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DataScience\my_repo\my_personal_data_science_the_bridge\projects_assignments\dragon_boat\"/>
    </mc:Choice>
  </mc:AlternateContent>
  <xr:revisionPtr revIDLastSave="0" documentId="13_ncr:1_{6A701901-0818-4C82-900A-09B1BB18773B}" xr6:coauthVersionLast="45" xr6:coauthVersionMax="45" xr10:uidLastSave="{00000000-0000-0000-0000-000000000000}"/>
  <bookViews>
    <workbookView xWindow="-25320" yWindow="420" windowWidth="25440" windowHeight="15390" activeTab="3" xr2:uid="{DA21C7D8-4BE5-40BB-A753-7331D7E91033}"/>
  </bookViews>
  <sheets>
    <sheet name="WDBRC_2019_Thailand_raw" sheetId="1" r:id="rId1"/>
    <sheet name="WDBRC_2019_Thailand_v1" sheetId="2" r:id="rId2"/>
    <sheet name="WDBRC_2019_Thailand_v2" sheetId="6" r:id="rId3"/>
    <sheet name="WDBRC_2019_Thailand_read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19" i="6" l="1"/>
  <c r="F1751" i="6"/>
  <c r="F1783" i="6"/>
  <c r="F1815" i="6"/>
  <c r="E16" i="6"/>
  <c r="E1205" i="6"/>
  <c r="E1213" i="6"/>
  <c r="E1221" i="6"/>
  <c r="E1229" i="6"/>
  <c r="E1237" i="6"/>
  <c r="E1245" i="6"/>
  <c r="E1253" i="6"/>
  <c r="E1261" i="6"/>
  <c r="E1269" i="6"/>
  <c r="E1277" i="6"/>
  <c r="E1285" i="6"/>
  <c r="E1718" i="6"/>
  <c r="F1718" i="6" s="1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F1750" i="6" s="1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F1782" i="6" s="1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F1814" i="6" s="1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D4" i="6"/>
  <c r="F4" i="6" s="1"/>
  <c r="D12" i="6"/>
  <c r="F12" i="6" s="1"/>
  <c r="D20" i="6"/>
  <c r="F20" i="6" s="1"/>
  <c r="D28" i="6"/>
  <c r="F28" i="6" s="1"/>
  <c r="D36" i="6"/>
  <c r="F36" i="6" s="1"/>
  <c r="D44" i="6"/>
  <c r="F44" i="6" s="1"/>
  <c r="D52" i="6"/>
  <c r="F52" i="6" s="1"/>
  <c r="D60" i="6"/>
  <c r="F60" i="6" s="1"/>
  <c r="D68" i="6"/>
  <c r="F68" i="6" s="1"/>
  <c r="D76" i="6"/>
  <c r="F76" i="6" s="1"/>
  <c r="D84" i="6"/>
  <c r="F84" i="6" s="1"/>
  <c r="D92" i="6"/>
  <c r="F92" i="6" s="1"/>
  <c r="D100" i="6"/>
  <c r="F100" i="6" s="1"/>
  <c r="D108" i="6"/>
  <c r="F108" i="6" s="1"/>
  <c r="D116" i="6"/>
  <c r="F116" i="6" s="1"/>
  <c r="D124" i="6"/>
  <c r="F124" i="6" s="1"/>
  <c r="D132" i="6"/>
  <c r="D572" i="6"/>
  <c r="F572" i="6" s="1"/>
  <c r="D580" i="6"/>
  <c r="F580" i="6" s="1"/>
  <c r="D588" i="6"/>
  <c r="F588" i="6" s="1"/>
  <c r="D596" i="6"/>
  <c r="F596" i="6" s="1"/>
  <c r="D604" i="6"/>
  <c r="F604" i="6" s="1"/>
  <c r="D612" i="6"/>
  <c r="F612" i="6" s="1"/>
  <c r="D620" i="6"/>
  <c r="F620" i="6" s="1"/>
  <c r="D628" i="6"/>
  <c r="F628" i="6" s="1"/>
  <c r="D636" i="6"/>
  <c r="F636" i="6" s="1"/>
  <c r="D644" i="6"/>
  <c r="F644" i="6" s="1"/>
  <c r="D652" i="6"/>
  <c r="F652" i="6" s="1"/>
  <c r="D660" i="6"/>
  <c r="F660" i="6" s="1"/>
  <c r="D668" i="6"/>
  <c r="F668" i="6" s="1"/>
  <c r="D676" i="6"/>
  <c r="F676" i="6" s="1"/>
  <c r="D684" i="6"/>
  <c r="F684" i="6" s="1"/>
  <c r="D692" i="6"/>
  <c r="F692" i="6" s="1"/>
  <c r="D700" i="6"/>
  <c r="F700" i="6" s="1"/>
  <c r="D708" i="6"/>
  <c r="F708" i="6" s="1"/>
  <c r="D716" i="6"/>
  <c r="F716" i="6" s="1"/>
  <c r="D724" i="6"/>
  <c r="F724" i="6" s="1"/>
  <c r="D732" i="6"/>
  <c r="F732" i="6" s="1"/>
  <c r="D740" i="6"/>
  <c r="F740" i="6" s="1"/>
  <c r="D748" i="6"/>
  <c r="F748" i="6" s="1"/>
  <c r="D756" i="6"/>
  <c r="F756" i="6" s="1"/>
  <c r="D764" i="6"/>
  <c r="F764" i="6" s="1"/>
  <c r="D772" i="6"/>
  <c r="F772" i="6" s="1"/>
  <c r="D780" i="6"/>
  <c r="F780" i="6" s="1"/>
  <c r="D788" i="6"/>
  <c r="F788" i="6" s="1"/>
  <c r="D796" i="6"/>
  <c r="F796" i="6" s="1"/>
  <c r="D800" i="6"/>
  <c r="F800" i="6" s="1"/>
  <c r="D808" i="6"/>
  <c r="F808" i="6" s="1"/>
  <c r="D812" i="6"/>
  <c r="F812" i="6" s="1"/>
  <c r="D816" i="6"/>
  <c r="F816" i="6" s="1"/>
  <c r="D824" i="6"/>
  <c r="F824" i="6" s="1"/>
  <c r="D828" i="6"/>
  <c r="F828" i="6" s="1"/>
  <c r="D832" i="6"/>
  <c r="F832" i="6" s="1"/>
  <c r="D840" i="6"/>
  <c r="F840" i="6" s="1"/>
  <c r="D844" i="6"/>
  <c r="F844" i="6" s="1"/>
  <c r="D848" i="6"/>
  <c r="F848" i="6" s="1"/>
  <c r="D856" i="6"/>
  <c r="F856" i="6" s="1"/>
  <c r="D860" i="6"/>
  <c r="F860" i="6" s="1"/>
  <c r="D864" i="6"/>
  <c r="F864" i="6" s="1"/>
  <c r="D872" i="6"/>
  <c r="F872" i="6" s="1"/>
  <c r="D876" i="6"/>
  <c r="F876" i="6" s="1"/>
  <c r="D880" i="6"/>
  <c r="F880" i="6" s="1"/>
  <c r="D888" i="6"/>
  <c r="F888" i="6" s="1"/>
  <c r="D892" i="6"/>
  <c r="F892" i="6" s="1"/>
  <c r="D896" i="6"/>
  <c r="F896" i="6" s="1"/>
  <c r="D904" i="6"/>
  <c r="F904" i="6" s="1"/>
  <c r="D908" i="6"/>
  <c r="F908" i="6" s="1"/>
  <c r="D912" i="6"/>
  <c r="F912" i="6" s="1"/>
  <c r="D920" i="6"/>
  <c r="F920" i="6" s="1"/>
  <c r="D924" i="6"/>
  <c r="F924" i="6" s="1"/>
  <c r="D928" i="6"/>
  <c r="F928" i="6" s="1"/>
  <c r="D936" i="6"/>
  <c r="F936" i="6" s="1"/>
  <c r="D940" i="6"/>
  <c r="F940" i="6" s="1"/>
  <c r="D944" i="6"/>
  <c r="F944" i="6" s="1"/>
  <c r="D952" i="6"/>
  <c r="F952" i="6" s="1"/>
  <c r="D956" i="6"/>
  <c r="F956" i="6" s="1"/>
  <c r="D960" i="6"/>
  <c r="F960" i="6" s="1"/>
  <c r="D968" i="6"/>
  <c r="F968" i="6" s="1"/>
  <c r="D972" i="6"/>
  <c r="F972" i="6" s="1"/>
  <c r="D976" i="6"/>
  <c r="F976" i="6" s="1"/>
  <c r="D984" i="6"/>
  <c r="F984" i="6" s="1"/>
  <c r="D988" i="6"/>
  <c r="F988" i="6" s="1"/>
  <c r="D992" i="6"/>
  <c r="F992" i="6" s="1"/>
  <c r="D1000" i="6"/>
  <c r="F1000" i="6" s="1"/>
  <c r="D1004" i="6"/>
  <c r="F1004" i="6" s="1"/>
  <c r="D1016" i="6"/>
  <c r="F1016" i="6" s="1"/>
  <c r="D1020" i="6"/>
  <c r="F1020" i="6" s="1"/>
  <c r="D1032" i="6"/>
  <c r="F1032" i="6" s="1"/>
  <c r="D1036" i="6"/>
  <c r="F1036" i="6" s="1"/>
  <c r="D1048" i="6"/>
  <c r="F1048" i="6" s="1"/>
  <c r="D1052" i="6"/>
  <c r="F1052" i="6" s="1"/>
  <c r="D1064" i="6"/>
  <c r="F1064" i="6" s="1"/>
  <c r="D1068" i="6"/>
  <c r="F1068" i="6" s="1"/>
  <c r="D1080" i="6"/>
  <c r="F1080" i="6" s="1"/>
  <c r="D1084" i="6"/>
  <c r="F1084" i="6" s="1"/>
  <c r="D1096" i="6"/>
  <c r="F1096" i="6" s="1"/>
  <c r="D1100" i="6"/>
  <c r="F1100" i="6" s="1"/>
  <c r="D1112" i="6"/>
  <c r="F1112" i="6" s="1"/>
  <c r="D1116" i="6"/>
  <c r="F1116" i="6" s="1"/>
  <c r="D1128" i="6"/>
  <c r="F1128" i="6" s="1"/>
  <c r="D1132" i="6"/>
  <c r="F1132" i="6" s="1"/>
  <c r="D1144" i="6"/>
  <c r="F1144" i="6" s="1"/>
  <c r="D1148" i="6"/>
  <c r="F1148" i="6" s="1"/>
  <c r="D1160" i="6"/>
  <c r="F1160" i="6" s="1"/>
  <c r="D1164" i="6"/>
  <c r="F1164" i="6" s="1"/>
  <c r="D1176" i="6"/>
  <c r="F1176" i="6" s="1"/>
  <c r="D1180" i="6"/>
  <c r="F1180" i="6" s="1"/>
  <c r="D1192" i="6"/>
  <c r="F1192" i="6" s="1"/>
  <c r="D1196" i="6"/>
  <c r="F1196" i="6" s="1"/>
  <c r="D1208" i="6"/>
  <c r="F1208" i="6" s="1"/>
  <c r="D1212" i="6"/>
  <c r="F1212" i="6" s="1"/>
  <c r="D1224" i="6"/>
  <c r="F1224" i="6" s="1"/>
  <c r="D1228" i="6"/>
  <c r="F1228" i="6" s="1"/>
  <c r="D1240" i="6"/>
  <c r="F1240" i="6" s="1"/>
  <c r="D1244" i="6"/>
  <c r="F1244" i="6" s="1"/>
  <c r="D1256" i="6"/>
  <c r="F1256" i="6" s="1"/>
  <c r="D1260" i="6"/>
  <c r="F1260" i="6" s="1"/>
  <c r="D1272" i="6"/>
  <c r="F1272" i="6" s="1"/>
  <c r="D1276" i="6"/>
  <c r="F1276" i="6" s="1"/>
  <c r="D1288" i="6"/>
  <c r="F1288" i="6" s="1"/>
  <c r="D1292" i="6"/>
  <c r="F1292" i="6" s="1"/>
  <c r="D1304" i="6"/>
  <c r="F1304" i="6" s="1"/>
  <c r="D1308" i="6"/>
  <c r="F1308" i="6" s="1"/>
  <c r="D1320" i="6"/>
  <c r="F1320" i="6" s="1"/>
  <c r="D1324" i="6"/>
  <c r="F1324" i="6" s="1"/>
  <c r="D1336" i="6"/>
  <c r="F1336" i="6" s="1"/>
  <c r="D1340" i="6"/>
  <c r="F1340" i="6" s="1"/>
  <c r="D1352" i="6"/>
  <c r="F1352" i="6" s="1"/>
  <c r="D1356" i="6"/>
  <c r="F1356" i="6" s="1"/>
  <c r="D1368" i="6"/>
  <c r="F1368" i="6" s="1"/>
  <c r="D1372" i="6"/>
  <c r="F1372" i="6" s="1"/>
  <c r="D1384" i="6"/>
  <c r="F1384" i="6" s="1"/>
  <c r="D1388" i="6"/>
  <c r="F1388" i="6" s="1"/>
  <c r="D1400" i="6"/>
  <c r="F1400" i="6" s="1"/>
  <c r="D1404" i="6"/>
  <c r="F1404" i="6" s="1"/>
  <c r="D1416" i="6"/>
  <c r="F1416" i="6" s="1"/>
  <c r="D1420" i="6"/>
  <c r="F1420" i="6" s="1"/>
  <c r="D1432" i="6"/>
  <c r="F1432" i="6" s="1"/>
  <c r="D1436" i="6"/>
  <c r="F1436" i="6" s="1"/>
  <c r="D1448" i="6"/>
  <c r="F1448" i="6" s="1"/>
  <c r="D1452" i="6"/>
  <c r="F1452" i="6" s="1"/>
  <c r="D1464" i="6"/>
  <c r="F1464" i="6" s="1"/>
  <c r="D1468" i="6"/>
  <c r="F1468" i="6" s="1"/>
  <c r="D1480" i="6"/>
  <c r="F1480" i="6" s="1"/>
  <c r="D1484" i="6"/>
  <c r="F1484" i="6" s="1"/>
  <c r="D1496" i="6"/>
  <c r="F1496" i="6" s="1"/>
  <c r="D1500" i="6"/>
  <c r="F1500" i="6" s="1"/>
  <c r="D1512" i="6"/>
  <c r="F1512" i="6" s="1"/>
  <c r="D1516" i="6"/>
  <c r="F1516" i="6" s="1"/>
  <c r="D1528" i="6"/>
  <c r="F1528" i="6" s="1"/>
  <c r="D1532" i="6"/>
  <c r="F1532" i="6" s="1"/>
  <c r="D1536" i="6"/>
  <c r="F1536" i="6" s="1"/>
  <c r="D1540" i="6"/>
  <c r="F1540" i="6" s="1"/>
  <c r="D1544" i="6"/>
  <c r="F1544" i="6" s="1"/>
  <c r="D1548" i="6"/>
  <c r="F1548" i="6" s="1"/>
  <c r="D1552" i="6"/>
  <c r="F1552" i="6" s="1"/>
  <c r="D1556" i="6"/>
  <c r="F1556" i="6" s="1"/>
  <c r="D1560" i="6"/>
  <c r="F1560" i="6" s="1"/>
  <c r="D1564" i="6"/>
  <c r="F1564" i="6" s="1"/>
  <c r="D1568" i="6"/>
  <c r="F1568" i="6" s="1"/>
  <c r="D1572" i="6"/>
  <c r="F1572" i="6" s="1"/>
  <c r="D1576" i="6"/>
  <c r="F1576" i="6" s="1"/>
  <c r="D1580" i="6"/>
  <c r="F1580" i="6" s="1"/>
  <c r="D1584" i="6"/>
  <c r="F1584" i="6" s="1"/>
  <c r="D1588" i="6"/>
  <c r="F1588" i="6" s="1"/>
  <c r="D1592" i="6"/>
  <c r="F1592" i="6" s="1"/>
  <c r="D1596" i="6"/>
  <c r="F1596" i="6" s="1"/>
  <c r="D1600" i="6"/>
  <c r="F1600" i="6" s="1"/>
  <c r="D1604" i="6"/>
  <c r="F1604" i="6" s="1"/>
  <c r="D1608" i="6"/>
  <c r="F1608" i="6" s="1"/>
  <c r="D1612" i="6"/>
  <c r="F1612" i="6" s="1"/>
  <c r="D1616" i="6"/>
  <c r="F1616" i="6" s="1"/>
  <c r="D1620" i="6"/>
  <c r="F1620" i="6" s="1"/>
  <c r="D1624" i="6"/>
  <c r="F1624" i="6" s="1"/>
  <c r="D1628" i="6"/>
  <c r="F1628" i="6" s="1"/>
  <c r="D1632" i="6"/>
  <c r="F1632" i="6" s="1"/>
  <c r="D1636" i="6"/>
  <c r="F1636" i="6" s="1"/>
  <c r="D1640" i="6"/>
  <c r="F1640" i="6" s="1"/>
  <c r="D1644" i="6"/>
  <c r="F1644" i="6" s="1"/>
  <c r="D1648" i="6"/>
  <c r="F1648" i="6" s="1"/>
  <c r="D1652" i="6"/>
  <c r="F1652" i="6" s="1"/>
  <c r="D1656" i="6"/>
  <c r="F1656" i="6" s="1"/>
  <c r="D1660" i="6"/>
  <c r="F1660" i="6" s="1"/>
  <c r="D1664" i="6"/>
  <c r="F1664" i="6" s="1"/>
  <c r="D1668" i="6"/>
  <c r="F1668" i="6" s="1"/>
  <c r="D1672" i="6"/>
  <c r="F1672" i="6" s="1"/>
  <c r="D1676" i="6"/>
  <c r="F1676" i="6" s="1"/>
  <c r="D1680" i="6"/>
  <c r="F1680" i="6" s="1"/>
  <c r="D1684" i="6"/>
  <c r="F1684" i="6" s="1"/>
  <c r="D1688" i="6"/>
  <c r="F1688" i="6" s="1"/>
  <c r="D1692" i="6"/>
  <c r="F1692" i="6" s="1"/>
  <c r="D1696" i="6"/>
  <c r="F1696" i="6" s="1"/>
  <c r="D1700" i="6"/>
  <c r="F1700" i="6" s="1"/>
  <c r="D1704" i="6"/>
  <c r="F1704" i="6" s="1"/>
  <c r="D1708" i="6"/>
  <c r="F1708" i="6" s="1"/>
  <c r="D1712" i="6"/>
  <c r="F1712" i="6" s="1"/>
  <c r="D1716" i="6"/>
  <c r="F1716" i="6" s="1"/>
  <c r="D1718" i="6"/>
  <c r="D1719" i="6"/>
  <c r="D1720" i="6"/>
  <c r="F1720" i="6" s="1"/>
  <c r="D1721" i="6"/>
  <c r="F1721" i="6" s="1"/>
  <c r="D1722" i="6"/>
  <c r="D1723" i="6"/>
  <c r="F1723" i="6" s="1"/>
  <c r="D1724" i="6"/>
  <c r="F1724" i="6" s="1"/>
  <c r="D1725" i="6"/>
  <c r="F1725" i="6" s="1"/>
  <c r="D1726" i="6"/>
  <c r="D1727" i="6"/>
  <c r="F1727" i="6" s="1"/>
  <c r="D1728" i="6"/>
  <c r="F1728" i="6" s="1"/>
  <c r="D1729" i="6"/>
  <c r="F1729" i="6" s="1"/>
  <c r="D1730" i="6"/>
  <c r="D1731" i="6"/>
  <c r="F1731" i="6" s="1"/>
  <c r="D1732" i="6"/>
  <c r="F1732" i="6" s="1"/>
  <c r="D1733" i="6"/>
  <c r="F1733" i="6" s="1"/>
  <c r="D1734" i="6"/>
  <c r="F1734" i="6" s="1"/>
  <c r="D1735" i="6"/>
  <c r="F1735" i="6" s="1"/>
  <c r="D1736" i="6"/>
  <c r="F1736" i="6" s="1"/>
  <c r="D1737" i="6"/>
  <c r="F1737" i="6" s="1"/>
  <c r="D1738" i="6"/>
  <c r="D1739" i="6"/>
  <c r="F1739" i="6" s="1"/>
  <c r="D1740" i="6"/>
  <c r="F1740" i="6" s="1"/>
  <c r="D1741" i="6"/>
  <c r="F1741" i="6" s="1"/>
  <c r="D1742" i="6"/>
  <c r="D1743" i="6"/>
  <c r="F1743" i="6" s="1"/>
  <c r="D1744" i="6"/>
  <c r="F1744" i="6" s="1"/>
  <c r="D1745" i="6"/>
  <c r="F1745" i="6" s="1"/>
  <c r="D1746" i="6"/>
  <c r="D1747" i="6"/>
  <c r="F1747" i="6" s="1"/>
  <c r="D1748" i="6"/>
  <c r="F1748" i="6" s="1"/>
  <c r="D1749" i="6"/>
  <c r="F1749" i="6" s="1"/>
  <c r="D1750" i="6"/>
  <c r="D1751" i="6"/>
  <c r="D1752" i="6"/>
  <c r="F1752" i="6" s="1"/>
  <c r="D1753" i="6"/>
  <c r="F1753" i="6" s="1"/>
  <c r="D1754" i="6"/>
  <c r="D1755" i="6"/>
  <c r="F1755" i="6" s="1"/>
  <c r="D1756" i="6"/>
  <c r="F1756" i="6" s="1"/>
  <c r="D1757" i="6"/>
  <c r="F1757" i="6" s="1"/>
  <c r="D1758" i="6"/>
  <c r="D1759" i="6"/>
  <c r="F1759" i="6" s="1"/>
  <c r="D1760" i="6"/>
  <c r="F1760" i="6" s="1"/>
  <c r="D1761" i="6"/>
  <c r="F1761" i="6" s="1"/>
  <c r="D1762" i="6"/>
  <c r="D1763" i="6"/>
  <c r="F1763" i="6" s="1"/>
  <c r="D1764" i="6"/>
  <c r="F1764" i="6" s="1"/>
  <c r="D1765" i="6"/>
  <c r="F1765" i="6" s="1"/>
  <c r="D1766" i="6"/>
  <c r="F1766" i="6" s="1"/>
  <c r="D1767" i="6"/>
  <c r="F1767" i="6" s="1"/>
  <c r="D1768" i="6"/>
  <c r="F1768" i="6" s="1"/>
  <c r="D1769" i="6"/>
  <c r="F1769" i="6" s="1"/>
  <c r="D1770" i="6"/>
  <c r="D1771" i="6"/>
  <c r="F1771" i="6" s="1"/>
  <c r="D1772" i="6"/>
  <c r="F1772" i="6" s="1"/>
  <c r="D1773" i="6"/>
  <c r="F1773" i="6" s="1"/>
  <c r="D1774" i="6"/>
  <c r="D1775" i="6"/>
  <c r="F1775" i="6" s="1"/>
  <c r="D1776" i="6"/>
  <c r="F1776" i="6" s="1"/>
  <c r="D1777" i="6"/>
  <c r="F1777" i="6" s="1"/>
  <c r="D1778" i="6"/>
  <c r="D1779" i="6"/>
  <c r="F1779" i="6" s="1"/>
  <c r="D1780" i="6"/>
  <c r="F1780" i="6" s="1"/>
  <c r="D1781" i="6"/>
  <c r="F1781" i="6" s="1"/>
  <c r="D1782" i="6"/>
  <c r="D1783" i="6"/>
  <c r="D1784" i="6"/>
  <c r="F1784" i="6" s="1"/>
  <c r="D1785" i="6"/>
  <c r="F1785" i="6" s="1"/>
  <c r="D1786" i="6"/>
  <c r="D1787" i="6"/>
  <c r="F1787" i="6" s="1"/>
  <c r="D1788" i="6"/>
  <c r="F1788" i="6" s="1"/>
  <c r="D1789" i="6"/>
  <c r="F1789" i="6" s="1"/>
  <c r="D1790" i="6"/>
  <c r="D1791" i="6"/>
  <c r="F1791" i="6" s="1"/>
  <c r="D1792" i="6"/>
  <c r="F1792" i="6" s="1"/>
  <c r="D1793" i="6"/>
  <c r="F1793" i="6" s="1"/>
  <c r="D1794" i="6"/>
  <c r="D1795" i="6"/>
  <c r="F1795" i="6" s="1"/>
  <c r="D1796" i="6"/>
  <c r="F1796" i="6" s="1"/>
  <c r="D1797" i="6"/>
  <c r="F1797" i="6" s="1"/>
  <c r="D1798" i="6"/>
  <c r="F1798" i="6" s="1"/>
  <c r="D1799" i="6"/>
  <c r="F1799" i="6" s="1"/>
  <c r="D1800" i="6"/>
  <c r="F1800" i="6" s="1"/>
  <c r="D1801" i="6"/>
  <c r="F1801" i="6" s="1"/>
  <c r="D1802" i="6"/>
  <c r="D1803" i="6"/>
  <c r="F1803" i="6" s="1"/>
  <c r="D1804" i="6"/>
  <c r="F1804" i="6" s="1"/>
  <c r="D1805" i="6"/>
  <c r="F1805" i="6" s="1"/>
  <c r="D1806" i="6"/>
  <c r="D1807" i="6"/>
  <c r="F1807" i="6" s="1"/>
  <c r="D1808" i="6"/>
  <c r="F1808" i="6" s="1"/>
  <c r="D1809" i="6"/>
  <c r="F1809" i="6" s="1"/>
  <c r="D1810" i="6"/>
  <c r="D1811" i="6"/>
  <c r="F1811" i="6" s="1"/>
  <c r="D1812" i="6"/>
  <c r="F1812" i="6" s="1"/>
  <c r="D1813" i="6"/>
  <c r="F1813" i="6" s="1"/>
  <c r="D1814" i="6"/>
  <c r="D1815" i="6"/>
  <c r="D1816" i="6"/>
  <c r="F1816" i="6" s="1"/>
  <c r="D1817" i="6"/>
  <c r="F1817" i="6" s="1"/>
  <c r="D1818" i="6"/>
  <c r="D1819" i="6"/>
  <c r="F1819" i="6" s="1"/>
  <c r="D1820" i="6"/>
  <c r="F1820" i="6" s="1"/>
  <c r="D1821" i="6"/>
  <c r="F1821" i="6" s="1"/>
  <c r="D1822" i="6"/>
  <c r="D1823" i="6"/>
  <c r="F1823" i="6" s="1"/>
  <c r="D1824" i="6"/>
  <c r="F1824" i="6" s="1"/>
  <c r="D1825" i="6"/>
  <c r="F1825" i="6" s="1"/>
  <c r="D1826" i="6"/>
  <c r="D1827" i="6"/>
  <c r="F1827" i="6" s="1"/>
  <c r="D1828" i="6"/>
  <c r="F1828" i="6" s="1"/>
  <c r="D1829" i="6"/>
  <c r="F1829" i="6" s="1"/>
  <c r="D1830" i="6"/>
  <c r="F1830" i="6" s="1"/>
  <c r="D1831" i="6"/>
  <c r="F1831" i="6" s="1"/>
  <c r="C571" i="6"/>
  <c r="C572" i="6"/>
  <c r="E572" i="6" s="1"/>
  <c r="C573" i="6"/>
  <c r="C574" i="6"/>
  <c r="C575" i="6"/>
  <c r="E575" i="6" s="1"/>
  <c r="C576" i="6"/>
  <c r="E576" i="6" s="1"/>
  <c r="C577" i="6"/>
  <c r="C578" i="6"/>
  <c r="C579" i="6"/>
  <c r="C580" i="6"/>
  <c r="E580" i="6" s="1"/>
  <c r="C581" i="6"/>
  <c r="C582" i="6"/>
  <c r="C583" i="6"/>
  <c r="E583" i="6" s="1"/>
  <c r="C584" i="6"/>
  <c r="E584" i="6" s="1"/>
  <c r="C585" i="6"/>
  <c r="C586" i="6"/>
  <c r="C587" i="6"/>
  <c r="C588" i="6"/>
  <c r="E588" i="6" s="1"/>
  <c r="C589" i="6"/>
  <c r="C590" i="6"/>
  <c r="C591" i="6"/>
  <c r="E591" i="6" s="1"/>
  <c r="C592" i="6"/>
  <c r="E592" i="6" s="1"/>
  <c r="C593" i="6"/>
  <c r="C594" i="6"/>
  <c r="C595" i="6"/>
  <c r="C596" i="6"/>
  <c r="E596" i="6" s="1"/>
  <c r="C597" i="6"/>
  <c r="C598" i="6"/>
  <c r="C599" i="6"/>
  <c r="E599" i="6" s="1"/>
  <c r="C600" i="6"/>
  <c r="E600" i="6" s="1"/>
  <c r="C601" i="6"/>
  <c r="C602" i="6"/>
  <c r="C603" i="6"/>
  <c r="C604" i="6"/>
  <c r="E604" i="6" s="1"/>
  <c r="C605" i="6"/>
  <c r="C606" i="6"/>
  <c r="C607" i="6"/>
  <c r="E607" i="6" s="1"/>
  <c r="C608" i="6"/>
  <c r="E608" i="6" s="1"/>
  <c r="C609" i="6"/>
  <c r="C610" i="6"/>
  <c r="C611" i="6"/>
  <c r="C612" i="6"/>
  <c r="E612" i="6" s="1"/>
  <c r="C613" i="6"/>
  <c r="C614" i="6"/>
  <c r="C615" i="6"/>
  <c r="E615" i="6" s="1"/>
  <c r="C616" i="6"/>
  <c r="E616" i="6" s="1"/>
  <c r="C617" i="6"/>
  <c r="C618" i="6"/>
  <c r="C619" i="6"/>
  <c r="C620" i="6"/>
  <c r="E620" i="6" s="1"/>
  <c r="C621" i="6"/>
  <c r="C622" i="6"/>
  <c r="C623" i="6"/>
  <c r="E623" i="6" s="1"/>
  <c r="C624" i="6"/>
  <c r="E624" i="6" s="1"/>
  <c r="C625" i="6"/>
  <c r="C626" i="6"/>
  <c r="C627" i="6"/>
  <c r="C628" i="6"/>
  <c r="E628" i="6" s="1"/>
  <c r="C629" i="6"/>
  <c r="C630" i="6"/>
  <c r="C631" i="6"/>
  <c r="E631" i="6" s="1"/>
  <c r="C632" i="6"/>
  <c r="E632" i="6" s="1"/>
  <c r="C633" i="6"/>
  <c r="C634" i="6"/>
  <c r="C635" i="6"/>
  <c r="C636" i="6"/>
  <c r="E636" i="6" s="1"/>
  <c r="C637" i="6"/>
  <c r="C638" i="6"/>
  <c r="C639" i="6"/>
  <c r="E639" i="6" s="1"/>
  <c r="C640" i="6"/>
  <c r="E640" i="6" s="1"/>
  <c r="C641" i="6"/>
  <c r="C642" i="6"/>
  <c r="C643" i="6"/>
  <c r="C644" i="6"/>
  <c r="E644" i="6" s="1"/>
  <c r="C645" i="6"/>
  <c r="C646" i="6"/>
  <c r="C647" i="6"/>
  <c r="E647" i="6" s="1"/>
  <c r="C648" i="6"/>
  <c r="E648" i="6" s="1"/>
  <c r="C649" i="6"/>
  <c r="C650" i="6"/>
  <c r="C651" i="6"/>
  <c r="C652" i="6"/>
  <c r="E652" i="6" s="1"/>
  <c r="C653" i="6"/>
  <c r="C654" i="6"/>
  <c r="C655" i="6"/>
  <c r="E655" i="6" s="1"/>
  <c r="C656" i="6"/>
  <c r="E656" i="6" s="1"/>
  <c r="C657" i="6"/>
  <c r="C658" i="6"/>
  <c r="C659" i="6"/>
  <c r="C660" i="6"/>
  <c r="E660" i="6" s="1"/>
  <c r="C661" i="6"/>
  <c r="C662" i="6"/>
  <c r="C663" i="6"/>
  <c r="E663" i="6" s="1"/>
  <c r="C664" i="6"/>
  <c r="E664" i="6" s="1"/>
  <c r="C665" i="6"/>
  <c r="C666" i="6"/>
  <c r="C667" i="6"/>
  <c r="C668" i="6"/>
  <c r="E668" i="6" s="1"/>
  <c r="C669" i="6"/>
  <c r="C670" i="6"/>
  <c r="C671" i="6"/>
  <c r="E671" i="6" s="1"/>
  <c r="C672" i="6"/>
  <c r="E672" i="6" s="1"/>
  <c r="C673" i="6"/>
  <c r="C674" i="6"/>
  <c r="C675" i="6"/>
  <c r="C676" i="6"/>
  <c r="E676" i="6" s="1"/>
  <c r="C677" i="6"/>
  <c r="C678" i="6"/>
  <c r="C679" i="6"/>
  <c r="E679" i="6" s="1"/>
  <c r="C680" i="6"/>
  <c r="E680" i="6" s="1"/>
  <c r="C681" i="6"/>
  <c r="C682" i="6"/>
  <c r="C683" i="6"/>
  <c r="C684" i="6"/>
  <c r="E684" i="6" s="1"/>
  <c r="C685" i="6"/>
  <c r="C686" i="6"/>
  <c r="C687" i="6"/>
  <c r="E687" i="6" s="1"/>
  <c r="C688" i="6"/>
  <c r="E688" i="6" s="1"/>
  <c r="C689" i="6"/>
  <c r="C690" i="6"/>
  <c r="C691" i="6"/>
  <c r="C692" i="6"/>
  <c r="E692" i="6" s="1"/>
  <c r="C693" i="6"/>
  <c r="C694" i="6"/>
  <c r="C695" i="6"/>
  <c r="E695" i="6" s="1"/>
  <c r="C696" i="6"/>
  <c r="E696" i="6" s="1"/>
  <c r="C697" i="6"/>
  <c r="C698" i="6"/>
  <c r="C699" i="6"/>
  <c r="C700" i="6"/>
  <c r="E700" i="6" s="1"/>
  <c r="C701" i="6"/>
  <c r="C702" i="6"/>
  <c r="C703" i="6"/>
  <c r="E703" i="6" s="1"/>
  <c r="C704" i="6"/>
  <c r="E704" i="6" s="1"/>
  <c r="C705" i="6"/>
  <c r="C706" i="6"/>
  <c r="C707" i="6"/>
  <c r="C708" i="6"/>
  <c r="E708" i="6" s="1"/>
  <c r="C709" i="6"/>
  <c r="C710" i="6"/>
  <c r="C711" i="6"/>
  <c r="E711" i="6" s="1"/>
  <c r="C712" i="6"/>
  <c r="E712" i="6" s="1"/>
  <c r="C713" i="6"/>
  <c r="C714" i="6"/>
  <c r="C715" i="6"/>
  <c r="C716" i="6"/>
  <c r="E716" i="6" s="1"/>
  <c r="C717" i="6"/>
  <c r="C718" i="6"/>
  <c r="C719" i="6"/>
  <c r="E719" i="6" s="1"/>
  <c r="C720" i="6"/>
  <c r="E720" i="6" s="1"/>
  <c r="C721" i="6"/>
  <c r="C722" i="6"/>
  <c r="C723" i="6"/>
  <c r="C724" i="6"/>
  <c r="E724" i="6" s="1"/>
  <c r="C725" i="6"/>
  <c r="C726" i="6"/>
  <c r="C727" i="6"/>
  <c r="E727" i="6" s="1"/>
  <c r="C728" i="6"/>
  <c r="E728" i="6" s="1"/>
  <c r="C729" i="6"/>
  <c r="C730" i="6"/>
  <c r="C731" i="6"/>
  <c r="C732" i="6"/>
  <c r="E732" i="6" s="1"/>
  <c r="C733" i="6"/>
  <c r="C734" i="6"/>
  <c r="C735" i="6"/>
  <c r="E735" i="6" s="1"/>
  <c r="C736" i="6"/>
  <c r="E736" i="6" s="1"/>
  <c r="C737" i="6"/>
  <c r="C738" i="6"/>
  <c r="C739" i="6"/>
  <c r="C740" i="6"/>
  <c r="E740" i="6" s="1"/>
  <c r="C741" i="6"/>
  <c r="C742" i="6"/>
  <c r="C743" i="6"/>
  <c r="E743" i="6" s="1"/>
  <c r="C744" i="6"/>
  <c r="E744" i="6" s="1"/>
  <c r="C745" i="6"/>
  <c r="C746" i="6"/>
  <c r="C747" i="6"/>
  <c r="C748" i="6"/>
  <c r="E748" i="6" s="1"/>
  <c r="C749" i="6"/>
  <c r="C750" i="6"/>
  <c r="C751" i="6"/>
  <c r="E751" i="6" s="1"/>
  <c r="C752" i="6"/>
  <c r="E752" i="6" s="1"/>
  <c r="C753" i="6"/>
  <c r="C754" i="6"/>
  <c r="C755" i="6"/>
  <c r="C756" i="6"/>
  <c r="E756" i="6" s="1"/>
  <c r="C757" i="6"/>
  <c r="C758" i="6"/>
  <c r="C759" i="6"/>
  <c r="E759" i="6" s="1"/>
  <c r="C760" i="6"/>
  <c r="E760" i="6" s="1"/>
  <c r="C761" i="6"/>
  <c r="C762" i="6"/>
  <c r="C763" i="6"/>
  <c r="C764" i="6"/>
  <c r="E764" i="6" s="1"/>
  <c r="C765" i="6"/>
  <c r="C766" i="6"/>
  <c r="C767" i="6"/>
  <c r="E767" i="6" s="1"/>
  <c r="C768" i="6"/>
  <c r="E768" i="6" s="1"/>
  <c r="C769" i="6"/>
  <c r="C770" i="6"/>
  <c r="C771" i="6"/>
  <c r="C772" i="6"/>
  <c r="E772" i="6" s="1"/>
  <c r="C773" i="6"/>
  <c r="C774" i="6"/>
  <c r="C775" i="6"/>
  <c r="E775" i="6" s="1"/>
  <c r="C776" i="6"/>
  <c r="E776" i="6" s="1"/>
  <c r="C777" i="6"/>
  <c r="C778" i="6"/>
  <c r="C779" i="6"/>
  <c r="C780" i="6"/>
  <c r="E780" i="6" s="1"/>
  <c r="C781" i="6"/>
  <c r="C782" i="6"/>
  <c r="C783" i="6"/>
  <c r="E783" i="6" s="1"/>
  <c r="C784" i="6"/>
  <c r="E784" i="6" s="1"/>
  <c r="C785" i="6"/>
  <c r="C786" i="6"/>
  <c r="C787" i="6"/>
  <c r="C788" i="6"/>
  <c r="E788" i="6" s="1"/>
  <c r="C789" i="6"/>
  <c r="C790" i="6"/>
  <c r="C791" i="6"/>
  <c r="E791" i="6" s="1"/>
  <c r="C792" i="6"/>
  <c r="E792" i="6" s="1"/>
  <c r="C793" i="6"/>
  <c r="C794" i="6"/>
  <c r="C795" i="6"/>
  <c r="C796" i="6"/>
  <c r="E796" i="6" s="1"/>
  <c r="C797" i="6"/>
  <c r="C798" i="6"/>
  <c r="E798" i="6" s="1"/>
  <c r="C799" i="6"/>
  <c r="C800" i="6"/>
  <c r="E800" i="6" s="1"/>
  <c r="C801" i="6"/>
  <c r="C802" i="6"/>
  <c r="E802" i="6" s="1"/>
  <c r="C803" i="6"/>
  <c r="E803" i="6" s="1"/>
  <c r="C804" i="6"/>
  <c r="E804" i="6" s="1"/>
  <c r="C805" i="6"/>
  <c r="C806" i="6"/>
  <c r="C807" i="6"/>
  <c r="E807" i="6" s="1"/>
  <c r="C808" i="6"/>
  <c r="E808" i="6" s="1"/>
  <c r="C809" i="6"/>
  <c r="C810" i="6"/>
  <c r="C811" i="6"/>
  <c r="C812" i="6"/>
  <c r="E812" i="6" s="1"/>
  <c r="C813" i="6"/>
  <c r="C814" i="6"/>
  <c r="E814" i="6" s="1"/>
  <c r="C815" i="6"/>
  <c r="C816" i="6"/>
  <c r="E816" i="6" s="1"/>
  <c r="C817" i="6"/>
  <c r="C818" i="6"/>
  <c r="E818" i="6" s="1"/>
  <c r="C819" i="6"/>
  <c r="E819" i="6" s="1"/>
  <c r="C820" i="6"/>
  <c r="E820" i="6" s="1"/>
  <c r="C821" i="6"/>
  <c r="C822" i="6"/>
  <c r="C823" i="6"/>
  <c r="E823" i="6" s="1"/>
  <c r="C824" i="6"/>
  <c r="E824" i="6" s="1"/>
  <c r="C825" i="6"/>
  <c r="C826" i="6"/>
  <c r="C827" i="6"/>
  <c r="C828" i="6"/>
  <c r="E828" i="6" s="1"/>
  <c r="C829" i="6"/>
  <c r="C830" i="6"/>
  <c r="E830" i="6" s="1"/>
  <c r="C831" i="6"/>
  <c r="C832" i="6"/>
  <c r="E832" i="6" s="1"/>
  <c r="C833" i="6"/>
  <c r="C834" i="6"/>
  <c r="E834" i="6" s="1"/>
  <c r="C835" i="6"/>
  <c r="E835" i="6" s="1"/>
  <c r="C836" i="6"/>
  <c r="E836" i="6" s="1"/>
  <c r="C837" i="6"/>
  <c r="C838" i="6"/>
  <c r="C839" i="6"/>
  <c r="E839" i="6" s="1"/>
  <c r="C840" i="6"/>
  <c r="E840" i="6" s="1"/>
  <c r="C841" i="6"/>
  <c r="C842" i="6"/>
  <c r="C843" i="6"/>
  <c r="C844" i="6"/>
  <c r="E844" i="6" s="1"/>
  <c r="C845" i="6"/>
  <c r="C846" i="6"/>
  <c r="E846" i="6" s="1"/>
  <c r="C847" i="6"/>
  <c r="C848" i="6"/>
  <c r="E848" i="6" s="1"/>
  <c r="C849" i="6"/>
  <c r="C850" i="6"/>
  <c r="E850" i="6" s="1"/>
  <c r="C851" i="6"/>
  <c r="E851" i="6" s="1"/>
  <c r="C852" i="6"/>
  <c r="E852" i="6" s="1"/>
  <c r="C853" i="6"/>
  <c r="C854" i="6"/>
  <c r="C855" i="6"/>
  <c r="E855" i="6" s="1"/>
  <c r="C856" i="6"/>
  <c r="E856" i="6" s="1"/>
  <c r="C857" i="6"/>
  <c r="C858" i="6"/>
  <c r="C859" i="6"/>
  <c r="C860" i="6"/>
  <c r="E860" i="6" s="1"/>
  <c r="C861" i="6"/>
  <c r="C862" i="6"/>
  <c r="E862" i="6" s="1"/>
  <c r="C863" i="6"/>
  <c r="C864" i="6"/>
  <c r="E864" i="6" s="1"/>
  <c r="C865" i="6"/>
  <c r="C866" i="6"/>
  <c r="E866" i="6" s="1"/>
  <c r="C867" i="6"/>
  <c r="E867" i="6" s="1"/>
  <c r="C868" i="6"/>
  <c r="E868" i="6" s="1"/>
  <c r="C869" i="6"/>
  <c r="C870" i="6"/>
  <c r="C871" i="6"/>
  <c r="E871" i="6" s="1"/>
  <c r="C872" i="6"/>
  <c r="E872" i="6" s="1"/>
  <c r="C873" i="6"/>
  <c r="C874" i="6"/>
  <c r="C875" i="6"/>
  <c r="C876" i="6"/>
  <c r="E876" i="6" s="1"/>
  <c r="C877" i="6"/>
  <c r="C878" i="6"/>
  <c r="E878" i="6" s="1"/>
  <c r="C879" i="6"/>
  <c r="C880" i="6"/>
  <c r="E880" i="6" s="1"/>
  <c r="C881" i="6"/>
  <c r="C882" i="6"/>
  <c r="E882" i="6" s="1"/>
  <c r="C883" i="6"/>
  <c r="E883" i="6" s="1"/>
  <c r="C884" i="6"/>
  <c r="E884" i="6" s="1"/>
  <c r="C885" i="6"/>
  <c r="C886" i="6"/>
  <c r="C887" i="6"/>
  <c r="E887" i="6" s="1"/>
  <c r="C888" i="6"/>
  <c r="E888" i="6" s="1"/>
  <c r="C889" i="6"/>
  <c r="C890" i="6"/>
  <c r="C891" i="6"/>
  <c r="C892" i="6"/>
  <c r="E892" i="6" s="1"/>
  <c r="C893" i="6"/>
  <c r="C894" i="6"/>
  <c r="E894" i="6" s="1"/>
  <c r="C895" i="6"/>
  <c r="C896" i="6"/>
  <c r="E896" i="6" s="1"/>
  <c r="C897" i="6"/>
  <c r="C898" i="6"/>
  <c r="E898" i="6" s="1"/>
  <c r="C899" i="6"/>
  <c r="E899" i="6" s="1"/>
  <c r="C900" i="6"/>
  <c r="E900" i="6" s="1"/>
  <c r="C901" i="6"/>
  <c r="C902" i="6"/>
  <c r="C903" i="6"/>
  <c r="E903" i="6" s="1"/>
  <c r="C904" i="6"/>
  <c r="E904" i="6" s="1"/>
  <c r="C905" i="6"/>
  <c r="C906" i="6"/>
  <c r="C907" i="6"/>
  <c r="C908" i="6"/>
  <c r="E908" i="6" s="1"/>
  <c r="C909" i="6"/>
  <c r="C910" i="6"/>
  <c r="E910" i="6" s="1"/>
  <c r="C911" i="6"/>
  <c r="C912" i="6"/>
  <c r="E912" i="6" s="1"/>
  <c r="C913" i="6"/>
  <c r="C914" i="6"/>
  <c r="E914" i="6" s="1"/>
  <c r="C915" i="6"/>
  <c r="E915" i="6" s="1"/>
  <c r="C916" i="6"/>
  <c r="E916" i="6" s="1"/>
  <c r="C917" i="6"/>
  <c r="C918" i="6"/>
  <c r="C919" i="6"/>
  <c r="E919" i="6" s="1"/>
  <c r="C920" i="6"/>
  <c r="E920" i="6" s="1"/>
  <c r="C921" i="6"/>
  <c r="C922" i="6"/>
  <c r="C923" i="6"/>
  <c r="C924" i="6"/>
  <c r="E924" i="6" s="1"/>
  <c r="C925" i="6"/>
  <c r="C926" i="6"/>
  <c r="E926" i="6" s="1"/>
  <c r="C927" i="6"/>
  <c r="C928" i="6"/>
  <c r="E928" i="6" s="1"/>
  <c r="C929" i="6"/>
  <c r="C930" i="6"/>
  <c r="E930" i="6" s="1"/>
  <c r="C931" i="6"/>
  <c r="E931" i="6" s="1"/>
  <c r="C932" i="6"/>
  <c r="E932" i="6" s="1"/>
  <c r="C933" i="6"/>
  <c r="C934" i="6"/>
  <c r="C935" i="6"/>
  <c r="E935" i="6" s="1"/>
  <c r="C936" i="6"/>
  <c r="E936" i="6" s="1"/>
  <c r="C937" i="6"/>
  <c r="C938" i="6"/>
  <c r="C939" i="6"/>
  <c r="C940" i="6"/>
  <c r="E940" i="6" s="1"/>
  <c r="C941" i="6"/>
  <c r="C942" i="6"/>
  <c r="E942" i="6" s="1"/>
  <c r="C943" i="6"/>
  <c r="C944" i="6"/>
  <c r="E944" i="6" s="1"/>
  <c r="C945" i="6"/>
  <c r="C946" i="6"/>
  <c r="E946" i="6" s="1"/>
  <c r="C947" i="6"/>
  <c r="E947" i="6" s="1"/>
  <c r="C948" i="6"/>
  <c r="E948" i="6" s="1"/>
  <c r="C949" i="6"/>
  <c r="C950" i="6"/>
  <c r="C951" i="6"/>
  <c r="E951" i="6" s="1"/>
  <c r="C952" i="6"/>
  <c r="E952" i="6" s="1"/>
  <c r="C953" i="6"/>
  <c r="C954" i="6"/>
  <c r="C955" i="6"/>
  <c r="C956" i="6"/>
  <c r="E956" i="6" s="1"/>
  <c r="C957" i="6"/>
  <c r="C958" i="6"/>
  <c r="E958" i="6" s="1"/>
  <c r="C959" i="6"/>
  <c r="C960" i="6"/>
  <c r="E960" i="6" s="1"/>
  <c r="C961" i="6"/>
  <c r="C962" i="6"/>
  <c r="E962" i="6" s="1"/>
  <c r="C963" i="6"/>
  <c r="E963" i="6" s="1"/>
  <c r="C964" i="6"/>
  <c r="E964" i="6" s="1"/>
  <c r="C965" i="6"/>
  <c r="C966" i="6"/>
  <c r="C967" i="6"/>
  <c r="E967" i="6" s="1"/>
  <c r="C968" i="6"/>
  <c r="E968" i="6" s="1"/>
  <c r="C969" i="6"/>
  <c r="C970" i="6"/>
  <c r="C971" i="6"/>
  <c r="C972" i="6"/>
  <c r="E972" i="6" s="1"/>
  <c r="C973" i="6"/>
  <c r="C974" i="6"/>
  <c r="E974" i="6" s="1"/>
  <c r="C975" i="6"/>
  <c r="C976" i="6"/>
  <c r="E976" i="6" s="1"/>
  <c r="C977" i="6"/>
  <c r="C978" i="6"/>
  <c r="E978" i="6" s="1"/>
  <c r="C979" i="6"/>
  <c r="E979" i="6" s="1"/>
  <c r="C980" i="6"/>
  <c r="E980" i="6" s="1"/>
  <c r="C981" i="6"/>
  <c r="C982" i="6"/>
  <c r="C983" i="6"/>
  <c r="E983" i="6" s="1"/>
  <c r="C984" i="6"/>
  <c r="E984" i="6" s="1"/>
  <c r="C985" i="6"/>
  <c r="C986" i="6"/>
  <c r="C987" i="6"/>
  <c r="C988" i="6"/>
  <c r="E988" i="6" s="1"/>
  <c r="C989" i="6"/>
  <c r="C990" i="6"/>
  <c r="E990" i="6" s="1"/>
  <c r="C991" i="6"/>
  <c r="C992" i="6"/>
  <c r="E992" i="6" s="1"/>
  <c r="C993" i="6"/>
  <c r="C994" i="6"/>
  <c r="E994" i="6" s="1"/>
  <c r="C995" i="6"/>
  <c r="E995" i="6" s="1"/>
  <c r="C996" i="6"/>
  <c r="E996" i="6" s="1"/>
  <c r="C997" i="6"/>
  <c r="C998" i="6"/>
  <c r="C999" i="6"/>
  <c r="E999" i="6" s="1"/>
  <c r="C1000" i="6"/>
  <c r="E1000" i="6" s="1"/>
  <c r="C1001" i="6"/>
  <c r="C1002" i="6"/>
  <c r="C1003" i="6"/>
  <c r="C1004" i="6"/>
  <c r="E1004" i="6" s="1"/>
  <c r="C1005" i="6"/>
  <c r="C1006" i="6"/>
  <c r="E1006" i="6" s="1"/>
  <c r="C1007" i="6"/>
  <c r="C1008" i="6"/>
  <c r="E1008" i="6" s="1"/>
  <c r="C1009" i="6"/>
  <c r="C1010" i="6"/>
  <c r="E1010" i="6" s="1"/>
  <c r="C1011" i="6"/>
  <c r="E1011" i="6" s="1"/>
  <c r="C1012" i="6"/>
  <c r="E1012" i="6" s="1"/>
  <c r="C1013" i="6"/>
  <c r="C1014" i="6"/>
  <c r="C1015" i="6"/>
  <c r="E1015" i="6" s="1"/>
  <c r="C1016" i="6"/>
  <c r="E1016" i="6" s="1"/>
  <c r="C1017" i="6"/>
  <c r="C1018" i="6"/>
  <c r="C1019" i="6"/>
  <c r="C1020" i="6"/>
  <c r="E1020" i="6" s="1"/>
  <c r="C1021" i="6"/>
  <c r="C1022" i="6"/>
  <c r="E1022" i="6" s="1"/>
  <c r="C1023" i="6"/>
  <c r="C1024" i="6"/>
  <c r="E1024" i="6" s="1"/>
  <c r="C1025" i="6"/>
  <c r="C1026" i="6"/>
  <c r="E1026" i="6" s="1"/>
  <c r="C1027" i="6"/>
  <c r="E1027" i="6" s="1"/>
  <c r="C1028" i="6"/>
  <c r="E1028" i="6" s="1"/>
  <c r="C1029" i="6"/>
  <c r="C1030" i="6"/>
  <c r="C1031" i="6"/>
  <c r="E1031" i="6" s="1"/>
  <c r="C1032" i="6"/>
  <c r="E1032" i="6" s="1"/>
  <c r="C1033" i="6"/>
  <c r="C1034" i="6"/>
  <c r="C1035" i="6"/>
  <c r="C1036" i="6"/>
  <c r="E1036" i="6" s="1"/>
  <c r="C1037" i="6"/>
  <c r="C1038" i="6"/>
  <c r="E1038" i="6" s="1"/>
  <c r="C1039" i="6"/>
  <c r="C1040" i="6"/>
  <c r="E1040" i="6" s="1"/>
  <c r="C1041" i="6"/>
  <c r="C1042" i="6"/>
  <c r="E1042" i="6" s="1"/>
  <c r="C1043" i="6"/>
  <c r="E1043" i="6" s="1"/>
  <c r="C1044" i="6"/>
  <c r="E1044" i="6" s="1"/>
  <c r="C1045" i="6"/>
  <c r="C1046" i="6"/>
  <c r="C1047" i="6"/>
  <c r="E1047" i="6" s="1"/>
  <c r="C1048" i="6"/>
  <c r="E1048" i="6" s="1"/>
  <c r="C1049" i="6"/>
  <c r="C1050" i="6"/>
  <c r="C1051" i="6"/>
  <c r="C1052" i="6"/>
  <c r="E1052" i="6" s="1"/>
  <c r="C1053" i="6"/>
  <c r="C1054" i="6"/>
  <c r="E1054" i="6" s="1"/>
  <c r="C1055" i="6"/>
  <c r="C1056" i="6"/>
  <c r="E1056" i="6" s="1"/>
  <c r="C1057" i="6"/>
  <c r="C1058" i="6"/>
  <c r="E1058" i="6" s="1"/>
  <c r="C1059" i="6"/>
  <c r="E1059" i="6" s="1"/>
  <c r="C1060" i="6"/>
  <c r="E1060" i="6" s="1"/>
  <c r="C1061" i="6"/>
  <c r="C1062" i="6"/>
  <c r="C1063" i="6"/>
  <c r="E1063" i="6" s="1"/>
  <c r="C1064" i="6"/>
  <c r="E1064" i="6" s="1"/>
  <c r="C1065" i="6"/>
  <c r="C1066" i="6"/>
  <c r="C1067" i="6"/>
  <c r="C1068" i="6"/>
  <c r="E1068" i="6" s="1"/>
  <c r="C1069" i="6"/>
  <c r="C1070" i="6"/>
  <c r="E1070" i="6" s="1"/>
  <c r="C1071" i="6"/>
  <c r="C1072" i="6"/>
  <c r="E1072" i="6" s="1"/>
  <c r="C1073" i="6"/>
  <c r="C1074" i="6"/>
  <c r="E1074" i="6" s="1"/>
  <c r="C1075" i="6"/>
  <c r="E1075" i="6" s="1"/>
  <c r="C1076" i="6"/>
  <c r="E1076" i="6" s="1"/>
  <c r="C1077" i="6"/>
  <c r="C1078" i="6"/>
  <c r="C1079" i="6"/>
  <c r="E1079" i="6" s="1"/>
  <c r="C1080" i="6"/>
  <c r="E1080" i="6" s="1"/>
  <c r="C1081" i="6"/>
  <c r="C1082" i="6"/>
  <c r="C1083" i="6"/>
  <c r="C1084" i="6"/>
  <c r="E1084" i="6" s="1"/>
  <c r="C1085" i="6"/>
  <c r="C1086" i="6"/>
  <c r="E1086" i="6" s="1"/>
  <c r="C1087" i="6"/>
  <c r="C1088" i="6"/>
  <c r="E1088" i="6" s="1"/>
  <c r="C1089" i="6"/>
  <c r="C1090" i="6"/>
  <c r="E1090" i="6" s="1"/>
  <c r="C1091" i="6"/>
  <c r="E1091" i="6" s="1"/>
  <c r="C1092" i="6"/>
  <c r="E1092" i="6" s="1"/>
  <c r="C1093" i="6"/>
  <c r="C1094" i="6"/>
  <c r="C1095" i="6"/>
  <c r="E1095" i="6" s="1"/>
  <c r="C1096" i="6"/>
  <c r="E1096" i="6" s="1"/>
  <c r="C1097" i="6"/>
  <c r="C1098" i="6"/>
  <c r="C1099" i="6"/>
  <c r="C1100" i="6"/>
  <c r="E1100" i="6" s="1"/>
  <c r="C1101" i="6"/>
  <c r="C1102" i="6"/>
  <c r="E1102" i="6" s="1"/>
  <c r="C1103" i="6"/>
  <c r="C1104" i="6"/>
  <c r="E1104" i="6" s="1"/>
  <c r="C1105" i="6"/>
  <c r="C1106" i="6"/>
  <c r="E1106" i="6" s="1"/>
  <c r="C1107" i="6"/>
  <c r="E1107" i="6" s="1"/>
  <c r="C1108" i="6"/>
  <c r="E1108" i="6" s="1"/>
  <c r="C1109" i="6"/>
  <c r="C1110" i="6"/>
  <c r="C1111" i="6"/>
  <c r="E1111" i="6" s="1"/>
  <c r="C1112" i="6"/>
  <c r="E1112" i="6" s="1"/>
  <c r="C1113" i="6"/>
  <c r="C1114" i="6"/>
  <c r="C1115" i="6"/>
  <c r="C1116" i="6"/>
  <c r="E1116" i="6" s="1"/>
  <c r="C1117" i="6"/>
  <c r="C1118" i="6"/>
  <c r="E1118" i="6" s="1"/>
  <c r="C1119" i="6"/>
  <c r="C1120" i="6"/>
  <c r="E1120" i="6" s="1"/>
  <c r="C1121" i="6"/>
  <c r="C1122" i="6"/>
  <c r="E1122" i="6" s="1"/>
  <c r="C1123" i="6"/>
  <c r="E1123" i="6" s="1"/>
  <c r="C1124" i="6"/>
  <c r="E1124" i="6" s="1"/>
  <c r="C1125" i="6"/>
  <c r="C1126" i="6"/>
  <c r="C1127" i="6"/>
  <c r="E1127" i="6" s="1"/>
  <c r="C1128" i="6"/>
  <c r="E1128" i="6" s="1"/>
  <c r="C1129" i="6"/>
  <c r="C1130" i="6"/>
  <c r="C1131" i="6"/>
  <c r="C1132" i="6"/>
  <c r="E1132" i="6" s="1"/>
  <c r="C1133" i="6"/>
  <c r="C1134" i="6"/>
  <c r="E1134" i="6" s="1"/>
  <c r="C1135" i="6"/>
  <c r="C1136" i="6"/>
  <c r="E1136" i="6" s="1"/>
  <c r="C1137" i="6"/>
  <c r="C1138" i="6"/>
  <c r="E1138" i="6" s="1"/>
  <c r="C1139" i="6"/>
  <c r="E1139" i="6" s="1"/>
  <c r="C1140" i="6"/>
  <c r="E1140" i="6" s="1"/>
  <c r="C1141" i="6"/>
  <c r="C1142" i="6"/>
  <c r="C1143" i="6"/>
  <c r="E1143" i="6" s="1"/>
  <c r="C1144" i="6"/>
  <c r="E1144" i="6" s="1"/>
  <c r="C1145" i="6"/>
  <c r="C1146" i="6"/>
  <c r="C1147" i="6"/>
  <c r="C1148" i="6"/>
  <c r="E1148" i="6" s="1"/>
  <c r="C1149" i="6"/>
  <c r="C1150" i="6"/>
  <c r="E1150" i="6" s="1"/>
  <c r="C1151" i="6"/>
  <c r="C1152" i="6"/>
  <c r="E1152" i="6" s="1"/>
  <c r="C1153" i="6"/>
  <c r="C1154" i="6"/>
  <c r="E1154" i="6" s="1"/>
  <c r="C1155" i="6"/>
  <c r="E1155" i="6" s="1"/>
  <c r="C1156" i="6"/>
  <c r="E1156" i="6" s="1"/>
  <c r="C1157" i="6"/>
  <c r="C1158" i="6"/>
  <c r="C1159" i="6"/>
  <c r="E1159" i="6" s="1"/>
  <c r="C1160" i="6"/>
  <c r="E1160" i="6" s="1"/>
  <c r="C1161" i="6"/>
  <c r="C1162" i="6"/>
  <c r="C1163" i="6"/>
  <c r="C1164" i="6"/>
  <c r="E1164" i="6" s="1"/>
  <c r="C1165" i="6"/>
  <c r="C1166" i="6"/>
  <c r="E1166" i="6" s="1"/>
  <c r="C1167" i="6"/>
  <c r="C1168" i="6"/>
  <c r="E1168" i="6" s="1"/>
  <c r="C1169" i="6"/>
  <c r="C1170" i="6"/>
  <c r="E1170" i="6" s="1"/>
  <c r="C1171" i="6"/>
  <c r="E1171" i="6" s="1"/>
  <c r="C1172" i="6"/>
  <c r="E1172" i="6" s="1"/>
  <c r="C1173" i="6"/>
  <c r="C1174" i="6"/>
  <c r="C1175" i="6"/>
  <c r="E1175" i="6" s="1"/>
  <c r="C1176" i="6"/>
  <c r="E1176" i="6" s="1"/>
  <c r="C1177" i="6"/>
  <c r="C1178" i="6"/>
  <c r="C1179" i="6"/>
  <c r="C1180" i="6"/>
  <c r="E1180" i="6" s="1"/>
  <c r="C1181" i="6"/>
  <c r="C1182" i="6"/>
  <c r="E1182" i="6" s="1"/>
  <c r="C1183" i="6"/>
  <c r="C1184" i="6"/>
  <c r="E1184" i="6" s="1"/>
  <c r="C1185" i="6"/>
  <c r="C1186" i="6"/>
  <c r="E1186" i="6" s="1"/>
  <c r="C1187" i="6"/>
  <c r="E1187" i="6" s="1"/>
  <c r="C1188" i="6"/>
  <c r="E1188" i="6" s="1"/>
  <c r="C1189" i="6"/>
  <c r="C1190" i="6"/>
  <c r="C1191" i="6"/>
  <c r="E1191" i="6" s="1"/>
  <c r="C1192" i="6"/>
  <c r="E1192" i="6" s="1"/>
  <c r="C1193" i="6"/>
  <c r="C1194" i="6"/>
  <c r="C1195" i="6"/>
  <c r="C1196" i="6"/>
  <c r="E1196" i="6" s="1"/>
  <c r="C1197" i="6"/>
  <c r="C1198" i="6"/>
  <c r="E1198" i="6" s="1"/>
  <c r="C1199" i="6"/>
  <c r="C1200" i="6"/>
  <c r="E1200" i="6" s="1"/>
  <c r="C1201" i="6"/>
  <c r="D1201" i="6" s="1"/>
  <c r="C1202" i="6"/>
  <c r="E1202" i="6" s="1"/>
  <c r="C1203" i="6"/>
  <c r="E1203" i="6" s="1"/>
  <c r="C1204" i="6"/>
  <c r="E1204" i="6" s="1"/>
  <c r="C1205" i="6"/>
  <c r="D1205" i="6" s="1"/>
  <c r="C1206" i="6"/>
  <c r="C1207" i="6"/>
  <c r="E1207" i="6" s="1"/>
  <c r="C1208" i="6"/>
  <c r="E1208" i="6" s="1"/>
  <c r="C1209" i="6"/>
  <c r="D1209" i="6" s="1"/>
  <c r="C1210" i="6"/>
  <c r="C1211" i="6"/>
  <c r="C1212" i="6"/>
  <c r="E1212" i="6" s="1"/>
  <c r="C1213" i="6"/>
  <c r="D1213" i="6" s="1"/>
  <c r="C1214" i="6"/>
  <c r="E1214" i="6" s="1"/>
  <c r="C1215" i="6"/>
  <c r="C1216" i="6"/>
  <c r="E1216" i="6" s="1"/>
  <c r="C1217" i="6"/>
  <c r="D1217" i="6" s="1"/>
  <c r="C1218" i="6"/>
  <c r="E1218" i="6" s="1"/>
  <c r="C1219" i="6"/>
  <c r="E1219" i="6" s="1"/>
  <c r="C1220" i="6"/>
  <c r="E1220" i="6" s="1"/>
  <c r="C1221" i="6"/>
  <c r="D1221" i="6" s="1"/>
  <c r="C1222" i="6"/>
  <c r="C1223" i="6"/>
  <c r="E1223" i="6" s="1"/>
  <c r="C1224" i="6"/>
  <c r="E1224" i="6" s="1"/>
  <c r="C1225" i="6"/>
  <c r="D1225" i="6" s="1"/>
  <c r="C1226" i="6"/>
  <c r="C1227" i="6"/>
  <c r="C1228" i="6"/>
  <c r="E1228" i="6" s="1"/>
  <c r="C1229" i="6"/>
  <c r="D1229" i="6" s="1"/>
  <c r="C1230" i="6"/>
  <c r="E1230" i="6" s="1"/>
  <c r="C1231" i="6"/>
  <c r="C1232" i="6"/>
  <c r="E1232" i="6" s="1"/>
  <c r="C1233" i="6"/>
  <c r="D1233" i="6" s="1"/>
  <c r="C1234" i="6"/>
  <c r="E1234" i="6" s="1"/>
  <c r="C1235" i="6"/>
  <c r="E1235" i="6" s="1"/>
  <c r="C1236" i="6"/>
  <c r="E1236" i="6" s="1"/>
  <c r="C1237" i="6"/>
  <c r="D1237" i="6" s="1"/>
  <c r="C1238" i="6"/>
  <c r="C1239" i="6"/>
  <c r="E1239" i="6" s="1"/>
  <c r="C1240" i="6"/>
  <c r="E1240" i="6" s="1"/>
  <c r="C1241" i="6"/>
  <c r="D1241" i="6" s="1"/>
  <c r="C1242" i="6"/>
  <c r="C1243" i="6"/>
  <c r="C1244" i="6"/>
  <c r="E1244" i="6" s="1"/>
  <c r="C1245" i="6"/>
  <c r="D1245" i="6" s="1"/>
  <c r="C1246" i="6"/>
  <c r="E1246" i="6" s="1"/>
  <c r="C1247" i="6"/>
  <c r="C1248" i="6"/>
  <c r="E1248" i="6" s="1"/>
  <c r="C1249" i="6"/>
  <c r="D1249" i="6" s="1"/>
  <c r="C1250" i="6"/>
  <c r="E1250" i="6" s="1"/>
  <c r="C1251" i="6"/>
  <c r="E1251" i="6" s="1"/>
  <c r="C1252" i="6"/>
  <c r="E1252" i="6" s="1"/>
  <c r="C1253" i="6"/>
  <c r="D1253" i="6" s="1"/>
  <c r="C1254" i="6"/>
  <c r="C1255" i="6"/>
  <c r="E1255" i="6" s="1"/>
  <c r="C1256" i="6"/>
  <c r="E1256" i="6" s="1"/>
  <c r="C1257" i="6"/>
  <c r="D1257" i="6" s="1"/>
  <c r="C1258" i="6"/>
  <c r="C1259" i="6"/>
  <c r="C1260" i="6"/>
  <c r="E1260" i="6" s="1"/>
  <c r="C1261" i="6"/>
  <c r="D1261" i="6" s="1"/>
  <c r="C1262" i="6"/>
  <c r="E1262" i="6" s="1"/>
  <c r="C1263" i="6"/>
  <c r="C1264" i="6"/>
  <c r="E1264" i="6" s="1"/>
  <c r="C1265" i="6"/>
  <c r="D1265" i="6" s="1"/>
  <c r="C1266" i="6"/>
  <c r="E1266" i="6" s="1"/>
  <c r="C1267" i="6"/>
  <c r="E1267" i="6" s="1"/>
  <c r="C1268" i="6"/>
  <c r="E1268" i="6" s="1"/>
  <c r="C1269" i="6"/>
  <c r="D1269" i="6" s="1"/>
  <c r="C1270" i="6"/>
  <c r="C1271" i="6"/>
  <c r="E1271" i="6" s="1"/>
  <c r="C1272" i="6"/>
  <c r="E1272" i="6" s="1"/>
  <c r="C1273" i="6"/>
  <c r="D1273" i="6" s="1"/>
  <c r="C1274" i="6"/>
  <c r="C1275" i="6"/>
  <c r="C1276" i="6"/>
  <c r="E1276" i="6" s="1"/>
  <c r="C1277" i="6"/>
  <c r="D1277" i="6" s="1"/>
  <c r="C1278" i="6"/>
  <c r="E1278" i="6" s="1"/>
  <c r="C1279" i="6"/>
  <c r="C1280" i="6"/>
  <c r="E1280" i="6" s="1"/>
  <c r="C1281" i="6"/>
  <c r="D1281" i="6" s="1"/>
  <c r="C1282" i="6"/>
  <c r="E1282" i="6" s="1"/>
  <c r="C1283" i="6"/>
  <c r="E1283" i="6" s="1"/>
  <c r="C1284" i="6"/>
  <c r="E1284" i="6" s="1"/>
  <c r="C1285" i="6"/>
  <c r="D1285" i="6" s="1"/>
  <c r="C1286" i="6"/>
  <c r="C1287" i="6"/>
  <c r="E1287" i="6" s="1"/>
  <c r="C1288" i="6"/>
  <c r="E1288" i="6" s="1"/>
  <c r="C1289" i="6"/>
  <c r="D1289" i="6" s="1"/>
  <c r="C1290" i="6"/>
  <c r="C1291" i="6"/>
  <c r="C1292" i="6"/>
  <c r="E1292" i="6" s="1"/>
  <c r="C1293" i="6"/>
  <c r="C1294" i="6"/>
  <c r="E1294" i="6" s="1"/>
  <c r="C1295" i="6"/>
  <c r="C1296" i="6"/>
  <c r="E1296" i="6" s="1"/>
  <c r="C1297" i="6"/>
  <c r="C1298" i="6"/>
  <c r="E1298" i="6" s="1"/>
  <c r="C1299" i="6"/>
  <c r="E1299" i="6" s="1"/>
  <c r="C1300" i="6"/>
  <c r="E1300" i="6" s="1"/>
  <c r="C1301" i="6"/>
  <c r="C1302" i="6"/>
  <c r="C1303" i="6"/>
  <c r="E1303" i="6" s="1"/>
  <c r="C1304" i="6"/>
  <c r="E1304" i="6" s="1"/>
  <c r="C1305" i="6"/>
  <c r="C1306" i="6"/>
  <c r="C1307" i="6"/>
  <c r="C1308" i="6"/>
  <c r="E1308" i="6" s="1"/>
  <c r="C1309" i="6"/>
  <c r="C1310" i="6"/>
  <c r="E1310" i="6" s="1"/>
  <c r="C1311" i="6"/>
  <c r="C1312" i="6"/>
  <c r="E1312" i="6" s="1"/>
  <c r="C1313" i="6"/>
  <c r="C1314" i="6"/>
  <c r="E1314" i="6" s="1"/>
  <c r="C1315" i="6"/>
  <c r="E1315" i="6" s="1"/>
  <c r="C1316" i="6"/>
  <c r="E1316" i="6" s="1"/>
  <c r="C1317" i="6"/>
  <c r="C1318" i="6"/>
  <c r="C1319" i="6"/>
  <c r="E1319" i="6" s="1"/>
  <c r="C1320" i="6"/>
  <c r="E1320" i="6" s="1"/>
  <c r="C1321" i="6"/>
  <c r="C1322" i="6"/>
  <c r="C1323" i="6"/>
  <c r="C1324" i="6"/>
  <c r="E1324" i="6" s="1"/>
  <c r="C1325" i="6"/>
  <c r="C1326" i="6"/>
  <c r="E1326" i="6" s="1"/>
  <c r="C1327" i="6"/>
  <c r="C1328" i="6"/>
  <c r="E1328" i="6" s="1"/>
  <c r="C1329" i="6"/>
  <c r="C1330" i="6"/>
  <c r="E1330" i="6" s="1"/>
  <c r="C1331" i="6"/>
  <c r="E1331" i="6" s="1"/>
  <c r="C1332" i="6"/>
  <c r="E1332" i="6" s="1"/>
  <c r="C1333" i="6"/>
  <c r="C1334" i="6"/>
  <c r="C1335" i="6"/>
  <c r="E1335" i="6" s="1"/>
  <c r="C1336" i="6"/>
  <c r="E1336" i="6" s="1"/>
  <c r="C1337" i="6"/>
  <c r="C1338" i="6"/>
  <c r="C1339" i="6"/>
  <c r="C1340" i="6"/>
  <c r="E1340" i="6" s="1"/>
  <c r="C1341" i="6"/>
  <c r="C1342" i="6"/>
  <c r="E1342" i="6" s="1"/>
  <c r="C1343" i="6"/>
  <c r="C1344" i="6"/>
  <c r="E1344" i="6" s="1"/>
  <c r="C1345" i="6"/>
  <c r="C1346" i="6"/>
  <c r="E1346" i="6" s="1"/>
  <c r="C1347" i="6"/>
  <c r="E1347" i="6" s="1"/>
  <c r="C1348" i="6"/>
  <c r="E1348" i="6" s="1"/>
  <c r="C1349" i="6"/>
  <c r="C1350" i="6"/>
  <c r="C1351" i="6"/>
  <c r="E1351" i="6" s="1"/>
  <c r="C1352" i="6"/>
  <c r="E1352" i="6" s="1"/>
  <c r="C1353" i="6"/>
  <c r="C1354" i="6"/>
  <c r="C1355" i="6"/>
  <c r="C1356" i="6"/>
  <c r="E1356" i="6" s="1"/>
  <c r="C1357" i="6"/>
  <c r="C1358" i="6"/>
  <c r="E1358" i="6" s="1"/>
  <c r="C1359" i="6"/>
  <c r="C1360" i="6"/>
  <c r="E1360" i="6" s="1"/>
  <c r="C1361" i="6"/>
  <c r="C1362" i="6"/>
  <c r="E1362" i="6" s="1"/>
  <c r="C1363" i="6"/>
  <c r="E1363" i="6" s="1"/>
  <c r="C1364" i="6"/>
  <c r="E1364" i="6" s="1"/>
  <c r="C1365" i="6"/>
  <c r="C1366" i="6"/>
  <c r="C1367" i="6"/>
  <c r="E1367" i="6" s="1"/>
  <c r="C1368" i="6"/>
  <c r="E1368" i="6" s="1"/>
  <c r="C1369" i="6"/>
  <c r="C1370" i="6"/>
  <c r="C1371" i="6"/>
  <c r="C1372" i="6"/>
  <c r="E1372" i="6" s="1"/>
  <c r="C1373" i="6"/>
  <c r="C1374" i="6"/>
  <c r="E1374" i="6" s="1"/>
  <c r="C1375" i="6"/>
  <c r="C1376" i="6"/>
  <c r="E1376" i="6" s="1"/>
  <c r="C1377" i="6"/>
  <c r="C1378" i="6"/>
  <c r="E1378" i="6" s="1"/>
  <c r="C1379" i="6"/>
  <c r="E1379" i="6" s="1"/>
  <c r="C1380" i="6"/>
  <c r="E1380" i="6" s="1"/>
  <c r="C1381" i="6"/>
  <c r="C1382" i="6"/>
  <c r="C1383" i="6"/>
  <c r="E1383" i="6" s="1"/>
  <c r="C1384" i="6"/>
  <c r="E1384" i="6" s="1"/>
  <c r="C1385" i="6"/>
  <c r="C1386" i="6"/>
  <c r="C1387" i="6"/>
  <c r="C1388" i="6"/>
  <c r="E1388" i="6" s="1"/>
  <c r="C1389" i="6"/>
  <c r="C1390" i="6"/>
  <c r="E1390" i="6" s="1"/>
  <c r="C1391" i="6"/>
  <c r="C1392" i="6"/>
  <c r="E1392" i="6" s="1"/>
  <c r="C1393" i="6"/>
  <c r="C1394" i="6"/>
  <c r="E1394" i="6" s="1"/>
  <c r="C1395" i="6"/>
  <c r="E1395" i="6" s="1"/>
  <c r="C1396" i="6"/>
  <c r="E1396" i="6" s="1"/>
  <c r="C1397" i="6"/>
  <c r="C1398" i="6"/>
  <c r="C1399" i="6"/>
  <c r="E1399" i="6" s="1"/>
  <c r="C1400" i="6"/>
  <c r="E1400" i="6" s="1"/>
  <c r="C1401" i="6"/>
  <c r="C1402" i="6"/>
  <c r="C1403" i="6"/>
  <c r="C1404" i="6"/>
  <c r="E1404" i="6" s="1"/>
  <c r="C1405" i="6"/>
  <c r="C1406" i="6"/>
  <c r="E1406" i="6" s="1"/>
  <c r="C1407" i="6"/>
  <c r="C1408" i="6"/>
  <c r="E1408" i="6" s="1"/>
  <c r="C1409" i="6"/>
  <c r="C1410" i="6"/>
  <c r="E1410" i="6" s="1"/>
  <c r="C1411" i="6"/>
  <c r="E1411" i="6" s="1"/>
  <c r="C1412" i="6"/>
  <c r="E1412" i="6" s="1"/>
  <c r="C1413" i="6"/>
  <c r="C1414" i="6"/>
  <c r="C1415" i="6"/>
  <c r="E1415" i="6" s="1"/>
  <c r="C1416" i="6"/>
  <c r="E1416" i="6" s="1"/>
  <c r="C1417" i="6"/>
  <c r="C1418" i="6"/>
  <c r="C1419" i="6"/>
  <c r="C1420" i="6"/>
  <c r="E1420" i="6" s="1"/>
  <c r="C1421" i="6"/>
  <c r="C1422" i="6"/>
  <c r="E1422" i="6" s="1"/>
  <c r="C1423" i="6"/>
  <c r="C1424" i="6"/>
  <c r="E1424" i="6" s="1"/>
  <c r="C1425" i="6"/>
  <c r="C1426" i="6"/>
  <c r="E1426" i="6" s="1"/>
  <c r="C1427" i="6"/>
  <c r="E1427" i="6" s="1"/>
  <c r="C1428" i="6"/>
  <c r="E1428" i="6" s="1"/>
  <c r="C1429" i="6"/>
  <c r="C1430" i="6"/>
  <c r="C1431" i="6"/>
  <c r="E1431" i="6" s="1"/>
  <c r="C1432" i="6"/>
  <c r="E1432" i="6" s="1"/>
  <c r="C1433" i="6"/>
  <c r="C1434" i="6"/>
  <c r="C1435" i="6"/>
  <c r="C1436" i="6"/>
  <c r="E1436" i="6" s="1"/>
  <c r="C1437" i="6"/>
  <c r="C1438" i="6"/>
  <c r="E1438" i="6" s="1"/>
  <c r="C1439" i="6"/>
  <c r="C1440" i="6"/>
  <c r="E1440" i="6" s="1"/>
  <c r="C1441" i="6"/>
  <c r="C1442" i="6"/>
  <c r="E1442" i="6" s="1"/>
  <c r="C1443" i="6"/>
  <c r="E1443" i="6" s="1"/>
  <c r="C1444" i="6"/>
  <c r="E1444" i="6" s="1"/>
  <c r="C1445" i="6"/>
  <c r="C1446" i="6"/>
  <c r="C1447" i="6"/>
  <c r="E1447" i="6" s="1"/>
  <c r="C1448" i="6"/>
  <c r="E1448" i="6" s="1"/>
  <c r="C1449" i="6"/>
  <c r="C1450" i="6"/>
  <c r="C1451" i="6"/>
  <c r="C1452" i="6"/>
  <c r="E1452" i="6" s="1"/>
  <c r="C1453" i="6"/>
  <c r="C1454" i="6"/>
  <c r="E1454" i="6" s="1"/>
  <c r="C1455" i="6"/>
  <c r="C1456" i="6"/>
  <c r="E1456" i="6" s="1"/>
  <c r="C1457" i="6"/>
  <c r="C1458" i="6"/>
  <c r="E1458" i="6" s="1"/>
  <c r="C1459" i="6"/>
  <c r="E1459" i="6" s="1"/>
  <c r="C1460" i="6"/>
  <c r="E1460" i="6" s="1"/>
  <c r="C1461" i="6"/>
  <c r="C1462" i="6"/>
  <c r="C1463" i="6"/>
  <c r="E1463" i="6" s="1"/>
  <c r="C1464" i="6"/>
  <c r="E1464" i="6" s="1"/>
  <c r="C1465" i="6"/>
  <c r="C1466" i="6"/>
  <c r="C1467" i="6"/>
  <c r="C1468" i="6"/>
  <c r="E1468" i="6" s="1"/>
  <c r="C1469" i="6"/>
  <c r="C1470" i="6"/>
  <c r="E1470" i="6" s="1"/>
  <c r="C1471" i="6"/>
  <c r="C1472" i="6"/>
  <c r="E1472" i="6" s="1"/>
  <c r="C1473" i="6"/>
  <c r="C1474" i="6"/>
  <c r="E1474" i="6" s="1"/>
  <c r="C1475" i="6"/>
  <c r="E1475" i="6" s="1"/>
  <c r="C1476" i="6"/>
  <c r="E1476" i="6" s="1"/>
  <c r="C1477" i="6"/>
  <c r="C1478" i="6"/>
  <c r="C1479" i="6"/>
  <c r="E1479" i="6" s="1"/>
  <c r="C1480" i="6"/>
  <c r="E1480" i="6" s="1"/>
  <c r="C1481" i="6"/>
  <c r="C1482" i="6"/>
  <c r="C1483" i="6"/>
  <c r="C1484" i="6"/>
  <c r="E1484" i="6" s="1"/>
  <c r="C1485" i="6"/>
  <c r="C1486" i="6"/>
  <c r="E1486" i="6" s="1"/>
  <c r="C1487" i="6"/>
  <c r="C1488" i="6"/>
  <c r="E1488" i="6" s="1"/>
  <c r="C1489" i="6"/>
  <c r="C1490" i="6"/>
  <c r="E1490" i="6" s="1"/>
  <c r="C1491" i="6"/>
  <c r="E1491" i="6" s="1"/>
  <c r="C1492" i="6"/>
  <c r="E1492" i="6" s="1"/>
  <c r="C1493" i="6"/>
  <c r="C1494" i="6"/>
  <c r="C1495" i="6"/>
  <c r="E1495" i="6" s="1"/>
  <c r="C1496" i="6"/>
  <c r="E1496" i="6" s="1"/>
  <c r="C1497" i="6"/>
  <c r="C1498" i="6"/>
  <c r="C1499" i="6"/>
  <c r="C1500" i="6"/>
  <c r="E1500" i="6" s="1"/>
  <c r="C1501" i="6"/>
  <c r="C1502" i="6"/>
  <c r="E1502" i="6" s="1"/>
  <c r="C1503" i="6"/>
  <c r="C1504" i="6"/>
  <c r="E1504" i="6" s="1"/>
  <c r="C1505" i="6"/>
  <c r="C1506" i="6"/>
  <c r="E1506" i="6" s="1"/>
  <c r="C1507" i="6"/>
  <c r="E1507" i="6" s="1"/>
  <c r="C1508" i="6"/>
  <c r="E1508" i="6" s="1"/>
  <c r="C1509" i="6"/>
  <c r="C1510" i="6"/>
  <c r="C1511" i="6"/>
  <c r="E1511" i="6" s="1"/>
  <c r="C1512" i="6"/>
  <c r="E1512" i="6" s="1"/>
  <c r="C1513" i="6"/>
  <c r="C1514" i="6"/>
  <c r="C1515" i="6"/>
  <c r="C1516" i="6"/>
  <c r="E1516" i="6" s="1"/>
  <c r="C1517" i="6"/>
  <c r="C1518" i="6"/>
  <c r="E1518" i="6" s="1"/>
  <c r="C1519" i="6"/>
  <c r="C1520" i="6"/>
  <c r="E1520" i="6" s="1"/>
  <c r="C1521" i="6"/>
  <c r="C1522" i="6"/>
  <c r="E1522" i="6" s="1"/>
  <c r="C1523" i="6"/>
  <c r="E1523" i="6" s="1"/>
  <c r="C1524" i="6"/>
  <c r="E1524" i="6" s="1"/>
  <c r="C1525" i="6"/>
  <c r="C1526" i="6"/>
  <c r="C1527" i="6"/>
  <c r="E1527" i="6" s="1"/>
  <c r="C1528" i="6"/>
  <c r="E1528" i="6" s="1"/>
  <c r="C1529" i="6"/>
  <c r="C1530" i="6"/>
  <c r="C1531" i="6"/>
  <c r="C1532" i="6"/>
  <c r="E1532" i="6" s="1"/>
  <c r="C1533" i="6"/>
  <c r="E1533" i="6" s="1"/>
  <c r="C1534" i="6"/>
  <c r="C1535" i="6"/>
  <c r="C1536" i="6"/>
  <c r="E1536" i="6" s="1"/>
  <c r="C1537" i="6"/>
  <c r="E1537" i="6" s="1"/>
  <c r="C1538" i="6"/>
  <c r="C1539" i="6"/>
  <c r="C1540" i="6"/>
  <c r="E1540" i="6" s="1"/>
  <c r="C1541" i="6"/>
  <c r="E1541" i="6" s="1"/>
  <c r="C1542" i="6"/>
  <c r="C1543" i="6"/>
  <c r="C1544" i="6"/>
  <c r="E1544" i="6" s="1"/>
  <c r="C1545" i="6"/>
  <c r="E1545" i="6" s="1"/>
  <c r="C1546" i="6"/>
  <c r="C1547" i="6"/>
  <c r="C1548" i="6"/>
  <c r="E1548" i="6" s="1"/>
  <c r="C1549" i="6"/>
  <c r="E1549" i="6" s="1"/>
  <c r="C1550" i="6"/>
  <c r="C1551" i="6"/>
  <c r="C1552" i="6"/>
  <c r="E1552" i="6" s="1"/>
  <c r="C1553" i="6"/>
  <c r="E1553" i="6" s="1"/>
  <c r="C1554" i="6"/>
  <c r="C1555" i="6"/>
  <c r="C1556" i="6"/>
  <c r="E1556" i="6" s="1"/>
  <c r="C1557" i="6"/>
  <c r="E1557" i="6" s="1"/>
  <c r="C1558" i="6"/>
  <c r="C1559" i="6"/>
  <c r="C1560" i="6"/>
  <c r="E1560" i="6" s="1"/>
  <c r="C1561" i="6"/>
  <c r="E1561" i="6" s="1"/>
  <c r="C1562" i="6"/>
  <c r="C1563" i="6"/>
  <c r="C1564" i="6"/>
  <c r="E1564" i="6" s="1"/>
  <c r="C1565" i="6"/>
  <c r="E1565" i="6" s="1"/>
  <c r="C1566" i="6"/>
  <c r="C1567" i="6"/>
  <c r="C1568" i="6"/>
  <c r="E1568" i="6" s="1"/>
  <c r="C1569" i="6"/>
  <c r="E1569" i="6" s="1"/>
  <c r="C1570" i="6"/>
  <c r="C1571" i="6"/>
  <c r="C1572" i="6"/>
  <c r="E1572" i="6" s="1"/>
  <c r="C1573" i="6"/>
  <c r="E1573" i="6" s="1"/>
  <c r="C1574" i="6"/>
  <c r="C1575" i="6"/>
  <c r="C1576" i="6"/>
  <c r="E1576" i="6" s="1"/>
  <c r="C1577" i="6"/>
  <c r="E1577" i="6" s="1"/>
  <c r="C1578" i="6"/>
  <c r="C1579" i="6"/>
  <c r="C1580" i="6"/>
  <c r="E1580" i="6" s="1"/>
  <c r="C1581" i="6"/>
  <c r="E1581" i="6" s="1"/>
  <c r="C1582" i="6"/>
  <c r="C1583" i="6"/>
  <c r="C1584" i="6"/>
  <c r="E1584" i="6" s="1"/>
  <c r="C1585" i="6"/>
  <c r="E1585" i="6" s="1"/>
  <c r="C1586" i="6"/>
  <c r="C1587" i="6"/>
  <c r="C1588" i="6"/>
  <c r="E1588" i="6" s="1"/>
  <c r="C1589" i="6"/>
  <c r="E1589" i="6" s="1"/>
  <c r="C1590" i="6"/>
  <c r="C1591" i="6"/>
  <c r="C1592" i="6"/>
  <c r="E1592" i="6" s="1"/>
  <c r="C1593" i="6"/>
  <c r="E1593" i="6" s="1"/>
  <c r="C1594" i="6"/>
  <c r="C1595" i="6"/>
  <c r="C1596" i="6"/>
  <c r="E1596" i="6" s="1"/>
  <c r="C1597" i="6"/>
  <c r="E1597" i="6" s="1"/>
  <c r="C1598" i="6"/>
  <c r="C1599" i="6"/>
  <c r="C1600" i="6"/>
  <c r="E1600" i="6" s="1"/>
  <c r="C1601" i="6"/>
  <c r="E1601" i="6" s="1"/>
  <c r="C1602" i="6"/>
  <c r="C1603" i="6"/>
  <c r="C1604" i="6"/>
  <c r="E1604" i="6" s="1"/>
  <c r="C1605" i="6"/>
  <c r="E1605" i="6" s="1"/>
  <c r="C1606" i="6"/>
  <c r="C1607" i="6"/>
  <c r="C1608" i="6"/>
  <c r="E1608" i="6" s="1"/>
  <c r="C1609" i="6"/>
  <c r="E1609" i="6" s="1"/>
  <c r="C1610" i="6"/>
  <c r="C1611" i="6"/>
  <c r="C1612" i="6"/>
  <c r="E1612" i="6" s="1"/>
  <c r="C1613" i="6"/>
  <c r="E1613" i="6" s="1"/>
  <c r="C1614" i="6"/>
  <c r="C1615" i="6"/>
  <c r="C1616" i="6"/>
  <c r="E1616" i="6" s="1"/>
  <c r="C1617" i="6"/>
  <c r="E1617" i="6" s="1"/>
  <c r="C1618" i="6"/>
  <c r="C1619" i="6"/>
  <c r="C1620" i="6"/>
  <c r="E1620" i="6" s="1"/>
  <c r="C1621" i="6"/>
  <c r="E1621" i="6" s="1"/>
  <c r="C1622" i="6"/>
  <c r="C1623" i="6"/>
  <c r="C1624" i="6"/>
  <c r="E1624" i="6" s="1"/>
  <c r="C1625" i="6"/>
  <c r="E1625" i="6" s="1"/>
  <c r="C1626" i="6"/>
  <c r="C1627" i="6"/>
  <c r="C1628" i="6"/>
  <c r="E1628" i="6" s="1"/>
  <c r="C1629" i="6"/>
  <c r="E1629" i="6" s="1"/>
  <c r="C1630" i="6"/>
  <c r="C1631" i="6"/>
  <c r="C1632" i="6"/>
  <c r="E1632" i="6" s="1"/>
  <c r="C1633" i="6"/>
  <c r="E1633" i="6" s="1"/>
  <c r="C1634" i="6"/>
  <c r="C1635" i="6"/>
  <c r="C1636" i="6"/>
  <c r="E1636" i="6" s="1"/>
  <c r="C1637" i="6"/>
  <c r="E1637" i="6" s="1"/>
  <c r="C1638" i="6"/>
  <c r="C1639" i="6"/>
  <c r="C1640" i="6"/>
  <c r="E1640" i="6" s="1"/>
  <c r="C1641" i="6"/>
  <c r="E1641" i="6" s="1"/>
  <c r="C1642" i="6"/>
  <c r="C1643" i="6"/>
  <c r="C1644" i="6"/>
  <c r="E1644" i="6" s="1"/>
  <c r="C1645" i="6"/>
  <c r="E1645" i="6" s="1"/>
  <c r="C1646" i="6"/>
  <c r="C1647" i="6"/>
  <c r="C1648" i="6"/>
  <c r="E1648" i="6" s="1"/>
  <c r="C1649" i="6"/>
  <c r="E1649" i="6" s="1"/>
  <c r="C1650" i="6"/>
  <c r="C1651" i="6"/>
  <c r="C1652" i="6"/>
  <c r="E1652" i="6" s="1"/>
  <c r="C1653" i="6"/>
  <c r="E1653" i="6" s="1"/>
  <c r="C1654" i="6"/>
  <c r="C1655" i="6"/>
  <c r="C1656" i="6"/>
  <c r="E1656" i="6" s="1"/>
  <c r="C1657" i="6"/>
  <c r="E1657" i="6" s="1"/>
  <c r="C1658" i="6"/>
  <c r="C1659" i="6"/>
  <c r="C1660" i="6"/>
  <c r="E1660" i="6" s="1"/>
  <c r="C1661" i="6"/>
  <c r="E1661" i="6" s="1"/>
  <c r="C1662" i="6"/>
  <c r="C1663" i="6"/>
  <c r="C1664" i="6"/>
  <c r="E1664" i="6" s="1"/>
  <c r="C1665" i="6"/>
  <c r="E1665" i="6" s="1"/>
  <c r="C1666" i="6"/>
  <c r="C1667" i="6"/>
  <c r="C1668" i="6"/>
  <c r="E1668" i="6" s="1"/>
  <c r="C1669" i="6"/>
  <c r="E1669" i="6" s="1"/>
  <c r="C1670" i="6"/>
  <c r="C1671" i="6"/>
  <c r="C1672" i="6"/>
  <c r="E1672" i="6" s="1"/>
  <c r="C1673" i="6"/>
  <c r="E1673" i="6" s="1"/>
  <c r="C1674" i="6"/>
  <c r="C1675" i="6"/>
  <c r="C1676" i="6"/>
  <c r="E1676" i="6" s="1"/>
  <c r="C1677" i="6"/>
  <c r="E1677" i="6" s="1"/>
  <c r="C1678" i="6"/>
  <c r="C1679" i="6"/>
  <c r="C1680" i="6"/>
  <c r="E1680" i="6" s="1"/>
  <c r="C1681" i="6"/>
  <c r="E1681" i="6" s="1"/>
  <c r="C1682" i="6"/>
  <c r="C1683" i="6"/>
  <c r="C1684" i="6"/>
  <c r="E1684" i="6" s="1"/>
  <c r="C1685" i="6"/>
  <c r="E1685" i="6" s="1"/>
  <c r="C1686" i="6"/>
  <c r="C1687" i="6"/>
  <c r="C1688" i="6"/>
  <c r="E1688" i="6" s="1"/>
  <c r="C1689" i="6"/>
  <c r="E1689" i="6" s="1"/>
  <c r="C1690" i="6"/>
  <c r="C1691" i="6"/>
  <c r="C1692" i="6"/>
  <c r="E1692" i="6" s="1"/>
  <c r="C1693" i="6"/>
  <c r="E1693" i="6" s="1"/>
  <c r="C1694" i="6"/>
  <c r="C1695" i="6"/>
  <c r="C1696" i="6"/>
  <c r="E1696" i="6" s="1"/>
  <c r="C1697" i="6"/>
  <c r="E1697" i="6" s="1"/>
  <c r="C1698" i="6"/>
  <c r="C1699" i="6"/>
  <c r="C1700" i="6"/>
  <c r="E1700" i="6" s="1"/>
  <c r="C1701" i="6"/>
  <c r="E1701" i="6" s="1"/>
  <c r="C1702" i="6"/>
  <c r="C1703" i="6"/>
  <c r="C1704" i="6"/>
  <c r="E1704" i="6" s="1"/>
  <c r="C1705" i="6"/>
  <c r="E1705" i="6" s="1"/>
  <c r="C1706" i="6"/>
  <c r="C1707" i="6"/>
  <c r="C1708" i="6"/>
  <c r="E1708" i="6" s="1"/>
  <c r="C1709" i="6"/>
  <c r="E1709" i="6" s="1"/>
  <c r="C1710" i="6"/>
  <c r="C1711" i="6"/>
  <c r="C1712" i="6"/>
  <c r="E1712" i="6" s="1"/>
  <c r="C1713" i="6"/>
  <c r="E1713" i="6" s="1"/>
  <c r="C1714" i="6"/>
  <c r="C1715" i="6"/>
  <c r="C1716" i="6"/>
  <c r="E1716" i="6" s="1"/>
  <c r="C1717" i="6"/>
  <c r="E1717" i="6" s="1"/>
  <c r="C570" i="6"/>
  <c r="C3" i="6"/>
  <c r="C4" i="6"/>
  <c r="E4" i="6" s="1"/>
  <c r="C5" i="6"/>
  <c r="C6" i="6"/>
  <c r="C7" i="6"/>
  <c r="C8" i="6"/>
  <c r="E8" i="6" s="1"/>
  <c r="C9" i="6"/>
  <c r="C10" i="6"/>
  <c r="C11" i="6"/>
  <c r="C12" i="6"/>
  <c r="E12" i="6" s="1"/>
  <c r="C13" i="6"/>
  <c r="C14" i="6"/>
  <c r="C15" i="6"/>
  <c r="C16" i="6"/>
  <c r="D16" i="6" s="1"/>
  <c r="F16" i="6" s="1"/>
  <c r="C17" i="6"/>
  <c r="C18" i="6"/>
  <c r="C19" i="6"/>
  <c r="C20" i="6"/>
  <c r="E20" i="6" s="1"/>
  <c r="C21" i="6"/>
  <c r="C22" i="6"/>
  <c r="C23" i="6"/>
  <c r="C24" i="6"/>
  <c r="E24" i="6" s="1"/>
  <c r="C25" i="6"/>
  <c r="C26" i="6"/>
  <c r="C27" i="6"/>
  <c r="C28" i="6"/>
  <c r="E28" i="6" s="1"/>
  <c r="C29" i="6"/>
  <c r="C30" i="6"/>
  <c r="C31" i="6"/>
  <c r="C32" i="6"/>
  <c r="E32" i="6" s="1"/>
  <c r="C33" i="6"/>
  <c r="C34" i="6"/>
  <c r="C35" i="6"/>
  <c r="C36" i="6"/>
  <c r="E36" i="6" s="1"/>
  <c r="C37" i="6"/>
  <c r="C38" i="6"/>
  <c r="C39" i="6"/>
  <c r="C40" i="6"/>
  <c r="E40" i="6" s="1"/>
  <c r="C41" i="6"/>
  <c r="C42" i="6"/>
  <c r="C43" i="6"/>
  <c r="C44" i="6"/>
  <c r="E44" i="6" s="1"/>
  <c r="C45" i="6"/>
  <c r="C46" i="6"/>
  <c r="C47" i="6"/>
  <c r="C48" i="6"/>
  <c r="D48" i="6" s="1"/>
  <c r="C49" i="6"/>
  <c r="C50" i="6"/>
  <c r="C51" i="6"/>
  <c r="C52" i="6"/>
  <c r="E52" i="6" s="1"/>
  <c r="C53" i="6"/>
  <c r="C54" i="6"/>
  <c r="C55" i="6"/>
  <c r="C56" i="6"/>
  <c r="E56" i="6" s="1"/>
  <c r="C57" i="6"/>
  <c r="C58" i="6"/>
  <c r="C59" i="6"/>
  <c r="C60" i="6"/>
  <c r="E60" i="6" s="1"/>
  <c r="C61" i="6"/>
  <c r="C62" i="6"/>
  <c r="C63" i="6"/>
  <c r="C64" i="6"/>
  <c r="E64" i="6" s="1"/>
  <c r="C65" i="6"/>
  <c r="C66" i="6"/>
  <c r="C67" i="6"/>
  <c r="C68" i="6"/>
  <c r="E68" i="6" s="1"/>
  <c r="C69" i="6"/>
  <c r="C70" i="6"/>
  <c r="C71" i="6"/>
  <c r="C72" i="6"/>
  <c r="E72" i="6" s="1"/>
  <c r="C73" i="6"/>
  <c r="C74" i="6"/>
  <c r="C75" i="6"/>
  <c r="C76" i="6"/>
  <c r="E76" i="6" s="1"/>
  <c r="C77" i="6"/>
  <c r="C78" i="6"/>
  <c r="C79" i="6"/>
  <c r="C80" i="6"/>
  <c r="D80" i="6" s="1"/>
  <c r="C81" i="6"/>
  <c r="C82" i="6"/>
  <c r="C83" i="6"/>
  <c r="C84" i="6"/>
  <c r="E84" i="6" s="1"/>
  <c r="C85" i="6"/>
  <c r="C86" i="6"/>
  <c r="C87" i="6"/>
  <c r="C88" i="6"/>
  <c r="E88" i="6" s="1"/>
  <c r="C89" i="6"/>
  <c r="C90" i="6"/>
  <c r="C91" i="6"/>
  <c r="C92" i="6"/>
  <c r="E92" i="6" s="1"/>
  <c r="C93" i="6"/>
  <c r="C94" i="6"/>
  <c r="C95" i="6"/>
  <c r="C96" i="6"/>
  <c r="E96" i="6" s="1"/>
  <c r="C97" i="6"/>
  <c r="C98" i="6"/>
  <c r="C99" i="6"/>
  <c r="C100" i="6"/>
  <c r="E100" i="6" s="1"/>
  <c r="C101" i="6"/>
  <c r="C102" i="6"/>
  <c r="C103" i="6"/>
  <c r="C104" i="6"/>
  <c r="E104" i="6" s="1"/>
  <c r="C105" i="6"/>
  <c r="C106" i="6"/>
  <c r="C107" i="6"/>
  <c r="C108" i="6"/>
  <c r="E108" i="6" s="1"/>
  <c r="C109" i="6"/>
  <c r="C110" i="6"/>
  <c r="C111" i="6"/>
  <c r="C112" i="6"/>
  <c r="D112" i="6" s="1"/>
  <c r="C113" i="6"/>
  <c r="C114" i="6"/>
  <c r="C115" i="6"/>
  <c r="C116" i="6"/>
  <c r="E116" i="6" s="1"/>
  <c r="C117" i="6"/>
  <c r="C118" i="6"/>
  <c r="C119" i="6"/>
  <c r="C120" i="6"/>
  <c r="E120" i="6" s="1"/>
  <c r="C121" i="6"/>
  <c r="C122" i="6"/>
  <c r="C123" i="6"/>
  <c r="C124" i="6"/>
  <c r="E124" i="6" s="1"/>
  <c r="C125" i="6"/>
  <c r="C126" i="6"/>
  <c r="C127" i="6"/>
  <c r="C128" i="6"/>
  <c r="E128" i="6" s="1"/>
  <c r="C129" i="6"/>
  <c r="C130" i="6"/>
  <c r="C131" i="6"/>
  <c r="C132" i="6"/>
  <c r="E132" i="6" s="1"/>
  <c r="C133" i="6"/>
  <c r="C134" i="6"/>
  <c r="C135" i="6"/>
  <c r="C136" i="6"/>
  <c r="C137" i="6"/>
  <c r="C138" i="6"/>
  <c r="C139" i="6"/>
  <c r="C140" i="6"/>
  <c r="E140" i="6" s="1"/>
  <c r="C141" i="6"/>
  <c r="C142" i="6"/>
  <c r="C143" i="6"/>
  <c r="C144" i="6"/>
  <c r="C145" i="6"/>
  <c r="C146" i="6"/>
  <c r="C147" i="6"/>
  <c r="C148" i="6"/>
  <c r="E148" i="6" s="1"/>
  <c r="C149" i="6"/>
  <c r="C150" i="6"/>
  <c r="C151" i="6"/>
  <c r="C152" i="6"/>
  <c r="C153" i="6"/>
  <c r="C154" i="6"/>
  <c r="C155" i="6"/>
  <c r="C156" i="6"/>
  <c r="E156" i="6" s="1"/>
  <c r="C157" i="6"/>
  <c r="C158" i="6"/>
  <c r="C159" i="6"/>
  <c r="C160" i="6"/>
  <c r="C161" i="6"/>
  <c r="C162" i="6"/>
  <c r="C163" i="6"/>
  <c r="C164" i="6"/>
  <c r="E164" i="6" s="1"/>
  <c r="C165" i="6"/>
  <c r="C166" i="6"/>
  <c r="C167" i="6"/>
  <c r="C168" i="6"/>
  <c r="C169" i="6"/>
  <c r="C170" i="6"/>
  <c r="C171" i="6"/>
  <c r="C172" i="6"/>
  <c r="E172" i="6" s="1"/>
  <c r="C173" i="6"/>
  <c r="C174" i="6"/>
  <c r="C175" i="6"/>
  <c r="C176" i="6"/>
  <c r="C177" i="6"/>
  <c r="C178" i="6"/>
  <c r="C179" i="6"/>
  <c r="C180" i="6"/>
  <c r="E180" i="6" s="1"/>
  <c r="C181" i="6"/>
  <c r="C182" i="6"/>
  <c r="C183" i="6"/>
  <c r="C184" i="6"/>
  <c r="C185" i="6"/>
  <c r="C186" i="6"/>
  <c r="C187" i="6"/>
  <c r="C188" i="6"/>
  <c r="E188" i="6" s="1"/>
  <c r="C189" i="6"/>
  <c r="C190" i="6"/>
  <c r="C191" i="6"/>
  <c r="C192" i="6"/>
  <c r="C193" i="6"/>
  <c r="C194" i="6"/>
  <c r="C195" i="6"/>
  <c r="C196" i="6"/>
  <c r="E196" i="6" s="1"/>
  <c r="C197" i="6"/>
  <c r="C198" i="6"/>
  <c r="C199" i="6"/>
  <c r="C200" i="6"/>
  <c r="C201" i="6"/>
  <c r="C202" i="6"/>
  <c r="C203" i="6"/>
  <c r="C204" i="6"/>
  <c r="E204" i="6" s="1"/>
  <c r="C205" i="6"/>
  <c r="C206" i="6"/>
  <c r="C207" i="6"/>
  <c r="C208" i="6"/>
  <c r="C209" i="6"/>
  <c r="C210" i="6"/>
  <c r="C211" i="6"/>
  <c r="C212" i="6"/>
  <c r="E212" i="6" s="1"/>
  <c r="C213" i="6"/>
  <c r="C214" i="6"/>
  <c r="C215" i="6"/>
  <c r="C216" i="6"/>
  <c r="C217" i="6"/>
  <c r="C218" i="6"/>
  <c r="C219" i="6"/>
  <c r="C220" i="6"/>
  <c r="E220" i="6" s="1"/>
  <c r="C221" i="6"/>
  <c r="C222" i="6"/>
  <c r="C223" i="6"/>
  <c r="C224" i="6"/>
  <c r="C225" i="6"/>
  <c r="C226" i="6"/>
  <c r="C227" i="6"/>
  <c r="C228" i="6"/>
  <c r="E228" i="6" s="1"/>
  <c r="C229" i="6"/>
  <c r="C230" i="6"/>
  <c r="C231" i="6"/>
  <c r="C232" i="6"/>
  <c r="C233" i="6"/>
  <c r="C234" i="6"/>
  <c r="C235" i="6"/>
  <c r="C236" i="6"/>
  <c r="E236" i="6" s="1"/>
  <c r="C237" i="6"/>
  <c r="C238" i="6"/>
  <c r="C239" i="6"/>
  <c r="C240" i="6"/>
  <c r="C241" i="6"/>
  <c r="C242" i="6"/>
  <c r="C243" i="6"/>
  <c r="C244" i="6"/>
  <c r="E244" i="6" s="1"/>
  <c r="C245" i="6"/>
  <c r="C246" i="6"/>
  <c r="C247" i="6"/>
  <c r="C248" i="6"/>
  <c r="C249" i="6"/>
  <c r="C250" i="6"/>
  <c r="C251" i="6"/>
  <c r="C252" i="6"/>
  <c r="E252" i="6" s="1"/>
  <c r="C253" i="6"/>
  <c r="C254" i="6"/>
  <c r="C255" i="6"/>
  <c r="C256" i="6"/>
  <c r="C257" i="6"/>
  <c r="C258" i="6"/>
  <c r="C259" i="6"/>
  <c r="C260" i="6"/>
  <c r="E260" i="6" s="1"/>
  <c r="C261" i="6"/>
  <c r="C262" i="6"/>
  <c r="C263" i="6"/>
  <c r="C264" i="6"/>
  <c r="C265" i="6"/>
  <c r="C266" i="6"/>
  <c r="C267" i="6"/>
  <c r="C268" i="6"/>
  <c r="E268" i="6" s="1"/>
  <c r="C269" i="6"/>
  <c r="C270" i="6"/>
  <c r="C271" i="6"/>
  <c r="C272" i="6"/>
  <c r="C273" i="6"/>
  <c r="C274" i="6"/>
  <c r="C275" i="6"/>
  <c r="C276" i="6"/>
  <c r="E276" i="6" s="1"/>
  <c r="C277" i="6"/>
  <c r="C278" i="6"/>
  <c r="C279" i="6"/>
  <c r="C280" i="6"/>
  <c r="C281" i="6"/>
  <c r="C282" i="6"/>
  <c r="C283" i="6"/>
  <c r="C284" i="6"/>
  <c r="E284" i="6" s="1"/>
  <c r="C285" i="6"/>
  <c r="C286" i="6"/>
  <c r="C287" i="6"/>
  <c r="C288" i="6"/>
  <c r="C289" i="6"/>
  <c r="C290" i="6"/>
  <c r="C291" i="6"/>
  <c r="C292" i="6"/>
  <c r="E292" i="6" s="1"/>
  <c r="C293" i="6"/>
  <c r="C294" i="6"/>
  <c r="C295" i="6"/>
  <c r="C296" i="6"/>
  <c r="C297" i="6"/>
  <c r="C298" i="6"/>
  <c r="C299" i="6"/>
  <c r="C300" i="6"/>
  <c r="E300" i="6" s="1"/>
  <c r="C301" i="6"/>
  <c r="C302" i="6"/>
  <c r="C303" i="6"/>
  <c r="C304" i="6"/>
  <c r="C305" i="6"/>
  <c r="C306" i="6"/>
  <c r="C307" i="6"/>
  <c r="C308" i="6"/>
  <c r="E308" i="6" s="1"/>
  <c r="C309" i="6"/>
  <c r="C310" i="6"/>
  <c r="C311" i="6"/>
  <c r="C312" i="6"/>
  <c r="C313" i="6"/>
  <c r="C314" i="6"/>
  <c r="C315" i="6"/>
  <c r="C316" i="6"/>
  <c r="E316" i="6" s="1"/>
  <c r="C317" i="6"/>
  <c r="C318" i="6"/>
  <c r="C319" i="6"/>
  <c r="C320" i="6"/>
  <c r="C321" i="6"/>
  <c r="C322" i="6"/>
  <c r="C323" i="6"/>
  <c r="C324" i="6"/>
  <c r="E324" i="6" s="1"/>
  <c r="C325" i="6"/>
  <c r="C326" i="6"/>
  <c r="C327" i="6"/>
  <c r="C328" i="6"/>
  <c r="C329" i="6"/>
  <c r="C330" i="6"/>
  <c r="C331" i="6"/>
  <c r="C332" i="6"/>
  <c r="E332" i="6" s="1"/>
  <c r="C333" i="6"/>
  <c r="C334" i="6"/>
  <c r="C335" i="6"/>
  <c r="C336" i="6"/>
  <c r="C337" i="6"/>
  <c r="C338" i="6"/>
  <c r="C339" i="6"/>
  <c r="C340" i="6"/>
  <c r="E340" i="6" s="1"/>
  <c r="C341" i="6"/>
  <c r="C342" i="6"/>
  <c r="C343" i="6"/>
  <c r="C344" i="6"/>
  <c r="C345" i="6"/>
  <c r="C346" i="6"/>
  <c r="C347" i="6"/>
  <c r="C348" i="6"/>
  <c r="E348" i="6" s="1"/>
  <c r="C349" i="6"/>
  <c r="C350" i="6"/>
  <c r="C351" i="6"/>
  <c r="C352" i="6"/>
  <c r="C353" i="6"/>
  <c r="C354" i="6"/>
  <c r="C355" i="6"/>
  <c r="C356" i="6"/>
  <c r="E356" i="6" s="1"/>
  <c r="C357" i="6"/>
  <c r="C358" i="6"/>
  <c r="C359" i="6"/>
  <c r="C360" i="6"/>
  <c r="C361" i="6"/>
  <c r="C362" i="6"/>
  <c r="C363" i="6"/>
  <c r="C364" i="6"/>
  <c r="E364" i="6" s="1"/>
  <c r="C365" i="6"/>
  <c r="C366" i="6"/>
  <c r="C367" i="6"/>
  <c r="C368" i="6"/>
  <c r="C369" i="6"/>
  <c r="C370" i="6"/>
  <c r="C371" i="6"/>
  <c r="C372" i="6"/>
  <c r="E372" i="6" s="1"/>
  <c r="C373" i="6"/>
  <c r="C374" i="6"/>
  <c r="C375" i="6"/>
  <c r="C376" i="6"/>
  <c r="C377" i="6"/>
  <c r="C378" i="6"/>
  <c r="C379" i="6"/>
  <c r="C380" i="6"/>
  <c r="E380" i="6" s="1"/>
  <c r="C381" i="6"/>
  <c r="C382" i="6"/>
  <c r="C383" i="6"/>
  <c r="C384" i="6"/>
  <c r="C385" i="6"/>
  <c r="C386" i="6"/>
  <c r="C387" i="6"/>
  <c r="C388" i="6"/>
  <c r="E388" i="6" s="1"/>
  <c r="C389" i="6"/>
  <c r="C390" i="6"/>
  <c r="C391" i="6"/>
  <c r="C392" i="6"/>
  <c r="C393" i="6"/>
  <c r="C394" i="6"/>
  <c r="C395" i="6"/>
  <c r="C396" i="6"/>
  <c r="E396" i="6" s="1"/>
  <c r="C397" i="6"/>
  <c r="C398" i="6"/>
  <c r="C399" i="6"/>
  <c r="C400" i="6"/>
  <c r="C401" i="6"/>
  <c r="C402" i="6"/>
  <c r="C403" i="6"/>
  <c r="C404" i="6"/>
  <c r="E404" i="6" s="1"/>
  <c r="C405" i="6"/>
  <c r="C406" i="6"/>
  <c r="C407" i="6"/>
  <c r="C408" i="6"/>
  <c r="C409" i="6"/>
  <c r="C410" i="6"/>
  <c r="C411" i="6"/>
  <c r="C412" i="6"/>
  <c r="E412" i="6" s="1"/>
  <c r="C413" i="6"/>
  <c r="C414" i="6"/>
  <c r="C415" i="6"/>
  <c r="C416" i="6"/>
  <c r="C417" i="6"/>
  <c r="C418" i="6"/>
  <c r="C419" i="6"/>
  <c r="C420" i="6"/>
  <c r="E420" i="6" s="1"/>
  <c r="C421" i="6"/>
  <c r="C422" i="6"/>
  <c r="C423" i="6"/>
  <c r="C424" i="6"/>
  <c r="C425" i="6"/>
  <c r="C426" i="6"/>
  <c r="C427" i="6"/>
  <c r="C428" i="6"/>
  <c r="E428" i="6" s="1"/>
  <c r="C429" i="6"/>
  <c r="C430" i="6"/>
  <c r="C431" i="6"/>
  <c r="C432" i="6"/>
  <c r="C433" i="6"/>
  <c r="C434" i="6"/>
  <c r="C435" i="6"/>
  <c r="C436" i="6"/>
  <c r="E436" i="6" s="1"/>
  <c r="C437" i="6"/>
  <c r="C438" i="6"/>
  <c r="C439" i="6"/>
  <c r="C440" i="6"/>
  <c r="C441" i="6"/>
  <c r="C442" i="6"/>
  <c r="C443" i="6"/>
  <c r="C444" i="6"/>
  <c r="E444" i="6" s="1"/>
  <c r="C445" i="6"/>
  <c r="C446" i="6"/>
  <c r="C447" i="6"/>
  <c r="C448" i="6"/>
  <c r="C449" i="6"/>
  <c r="C450" i="6"/>
  <c r="C451" i="6"/>
  <c r="C452" i="6"/>
  <c r="E452" i="6" s="1"/>
  <c r="C453" i="6"/>
  <c r="C454" i="6"/>
  <c r="C455" i="6"/>
  <c r="C456" i="6"/>
  <c r="C457" i="6"/>
  <c r="C458" i="6"/>
  <c r="C459" i="6"/>
  <c r="C460" i="6"/>
  <c r="E460" i="6" s="1"/>
  <c r="C461" i="6"/>
  <c r="C462" i="6"/>
  <c r="C463" i="6"/>
  <c r="C464" i="6"/>
  <c r="C465" i="6"/>
  <c r="C466" i="6"/>
  <c r="C467" i="6"/>
  <c r="C468" i="6"/>
  <c r="E468" i="6" s="1"/>
  <c r="C469" i="6"/>
  <c r="C470" i="6"/>
  <c r="C471" i="6"/>
  <c r="C472" i="6"/>
  <c r="C473" i="6"/>
  <c r="C474" i="6"/>
  <c r="C475" i="6"/>
  <c r="C476" i="6"/>
  <c r="E476" i="6" s="1"/>
  <c r="C477" i="6"/>
  <c r="C478" i="6"/>
  <c r="C479" i="6"/>
  <c r="C480" i="6"/>
  <c r="C481" i="6"/>
  <c r="C482" i="6"/>
  <c r="C483" i="6"/>
  <c r="C484" i="6"/>
  <c r="E484" i="6" s="1"/>
  <c r="C485" i="6"/>
  <c r="C486" i="6"/>
  <c r="C487" i="6"/>
  <c r="C488" i="6"/>
  <c r="C489" i="6"/>
  <c r="C490" i="6"/>
  <c r="C491" i="6"/>
  <c r="C492" i="6"/>
  <c r="E492" i="6" s="1"/>
  <c r="C493" i="6"/>
  <c r="C494" i="6"/>
  <c r="C495" i="6"/>
  <c r="C496" i="6"/>
  <c r="C497" i="6"/>
  <c r="C498" i="6"/>
  <c r="C499" i="6"/>
  <c r="C500" i="6"/>
  <c r="E500" i="6" s="1"/>
  <c r="C501" i="6"/>
  <c r="C502" i="6"/>
  <c r="C503" i="6"/>
  <c r="C504" i="6"/>
  <c r="C505" i="6"/>
  <c r="C506" i="6"/>
  <c r="C507" i="6"/>
  <c r="C508" i="6"/>
  <c r="E508" i="6" s="1"/>
  <c r="C509" i="6"/>
  <c r="C510" i="6"/>
  <c r="C511" i="6"/>
  <c r="C512" i="6"/>
  <c r="C513" i="6"/>
  <c r="C514" i="6"/>
  <c r="C515" i="6"/>
  <c r="C516" i="6"/>
  <c r="E516" i="6" s="1"/>
  <c r="C517" i="6"/>
  <c r="C518" i="6"/>
  <c r="C519" i="6"/>
  <c r="C520" i="6"/>
  <c r="C521" i="6"/>
  <c r="C522" i="6"/>
  <c r="C523" i="6"/>
  <c r="C524" i="6"/>
  <c r="E524" i="6" s="1"/>
  <c r="C525" i="6"/>
  <c r="C526" i="6"/>
  <c r="C527" i="6"/>
  <c r="C528" i="6"/>
  <c r="C529" i="6"/>
  <c r="C530" i="6"/>
  <c r="C531" i="6"/>
  <c r="C532" i="6"/>
  <c r="E532" i="6" s="1"/>
  <c r="C533" i="6"/>
  <c r="C534" i="6"/>
  <c r="C535" i="6"/>
  <c r="C536" i="6"/>
  <c r="C537" i="6"/>
  <c r="C538" i="6"/>
  <c r="C539" i="6"/>
  <c r="C540" i="6"/>
  <c r="E540" i="6" s="1"/>
  <c r="C541" i="6"/>
  <c r="C542" i="6"/>
  <c r="C543" i="6"/>
  <c r="C544" i="6"/>
  <c r="C545" i="6"/>
  <c r="C546" i="6"/>
  <c r="C547" i="6"/>
  <c r="C548" i="6"/>
  <c r="E548" i="6" s="1"/>
  <c r="C549" i="6"/>
  <c r="C550" i="6"/>
  <c r="C551" i="6"/>
  <c r="C552" i="6"/>
  <c r="C553" i="6"/>
  <c r="C554" i="6"/>
  <c r="C555" i="6"/>
  <c r="C556" i="6"/>
  <c r="E556" i="6" s="1"/>
  <c r="C557" i="6"/>
  <c r="C558" i="6"/>
  <c r="C559" i="6"/>
  <c r="C560" i="6"/>
  <c r="C561" i="6"/>
  <c r="C562" i="6"/>
  <c r="C563" i="6"/>
  <c r="C564" i="6"/>
  <c r="E564" i="6" s="1"/>
  <c r="C565" i="6"/>
  <c r="C566" i="6"/>
  <c r="C567" i="6"/>
  <c r="C568" i="6"/>
  <c r="C569" i="6"/>
  <c r="C2" i="6"/>
  <c r="E2" i="6" l="1"/>
  <c r="D2" i="6"/>
  <c r="F2" i="6" s="1"/>
  <c r="E558" i="6"/>
  <c r="D558" i="6"/>
  <c r="F558" i="6" s="1"/>
  <c r="E550" i="6"/>
  <c r="D550" i="6"/>
  <c r="F550" i="6" s="1"/>
  <c r="D538" i="6"/>
  <c r="E538" i="6"/>
  <c r="E526" i="6"/>
  <c r="D526" i="6"/>
  <c r="F526" i="6" s="1"/>
  <c r="E514" i="6"/>
  <c r="D514" i="6"/>
  <c r="E506" i="6"/>
  <c r="D506" i="6"/>
  <c r="F506" i="6" s="1"/>
  <c r="E498" i="6"/>
  <c r="D498" i="6"/>
  <c r="F498" i="6" s="1"/>
  <c r="E490" i="6"/>
  <c r="D490" i="6"/>
  <c r="F490" i="6" s="1"/>
  <c r="E478" i="6"/>
  <c r="D478" i="6"/>
  <c r="F478" i="6" s="1"/>
  <c r="E470" i="6"/>
  <c r="D470" i="6"/>
  <c r="F470" i="6" s="1"/>
  <c r="E462" i="6"/>
  <c r="D462" i="6"/>
  <c r="F462" i="6" s="1"/>
  <c r="E458" i="6"/>
  <c r="D458" i="6"/>
  <c r="F458" i="6" s="1"/>
  <c r="E450" i="6"/>
  <c r="D450" i="6"/>
  <c r="F450" i="6" s="1"/>
  <c r="E442" i="6"/>
  <c r="D442" i="6"/>
  <c r="F442" i="6" s="1"/>
  <c r="E438" i="6"/>
  <c r="D438" i="6"/>
  <c r="F438" i="6" s="1"/>
  <c r="E430" i="6"/>
  <c r="D430" i="6"/>
  <c r="F430" i="6" s="1"/>
  <c r="E422" i="6"/>
  <c r="D422" i="6"/>
  <c r="F422" i="6" s="1"/>
  <c r="E414" i="6"/>
  <c r="D414" i="6"/>
  <c r="F414" i="6" s="1"/>
  <c r="E410" i="6"/>
  <c r="D410" i="6"/>
  <c r="F410" i="6" s="1"/>
  <c r="E402" i="6"/>
  <c r="D402" i="6"/>
  <c r="F402" i="6" s="1"/>
  <c r="E398" i="6"/>
  <c r="D398" i="6"/>
  <c r="F398" i="6" s="1"/>
  <c r="E390" i="6"/>
  <c r="D390" i="6"/>
  <c r="F390" i="6" s="1"/>
  <c r="E382" i="6"/>
  <c r="D382" i="6"/>
  <c r="F382" i="6" s="1"/>
  <c r="E374" i="6"/>
  <c r="D374" i="6"/>
  <c r="F374" i="6" s="1"/>
  <c r="E366" i="6"/>
  <c r="D366" i="6"/>
  <c r="F366" i="6" s="1"/>
  <c r="E362" i="6"/>
  <c r="D362" i="6"/>
  <c r="F362" i="6" s="1"/>
  <c r="E354" i="6"/>
  <c r="D354" i="6"/>
  <c r="F354" i="6" s="1"/>
  <c r="E346" i="6"/>
  <c r="D346" i="6"/>
  <c r="F346" i="6" s="1"/>
  <c r="E338" i="6"/>
  <c r="D338" i="6"/>
  <c r="F338" i="6" s="1"/>
  <c r="E330" i="6"/>
  <c r="D330" i="6"/>
  <c r="F330" i="6" s="1"/>
  <c r="E322" i="6"/>
  <c r="D322" i="6"/>
  <c r="F322" i="6" s="1"/>
  <c r="E318" i="6"/>
  <c r="D318" i="6"/>
  <c r="F318" i="6" s="1"/>
  <c r="E314" i="6"/>
  <c r="D314" i="6"/>
  <c r="F314" i="6" s="1"/>
  <c r="E306" i="6"/>
  <c r="D306" i="6"/>
  <c r="F306" i="6" s="1"/>
  <c r="E298" i="6"/>
  <c r="D298" i="6"/>
  <c r="F298" i="6" s="1"/>
  <c r="E290" i="6"/>
  <c r="D290" i="6"/>
  <c r="F290" i="6" s="1"/>
  <c r="E286" i="6"/>
  <c r="D286" i="6"/>
  <c r="F286" i="6" s="1"/>
  <c r="E278" i="6"/>
  <c r="D278" i="6"/>
  <c r="F278" i="6" s="1"/>
  <c r="E270" i="6"/>
  <c r="D270" i="6"/>
  <c r="F270" i="6" s="1"/>
  <c r="E266" i="6"/>
  <c r="D266" i="6"/>
  <c r="F266" i="6" s="1"/>
  <c r="E258" i="6"/>
  <c r="D258" i="6"/>
  <c r="F258" i="6" s="1"/>
  <c r="E246" i="6"/>
  <c r="D246" i="6"/>
  <c r="F246" i="6" s="1"/>
  <c r="E238" i="6"/>
  <c r="D238" i="6"/>
  <c r="F238" i="6" s="1"/>
  <c r="E234" i="6"/>
  <c r="D234" i="6"/>
  <c r="F234" i="6" s="1"/>
  <c r="E226" i="6"/>
  <c r="D226" i="6"/>
  <c r="F226" i="6" s="1"/>
  <c r="E218" i="6"/>
  <c r="D218" i="6"/>
  <c r="F218" i="6" s="1"/>
  <c r="E214" i="6"/>
  <c r="D214" i="6"/>
  <c r="F214" i="6" s="1"/>
  <c r="E206" i="6"/>
  <c r="D206" i="6"/>
  <c r="F206" i="6" s="1"/>
  <c r="E198" i="6"/>
  <c r="D198" i="6"/>
  <c r="F198" i="6" s="1"/>
  <c r="E194" i="6"/>
  <c r="D194" i="6"/>
  <c r="F194" i="6" s="1"/>
  <c r="E186" i="6"/>
  <c r="D186" i="6"/>
  <c r="F186" i="6" s="1"/>
  <c r="E174" i="6"/>
  <c r="D174" i="6"/>
  <c r="F174" i="6" s="1"/>
  <c r="E166" i="6"/>
  <c r="D166" i="6"/>
  <c r="F166" i="6" s="1"/>
  <c r="E158" i="6"/>
  <c r="D158" i="6"/>
  <c r="F158" i="6" s="1"/>
  <c r="E154" i="6"/>
  <c r="D154" i="6"/>
  <c r="F154" i="6" s="1"/>
  <c r="E146" i="6"/>
  <c r="D146" i="6"/>
  <c r="F146" i="6" s="1"/>
  <c r="E138" i="6"/>
  <c r="D138" i="6"/>
  <c r="F138" i="6" s="1"/>
  <c r="E130" i="6"/>
  <c r="D130" i="6"/>
  <c r="F130" i="6" s="1"/>
  <c r="E126" i="6"/>
  <c r="D126" i="6"/>
  <c r="F126" i="6" s="1"/>
  <c r="E118" i="6"/>
  <c r="D118" i="6"/>
  <c r="F118" i="6" s="1"/>
  <c r="E114" i="6"/>
  <c r="D114" i="6"/>
  <c r="F114" i="6" s="1"/>
  <c r="E110" i="6"/>
  <c r="D110" i="6"/>
  <c r="F110" i="6" s="1"/>
  <c r="E106" i="6"/>
  <c r="D106" i="6"/>
  <c r="F106" i="6" s="1"/>
  <c r="E102" i="6"/>
  <c r="D102" i="6"/>
  <c r="F102" i="6" s="1"/>
  <c r="E98" i="6"/>
  <c r="D98" i="6"/>
  <c r="F98" i="6" s="1"/>
  <c r="E90" i="6"/>
  <c r="D90" i="6"/>
  <c r="F90" i="6" s="1"/>
  <c r="E82" i="6"/>
  <c r="D82" i="6"/>
  <c r="F82" i="6" s="1"/>
  <c r="E78" i="6"/>
  <c r="D78" i="6"/>
  <c r="F78" i="6" s="1"/>
  <c r="E70" i="6"/>
  <c r="D70" i="6"/>
  <c r="F70" i="6" s="1"/>
  <c r="E66" i="6"/>
  <c r="D66" i="6"/>
  <c r="F66" i="6" s="1"/>
  <c r="E58" i="6"/>
  <c r="D58" i="6"/>
  <c r="F58" i="6" s="1"/>
  <c r="E50" i="6"/>
  <c r="D50" i="6"/>
  <c r="F50" i="6" s="1"/>
  <c r="E46" i="6"/>
  <c r="D46" i="6"/>
  <c r="F46" i="6" s="1"/>
  <c r="E10" i="6"/>
  <c r="D10" i="6"/>
  <c r="F10" i="6" s="1"/>
  <c r="D562" i="6"/>
  <c r="E562" i="6"/>
  <c r="E542" i="6"/>
  <c r="D542" i="6"/>
  <c r="F542" i="6" s="1"/>
  <c r="E534" i="6"/>
  <c r="D534" i="6"/>
  <c r="F534" i="6" s="1"/>
  <c r="D522" i="6"/>
  <c r="E522" i="6"/>
  <c r="E510" i="6"/>
  <c r="D510" i="6"/>
  <c r="F510" i="6" s="1"/>
  <c r="E486" i="6"/>
  <c r="D486" i="6"/>
  <c r="F486" i="6" s="1"/>
  <c r="E182" i="6"/>
  <c r="D182" i="6"/>
  <c r="F182" i="6" s="1"/>
  <c r="E567" i="6"/>
  <c r="D567" i="6"/>
  <c r="F567" i="6" s="1"/>
  <c r="E563" i="6"/>
  <c r="D563" i="6"/>
  <c r="F563" i="6" s="1"/>
  <c r="E559" i="6"/>
  <c r="D559" i="6"/>
  <c r="F559" i="6" s="1"/>
  <c r="D555" i="6"/>
  <c r="E555" i="6"/>
  <c r="E551" i="6"/>
  <c r="D551" i="6"/>
  <c r="F551" i="6" s="1"/>
  <c r="E547" i="6"/>
  <c r="D547" i="6"/>
  <c r="F547" i="6" s="1"/>
  <c r="E543" i="6"/>
  <c r="D543" i="6"/>
  <c r="F543" i="6" s="1"/>
  <c r="D539" i="6"/>
  <c r="E539" i="6"/>
  <c r="E535" i="6"/>
  <c r="D535" i="6"/>
  <c r="F535" i="6" s="1"/>
  <c r="E531" i="6"/>
  <c r="D531" i="6"/>
  <c r="F531" i="6" s="1"/>
  <c r="E527" i="6"/>
  <c r="D527" i="6"/>
  <c r="F527" i="6" s="1"/>
  <c r="D523" i="6"/>
  <c r="E523" i="6"/>
  <c r="E519" i="6"/>
  <c r="D519" i="6"/>
  <c r="F519" i="6" s="1"/>
  <c r="E515" i="6"/>
  <c r="D515" i="6"/>
  <c r="F515" i="6" s="1"/>
  <c r="E511" i="6"/>
  <c r="D511" i="6"/>
  <c r="F511" i="6" s="1"/>
  <c r="E507" i="6"/>
  <c r="D507" i="6"/>
  <c r="F507" i="6" s="1"/>
  <c r="E503" i="6"/>
  <c r="D503" i="6"/>
  <c r="F503" i="6" s="1"/>
  <c r="E499" i="6"/>
  <c r="D499" i="6"/>
  <c r="F499" i="6" s="1"/>
  <c r="E495" i="6"/>
  <c r="D495" i="6"/>
  <c r="F495" i="6" s="1"/>
  <c r="E491" i="6"/>
  <c r="D491" i="6"/>
  <c r="F491" i="6" s="1"/>
  <c r="E487" i="6"/>
  <c r="D487" i="6"/>
  <c r="F487" i="6" s="1"/>
  <c r="E483" i="6"/>
  <c r="D483" i="6"/>
  <c r="F483" i="6" s="1"/>
  <c r="E479" i="6"/>
  <c r="D479" i="6"/>
  <c r="F479" i="6" s="1"/>
  <c r="E475" i="6"/>
  <c r="D475" i="6"/>
  <c r="F475" i="6" s="1"/>
  <c r="E471" i="6"/>
  <c r="D471" i="6"/>
  <c r="F471" i="6" s="1"/>
  <c r="E467" i="6"/>
  <c r="D467" i="6"/>
  <c r="F467" i="6" s="1"/>
  <c r="E463" i="6"/>
  <c r="D463" i="6"/>
  <c r="F463" i="6" s="1"/>
  <c r="E459" i="6"/>
  <c r="D459" i="6"/>
  <c r="F459" i="6" s="1"/>
  <c r="E455" i="6"/>
  <c r="D455" i="6"/>
  <c r="F455" i="6" s="1"/>
  <c r="E451" i="6"/>
  <c r="D451" i="6"/>
  <c r="F451" i="6" s="1"/>
  <c r="E447" i="6"/>
  <c r="D447" i="6"/>
  <c r="F447" i="6" s="1"/>
  <c r="E443" i="6"/>
  <c r="D443" i="6"/>
  <c r="F443" i="6" s="1"/>
  <c r="E439" i="6"/>
  <c r="D439" i="6"/>
  <c r="F439" i="6" s="1"/>
  <c r="E435" i="6"/>
  <c r="D435" i="6"/>
  <c r="F435" i="6" s="1"/>
  <c r="E431" i="6"/>
  <c r="D431" i="6"/>
  <c r="F431" i="6" s="1"/>
  <c r="E427" i="6"/>
  <c r="D427" i="6"/>
  <c r="F427" i="6" s="1"/>
  <c r="E423" i="6"/>
  <c r="D423" i="6"/>
  <c r="F423" i="6" s="1"/>
  <c r="E419" i="6"/>
  <c r="D419" i="6"/>
  <c r="F419" i="6" s="1"/>
  <c r="E415" i="6"/>
  <c r="D415" i="6"/>
  <c r="F415" i="6" s="1"/>
  <c r="E411" i="6"/>
  <c r="D411" i="6"/>
  <c r="F411" i="6" s="1"/>
  <c r="E407" i="6"/>
  <c r="D407" i="6"/>
  <c r="F407" i="6" s="1"/>
  <c r="E403" i="6"/>
  <c r="D403" i="6"/>
  <c r="F403" i="6" s="1"/>
  <c r="E399" i="6"/>
  <c r="D399" i="6"/>
  <c r="F399" i="6" s="1"/>
  <c r="E395" i="6"/>
  <c r="D395" i="6"/>
  <c r="F395" i="6" s="1"/>
  <c r="E391" i="6"/>
  <c r="D391" i="6"/>
  <c r="F391" i="6" s="1"/>
  <c r="E387" i="6"/>
  <c r="D387" i="6"/>
  <c r="F387" i="6" s="1"/>
  <c r="E383" i="6"/>
  <c r="D383" i="6"/>
  <c r="F383" i="6" s="1"/>
  <c r="E379" i="6"/>
  <c r="D379" i="6"/>
  <c r="F379" i="6" s="1"/>
  <c r="E375" i="6"/>
  <c r="D375" i="6"/>
  <c r="F375" i="6" s="1"/>
  <c r="E371" i="6"/>
  <c r="D371" i="6"/>
  <c r="F371" i="6" s="1"/>
  <c r="E367" i="6"/>
  <c r="D367" i="6"/>
  <c r="F367" i="6" s="1"/>
  <c r="E363" i="6"/>
  <c r="D363" i="6"/>
  <c r="F363" i="6" s="1"/>
  <c r="E359" i="6"/>
  <c r="D359" i="6"/>
  <c r="F359" i="6" s="1"/>
  <c r="E355" i="6"/>
  <c r="D355" i="6"/>
  <c r="F355" i="6" s="1"/>
  <c r="E351" i="6"/>
  <c r="D351" i="6"/>
  <c r="F351" i="6" s="1"/>
  <c r="E347" i="6"/>
  <c r="D347" i="6"/>
  <c r="F347" i="6" s="1"/>
  <c r="E343" i="6"/>
  <c r="D343" i="6"/>
  <c r="F343" i="6" s="1"/>
  <c r="E339" i="6"/>
  <c r="D339" i="6"/>
  <c r="F339" i="6" s="1"/>
  <c r="E335" i="6"/>
  <c r="D335" i="6"/>
  <c r="F335" i="6" s="1"/>
  <c r="E331" i="6"/>
  <c r="D331" i="6"/>
  <c r="F331" i="6" s="1"/>
  <c r="E327" i="6"/>
  <c r="D327" i="6"/>
  <c r="F327" i="6" s="1"/>
  <c r="E323" i="6"/>
  <c r="D323" i="6"/>
  <c r="F323" i="6" s="1"/>
  <c r="E319" i="6"/>
  <c r="D319" i="6"/>
  <c r="F319" i="6" s="1"/>
  <c r="E315" i="6"/>
  <c r="D315" i="6"/>
  <c r="F315" i="6" s="1"/>
  <c r="E311" i="6"/>
  <c r="D311" i="6"/>
  <c r="F311" i="6" s="1"/>
  <c r="E307" i="6"/>
  <c r="D307" i="6"/>
  <c r="F307" i="6" s="1"/>
  <c r="E303" i="6"/>
  <c r="D303" i="6"/>
  <c r="F303" i="6" s="1"/>
  <c r="E299" i="6"/>
  <c r="D299" i="6"/>
  <c r="F299" i="6" s="1"/>
  <c r="E295" i="6"/>
  <c r="D295" i="6"/>
  <c r="F295" i="6" s="1"/>
  <c r="E291" i="6"/>
  <c r="D291" i="6"/>
  <c r="F291" i="6" s="1"/>
  <c r="E287" i="6"/>
  <c r="D287" i="6"/>
  <c r="F287" i="6" s="1"/>
  <c r="E283" i="6"/>
  <c r="D283" i="6"/>
  <c r="F283" i="6" s="1"/>
  <c r="E279" i="6"/>
  <c r="D279" i="6"/>
  <c r="F279" i="6" s="1"/>
  <c r="E275" i="6"/>
  <c r="D275" i="6"/>
  <c r="F275" i="6" s="1"/>
  <c r="E271" i="6"/>
  <c r="D271" i="6"/>
  <c r="F271" i="6" s="1"/>
  <c r="E267" i="6"/>
  <c r="D267" i="6"/>
  <c r="F267" i="6" s="1"/>
  <c r="E263" i="6"/>
  <c r="D263" i="6"/>
  <c r="F263" i="6" s="1"/>
  <c r="E259" i="6"/>
  <c r="D259" i="6"/>
  <c r="F259" i="6" s="1"/>
  <c r="E255" i="6"/>
  <c r="D255" i="6"/>
  <c r="F255" i="6" s="1"/>
  <c r="E251" i="6"/>
  <c r="D251" i="6"/>
  <c r="F251" i="6" s="1"/>
  <c r="E247" i="6"/>
  <c r="D247" i="6"/>
  <c r="F247" i="6" s="1"/>
  <c r="E243" i="6"/>
  <c r="D243" i="6"/>
  <c r="F243" i="6" s="1"/>
  <c r="E239" i="6"/>
  <c r="D239" i="6"/>
  <c r="F239" i="6" s="1"/>
  <c r="E235" i="6"/>
  <c r="D235" i="6"/>
  <c r="F235" i="6" s="1"/>
  <c r="E231" i="6"/>
  <c r="D231" i="6"/>
  <c r="F231" i="6" s="1"/>
  <c r="E227" i="6"/>
  <c r="D227" i="6"/>
  <c r="F227" i="6" s="1"/>
  <c r="E223" i="6"/>
  <c r="D223" i="6"/>
  <c r="F223" i="6" s="1"/>
  <c r="E219" i="6"/>
  <c r="D219" i="6"/>
  <c r="F219" i="6" s="1"/>
  <c r="E215" i="6"/>
  <c r="D215" i="6"/>
  <c r="F215" i="6" s="1"/>
  <c r="E211" i="6"/>
  <c r="D211" i="6"/>
  <c r="F211" i="6" s="1"/>
  <c r="E207" i="6"/>
  <c r="D207" i="6"/>
  <c r="F207" i="6" s="1"/>
  <c r="E203" i="6"/>
  <c r="D203" i="6"/>
  <c r="F203" i="6" s="1"/>
  <c r="E199" i="6"/>
  <c r="D199" i="6"/>
  <c r="F199" i="6" s="1"/>
  <c r="E195" i="6"/>
  <c r="D195" i="6"/>
  <c r="F195" i="6" s="1"/>
  <c r="E191" i="6"/>
  <c r="D191" i="6"/>
  <c r="F191" i="6" s="1"/>
  <c r="E187" i="6"/>
  <c r="D187" i="6"/>
  <c r="F187" i="6" s="1"/>
  <c r="E183" i="6"/>
  <c r="D183" i="6"/>
  <c r="F183" i="6" s="1"/>
  <c r="E179" i="6"/>
  <c r="D179" i="6"/>
  <c r="F179" i="6" s="1"/>
  <c r="E175" i="6"/>
  <c r="D175" i="6"/>
  <c r="F175" i="6" s="1"/>
  <c r="E171" i="6"/>
  <c r="D171" i="6"/>
  <c r="F171" i="6" s="1"/>
  <c r="E167" i="6"/>
  <c r="D167" i="6"/>
  <c r="F167" i="6" s="1"/>
  <c r="E163" i="6"/>
  <c r="D163" i="6"/>
  <c r="F163" i="6" s="1"/>
  <c r="E159" i="6"/>
  <c r="D159" i="6"/>
  <c r="F159" i="6" s="1"/>
  <c r="E155" i="6"/>
  <c r="D155" i="6"/>
  <c r="F155" i="6" s="1"/>
  <c r="E151" i="6"/>
  <c r="D151" i="6"/>
  <c r="F151" i="6" s="1"/>
  <c r="E147" i="6"/>
  <c r="D147" i="6"/>
  <c r="F147" i="6" s="1"/>
  <c r="E143" i="6"/>
  <c r="D143" i="6"/>
  <c r="F143" i="6" s="1"/>
  <c r="E139" i="6"/>
  <c r="D139" i="6"/>
  <c r="F139" i="6" s="1"/>
  <c r="E135" i="6"/>
  <c r="D135" i="6"/>
  <c r="F135" i="6" s="1"/>
  <c r="E131" i="6"/>
  <c r="D131" i="6"/>
  <c r="F131" i="6" s="1"/>
  <c r="E127" i="6"/>
  <c r="D127" i="6"/>
  <c r="F127" i="6" s="1"/>
  <c r="E123" i="6"/>
  <c r="D123" i="6"/>
  <c r="F123" i="6" s="1"/>
  <c r="E119" i="6"/>
  <c r="D119" i="6"/>
  <c r="F119" i="6" s="1"/>
  <c r="E115" i="6"/>
  <c r="D115" i="6"/>
  <c r="F115" i="6" s="1"/>
  <c r="E111" i="6"/>
  <c r="D111" i="6"/>
  <c r="F111" i="6" s="1"/>
  <c r="E107" i="6"/>
  <c r="D107" i="6"/>
  <c r="F107" i="6" s="1"/>
  <c r="E103" i="6"/>
  <c r="D103" i="6"/>
  <c r="F103" i="6" s="1"/>
  <c r="E99" i="6"/>
  <c r="D99" i="6"/>
  <c r="F99" i="6" s="1"/>
  <c r="E95" i="6"/>
  <c r="D95" i="6"/>
  <c r="F95" i="6" s="1"/>
  <c r="E91" i="6"/>
  <c r="D91" i="6"/>
  <c r="F91" i="6" s="1"/>
  <c r="E87" i="6"/>
  <c r="D87" i="6"/>
  <c r="F87" i="6" s="1"/>
  <c r="E83" i="6"/>
  <c r="D83" i="6"/>
  <c r="F83" i="6" s="1"/>
  <c r="E79" i="6"/>
  <c r="D79" i="6"/>
  <c r="F79" i="6" s="1"/>
  <c r="E75" i="6"/>
  <c r="D75" i="6"/>
  <c r="F75" i="6" s="1"/>
  <c r="E71" i="6"/>
  <c r="D71" i="6"/>
  <c r="F71" i="6" s="1"/>
  <c r="E67" i="6"/>
  <c r="D67" i="6"/>
  <c r="F67" i="6" s="1"/>
  <c r="E63" i="6"/>
  <c r="D63" i="6"/>
  <c r="F63" i="6" s="1"/>
  <c r="E59" i="6"/>
  <c r="D59" i="6"/>
  <c r="F59" i="6" s="1"/>
  <c r="E55" i="6"/>
  <c r="D55" i="6"/>
  <c r="F55" i="6" s="1"/>
  <c r="E51" i="6"/>
  <c r="D51" i="6"/>
  <c r="F51" i="6" s="1"/>
  <c r="E47" i="6"/>
  <c r="D47" i="6"/>
  <c r="F47" i="6" s="1"/>
  <c r="E43" i="6"/>
  <c r="D43" i="6"/>
  <c r="F43" i="6" s="1"/>
  <c r="E39" i="6"/>
  <c r="D39" i="6"/>
  <c r="F39" i="6" s="1"/>
  <c r="E35" i="6"/>
  <c r="D35" i="6"/>
  <c r="F35" i="6" s="1"/>
  <c r="E31" i="6"/>
  <c r="D31" i="6"/>
  <c r="F31" i="6" s="1"/>
  <c r="E27" i="6"/>
  <c r="D27" i="6"/>
  <c r="F27" i="6" s="1"/>
  <c r="E23" i="6"/>
  <c r="D23" i="6"/>
  <c r="F23" i="6" s="1"/>
  <c r="E19" i="6"/>
  <c r="D19" i="6"/>
  <c r="F19" i="6" s="1"/>
  <c r="E15" i="6"/>
  <c r="D15" i="6"/>
  <c r="F15" i="6" s="1"/>
  <c r="E11" i="6"/>
  <c r="D11" i="6"/>
  <c r="F11" i="6" s="1"/>
  <c r="E7" i="6"/>
  <c r="D7" i="6"/>
  <c r="F7" i="6" s="1"/>
  <c r="E3" i="6"/>
  <c r="D3" i="6"/>
  <c r="F3" i="6" s="1"/>
  <c r="E1715" i="6"/>
  <c r="D1715" i="6"/>
  <c r="F1715" i="6" s="1"/>
  <c r="E1711" i="6"/>
  <c r="D1711" i="6"/>
  <c r="F1711" i="6" s="1"/>
  <c r="E1707" i="6"/>
  <c r="D1707" i="6"/>
  <c r="F1707" i="6" s="1"/>
  <c r="E1703" i="6"/>
  <c r="D1703" i="6"/>
  <c r="F1703" i="6" s="1"/>
  <c r="E566" i="6"/>
  <c r="D566" i="6"/>
  <c r="F566" i="6" s="1"/>
  <c r="D554" i="6"/>
  <c r="E554" i="6"/>
  <c r="D546" i="6"/>
  <c r="E546" i="6"/>
  <c r="D530" i="6"/>
  <c r="E530" i="6"/>
  <c r="E518" i="6"/>
  <c r="D518" i="6"/>
  <c r="F518" i="6" s="1"/>
  <c r="E502" i="6"/>
  <c r="D502" i="6"/>
  <c r="F502" i="6" s="1"/>
  <c r="E494" i="6"/>
  <c r="D494" i="6"/>
  <c r="F494" i="6" s="1"/>
  <c r="E482" i="6"/>
  <c r="D482" i="6"/>
  <c r="F482" i="6" s="1"/>
  <c r="E474" i="6"/>
  <c r="D474" i="6"/>
  <c r="F474" i="6" s="1"/>
  <c r="E466" i="6"/>
  <c r="D466" i="6"/>
  <c r="F466" i="6" s="1"/>
  <c r="E454" i="6"/>
  <c r="D454" i="6"/>
  <c r="F454" i="6" s="1"/>
  <c r="E446" i="6"/>
  <c r="D446" i="6"/>
  <c r="F446" i="6" s="1"/>
  <c r="E434" i="6"/>
  <c r="D434" i="6"/>
  <c r="F434" i="6" s="1"/>
  <c r="E426" i="6"/>
  <c r="D426" i="6"/>
  <c r="F426" i="6" s="1"/>
  <c r="E418" i="6"/>
  <c r="D418" i="6"/>
  <c r="F418" i="6" s="1"/>
  <c r="E406" i="6"/>
  <c r="D406" i="6"/>
  <c r="F406" i="6" s="1"/>
  <c r="E394" i="6"/>
  <c r="D394" i="6"/>
  <c r="F394" i="6" s="1"/>
  <c r="E386" i="6"/>
  <c r="D386" i="6"/>
  <c r="F386" i="6" s="1"/>
  <c r="E378" i="6"/>
  <c r="D378" i="6"/>
  <c r="F378" i="6" s="1"/>
  <c r="E370" i="6"/>
  <c r="D370" i="6"/>
  <c r="F370" i="6" s="1"/>
  <c r="E358" i="6"/>
  <c r="D358" i="6"/>
  <c r="F358" i="6" s="1"/>
  <c r="E350" i="6"/>
  <c r="D350" i="6"/>
  <c r="F350" i="6" s="1"/>
  <c r="E342" i="6"/>
  <c r="D342" i="6"/>
  <c r="F342" i="6" s="1"/>
  <c r="E334" i="6"/>
  <c r="D334" i="6"/>
  <c r="F334" i="6" s="1"/>
  <c r="E326" i="6"/>
  <c r="D326" i="6"/>
  <c r="F326" i="6" s="1"/>
  <c r="E310" i="6"/>
  <c r="D310" i="6"/>
  <c r="F310" i="6" s="1"/>
  <c r="E302" i="6"/>
  <c r="D302" i="6"/>
  <c r="F302" i="6" s="1"/>
  <c r="E294" i="6"/>
  <c r="D294" i="6"/>
  <c r="F294" i="6" s="1"/>
  <c r="E282" i="6"/>
  <c r="D282" i="6"/>
  <c r="F282" i="6" s="1"/>
  <c r="E274" i="6"/>
  <c r="D274" i="6"/>
  <c r="F274" i="6" s="1"/>
  <c r="E262" i="6"/>
  <c r="D262" i="6"/>
  <c r="F262" i="6" s="1"/>
  <c r="E254" i="6"/>
  <c r="D254" i="6"/>
  <c r="F254" i="6" s="1"/>
  <c r="E250" i="6"/>
  <c r="D250" i="6"/>
  <c r="F250" i="6" s="1"/>
  <c r="E242" i="6"/>
  <c r="D242" i="6"/>
  <c r="F242" i="6" s="1"/>
  <c r="E230" i="6"/>
  <c r="D230" i="6"/>
  <c r="F230" i="6" s="1"/>
  <c r="E222" i="6"/>
  <c r="D222" i="6"/>
  <c r="F222" i="6" s="1"/>
  <c r="E210" i="6"/>
  <c r="D210" i="6"/>
  <c r="F210" i="6" s="1"/>
  <c r="E202" i="6"/>
  <c r="D202" i="6"/>
  <c r="F202" i="6" s="1"/>
  <c r="E190" i="6"/>
  <c r="D190" i="6"/>
  <c r="F190" i="6" s="1"/>
  <c r="E178" i="6"/>
  <c r="D178" i="6"/>
  <c r="F178" i="6" s="1"/>
  <c r="E170" i="6"/>
  <c r="D170" i="6"/>
  <c r="F170" i="6" s="1"/>
  <c r="E162" i="6"/>
  <c r="D162" i="6"/>
  <c r="F162" i="6" s="1"/>
  <c r="E150" i="6"/>
  <c r="D150" i="6"/>
  <c r="F150" i="6" s="1"/>
  <c r="E142" i="6"/>
  <c r="D142" i="6"/>
  <c r="F142" i="6" s="1"/>
  <c r="E134" i="6"/>
  <c r="D134" i="6"/>
  <c r="F134" i="6" s="1"/>
  <c r="E122" i="6"/>
  <c r="D122" i="6"/>
  <c r="F122" i="6" s="1"/>
  <c r="E94" i="6"/>
  <c r="D94" i="6"/>
  <c r="F94" i="6" s="1"/>
  <c r="E86" i="6"/>
  <c r="D86" i="6"/>
  <c r="F86" i="6" s="1"/>
  <c r="E74" i="6"/>
  <c r="D74" i="6"/>
  <c r="F74" i="6" s="1"/>
  <c r="E62" i="6"/>
  <c r="D62" i="6"/>
  <c r="F62" i="6" s="1"/>
  <c r="E54" i="6"/>
  <c r="D54" i="6"/>
  <c r="F54" i="6" s="1"/>
  <c r="E42" i="6"/>
  <c r="D42" i="6"/>
  <c r="F42" i="6" s="1"/>
  <c r="E38" i="6"/>
  <c r="D38" i="6"/>
  <c r="F38" i="6" s="1"/>
  <c r="E34" i="6"/>
  <c r="D34" i="6"/>
  <c r="F34" i="6" s="1"/>
  <c r="E30" i="6"/>
  <c r="D30" i="6"/>
  <c r="F30" i="6" s="1"/>
  <c r="E26" i="6"/>
  <c r="D26" i="6"/>
  <c r="F26" i="6" s="1"/>
  <c r="E22" i="6"/>
  <c r="D22" i="6"/>
  <c r="F22" i="6" s="1"/>
  <c r="E18" i="6"/>
  <c r="D18" i="6"/>
  <c r="F18" i="6" s="1"/>
  <c r="E14" i="6"/>
  <c r="D14" i="6"/>
  <c r="F14" i="6" s="1"/>
  <c r="E6" i="6"/>
  <c r="D6" i="6"/>
  <c r="F6" i="6" s="1"/>
  <c r="D1710" i="6"/>
  <c r="E1710" i="6"/>
  <c r="D1706" i="6"/>
  <c r="E1706" i="6"/>
  <c r="D1694" i="6"/>
  <c r="E1694" i="6"/>
  <c r="D1682" i="6"/>
  <c r="E1682" i="6"/>
  <c r="D1662" i="6"/>
  <c r="E1662" i="6"/>
  <c r="D1654" i="6"/>
  <c r="E1654" i="6"/>
  <c r="D1642" i="6"/>
  <c r="E1642" i="6"/>
  <c r="D1634" i="6"/>
  <c r="E1634" i="6"/>
  <c r="D1622" i="6"/>
  <c r="E1622" i="6"/>
  <c r="D1606" i="6"/>
  <c r="E1606" i="6"/>
  <c r="D1594" i="6"/>
  <c r="E1594" i="6"/>
  <c r="D1582" i="6"/>
  <c r="E1582" i="6"/>
  <c r="D1570" i="6"/>
  <c r="E1570" i="6"/>
  <c r="D1554" i="6"/>
  <c r="E1554" i="6"/>
  <c r="D1546" i="6"/>
  <c r="E1546" i="6"/>
  <c r="D1534" i="6"/>
  <c r="E1534" i="6"/>
  <c r="D1510" i="6"/>
  <c r="E1510" i="6"/>
  <c r="D1498" i="6"/>
  <c r="E1498" i="6"/>
  <c r="D1462" i="6"/>
  <c r="E1462" i="6"/>
  <c r="D1446" i="6"/>
  <c r="E1446" i="6"/>
  <c r="D1430" i="6"/>
  <c r="E1430" i="6"/>
  <c r="D1398" i="6"/>
  <c r="E1398" i="6"/>
  <c r="D1334" i="6"/>
  <c r="E1334" i="6"/>
  <c r="E569" i="6"/>
  <c r="D569" i="6"/>
  <c r="F569" i="6" s="1"/>
  <c r="E565" i="6"/>
  <c r="D565" i="6"/>
  <c r="F565" i="6" s="1"/>
  <c r="E561" i="6"/>
  <c r="D561" i="6"/>
  <c r="F561" i="6" s="1"/>
  <c r="E557" i="6"/>
  <c r="D557" i="6"/>
  <c r="F557" i="6" s="1"/>
  <c r="E553" i="6"/>
  <c r="D553" i="6"/>
  <c r="F553" i="6" s="1"/>
  <c r="E549" i="6"/>
  <c r="D549" i="6"/>
  <c r="F549" i="6" s="1"/>
  <c r="E545" i="6"/>
  <c r="D545" i="6"/>
  <c r="F545" i="6" s="1"/>
  <c r="E541" i="6"/>
  <c r="D541" i="6"/>
  <c r="F541" i="6" s="1"/>
  <c r="E537" i="6"/>
  <c r="D537" i="6"/>
  <c r="F537" i="6" s="1"/>
  <c r="E533" i="6"/>
  <c r="D533" i="6"/>
  <c r="F533" i="6" s="1"/>
  <c r="E529" i="6"/>
  <c r="D529" i="6"/>
  <c r="F529" i="6" s="1"/>
  <c r="E525" i="6"/>
  <c r="D525" i="6"/>
  <c r="F525" i="6" s="1"/>
  <c r="E521" i="6"/>
  <c r="D521" i="6"/>
  <c r="F521" i="6" s="1"/>
  <c r="E517" i="6"/>
  <c r="D517" i="6"/>
  <c r="F517" i="6" s="1"/>
  <c r="D513" i="6"/>
  <c r="E513" i="6"/>
  <c r="E509" i="6"/>
  <c r="D509" i="6"/>
  <c r="F509" i="6" s="1"/>
  <c r="D505" i="6"/>
  <c r="E505" i="6"/>
  <c r="E501" i="6"/>
  <c r="D501" i="6"/>
  <c r="F501" i="6" s="1"/>
  <c r="D497" i="6"/>
  <c r="E497" i="6"/>
  <c r="E493" i="6"/>
  <c r="D493" i="6"/>
  <c r="F493" i="6" s="1"/>
  <c r="D489" i="6"/>
  <c r="E489" i="6"/>
  <c r="E485" i="6"/>
  <c r="D485" i="6"/>
  <c r="F485" i="6" s="1"/>
  <c r="D481" i="6"/>
  <c r="E481" i="6"/>
  <c r="E477" i="6"/>
  <c r="D477" i="6"/>
  <c r="F477" i="6" s="1"/>
  <c r="D473" i="6"/>
  <c r="E473" i="6"/>
  <c r="E469" i="6"/>
  <c r="D469" i="6"/>
  <c r="F469" i="6" s="1"/>
  <c r="D465" i="6"/>
  <c r="E465" i="6"/>
  <c r="E461" i="6"/>
  <c r="D461" i="6"/>
  <c r="F461" i="6" s="1"/>
  <c r="D457" i="6"/>
  <c r="E457" i="6"/>
  <c r="E453" i="6"/>
  <c r="D453" i="6"/>
  <c r="F453" i="6" s="1"/>
  <c r="D449" i="6"/>
  <c r="E449" i="6"/>
  <c r="E445" i="6"/>
  <c r="D445" i="6"/>
  <c r="F445" i="6" s="1"/>
  <c r="D441" i="6"/>
  <c r="E441" i="6"/>
  <c r="E437" i="6"/>
  <c r="D437" i="6"/>
  <c r="F437" i="6" s="1"/>
  <c r="D433" i="6"/>
  <c r="E433" i="6"/>
  <c r="E429" i="6"/>
  <c r="D429" i="6"/>
  <c r="F429" i="6" s="1"/>
  <c r="D425" i="6"/>
  <c r="E425" i="6"/>
  <c r="E421" i="6"/>
  <c r="D421" i="6"/>
  <c r="F421" i="6" s="1"/>
  <c r="D417" i="6"/>
  <c r="E417" i="6"/>
  <c r="E413" i="6"/>
  <c r="D413" i="6"/>
  <c r="F413" i="6" s="1"/>
  <c r="D409" i="6"/>
  <c r="E409" i="6"/>
  <c r="E405" i="6"/>
  <c r="D405" i="6"/>
  <c r="F405" i="6" s="1"/>
  <c r="D401" i="6"/>
  <c r="E401" i="6"/>
  <c r="E397" i="6"/>
  <c r="D397" i="6"/>
  <c r="F397" i="6" s="1"/>
  <c r="D393" i="6"/>
  <c r="E393" i="6"/>
  <c r="E389" i="6"/>
  <c r="D389" i="6"/>
  <c r="F389" i="6" s="1"/>
  <c r="D385" i="6"/>
  <c r="E385" i="6"/>
  <c r="E381" i="6"/>
  <c r="D381" i="6"/>
  <c r="F381" i="6" s="1"/>
  <c r="D377" i="6"/>
  <c r="E377" i="6"/>
  <c r="E373" i="6"/>
  <c r="D373" i="6"/>
  <c r="F373" i="6" s="1"/>
  <c r="D369" i="6"/>
  <c r="E369" i="6"/>
  <c r="E365" i="6"/>
  <c r="D365" i="6"/>
  <c r="F365" i="6" s="1"/>
  <c r="D361" i="6"/>
  <c r="E361" i="6"/>
  <c r="E357" i="6"/>
  <c r="D357" i="6"/>
  <c r="F357" i="6" s="1"/>
  <c r="D353" i="6"/>
  <c r="E353" i="6"/>
  <c r="E349" i="6"/>
  <c r="D349" i="6"/>
  <c r="F349" i="6" s="1"/>
  <c r="D345" i="6"/>
  <c r="E345" i="6"/>
  <c r="E341" i="6"/>
  <c r="D341" i="6"/>
  <c r="F341" i="6" s="1"/>
  <c r="D337" i="6"/>
  <c r="E337" i="6"/>
  <c r="E333" i="6"/>
  <c r="D333" i="6"/>
  <c r="F333" i="6" s="1"/>
  <c r="D329" i="6"/>
  <c r="E329" i="6"/>
  <c r="E325" i="6"/>
  <c r="D325" i="6"/>
  <c r="F325" i="6" s="1"/>
  <c r="D321" i="6"/>
  <c r="E321" i="6"/>
  <c r="E317" i="6"/>
  <c r="D317" i="6"/>
  <c r="F317" i="6" s="1"/>
  <c r="D313" i="6"/>
  <c r="E313" i="6"/>
  <c r="E309" i="6"/>
  <c r="D309" i="6"/>
  <c r="F309" i="6" s="1"/>
  <c r="D305" i="6"/>
  <c r="E305" i="6"/>
  <c r="E301" i="6"/>
  <c r="D301" i="6"/>
  <c r="F301" i="6" s="1"/>
  <c r="D297" i="6"/>
  <c r="E297" i="6"/>
  <c r="E293" i="6"/>
  <c r="D293" i="6"/>
  <c r="F293" i="6" s="1"/>
  <c r="D289" i="6"/>
  <c r="E289" i="6"/>
  <c r="E285" i="6"/>
  <c r="D285" i="6"/>
  <c r="F285" i="6" s="1"/>
  <c r="D281" i="6"/>
  <c r="E281" i="6"/>
  <c r="E277" i="6"/>
  <c r="D277" i="6"/>
  <c r="F277" i="6" s="1"/>
  <c r="D273" i="6"/>
  <c r="E273" i="6"/>
  <c r="E269" i="6"/>
  <c r="D269" i="6"/>
  <c r="F269" i="6" s="1"/>
  <c r="D265" i="6"/>
  <c r="E265" i="6"/>
  <c r="E261" i="6"/>
  <c r="D261" i="6"/>
  <c r="F261" i="6" s="1"/>
  <c r="D257" i="6"/>
  <c r="E257" i="6"/>
  <c r="E253" i="6"/>
  <c r="D253" i="6"/>
  <c r="F253" i="6" s="1"/>
  <c r="D249" i="6"/>
  <c r="E249" i="6"/>
  <c r="E245" i="6"/>
  <c r="D245" i="6"/>
  <c r="F245" i="6" s="1"/>
  <c r="D241" i="6"/>
  <c r="E241" i="6"/>
  <c r="E237" i="6"/>
  <c r="D237" i="6"/>
  <c r="F237" i="6" s="1"/>
  <c r="D233" i="6"/>
  <c r="E233" i="6"/>
  <c r="E229" i="6"/>
  <c r="D229" i="6"/>
  <c r="F229" i="6" s="1"/>
  <c r="D225" i="6"/>
  <c r="E225" i="6"/>
  <c r="E221" i="6"/>
  <c r="D221" i="6"/>
  <c r="F221" i="6" s="1"/>
  <c r="D217" i="6"/>
  <c r="E217" i="6"/>
  <c r="E213" i="6"/>
  <c r="D213" i="6"/>
  <c r="F213" i="6" s="1"/>
  <c r="D209" i="6"/>
  <c r="E209" i="6"/>
  <c r="E205" i="6"/>
  <c r="D205" i="6"/>
  <c r="F205" i="6" s="1"/>
  <c r="D201" i="6"/>
  <c r="E201" i="6"/>
  <c r="E197" i="6"/>
  <c r="D197" i="6"/>
  <c r="F197" i="6" s="1"/>
  <c r="D193" i="6"/>
  <c r="E193" i="6"/>
  <c r="E189" i="6"/>
  <c r="D189" i="6"/>
  <c r="F189" i="6" s="1"/>
  <c r="D185" i="6"/>
  <c r="E185" i="6"/>
  <c r="E181" i="6"/>
  <c r="D181" i="6"/>
  <c r="F181" i="6" s="1"/>
  <c r="D177" i="6"/>
  <c r="E177" i="6"/>
  <c r="E173" i="6"/>
  <c r="D173" i="6"/>
  <c r="F173" i="6" s="1"/>
  <c r="D169" i="6"/>
  <c r="E169" i="6"/>
  <c r="E165" i="6"/>
  <c r="D165" i="6"/>
  <c r="F165" i="6" s="1"/>
  <c r="D161" i="6"/>
  <c r="E161" i="6"/>
  <c r="E157" i="6"/>
  <c r="D157" i="6"/>
  <c r="F157" i="6" s="1"/>
  <c r="D153" i="6"/>
  <c r="E153" i="6"/>
  <c r="E149" i="6"/>
  <c r="D149" i="6"/>
  <c r="F149" i="6" s="1"/>
  <c r="D145" i="6"/>
  <c r="E145" i="6"/>
  <c r="E141" i="6"/>
  <c r="D141" i="6"/>
  <c r="F141" i="6" s="1"/>
  <c r="D137" i="6"/>
  <c r="E137" i="6"/>
  <c r="E133" i="6"/>
  <c r="D133" i="6"/>
  <c r="F133" i="6" s="1"/>
  <c r="D129" i="6"/>
  <c r="E129" i="6"/>
  <c r="E125" i="6"/>
  <c r="D125" i="6"/>
  <c r="F125" i="6" s="1"/>
  <c r="D121" i="6"/>
  <c r="E121" i="6"/>
  <c r="E117" i="6"/>
  <c r="D117" i="6"/>
  <c r="F117" i="6" s="1"/>
  <c r="D113" i="6"/>
  <c r="E113" i="6"/>
  <c r="E109" i="6"/>
  <c r="D109" i="6"/>
  <c r="F109" i="6" s="1"/>
  <c r="D105" i="6"/>
  <c r="E105" i="6"/>
  <c r="E101" i="6"/>
  <c r="D101" i="6"/>
  <c r="F101" i="6" s="1"/>
  <c r="D97" i="6"/>
  <c r="E97" i="6"/>
  <c r="E93" i="6"/>
  <c r="D93" i="6"/>
  <c r="F93" i="6" s="1"/>
  <c r="D89" i="6"/>
  <c r="E89" i="6"/>
  <c r="E85" i="6"/>
  <c r="D85" i="6"/>
  <c r="F85" i="6" s="1"/>
  <c r="D81" i="6"/>
  <c r="E81" i="6"/>
  <c r="E77" i="6"/>
  <c r="D77" i="6"/>
  <c r="F77" i="6" s="1"/>
  <c r="D73" i="6"/>
  <c r="E73" i="6"/>
  <c r="E69" i="6"/>
  <c r="D69" i="6"/>
  <c r="F69" i="6" s="1"/>
  <c r="D65" i="6"/>
  <c r="E65" i="6"/>
  <c r="E61" i="6"/>
  <c r="D61" i="6"/>
  <c r="F61" i="6" s="1"/>
  <c r="D57" i="6"/>
  <c r="E57" i="6"/>
  <c r="E53" i="6"/>
  <c r="D53" i="6"/>
  <c r="F53" i="6" s="1"/>
  <c r="D49" i="6"/>
  <c r="E49" i="6"/>
  <c r="E45" i="6"/>
  <c r="D45" i="6"/>
  <c r="F45" i="6" s="1"/>
  <c r="D41" i="6"/>
  <c r="E41" i="6"/>
  <c r="E37" i="6"/>
  <c r="D37" i="6"/>
  <c r="F37" i="6" s="1"/>
  <c r="D33" i="6"/>
  <c r="E33" i="6"/>
  <c r="E29" i="6"/>
  <c r="D29" i="6"/>
  <c r="F29" i="6" s="1"/>
  <c r="D25" i="6"/>
  <c r="E25" i="6"/>
  <c r="E21" i="6"/>
  <c r="D21" i="6"/>
  <c r="F21" i="6" s="1"/>
  <c r="D17" i="6"/>
  <c r="E17" i="6"/>
  <c r="E13" i="6"/>
  <c r="D13" i="6"/>
  <c r="F13" i="6" s="1"/>
  <c r="D9" i="6"/>
  <c r="E9" i="6"/>
  <c r="E5" i="6"/>
  <c r="D5" i="6"/>
  <c r="F5" i="6" s="1"/>
  <c r="D1529" i="6"/>
  <c r="E1529" i="6"/>
  <c r="D1525" i="6"/>
  <c r="E1525" i="6"/>
  <c r="D1521" i="6"/>
  <c r="E1521" i="6"/>
  <c r="D1517" i="6"/>
  <c r="E1517" i="6"/>
  <c r="D1513" i="6"/>
  <c r="E1513" i="6"/>
  <c r="D1509" i="6"/>
  <c r="E1509" i="6"/>
  <c r="D1505" i="6"/>
  <c r="E1505" i="6"/>
  <c r="D1501" i="6"/>
  <c r="E1501" i="6"/>
  <c r="D1497" i="6"/>
  <c r="E1497" i="6"/>
  <c r="D1493" i="6"/>
  <c r="E1493" i="6"/>
  <c r="D1489" i="6"/>
  <c r="E1489" i="6"/>
  <c r="D1485" i="6"/>
  <c r="E1485" i="6"/>
  <c r="D1481" i="6"/>
  <c r="E1481" i="6"/>
  <c r="D1477" i="6"/>
  <c r="E1477" i="6"/>
  <c r="D1473" i="6"/>
  <c r="E1473" i="6"/>
  <c r="D1469" i="6"/>
  <c r="E1469" i="6"/>
  <c r="D1465" i="6"/>
  <c r="E1465" i="6"/>
  <c r="D1461" i="6"/>
  <c r="E1461" i="6"/>
  <c r="D1457" i="6"/>
  <c r="E1457" i="6"/>
  <c r="D1453" i="6"/>
  <c r="E1453" i="6"/>
  <c r="D1449" i="6"/>
  <c r="E1449" i="6"/>
  <c r="D1445" i="6"/>
  <c r="E1445" i="6"/>
  <c r="D1441" i="6"/>
  <c r="E1441" i="6"/>
  <c r="D1437" i="6"/>
  <c r="E1437" i="6"/>
  <c r="D1433" i="6"/>
  <c r="E1433" i="6"/>
  <c r="D1429" i="6"/>
  <c r="E1429" i="6"/>
  <c r="D1425" i="6"/>
  <c r="E1425" i="6"/>
  <c r="D1421" i="6"/>
  <c r="E1421" i="6"/>
  <c r="D1417" i="6"/>
  <c r="E1417" i="6"/>
  <c r="D1413" i="6"/>
  <c r="E1413" i="6"/>
  <c r="D1409" i="6"/>
  <c r="E1409" i="6"/>
  <c r="D1405" i="6"/>
  <c r="E1405" i="6"/>
  <c r="D1401" i="6"/>
  <c r="E1401" i="6"/>
  <c r="D1397" i="6"/>
  <c r="E1397" i="6"/>
  <c r="D1393" i="6"/>
  <c r="E1393" i="6"/>
  <c r="D1389" i="6"/>
  <c r="E1389" i="6"/>
  <c r="D1385" i="6"/>
  <c r="E1385" i="6"/>
  <c r="D1381" i="6"/>
  <c r="E1381" i="6"/>
  <c r="D1377" i="6"/>
  <c r="E1377" i="6"/>
  <c r="D1373" i="6"/>
  <c r="E1373" i="6"/>
  <c r="D1369" i="6"/>
  <c r="E1369" i="6"/>
  <c r="D1365" i="6"/>
  <c r="E1365" i="6"/>
  <c r="D1361" i="6"/>
  <c r="E1361" i="6"/>
  <c r="D1357" i="6"/>
  <c r="E1357" i="6"/>
  <c r="D1353" i="6"/>
  <c r="E1353" i="6"/>
  <c r="D1349" i="6"/>
  <c r="E1349" i="6"/>
  <c r="D1345" i="6"/>
  <c r="E1345" i="6"/>
  <c r="D1341" i="6"/>
  <c r="E1341" i="6"/>
  <c r="D1337" i="6"/>
  <c r="E1337" i="6"/>
  <c r="D1333" i="6"/>
  <c r="E1333" i="6"/>
  <c r="D1329" i="6"/>
  <c r="E1329" i="6"/>
  <c r="D1325" i="6"/>
  <c r="E1325" i="6"/>
  <c r="D1321" i="6"/>
  <c r="E1321" i="6"/>
  <c r="D1317" i="6"/>
  <c r="E1317" i="6"/>
  <c r="D1313" i="6"/>
  <c r="E1313" i="6"/>
  <c r="D1309" i="6"/>
  <c r="E1309" i="6"/>
  <c r="D1305" i="6"/>
  <c r="E1305" i="6"/>
  <c r="D1301" i="6"/>
  <c r="E1301" i="6"/>
  <c r="D1297" i="6"/>
  <c r="E1297" i="6"/>
  <c r="D1293" i="6"/>
  <c r="E1293" i="6"/>
  <c r="D1713" i="6"/>
  <c r="F1713" i="6" s="1"/>
  <c r="D1705" i="6"/>
  <c r="F1705" i="6" s="1"/>
  <c r="D1697" i="6"/>
  <c r="F1697" i="6" s="1"/>
  <c r="D1689" i="6"/>
  <c r="F1689" i="6" s="1"/>
  <c r="D1681" i="6"/>
  <c r="F1681" i="6" s="1"/>
  <c r="D1673" i="6"/>
  <c r="F1673" i="6" s="1"/>
  <c r="D1665" i="6"/>
  <c r="F1665" i="6" s="1"/>
  <c r="D1657" i="6"/>
  <c r="F1657" i="6" s="1"/>
  <c r="D1649" i="6"/>
  <c r="F1649" i="6" s="1"/>
  <c r="D1641" i="6"/>
  <c r="F1641" i="6" s="1"/>
  <c r="D1633" i="6"/>
  <c r="F1633" i="6" s="1"/>
  <c r="D1625" i="6"/>
  <c r="F1625" i="6" s="1"/>
  <c r="D1617" i="6"/>
  <c r="F1617" i="6" s="1"/>
  <c r="D1609" i="6"/>
  <c r="F1609" i="6" s="1"/>
  <c r="D1601" i="6"/>
  <c r="F1601" i="6" s="1"/>
  <c r="D1593" i="6"/>
  <c r="F1593" i="6" s="1"/>
  <c r="D1585" i="6"/>
  <c r="F1585" i="6" s="1"/>
  <c r="D1577" i="6"/>
  <c r="F1577" i="6" s="1"/>
  <c r="D1569" i="6"/>
  <c r="F1569" i="6" s="1"/>
  <c r="D1561" i="6"/>
  <c r="F1561" i="6" s="1"/>
  <c r="D1553" i="6"/>
  <c r="F1553" i="6" s="1"/>
  <c r="D1545" i="6"/>
  <c r="F1545" i="6" s="1"/>
  <c r="D1537" i="6"/>
  <c r="F1537" i="6" s="1"/>
  <c r="D1518" i="6"/>
  <c r="F1518" i="6" s="1"/>
  <c r="D1507" i="6"/>
  <c r="F1507" i="6" s="1"/>
  <c r="D1486" i="6"/>
  <c r="F1486" i="6" s="1"/>
  <c r="D1475" i="6"/>
  <c r="F1475" i="6" s="1"/>
  <c r="D1454" i="6"/>
  <c r="F1454" i="6" s="1"/>
  <c r="D1443" i="6"/>
  <c r="F1443" i="6" s="1"/>
  <c r="D1422" i="6"/>
  <c r="F1422" i="6" s="1"/>
  <c r="D1411" i="6"/>
  <c r="F1411" i="6" s="1"/>
  <c r="D1390" i="6"/>
  <c r="F1390" i="6" s="1"/>
  <c r="D1379" i="6"/>
  <c r="F1379" i="6" s="1"/>
  <c r="D1358" i="6"/>
  <c r="F1358" i="6" s="1"/>
  <c r="D1347" i="6"/>
  <c r="F1347" i="6" s="1"/>
  <c r="D1326" i="6"/>
  <c r="F1326" i="6" s="1"/>
  <c r="D1315" i="6"/>
  <c r="F1315" i="6" s="1"/>
  <c r="D1294" i="6"/>
  <c r="F1294" i="6" s="1"/>
  <c r="D1283" i="6"/>
  <c r="F1283" i="6" s="1"/>
  <c r="D1262" i="6"/>
  <c r="F1262" i="6" s="1"/>
  <c r="D1251" i="6"/>
  <c r="F1251" i="6" s="1"/>
  <c r="D1230" i="6"/>
  <c r="F1230" i="6" s="1"/>
  <c r="D1219" i="6"/>
  <c r="F1219" i="6" s="1"/>
  <c r="D1198" i="6"/>
  <c r="F1198" i="6" s="1"/>
  <c r="D1187" i="6"/>
  <c r="F1187" i="6" s="1"/>
  <c r="D1166" i="6"/>
  <c r="F1166" i="6" s="1"/>
  <c r="D1155" i="6"/>
  <c r="F1155" i="6" s="1"/>
  <c r="D1134" i="6"/>
  <c r="F1134" i="6" s="1"/>
  <c r="D1123" i="6"/>
  <c r="F1123" i="6" s="1"/>
  <c r="D1102" i="6"/>
  <c r="F1102" i="6" s="1"/>
  <c r="D1091" i="6"/>
  <c r="F1091" i="6" s="1"/>
  <c r="D1070" i="6"/>
  <c r="F1070" i="6" s="1"/>
  <c r="D1059" i="6"/>
  <c r="F1059" i="6" s="1"/>
  <c r="D1038" i="6"/>
  <c r="F1038" i="6" s="1"/>
  <c r="D1027" i="6"/>
  <c r="F1027" i="6" s="1"/>
  <c r="D1006" i="6"/>
  <c r="F1006" i="6" s="1"/>
  <c r="D995" i="6"/>
  <c r="F995" i="6" s="1"/>
  <c r="D978" i="6"/>
  <c r="F978" i="6" s="1"/>
  <c r="D951" i="6"/>
  <c r="F951" i="6" s="1"/>
  <c r="D942" i="6"/>
  <c r="F942" i="6" s="1"/>
  <c r="D931" i="6"/>
  <c r="F931" i="6" s="1"/>
  <c r="D914" i="6"/>
  <c r="F914" i="6" s="1"/>
  <c r="D887" i="6"/>
  <c r="F887" i="6" s="1"/>
  <c r="D878" i="6"/>
  <c r="F878" i="6" s="1"/>
  <c r="D867" i="6"/>
  <c r="F867" i="6" s="1"/>
  <c r="D850" i="6"/>
  <c r="F850" i="6" s="1"/>
  <c r="D823" i="6"/>
  <c r="F823" i="6" s="1"/>
  <c r="D814" i="6"/>
  <c r="F814" i="6" s="1"/>
  <c r="D803" i="6"/>
  <c r="F803" i="6" s="1"/>
  <c r="D556" i="6"/>
  <c r="F556" i="6" s="1"/>
  <c r="D540" i="6"/>
  <c r="F540" i="6" s="1"/>
  <c r="D500" i="6"/>
  <c r="F500" i="6" s="1"/>
  <c r="D476" i="6"/>
  <c r="F476" i="6" s="1"/>
  <c r="D436" i="6"/>
  <c r="F436" i="6" s="1"/>
  <c r="D412" i="6"/>
  <c r="F412" i="6" s="1"/>
  <c r="D372" i="6"/>
  <c r="F372" i="6" s="1"/>
  <c r="D348" i="6"/>
  <c r="F348" i="6" s="1"/>
  <c r="D308" i="6"/>
  <c r="F308" i="6" s="1"/>
  <c r="D284" i="6"/>
  <c r="F284" i="6" s="1"/>
  <c r="D244" i="6"/>
  <c r="F244" i="6" s="1"/>
  <c r="D220" i="6"/>
  <c r="F220" i="6" s="1"/>
  <c r="D180" i="6"/>
  <c r="F180" i="6" s="1"/>
  <c r="D156" i="6"/>
  <c r="F156" i="6" s="1"/>
  <c r="D570" i="6"/>
  <c r="E570" i="6"/>
  <c r="D1698" i="6"/>
  <c r="E1698" i="6"/>
  <c r="D1690" i="6"/>
  <c r="E1690" i="6"/>
  <c r="D1678" i="6"/>
  <c r="E1678" i="6"/>
  <c r="D1670" i="6"/>
  <c r="E1670" i="6"/>
  <c r="D1658" i="6"/>
  <c r="E1658" i="6"/>
  <c r="D1646" i="6"/>
  <c r="E1646" i="6"/>
  <c r="D1630" i="6"/>
  <c r="E1630" i="6"/>
  <c r="D1618" i="6"/>
  <c r="E1618" i="6"/>
  <c r="D1610" i="6"/>
  <c r="E1610" i="6"/>
  <c r="D1598" i="6"/>
  <c r="E1598" i="6"/>
  <c r="D1586" i="6"/>
  <c r="E1586" i="6"/>
  <c r="D1574" i="6"/>
  <c r="E1574" i="6"/>
  <c r="D1562" i="6"/>
  <c r="E1562" i="6"/>
  <c r="D1550" i="6"/>
  <c r="E1550" i="6"/>
  <c r="D1538" i="6"/>
  <c r="E1538" i="6"/>
  <c r="D1530" i="6"/>
  <c r="E1530" i="6"/>
  <c r="D1526" i="6"/>
  <c r="E1526" i="6"/>
  <c r="D1514" i="6"/>
  <c r="E1514" i="6"/>
  <c r="D1466" i="6"/>
  <c r="E1466" i="6"/>
  <c r="D1418" i="6"/>
  <c r="E1418" i="6"/>
  <c r="D1414" i="6"/>
  <c r="E1414" i="6"/>
  <c r="D1402" i="6"/>
  <c r="E1402" i="6"/>
  <c r="D1382" i="6"/>
  <c r="E1382" i="6"/>
  <c r="D1290" i="6"/>
  <c r="E1290" i="6"/>
  <c r="E568" i="6"/>
  <c r="D568" i="6"/>
  <c r="F568" i="6" s="1"/>
  <c r="E560" i="6"/>
  <c r="D560" i="6"/>
  <c r="F560" i="6" s="1"/>
  <c r="E552" i="6"/>
  <c r="D552" i="6"/>
  <c r="F552" i="6" s="1"/>
  <c r="E544" i="6"/>
  <c r="D544" i="6"/>
  <c r="F544" i="6" s="1"/>
  <c r="E536" i="6"/>
  <c r="D536" i="6"/>
  <c r="F536" i="6" s="1"/>
  <c r="E528" i="6"/>
  <c r="D528" i="6"/>
  <c r="F528" i="6" s="1"/>
  <c r="E520" i="6"/>
  <c r="D520" i="6"/>
  <c r="F520" i="6" s="1"/>
  <c r="E512" i="6"/>
  <c r="D512" i="6"/>
  <c r="F512" i="6" s="1"/>
  <c r="E504" i="6"/>
  <c r="D504" i="6"/>
  <c r="F504" i="6" s="1"/>
  <c r="D496" i="6"/>
  <c r="E496" i="6"/>
  <c r="E488" i="6"/>
  <c r="D488" i="6"/>
  <c r="F488" i="6" s="1"/>
  <c r="E480" i="6"/>
  <c r="D480" i="6"/>
  <c r="F480" i="6" s="1"/>
  <c r="E472" i="6"/>
  <c r="D472" i="6"/>
  <c r="F472" i="6" s="1"/>
  <c r="D464" i="6"/>
  <c r="E464" i="6"/>
  <c r="E456" i="6"/>
  <c r="D456" i="6"/>
  <c r="F456" i="6" s="1"/>
  <c r="E448" i="6"/>
  <c r="D448" i="6"/>
  <c r="F448" i="6" s="1"/>
  <c r="E440" i="6"/>
  <c r="D440" i="6"/>
  <c r="F440" i="6" s="1"/>
  <c r="D432" i="6"/>
  <c r="E432" i="6"/>
  <c r="E424" i="6"/>
  <c r="D424" i="6"/>
  <c r="F424" i="6" s="1"/>
  <c r="E416" i="6"/>
  <c r="D416" i="6"/>
  <c r="F416" i="6" s="1"/>
  <c r="E408" i="6"/>
  <c r="D408" i="6"/>
  <c r="F408" i="6" s="1"/>
  <c r="D400" i="6"/>
  <c r="E400" i="6"/>
  <c r="E392" i="6"/>
  <c r="D392" i="6"/>
  <c r="F392" i="6" s="1"/>
  <c r="E384" i="6"/>
  <c r="D384" i="6"/>
  <c r="F384" i="6" s="1"/>
  <c r="E376" i="6"/>
  <c r="D376" i="6"/>
  <c r="F376" i="6" s="1"/>
  <c r="D368" i="6"/>
  <c r="E368" i="6"/>
  <c r="E360" i="6"/>
  <c r="D360" i="6"/>
  <c r="F360" i="6" s="1"/>
  <c r="E352" i="6"/>
  <c r="D352" i="6"/>
  <c r="F352" i="6" s="1"/>
  <c r="E344" i="6"/>
  <c r="D344" i="6"/>
  <c r="F344" i="6" s="1"/>
  <c r="D336" i="6"/>
  <c r="E336" i="6"/>
  <c r="E328" i="6"/>
  <c r="D328" i="6"/>
  <c r="F328" i="6" s="1"/>
  <c r="E320" i="6"/>
  <c r="D320" i="6"/>
  <c r="F320" i="6" s="1"/>
  <c r="E312" i="6"/>
  <c r="D312" i="6"/>
  <c r="F312" i="6" s="1"/>
  <c r="D304" i="6"/>
  <c r="E304" i="6"/>
  <c r="E296" i="6"/>
  <c r="D296" i="6"/>
  <c r="F296" i="6" s="1"/>
  <c r="E288" i="6"/>
  <c r="D288" i="6"/>
  <c r="F288" i="6" s="1"/>
  <c r="E280" i="6"/>
  <c r="D280" i="6"/>
  <c r="F280" i="6" s="1"/>
  <c r="D272" i="6"/>
  <c r="E272" i="6"/>
  <c r="E264" i="6"/>
  <c r="D264" i="6"/>
  <c r="F264" i="6" s="1"/>
  <c r="E256" i="6"/>
  <c r="D256" i="6"/>
  <c r="F256" i="6" s="1"/>
  <c r="E248" i="6"/>
  <c r="D248" i="6"/>
  <c r="F248" i="6" s="1"/>
  <c r="D240" i="6"/>
  <c r="E240" i="6"/>
  <c r="E232" i="6"/>
  <c r="D232" i="6"/>
  <c r="F232" i="6" s="1"/>
  <c r="E224" i="6"/>
  <c r="D224" i="6"/>
  <c r="F224" i="6" s="1"/>
  <c r="E216" i="6"/>
  <c r="D216" i="6"/>
  <c r="F216" i="6" s="1"/>
  <c r="D208" i="6"/>
  <c r="E208" i="6"/>
  <c r="E200" i="6"/>
  <c r="D200" i="6"/>
  <c r="F200" i="6" s="1"/>
  <c r="E192" i="6"/>
  <c r="D192" i="6"/>
  <c r="F192" i="6" s="1"/>
  <c r="E184" i="6"/>
  <c r="D184" i="6"/>
  <c r="F184" i="6" s="1"/>
  <c r="D176" i="6"/>
  <c r="E176" i="6"/>
  <c r="E168" i="6"/>
  <c r="D168" i="6"/>
  <c r="F168" i="6" s="1"/>
  <c r="E160" i="6"/>
  <c r="D160" i="6"/>
  <c r="F160" i="6" s="1"/>
  <c r="E152" i="6"/>
  <c r="D152" i="6"/>
  <c r="F152" i="6" s="1"/>
  <c r="D144" i="6"/>
  <c r="E144" i="6"/>
  <c r="E136" i="6"/>
  <c r="D136" i="6"/>
  <c r="F136" i="6" s="1"/>
  <c r="D1527" i="6"/>
  <c r="F1527" i="6" s="1"/>
  <c r="D1506" i="6"/>
  <c r="F1506" i="6" s="1"/>
  <c r="D1495" i="6"/>
  <c r="F1495" i="6" s="1"/>
  <c r="D1474" i="6"/>
  <c r="F1474" i="6" s="1"/>
  <c r="D1463" i="6"/>
  <c r="F1463" i="6" s="1"/>
  <c r="D1442" i="6"/>
  <c r="F1442" i="6" s="1"/>
  <c r="D1431" i="6"/>
  <c r="F1431" i="6" s="1"/>
  <c r="D1410" i="6"/>
  <c r="F1410" i="6" s="1"/>
  <c r="D1399" i="6"/>
  <c r="F1399" i="6" s="1"/>
  <c r="D1378" i="6"/>
  <c r="F1378" i="6" s="1"/>
  <c r="D1367" i="6"/>
  <c r="F1367" i="6" s="1"/>
  <c r="D1346" i="6"/>
  <c r="F1346" i="6" s="1"/>
  <c r="D1335" i="6"/>
  <c r="F1335" i="6" s="1"/>
  <c r="D1314" i="6"/>
  <c r="F1314" i="6" s="1"/>
  <c r="D1303" i="6"/>
  <c r="F1303" i="6" s="1"/>
  <c r="D1282" i="6"/>
  <c r="F1282" i="6" s="1"/>
  <c r="D1271" i="6"/>
  <c r="F1271" i="6" s="1"/>
  <c r="D1250" i="6"/>
  <c r="F1250" i="6" s="1"/>
  <c r="D1239" i="6"/>
  <c r="F1239" i="6" s="1"/>
  <c r="D1218" i="6"/>
  <c r="F1218" i="6" s="1"/>
  <c r="D1207" i="6"/>
  <c r="F1207" i="6" s="1"/>
  <c r="D1186" i="6"/>
  <c r="F1186" i="6" s="1"/>
  <c r="D1175" i="6"/>
  <c r="F1175" i="6" s="1"/>
  <c r="D1154" i="6"/>
  <c r="F1154" i="6" s="1"/>
  <c r="D1143" i="6"/>
  <c r="F1143" i="6" s="1"/>
  <c r="D1122" i="6"/>
  <c r="F1122" i="6" s="1"/>
  <c r="D1111" i="6"/>
  <c r="F1111" i="6" s="1"/>
  <c r="D1090" i="6"/>
  <c r="F1090" i="6" s="1"/>
  <c r="D1079" i="6"/>
  <c r="F1079" i="6" s="1"/>
  <c r="D1058" i="6"/>
  <c r="F1058" i="6" s="1"/>
  <c r="D1047" i="6"/>
  <c r="F1047" i="6" s="1"/>
  <c r="D1026" i="6"/>
  <c r="F1026" i="6" s="1"/>
  <c r="D1015" i="6"/>
  <c r="F1015" i="6" s="1"/>
  <c r="D994" i="6"/>
  <c r="F994" i="6" s="1"/>
  <c r="D967" i="6"/>
  <c r="F967" i="6" s="1"/>
  <c r="D958" i="6"/>
  <c r="F958" i="6" s="1"/>
  <c r="D947" i="6"/>
  <c r="F947" i="6" s="1"/>
  <c r="D930" i="6"/>
  <c r="F930" i="6" s="1"/>
  <c r="D903" i="6"/>
  <c r="F903" i="6" s="1"/>
  <c r="D894" i="6"/>
  <c r="F894" i="6" s="1"/>
  <c r="D883" i="6"/>
  <c r="F883" i="6" s="1"/>
  <c r="D866" i="6"/>
  <c r="F866" i="6" s="1"/>
  <c r="D839" i="6"/>
  <c r="F839" i="6" s="1"/>
  <c r="D830" i="6"/>
  <c r="F830" i="6" s="1"/>
  <c r="D819" i="6"/>
  <c r="F819" i="6" s="1"/>
  <c r="D802" i="6"/>
  <c r="F802" i="6" s="1"/>
  <c r="D791" i="6"/>
  <c r="F791" i="6" s="1"/>
  <c r="D775" i="6"/>
  <c r="F775" i="6" s="1"/>
  <c r="D759" i="6"/>
  <c r="F759" i="6" s="1"/>
  <c r="D743" i="6"/>
  <c r="F743" i="6" s="1"/>
  <c r="D727" i="6"/>
  <c r="F727" i="6" s="1"/>
  <c r="D711" i="6"/>
  <c r="F711" i="6" s="1"/>
  <c r="D695" i="6"/>
  <c r="F695" i="6" s="1"/>
  <c r="D679" i="6"/>
  <c r="F679" i="6" s="1"/>
  <c r="D663" i="6"/>
  <c r="F663" i="6" s="1"/>
  <c r="D647" i="6"/>
  <c r="F647" i="6" s="1"/>
  <c r="D631" i="6"/>
  <c r="F631" i="6" s="1"/>
  <c r="D615" i="6"/>
  <c r="F615" i="6" s="1"/>
  <c r="D599" i="6"/>
  <c r="F599" i="6" s="1"/>
  <c r="D583" i="6"/>
  <c r="F583" i="6" s="1"/>
  <c r="D516" i="6"/>
  <c r="F516" i="6" s="1"/>
  <c r="D492" i="6"/>
  <c r="F492" i="6" s="1"/>
  <c r="D452" i="6"/>
  <c r="F452" i="6" s="1"/>
  <c r="D428" i="6"/>
  <c r="F428" i="6" s="1"/>
  <c r="D388" i="6"/>
  <c r="F388" i="6" s="1"/>
  <c r="D364" i="6"/>
  <c r="F364" i="6" s="1"/>
  <c r="D324" i="6"/>
  <c r="F324" i="6" s="1"/>
  <c r="D300" i="6"/>
  <c r="F300" i="6" s="1"/>
  <c r="D260" i="6"/>
  <c r="F260" i="6" s="1"/>
  <c r="D236" i="6"/>
  <c r="F236" i="6" s="1"/>
  <c r="D196" i="6"/>
  <c r="F196" i="6" s="1"/>
  <c r="D172" i="6"/>
  <c r="F172" i="6" s="1"/>
  <c r="F132" i="6"/>
  <c r="E1699" i="6"/>
  <c r="D1699" i="6"/>
  <c r="F1699" i="6" s="1"/>
  <c r="E1695" i="6"/>
  <c r="D1695" i="6"/>
  <c r="F1695" i="6" s="1"/>
  <c r="E1691" i="6"/>
  <c r="D1691" i="6"/>
  <c r="F1691" i="6" s="1"/>
  <c r="E1687" i="6"/>
  <c r="D1687" i="6"/>
  <c r="F1687" i="6" s="1"/>
  <c r="E1683" i="6"/>
  <c r="D1683" i="6"/>
  <c r="F1683" i="6" s="1"/>
  <c r="E1679" i="6"/>
  <c r="D1679" i="6"/>
  <c r="F1679" i="6" s="1"/>
  <c r="E1675" i="6"/>
  <c r="D1675" i="6"/>
  <c r="F1675" i="6" s="1"/>
  <c r="E1671" i="6"/>
  <c r="D1671" i="6"/>
  <c r="F1671" i="6" s="1"/>
  <c r="E1667" i="6"/>
  <c r="D1667" i="6"/>
  <c r="F1667" i="6" s="1"/>
  <c r="E1663" i="6"/>
  <c r="D1663" i="6"/>
  <c r="F1663" i="6" s="1"/>
  <c r="E1659" i="6"/>
  <c r="D1659" i="6"/>
  <c r="F1659" i="6" s="1"/>
  <c r="E1655" i="6"/>
  <c r="D1655" i="6"/>
  <c r="F1655" i="6" s="1"/>
  <c r="E1651" i="6"/>
  <c r="D1651" i="6"/>
  <c r="F1651" i="6" s="1"/>
  <c r="E1647" i="6"/>
  <c r="D1647" i="6"/>
  <c r="F1647" i="6" s="1"/>
  <c r="E1643" i="6"/>
  <c r="D1643" i="6"/>
  <c r="F1643" i="6" s="1"/>
  <c r="E1639" i="6"/>
  <c r="D1639" i="6"/>
  <c r="F1639" i="6" s="1"/>
  <c r="E1635" i="6"/>
  <c r="D1635" i="6"/>
  <c r="F1635" i="6" s="1"/>
  <c r="E1631" i="6"/>
  <c r="D1631" i="6"/>
  <c r="F1631" i="6" s="1"/>
  <c r="E1627" i="6"/>
  <c r="D1627" i="6"/>
  <c r="F1627" i="6" s="1"/>
  <c r="E1623" i="6"/>
  <c r="D1623" i="6"/>
  <c r="F1623" i="6" s="1"/>
  <c r="E1619" i="6"/>
  <c r="D1619" i="6"/>
  <c r="F1619" i="6" s="1"/>
  <c r="E1615" i="6"/>
  <c r="D1615" i="6"/>
  <c r="F1615" i="6" s="1"/>
  <c r="E1611" i="6"/>
  <c r="D1611" i="6"/>
  <c r="F1611" i="6" s="1"/>
  <c r="E1607" i="6"/>
  <c r="D1607" i="6"/>
  <c r="F1607" i="6" s="1"/>
  <c r="E1603" i="6"/>
  <c r="D1603" i="6"/>
  <c r="F1603" i="6" s="1"/>
  <c r="E1599" i="6"/>
  <c r="D1599" i="6"/>
  <c r="F1599" i="6" s="1"/>
  <c r="E1595" i="6"/>
  <c r="D1595" i="6"/>
  <c r="F1595" i="6" s="1"/>
  <c r="E1591" i="6"/>
  <c r="D1591" i="6"/>
  <c r="F1591" i="6" s="1"/>
  <c r="E1587" i="6"/>
  <c r="D1587" i="6"/>
  <c r="F1587" i="6" s="1"/>
  <c r="E1583" i="6"/>
  <c r="D1583" i="6"/>
  <c r="F1583" i="6" s="1"/>
  <c r="E1579" i="6"/>
  <c r="D1579" i="6"/>
  <c r="F1579" i="6" s="1"/>
  <c r="E1575" i="6"/>
  <c r="D1575" i="6"/>
  <c r="F1575" i="6" s="1"/>
  <c r="E1571" i="6"/>
  <c r="D1571" i="6"/>
  <c r="F1571" i="6" s="1"/>
  <c r="E1567" i="6"/>
  <c r="D1567" i="6"/>
  <c r="F1567" i="6" s="1"/>
  <c r="E1563" i="6"/>
  <c r="D1563" i="6"/>
  <c r="F1563" i="6" s="1"/>
  <c r="E1559" i="6"/>
  <c r="D1559" i="6"/>
  <c r="F1559" i="6" s="1"/>
  <c r="E1555" i="6"/>
  <c r="D1555" i="6"/>
  <c r="F1555" i="6" s="1"/>
  <c r="E1551" i="6"/>
  <c r="D1551" i="6"/>
  <c r="F1551" i="6" s="1"/>
  <c r="E1547" i="6"/>
  <c r="D1547" i="6"/>
  <c r="F1547" i="6" s="1"/>
  <c r="E1543" i="6"/>
  <c r="D1543" i="6"/>
  <c r="F1543" i="6" s="1"/>
  <c r="E1539" i="6"/>
  <c r="D1539" i="6"/>
  <c r="F1539" i="6" s="1"/>
  <c r="E1535" i="6"/>
  <c r="D1535" i="6"/>
  <c r="F1535" i="6" s="1"/>
  <c r="E1531" i="6"/>
  <c r="D1531" i="6"/>
  <c r="F1531" i="6" s="1"/>
  <c r="E1519" i="6"/>
  <c r="D1519" i="6"/>
  <c r="F1519" i="6" s="1"/>
  <c r="E1515" i="6"/>
  <c r="D1515" i="6"/>
  <c r="F1515" i="6" s="1"/>
  <c r="E1503" i="6"/>
  <c r="D1503" i="6"/>
  <c r="F1503" i="6" s="1"/>
  <c r="E1499" i="6"/>
  <c r="D1499" i="6"/>
  <c r="F1499" i="6" s="1"/>
  <c r="E1487" i="6"/>
  <c r="D1487" i="6"/>
  <c r="F1487" i="6" s="1"/>
  <c r="E1483" i="6"/>
  <c r="D1483" i="6"/>
  <c r="F1483" i="6" s="1"/>
  <c r="E1471" i="6"/>
  <c r="D1471" i="6"/>
  <c r="F1471" i="6" s="1"/>
  <c r="E1467" i="6"/>
  <c r="D1467" i="6"/>
  <c r="F1467" i="6" s="1"/>
  <c r="E1455" i="6"/>
  <c r="D1455" i="6"/>
  <c r="F1455" i="6" s="1"/>
  <c r="E1451" i="6"/>
  <c r="D1451" i="6"/>
  <c r="F1451" i="6" s="1"/>
  <c r="E1439" i="6"/>
  <c r="D1439" i="6"/>
  <c r="F1439" i="6" s="1"/>
  <c r="E1435" i="6"/>
  <c r="D1435" i="6"/>
  <c r="F1435" i="6" s="1"/>
  <c r="E1423" i="6"/>
  <c r="D1423" i="6"/>
  <c r="F1423" i="6" s="1"/>
  <c r="E1419" i="6"/>
  <c r="D1419" i="6"/>
  <c r="F1419" i="6" s="1"/>
  <c r="E1407" i="6"/>
  <c r="D1407" i="6"/>
  <c r="F1407" i="6" s="1"/>
  <c r="E1403" i="6"/>
  <c r="D1403" i="6"/>
  <c r="F1403" i="6" s="1"/>
  <c r="E1391" i="6"/>
  <c r="D1391" i="6"/>
  <c r="F1391" i="6" s="1"/>
  <c r="E1387" i="6"/>
  <c r="D1387" i="6"/>
  <c r="F1387" i="6" s="1"/>
  <c r="E1375" i="6"/>
  <c r="D1375" i="6"/>
  <c r="F1375" i="6" s="1"/>
  <c r="E1371" i="6"/>
  <c r="D1371" i="6"/>
  <c r="F1371" i="6" s="1"/>
  <c r="E1359" i="6"/>
  <c r="D1359" i="6"/>
  <c r="F1359" i="6" s="1"/>
  <c r="E1355" i="6"/>
  <c r="D1355" i="6"/>
  <c r="F1355" i="6" s="1"/>
  <c r="E1343" i="6"/>
  <c r="D1343" i="6"/>
  <c r="F1343" i="6" s="1"/>
  <c r="E1339" i="6"/>
  <c r="D1339" i="6"/>
  <c r="F1339" i="6" s="1"/>
  <c r="E1327" i="6"/>
  <c r="D1327" i="6"/>
  <c r="F1327" i="6" s="1"/>
  <c r="E1323" i="6"/>
  <c r="D1323" i="6"/>
  <c r="F1323" i="6" s="1"/>
  <c r="E1311" i="6"/>
  <c r="D1311" i="6"/>
  <c r="F1311" i="6" s="1"/>
  <c r="E1307" i="6"/>
  <c r="D1307" i="6"/>
  <c r="F1307" i="6" s="1"/>
  <c r="E1295" i="6"/>
  <c r="D1295" i="6"/>
  <c r="F1295" i="6" s="1"/>
  <c r="E1291" i="6"/>
  <c r="D1291" i="6"/>
  <c r="F1291" i="6" s="1"/>
  <c r="E1279" i="6"/>
  <c r="D1279" i="6"/>
  <c r="F1279" i="6" s="1"/>
  <c r="E1275" i="6"/>
  <c r="D1275" i="6"/>
  <c r="F1275" i="6" s="1"/>
  <c r="E1263" i="6"/>
  <c r="D1263" i="6"/>
  <c r="F1263" i="6" s="1"/>
  <c r="E1259" i="6"/>
  <c r="D1259" i="6"/>
  <c r="F1259" i="6" s="1"/>
  <c r="E1247" i="6"/>
  <c r="D1247" i="6"/>
  <c r="F1247" i="6" s="1"/>
  <c r="E1243" i="6"/>
  <c r="D1243" i="6"/>
  <c r="F1243" i="6" s="1"/>
  <c r="E1231" i="6"/>
  <c r="D1231" i="6"/>
  <c r="F1231" i="6" s="1"/>
  <c r="E1227" i="6"/>
  <c r="D1227" i="6"/>
  <c r="F1227" i="6" s="1"/>
  <c r="E1215" i="6"/>
  <c r="D1215" i="6"/>
  <c r="F1215" i="6" s="1"/>
  <c r="E1211" i="6"/>
  <c r="D1211" i="6"/>
  <c r="F1211" i="6" s="1"/>
  <c r="E1199" i="6"/>
  <c r="D1199" i="6"/>
  <c r="F1199" i="6" s="1"/>
  <c r="D1195" i="6"/>
  <c r="E1195" i="6"/>
  <c r="E1183" i="6"/>
  <c r="D1183" i="6"/>
  <c r="F1183" i="6" s="1"/>
  <c r="D1179" i="6"/>
  <c r="E1179" i="6"/>
  <c r="E1167" i="6"/>
  <c r="D1167" i="6"/>
  <c r="F1167" i="6" s="1"/>
  <c r="D1163" i="6"/>
  <c r="E1163" i="6"/>
  <c r="E1151" i="6"/>
  <c r="D1151" i="6"/>
  <c r="F1151" i="6" s="1"/>
  <c r="D1147" i="6"/>
  <c r="E1147" i="6"/>
  <c r="E1135" i="6"/>
  <c r="D1135" i="6"/>
  <c r="F1135" i="6" s="1"/>
  <c r="D1131" i="6"/>
  <c r="E1131" i="6"/>
  <c r="E1119" i="6"/>
  <c r="D1119" i="6"/>
  <c r="F1119" i="6" s="1"/>
  <c r="D1115" i="6"/>
  <c r="E1115" i="6"/>
  <c r="E1103" i="6"/>
  <c r="D1103" i="6"/>
  <c r="F1103" i="6" s="1"/>
  <c r="D1099" i="6"/>
  <c r="E1099" i="6"/>
  <c r="E1087" i="6"/>
  <c r="D1087" i="6"/>
  <c r="F1087" i="6" s="1"/>
  <c r="D1083" i="6"/>
  <c r="E1083" i="6"/>
  <c r="E1071" i="6"/>
  <c r="D1071" i="6"/>
  <c r="F1071" i="6" s="1"/>
  <c r="D1067" i="6"/>
  <c r="E1067" i="6"/>
  <c r="E1055" i="6"/>
  <c r="D1055" i="6"/>
  <c r="F1055" i="6" s="1"/>
  <c r="D1051" i="6"/>
  <c r="E1051" i="6"/>
  <c r="E1039" i="6"/>
  <c r="D1039" i="6"/>
  <c r="F1039" i="6" s="1"/>
  <c r="D1035" i="6"/>
  <c r="E1035" i="6"/>
  <c r="E1023" i="6"/>
  <c r="D1023" i="6"/>
  <c r="F1023" i="6" s="1"/>
  <c r="D1019" i="6"/>
  <c r="E1019" i="6"/>
  <c r="E1007" i="6"/>
  <c r="D1007" i="6"/>
  <c r="F1007" i="6" s="1"/>
  <c r="D1003" i="6"/>
  <c r="E1003" i="6"/>
  <c r="E991" i="6"/>
  <c r="D991" i="6"/>
  <c r="F991" i="6" s="1"/>
  <c r="D987" i="6"/>
  <c r="E987" i="6"/>
  <c r="E975" i="6"/>
  <c r="D975" i="6"/>
  <c r="F975" i="6" s="1"/>
  <c r="D971" i="6"/>
  <c r="E971" i="6"/>
  <c r="E959" i="6"/>
  <c r="D959" i="6"/>
  <c r="F959" i="6" s="1"/>
  <c r="D955" i="6"/>
  <c r="E955" i="6"/>
  <c r="E943" i="6"/>
  <c r="D943" i="6"/>
  <c r="F943" i="6" s="1"/>
  <c r="D939" i="6"/>
  <c r="E939" i="6"/>
  <c r="E927" i="6"/>
  <c r="D927" i="6"/>
  <c r="F927" i="6" s="1"/>
  <c r="D923" i="6"/>
  <c r="E923" i="6"/>
  <c r="E911" i="6"/>
  <c r="D911" i="6"/>
  <c r="F911" i="6" s="1"/>
  <c r="D907" i="6"/>
  <c r="E907" i="6"/>
  <c r="E895" i="6"/>
  <c r="D895" i="6"/>
  <c r="F895" i="6" s="1"/>
  <c r="D891" i="6"/>
  <c r="E891" i="6"/>
  <c r="E879" i="6"/>
  <c r="D879" i="6"/>
  <c r="F879" i="6" s="1"/>
  <c r="D875" i="6"/>
  <c r="E875" i="6"/>
  <c r="E863" i="6"/>
  <c r="D863" i="6"/>
  <c r="F863" i="6" s="1"/>
  <c r="D859" i="6"/>
  <c r="E859" i="6"/>
  <c r="E847" i="6"/>
  <c r="D847" i="6"/>
  <c r="F847" i="6" s="1"/>
  <c r="D843" i="6"/>
  <c r="E843" i="6"/>
  <c r="E831" i="6"/>
  <c r="D831" i="6"/>
  <c r="F831" i="6" s="1"/>
  <c r="D827" i="6"/>
  <c r="E827" i="6"/>
  <c r="E815" i="6"/>
  <c r="D815" i="6"/>
  <c r="F815" i="6" s="1"/>
  <c r="D811" i="6"/>
  <c r="E811" i="6"/>
  <c r="E799" i="6"/>
  <c r="D799" i="6"/>
  <c r="F799" i="6" s="1"/>
  <c r="D795" i="6"/>
  <c r="E795" i="6"/>
  <c r="E787" i="6"/>
  <c r="D787" i="6"/>
  <c r="F787" i="6" s="1"/>
  <c r="D779" i="6"/>
  <c r="E779" i="6"/>
  <c r="E771" i="6"/>
  <c r="D771" i="6"/>
  <c r="F771" i="6" s="1"/>
  <c r="D763" i="6"/>
  <c r="E763" i="6"/>
  <c r="E755" i="6"/>
  <c r="D755" i="6"/>
  <c r="F755" i="6" s="1"/>
  <c r="D747" i="6"/>
  <c r="E747" i="6"/>
  <c r="E739" i="6"/>
  <c r="D739" i="6"/>
  <c r="F739" i="6" s="1"/>
  <c r="D731" i="6"/>
  <c r="E731" i="6"/>
  <c r="E723" i="6"/>
  <c r="D723" i="6"/>
  <c r="F723" i="6" s="1"/>
  <c r="D715" i="6"/>
  <c r="E715" i="6"/>
  <c r="E707" i="6"/>
  <c r="D707" i="6"/>
  <c r="F707" i="6" s="1"/>
  <c r="D699" i="6"/>
  <c r="E699" i="6"/>
  <c r="E691" i="6"/>
  <c r="D691" i="6"/>
  <c r="F691" i="6" s="1"/>
  <c r="D683" i="6"/>
  <c r="E683" i="6"/>
  <c r="E675" i="6"/>
  <c r="D675" i="6"/>
  <c r="F675" i="6" s="1"/>
  <c r="D667" i="6"/>
  <c r="E667" i="6"/>
  <c r="E659" i="6"/>
  <c r="D659" i="6"/>
  <c r="F659" i="6" s="1"/>
  <c r="D651" i="6"/>
  <c r="E651" i="6"/>
  <c r="E643" i="6"/>
  <c r="D643" i="6"/>
  <c r="F643" i="6" s="1"/>
  <c r="D635" i="6"/>
  <c r="E635" i="6"/>
  <c r="E627" i="6"/>
  <c r="D627" i="6"/>
  <c r="F627" i="6" s="1"/>
  <c r="D619" i="6"/>
  <c r="E619" i="6"/>
  <c r="E611" i="6"/>
  <c r="D611" i="6"/>
  <c r="F611" i="6" s="1"/>
  <c r="D603" i="6"/>
  <c r="E603" i="6"/>
  <c r="E595" i="6"/>
  <c r="D595" i="6"/>
  <c r="F595" i="6" s="1"/>
  <c r="D587" i="6"/>
  <c r="E587" i="6"/>
  <c r="E579" i="6"/>
  <c r="D579" i="6"/>
  <c r="F579" i="6" s="1"/>
  <c r="D571" i="6"/>
  <c r="E571" i="6"/>
  <c r="D1717" i="6"/>
  <c r="F1717" i="6" s="1"/>
  <c r="D1709" i="6"/>
  <c r="F1709" i="6" s="1"/>
  <c r="D1701" i="6"/>
  <c r="F1701" i="6" s="1"/>
  <c r="D1693" i="6"/>
  <c r="F1693" i="6" s="1"/>
  <c r="D1685" i="6"/>
  <c r="F1685" i="6" s="1"/>
  <c r="D1677" i="6"/>
  <c r="F1677" i="6" s="1"/>
  <c r="D1669" i="6"/>
  <c r="F1669" i="6" s="1"/>
  <c r="D1661" i="6"/>
  <c r="F1661" i="6" s="1"/>
  <c r="D1653" i="6"/>
  <c r="F1653" i="6" s="1"/>
  <c r="D1645" i="6"/>
  <c r="F1645" i="6" s="1"/>
  <c r="D1637" i="6"/>
  <c r="F1637" i="6" s="1"/>
  <c r="D1629" i="6"/>
  <c r="F1629" i="6" s="1"/>
  <c r="D1621" i="6"/>
  <c r="F1621" i="6" s="1"/>
  <c r="D1613" i="6"/>
  <c r="F1613" i="6" s="1"/>
  <c r="D1605" i="6"/>
  <c r="F1605" i="6" s="1"/>
  <c r="D1597" i="6"/>
  <c r="F1597" i="6" s="1"/>
  <c r="D1589" i="6"/>
  <c r="F1589" i="6" s="1"/>
  <c r="D1581" i="6"/>
  <c r="F1581" i="6" s="1"/>
  <c r="D1573" i="6"/>
  <c r="F1573" i="6" s="1"/>
  <c r="D1565" i="6"/>
  <c r="F1565" i="6" s="1"/>
  <c r="D1557" i="6"/>
  <c r="F1557" i="6" s="1"/>
  <c r="D1549" i="6"/>
  <c r="F1549" i="6" s="1"/>
  <c r="D1541" i="6"/>
  <c r="F1541" i="6" s="1"/>
  <c r="D1533" i="6"/>
  <c r="F1533" i="6" s="1"/>
  <c r="D1523" i="6"/>
  <c r="F1523" i="6" s="1"/>
  <c r="D1502" i="6"/>
  <c r="F1502" i="6" s="1"/>
  <c r="D1491" i="6"/>
  <c r="F1491" i="6" s="1"/>
  <c r="D1470" i="6"/>
  <c r="F1470" i="6" s="1"/>
  <c r="D1459" i="6"/>
  <c r="F1459" i="6" s="1"/>
  <c r="D1438" i="6"/>
  <c r="F1438" i="6" s="1"/>
  <c r="D1427" i="6"/>
  <c r="F1427" i="6" s="1"/>
  <c r="D1406" i="6"/>
  <c r="F1406" i="6" s="1"/>
  <c r="D1395" i="6"/>
  <c r="F1395" i="6" s="1"/>
  <c r="D1374" i="6"/>
  <c r="F1374" i="6" s="1"/>
  <c r="D1363" i="6"/>
  <c r="F1363" i="6" s="1"/>
  <c r="D1342" i="6"/>
  <c r="F1342" i="6" s="1"/>
  <c r="D1331" i="6"/>
  <c r="F1331" i="6" s="1"/>
  <c r="D1310" i="6"/>
  <c r="F1310" i="6" s="1"/>
  <c r="D1299" i="6"/>
  <c r="F1299" i="6" s="1"/>
  <c r="D1278" i="6"/>
  <c r="F1278" i="6" s="1"/>
  <c r="D1267" i="6"/>
  <c r="F1267" i="6" s="1"/>
  <c r="D1246" i="6"/>
  <c r="F1246" i="6" s="1"/>
  <c r="D1235" i="6"/>
  <c r="F1235" i="6" s="1"/>
  <c r="D1214" i="6"/>
  <c r="F1214" i="6" s="1"/>
  <c r="D1203" i="6"/>
  <c r="F1203" i="6" s="1"/>
  <c r="D1182" i="6"/>
  <c r="F1182" i="6" s="1"/>
  <c r="D1171" i="6"/>
  <c r="F1171" i="6" s="1"/>
  <c r="D1150" i="6"/>
  <c r="F1150" i="6" s="1"/>
  <c r="D1139" i="6"/>
  <c r="F1139" i="6" s="1"/>
  <c r="D1118" i="6"/>
  <c r="F1118" i="6" s="1"/>
  <c r="D1107" i="6"/>
  <c r="F1107" i="6" s="1"/>
  <c r="D1086" i="6"/>
  <c r="F1086" i="6" s="1"/>
  <c r="D1075" i="6"/>
  <c r="F1075" i="6" s="1"/>
  <c r="D1054" i="6"/>
  <c r="F1054" i="6" s="1"/>
  <c r="D1043" i="6"/>
  <c r="F1043" i="6" s="1"/>
  <c r="D1022" i="6"/>
  <c r="F1022" i="6" s="1"/>
  <c r="D1011" i="6"/>
  <c r="F1011" i="6" s="1"/>
  <c r="D983" i="6"/>
  <c r="F983" i="6" s="1"/>
  <c r="D974" i="6"/>
  <c r="F974" i="6" s="1"/>
  <c r="D963" i="6"/>
  <c r="F963" i="6" s="1"/>
  <c r="D946" i="6"/>
  <c r="F946" i="6" s="1"/>
  <c r="D919" i="6"/>
  <c r="F919" i="6" s="1"/>
  <c r="D910" i="6"/>
  <c r="F910" i="6" s="1"/>
  <c r="D899" i="6"/>
  <c r="F899" i="6" s="1"/>
  <c r="D882" i="6"/>
  <c r="F882" i="6" s="1"/>
  <c r="D855" i="6"/>
  <c r="F855" i="6" s="1"/>
  <c r="D846" i="6"/>
  <c r="F846" i="6" s="1"/>
  <c r="D835" i="6"/>
  <c r="F835" i="6" s="1"/>
  <c r="D818" i="6"/>
  <c r="F818" i="6" s="1"/>
  <c r="D564" i="6"/>
  <c r="F564" i="6" s="1"/>
  <c r="D548" i="6"/>
  <c r="F548" i="6" s="1"/>
  <c r="D532" i="6"/>
  <c r="F532" i="6" s="1"/>
  <c r="D508" i="6"/>
  <c r="F508" i="6" s="1"/>
  <c r="D468" i="6"/>
  <c r="F468" i="6" s="1"/>
  <c r="D444" i="6"/>
  <c r="F444" i="6" s="1"/>
  <c r="D404" i="6"/>
  <c r="F404" i="6" s="1"/>
  <c r="D380" i="6"/>
  <c r="F380" i="6" s="1"/>
  <c r="D340" i="6"/>
  <c r="F340" i="6" s="1"/>
  <c r="D316" i="6"/>
  <c r="F316" i="6" s="1"/>
  <c r="D276" i="6"/>
  <c r="F276" i="6" s="1"/>
  <c r="D252" i="6"/>
  <c r="F252" i="6" s="1"/>
  <c r="D212" i="6"/>
  <c r="F212" i="6" s="1"/>
  <c r="D188" i="6"/>
  <c r="F188" i="6" s="1"/>
  <c r="D148" i="6"/>
  <c r="F148" i="6" s="1"/>
  <c r="D1714" i="6"/>
  <c r="E1714" i="6"/>
  <c r="D1702" i="6"/>
  <c r="E1702" i="6"/>
  <c r="D1686" i="6"/>
  <c r="E1686" i="6"/>
  <c r="D1674" i="6"/>
  <c r="E1674" i="6"/>
  <c r="D1666" i="6"/>
  <c r="E1666" i="6"/>
  <c r="D1650" i="6"/>
  <c r="E1650" i="6"/>
  <c r="D1638" i="6"/>
  <c r="E1638" i="6"/>
  <c r="D1626" i="6"/>
  <c r="E1626" i="6"/>
  <c r="D1614" i="6"/>
  <c r="E1614" i="6"/>
  <c r="D1602" i="6"/>
  <c r="E1602" i="6"/>
  <c r="D1590" i="6"/>
  <c r="E1590" i="6"/>
  <c r="D1578" i="6"/>
  <c r="E1578" i="6"/>
  <c r="D1566" i="6"/>
  <c r="E1566" i="6"/>
  <c r="D1558" i="6"/>
  <c r="E1558" i="6"/>
  <c r="D1542" i="6"/>
  <c r="E1542" i="6"/>
  <c r="D1494" i="6"/>
  <c r="E1494" i="6"/>
  <c r="D1482" i="6"/>
  <c r="E1482" i="6"/>
  <c r="D1478" i="6"/>
  <c r="E1478" i="6"/>
  <c r="D1450" i="6"/>
  <c r="E1450" i="6"/>
  <c r="D1434" i="6"/>
  <c r="E1434" i="6"/>
  <c r="D1386" i="6"/>
  <c r="E1386" i="6"/>
  <c r="D1370" i="6"/>
  <c r="E1370" i="6"/>
  <c r="D1366" i="6"/>
  <c r="E1366" i="6"/>
  <c r="D1354" i="6"/>
  <c r="E1354" i="6"/>
  <c r="D1350" i="6"/>
  <c r="E1350" i="6"/>
  <c r="D1338" i="6"/>
  <c r="E1338" i="6"/>
  <c r="D1322" i="6"/>
  <c r="E1322" i="6"/>
  <c r="D1318" i="6"/>
  <c r="E1318" i="6"/>
  <c r="D1306" i="6"/>
  <c r="E1306" i="6"/>
  <c r="D1302" i="6"/>
  <c r="E1302" i="6"/>
  <c r="D1286" i="6"/>
  <c r="E1286" i="6"/>
  <c r="D1274" i="6"/>
  <c r="E1274" i="6"/>
  <c r="D1270" i="6"/>
  <c r="E1270" i="6"/>
  <c r="D1258" i="6"/>
  <c r="E1258" i="6"/>
  <c r="D1254" i="6"/>
  <c r="E1254" i="6"/>
  <c r="D1242" i="6"/>
  <c r="E1242" i="6"/>
  <c r="D1238" i="6"/>
  <c r="E1238" i="6"/>
  <c r="D1226" i="6"/>
  <c r="E1226" i="6"/>
  <c r="D1222" i="6"/>
  <c r="E1222" i="6"/>
  <c r="D1210" i="6"/>
  <c r="E1210" i="6"/>
  <c r="D1206" i="6"/>
  <c r="E1206" i="6"/>
  <c r="D1194" i="6"/>
  <c r="E1194" i="6"/>
  <c r="E1190" i="6"/>
  <c r="D1190" i="6"/>
  <c r="F1190" i="6" s="1"/>
  <c r="D1178" i="6"/>
  <c r="E1178" i="6"/>
  <c r="E1174" i="6"/>
  <c r="D1174" i="6"/>
  <c r="F1174" i="6" s="1"/>
  <c r="D1162" i="6"/>
  <c r="E1162" i="6"/>
  <c r="E1158" i="6"/>
  <c r="D1158" i="6"/>
  <c r="F1158" i="6" s="1"/>
  <c r="D1146" i="6"/>
  <c r="E1146" i="6"/>
  <c r="E1142" i="6"/>
  <c r="D1142" i="6"/>
  <c r="F1142" i="6" s="1"/>
  <c r="D1130" i="6"/>
  <c r="E1130" i="6"/>
  <c r="E1126" i="6"/>
  <c r="D1126" i="6"/>
  <c r="F1126" i="6" s="1"/>
  <c r="D1114" i="6"/>
  <c r="E1114" i="6"/>
  <c r="E1110" i="6"/>
  <c r="D1110" i="6"/>
  <c r="F1110" i="6" s="1"/>
  <c r="D1098" i="6"/>
  <c r="E1098" i="6"/>
  <c r="E1094" i="6"/>
  <c r="D1094" i="6"/>
  <c r="F1094" i="6" s="1"/>
  <c r="D1082" i="6"/>
  <c r="E1082" i="6"/>
  <c r="E1078" i="6"/>
  <c r="D1078" i="6"/>
  <c r="F1078" i="6" s="1"/>
  <c r="D1066" i="6"/>
  <c r="E1066" i="6"/>
  <c r="E1062" i="6"/>
  <c r="D1062" i="6"/>
  <c r="F1062" i="6" s="1"/>
  <c r="D1050" i="6"/>
  <c r="E1050" i="6"/>
  <c r="E1046" i="6"/>
  <c r="D1046" i="6"/>
  <c r="F1046" i="6" s="1"/>
  <c r="D1034" i="6"/>
  <c r="E1034" i="6"/>
  <c r="E1030" i="6"/>
  <c r="D1030" i="6"/>
  <c r="F1030" i="6" s="1"/>
  <c r="D1018" i="6"/>
  <c r="E1018" i="6"/>
  <c r="E1014" i="6"/>
  <c r="D1014" i="6"/>
  <c r="F1014" i="6" s="1"/>
  <c r="D1002" i="6"/>
  <c r="E1002" i="6"/>
  <c r="E998" i="6"/>
  <c r="D998" i="6"/>
  <c r="F998" i="6" s="1"/>
  <c r="D986" i="6"/>
  <c r="E986" i="6"/>
  <c r="E982" i="6"/>
  <c r="D982" i="6"/>
  <c r="F982" i="6" s="1"/>
  <c r="D970" i="6"/>
  <c r="E970" i="6"/>
  <c r="E966" i="6"/>
  <c r="D966" i="6"/>
  <c r="F966" i="6" s="1"/>
  <c r="D954" i="6"/>
  <c r="E954" i="6"/>
  <c r="E950" i="6"/>
  <c r="D950" i="6"/>
  <c r="F950" i="6" s="1"/>
  <c r="D938" i="6"/>
  <c r="E938" i="6"/>
  <c r="E934" i="6"/>
  <c r="D934" i="6"/>
  <c r="F934" i="6" s="1"/>
  <c r="D922" i="6"/>
  <c r="E922" i="6"/>
  <c r="E918" i="6"/>
  <c r="D918" i="6"/>
  <c r="F918" i="6" s="1"/>
  <c r="D906" i="6"/>
  <c r="E906" i="6"/>
  <c r="E902" i="6"/>
  <c r="D902" i="6"/>
  <c r="F902" i="6" s="1"/>
  <c r="D890" i="6"/>
  <c r="E890" i="6"/>
  <c r="E886" i="6"/>
  <c r="D886" i="6"/>
  <c r="F886" i="6" s="1"/>
  <c r="D874" i="6"/>
  <c r="E874" i="6"/>
  <c r="E870" i="6"/>
  <c r="D870" i="6"/>
  <c r="F870" i="6" s="1"/>
  <c r="D858" i="6"/>
  <c r="E858" i="6"/>
  <c r="E854" i="6"/>
  <c r="D854" i="6"/>
  <c r="F854" i="6" s="1"/>
  <c r="D842" i="6"/>
  <c r="E842" i="6"/>
  <c r="E838" i="6"/>
  <c r="D838" i="6"/>
  <c r="F838" i="6" s="1"/>
  <c r="D826" i="6"/>
  <c r="E826" i="6"/>
  <c r="E822" i="6"/>
  <c r="D822" i="6"/>
  <c r="F822" i="6" s="1"/>
  <c r="D810" i="6"/>
  <c r="E810" i="6"/>
  <c r="E806" i="6"/>
  <c r="D806" i="6"/>
  <c r="F806" i="6" s="1"/>
  <c r="D794" i="6"/>
  <c r="E794" i="6"/>
  <c r="E790" i="6"/>
  <c r="D790" i="6"/>
  <c r="F790" i="6" s="1"/>
  <c r="D786" i="6"/>
  <c r="E786" i="6"/>
  <c r="E782" i="6"/>
  <c r="D782" i="6"/>
  <c r="F782" i="6" s="1"/>
  <c r="D778" i="6"/>
  <c r="E778" i="6"/>
  <c r="E774" i="6"/>
  <c r="D774" i="6"/>
  <c r="F774" i="6" s="1"/>
  <c r="D770" i="6"/>
  <c r="E770" i="6"/>
  <c r="E766" i="6"/>
  <c r="D766" i="6"/>
  <c r="F766" i="6" s="1"/>
  <c r="D762" i="6"/>
  <c r="E762" i="6"/>
  <c r="E758" i="6"/>
  <c r="D758" i="6"/>
  <c r="F758" i="6" s="1"/>
  <c r="D754" i="6"/>
  <c r="E754" i="6"/>
  <c r="E750" i="6"/>
  <c r="D750" i="6"/>
  <c r="F750" i="6" s="1"/>
  <c r="D746" i="6"/>
  <c r="E746" i="6"/>
  <c r="E742" i="6"/>
  <c r="D742" i="6"/>
  <c r="F742" i="6" s="1"/>
  <c r="D738" i="6"/>
  <c r="E738" i="6"/>
  <c r="E734" i="6"/>
  <c r="D734" i="6"/>
  <c r="F734" i="6" s="1"/>
  <c r="D730" i="6"/>
  <c r="E730" i="6"/>
  <c r="E726" i="6"/>
  <c r="D726" i="6"/>
  <c r="F726" i="6" s="1"/>
  <c r="D722" i="6"/>
  <c r="E722" i="6"/>
  <c r="E718" i="6"/>
  <c r="D718" i="6"/>
  <c r="F718" i="6" s="1"/>
  <c r="D714" i="6"/>
  <c r="E714" i="6"/>
  <c r="E710" i="6"/>
  <c r="D710" i="6"/>
  <c r="F710" i="6" s="1"/>
  <c r="D706" i="6"/>
  <c r="E706" i="6"/>
  <c r="E702" i="6"/>
  <c r="D702" i="6"/>
  <c r="F702" i="6" s="1"/>
  <c r="D698" i="6"/>
  <c r="E698" i="6"/>
  <c r="E694" i="6"/>
  <c r="D694" i="6"/>
  <c r="F694" i="6" s="1"/>
  <c r="D690" i="6"/>
  <c r="E690" i="6"/>
  <c r="E686" i="6"/>
  <c r="D686" i="6"/>
  <c r="F686" i="6" s="1"/>
  <c r="D682" i="6"/>
  <c r="E682" i="6"/>
  <c r="E678" i="6"/>
  <c r="D678" i="6"/>
  <c r="F678" i="6" s="1"/>
  <c r="D674" i="6"/>
  <c r="E674" i="6"/>
  <c r="E670" i="6"/>
  <c r="D670" i="6"/>
  <c r="F670" i="6" s="1"/>
  <c r="D666" i="6"/>
  <c r="E666" i="6"/>
  <c r="E662" i="6"/>
  <c r="D662" i="6"/>
  <c r="F662" i="6" s="1"/>
  <c r="D658" i="6"/>
  <c r="E658" i="6"/>
  <c r="E654" i="6"/>
  <c r="D654" i="6"/>
  <c r="F654" i="6" s="1"/>
  <c r="D650" i="6"/>
  <c r="E650" i="6"/>
  <c r="E646" i="6"/>
  <c r="D646" i="6"/>
  <c r="F646" i="6" s="1"/>
  <c r="D642" i="6"/>
  <c r="E642" i="6"/>
  <c r="E638" i="6"/>
  <c r="D638" i="6"/>
  <c r="F638" i="6" s="1"/>
  <c r="D634" i="6"/>
  <c r="E634" i="6"/>
  <c r="E630" i="6"/>
  <c r="D630" i="6"/>
  <c r="F630" i="6" s="1"/>
  <c r="D626" i="6"/>
  <c r="E626" i="6"/>
  <c r="E622" i="6"/>
  <c r="D622" i="6"/>
  <c r="F622" i="6" s="1"/>
  <c r="D618" i="6"/>
  <c r="E618" i="6"/>
  <c r="E614" i="6"/>
  <c r="D614" i="6"/>
  <c r="F614" i="6" s="1"/>
  <c r="D610" i="6"/>
  <c r="E610" i="6"/>
  <c r="E606" i="6"/>
  <c r="D606" i="6"/>
  <c r="F606" i="6" s="1"/>
  <c r="D602" i="6"/>
  <c r="E602" i="6"/>
  <c r="E598" i="6"/>
  <c r="D598" i="6"/>
  <c r="F598" i="6" s="1"/>
  <c r="D594" i="6"/>
  <c r="E594" i="6"/>
  <c r="E590" i="6"/>
  <c r="D590" i="6"/>
  <c r="F590" i="6" s="1"/>
  <c r="D586" i="6"/>
  <c r="E586" i="6"/>
  <c r="E582" i="6"/>
  <c r="D582" i="6"/>
  <c r="F582" i="6" s="1"/>
  <c r="D578" i="6"/>
  <c r="E578" i="6"/>
  <c r="E574" i="6"/>
  <c r="D574" i="6"/>
  <c r="F574" i="6" s="1"/>
  <c r="D1522" i="6"/>
  <c r="F1522" i="6" s="1"/>
  <c r="D1511" i="6"/>
  <c r="F1511" i="6" s="1"/>
  <c r="D1490" i="6"/>
  <c r="F1490" i="6" s="1"/>
  <c r="D1479" i="6"/>
  <c r="F1479" i="6" s="1"/>
  <c r="D1458" i="6"/>
  <c r="F1458" i="6" s="1"/>
  <c r="D1447" i="6"/>
  <c r="F1447" i="6" s="1"/>
  <c r="D1426" i="6"/>
  <c r="F1426" i="6" s="1"/>
  <c r="D1415" i="6"/>
  <c r="F1415" i="6" s="1"/>
  <c r="D1394" i="6"/>
  <c r="F1394" i="6" s="1"/>
  <c r="D1383" i="6"/>
  <c r="F1383" i="6" s="1"/>
  <c r="D1362" i="6"/>
  <c r="F1362" i="6" s="1"/>
  <c r="D1351" i="6"/>
  <c r="F1351" i="6" s="1"/>
  <c r="D1330" i="6"/>
  <c r="F1330" i="6" s="1"/>
  <c r="D1319" i="6"/>
  <c r="F1319" i="6" s="1"/>
  <c r="D1298" i="6"/>
  <c r="F1298" i="6" s="1"/>
  <c r="D1287" i="6"/>
  <c r="F1287" i="6" s="1"/>
  <c r="D1266" i="6"/>
  <c r="F1266" i="6" s="1"/>
  <c r="D1255" i="6"/>
  <c r="F1255" i="6" s="1"/>
  <c r="D1234" i="6"/>
  <c r="F1234" i="6" s="1"/>
  <c r="D1223" i="6"/>
  <c r="F1223" i="6" s="1"/>
  <c r="D1202" i="6"/>
  <c r="F1202" i="6" s="1"/>
  <c r="D1191" i="6"/>
  <c r="F1191" i="6" s="1"/>
  <c r="D1170" i="6"/>
  <c r="F1170" i="6" s="1"/>
  <c r="D1159" i="6"/>
  <c r="F1159" i="6" s="1"/>
  <c r="D1138" i="6"/>
  <c r="F1138" i="6" s="1"/>
  <c r="D1127" i="6"/>
  <c r="F1127" i="6" s="1"/>
  <c r="D1106" i="6"/>
  <c r="F1106" i="6" s="1"/>
  <c r="D1095" i="6"/>
  <c r="F1095" i="6" s="1"/>
  <c r="D1074" i="6"/>
  <c r="F1074" i="6" s="1"/>
  <c r="D1063" i="6"/>
  <c r="F1063" i="6" s="1"/>
  <c r="D1042" i="6"/>
  <c r="F1042" i="6" s="1"/>
  <c r="D1031" i="6"/>
  <c r="F1031" i="6" s="1"/>
  <c r="D1010" i="6"/>
  <c r="F1010" i="6" s="1"/>
  <c r="D999" i="6"/>
  <c r="F999" i="6" s="1"/>
  <c r="D990" i="6"/>
  <c r="F990" i="6" s="1"/>
  <c r="D979" i="6"/>
  <c r="F979" i="6" s="1"/>
  <c r="D962" i="6"/>
  <c r="F962" i="6" s="1"/>
  <c r="D935" i="6"/>
  <c r="F935" i="6" s="1"/>
  <c r="D926" i="6"/>
  <c r="F926" i="6" s="1"/>
  <c r="D915" i="6"/>
  <c r="F915" i="6" s="1"/>
  <c r="D898" i="6"/>
  <c r="F898" i="6" s="1"/>
  <c r="D871" i="6"/>
  <c r="F871" i="6" s="1"/>
  <c r="D862" i="6"/>
  <c r="F862" i="6" s="1"/>
  <c r="D851" i="6"/>
  <c r="F851" i="6" s="1"/>
  <c r="D834" i="6"/>
  <c r="F834" i="6" s="1"/>
  <c r="D807" i="6"/>
  <c r="F807" i="6" s="1"/>
  <c r="D798" i="6"/>
  <c r="F798" i="6" s="1"/>
  <c r="D783" i="6"/>
  <c r="F783" i="6" s="1"/>
  <c r="D767" i="6"/>
  <c r="F767" i="6" s="1"/>
  <c r="D751" i="6"/>
  <c r="F751" i="6" s="1"/>
  <c r="D735" i="6"/>
  <c r="F735" i="6" s="1"/>
  <c r="D719" i="6"/>
  <c r="F719" i="6" s="1"/>
  <c r="D703" i="6"/>
  <c r="F703" i="6" s="1"/>
  <c r="D687" i="6"/>
  <c r="F687" i="6" s="1"/>
  <c r="D671" i="6"/>
  <c r="F671" i="6" s="1"/>
  <c r="D655" i="6"/>
  <c r="F655" i="6" s="1"/>
  <c r="D639" i="6"/>
  <c r="F639" i="6" s="1"/>
  <c r="D623" i="6"/>
  <c r="F623" i="6" s="1"/>
  <c r="D607" i="6"/>
  <c r="F607" i="6" s="1"/>
  <c r="D591" i="6"/>
  <c r="F591" i="6" s="1"/>
  <c r="D575" i="6"/>
  <c r="F575" i="6" s="1"/>
  <c r="D524" i="6"/>
  <c r="F524" i="6" s="1"/>
  <c r="D484" i="6"/>
  <c r="F484" i="6" s="1"/>
  <c r="D460" i="6"/>
  <c r="F460" i="6" s="1"/>
  <c r="D420" i="6"/>
  <c r="F420" i="6" s="1"/>
  <c r="D396" i="6"/>
  <c r="F396" i="6" s="1"/>
  <c r="D356" i="6"/>
  <c r="F356" i="6" s="1"/>
  <c r="D332" i="6"/>
  <c r="F332" i="6" s="1"/>
  <c r="D292" i="6"/>
  <c r="F292" i="6" s="1"/>
  <c r="D268" i="6"/>
  <c r="F268" i="6" s="1"/>
  <c r="D228" i="6"/>
  <c r="F228" i="6" s="1"/>
  <c r="D204" i="6"/>
  <c r="F204" i="6" s="1"/>
  <c r="D164" i="6"/>
  <c r="F164" i="6" s="1"/>
  <c r="D140" i="6"/>
  <c r="F140" i="6" s="1"/>
  <c r="E112" i="6"/>
  <c r="F112" i="6" s="1"/>
  <c r="E80" i="6"/>
  <c r="F80" i="6" s="1"/>
  <c r="E48" i="6"/>
  <c r="F48" i="6" s="1"/>
  <c r="F1285" i="6"/>
  <c r="F1277" i="6"/>
  <c r="F1269" i="6"/>
  <c r="F1261" i="6"/>
  <c r="F1253" i="6"/>
  <c r="F1245" i="6"/>
  <c r="F1237" i="6"/>
  <c r="F1229" i="6"/>
  <c r="F1221" i="6"/>
  <c r="F1213" i="6"/>
  <c r="F1205" i="6"/>
  <c r="E1197" i="6"/>
  <c r="D1197" i="6"/>
  <c r="E1193" i="6"/>
  <c r="D1193" i="6"/>
  <c r="E1189" i="6"/>
  <c r="D1189" i="6"/>
  <c r="E1185" i="6"/>
  <c r="D1185" i="6"/>
  <c r="E1181" i="6"/>
  <c r="D1181" i="6"/>
  <c r="E1177" i="6"/>
  <c r="D1177" i="6"/>
  <c r="E1173" i="6"/>
  <c r="D1173" i="6"/>
  <c r="E1169" i="6"/>
  <c r="D1169" i="6"/>
  <c r="E1165" i="6"/>
  <c r="D1165" i="6"/>
  <c r="E1161" i="6"/>
  <c r="D1161" i="6"/>
  <c r="E1157" i="6"/>
  <c r="D1157" i="6"/>
  <c r="E1153" i="6"/>
  <c r="D1153" i="6"/>
  <c r="E1149" i="6"/>
  <c r="D1149" i="6"/>
  <c r="E1145" i="6"/>
  <c r="D1145" i="6"/>
  <c r="E1141" i="6"/>
  <c r="D1141" i="6"/>
  <c r="E1137" i="6"/>
  <c r="D1137" i="6"/>
  <c r="E1133" i="6"/>
  <c r="D1133" i="6"/>
  <c r="E1129" i="6"/>
  <c r="D1129" i="6"/>
  <c r="E1125" i="6"/>
  <c r="D1125" i="6"/>
  <c r="E1121" i="6"/>
  <c r="D1121" i="6"/>
  <c r="E1117" i="6"/>
  <c r="D1117" i="6"/>
  <c r="E1113" i="6"/>
  <c r="D1113" i="6"/>
  <c r="F1113" i="6" s="1"/>
  <c r="E1109" i="6"/>
  <c r="D1109" i="6"/>
  <c r="E1105" i="6"/>
  <c r="D1105" i="6"/>
  <c r="F1105" i="6" s="1"/>
  <c r="E1101" i="6"/>
  <c r="D1101" i="6"/>
  <c r="E1097" i="6"/>
  <c r="D1097" i="6"/>
  <c r="F1097" i="6" s="1"/>
  <c r="E1093" i="6"/>
  <c r="D1093" i="6"/>
  <c r="E1089" i="6"/>
  <c r="D1089" i="6"/>
  <c r="F1089" i="6" s="1"/>
  <c r="E1085" i="6"/>
  <c r="D1085" i="6"/>
  <c r="E1081" i="6"/>
  <c r="D1081" i="6"/>
  <c r="F1081" i="6" s="1"/>
  <c r="E1077" i="6"/>
  <c r="D1077" i="6"/>
  <c r="E1073" i="6"/>
  <c r="D1073" i="6"/>
  <c r="F1073" i="6" s="1"/>
  <c r="E1069" i="6"/>
  <c r="D1069" i="6"/>
  <c r="E1065" i="6"/>
  <c r="D1065" i="6"/>
  <c r="F1065" i="6" s="1"/>
  <c r="E1061" i="6"/>
  <c r="D1061" i="6"/>
  <c r="E1057" i="6"/>
  <c r="D1057" i="6"/>
  <c r="F1057" i="6" s="1"/>
  <c r="E1053" i="6"/>
  <c r="D1053" i="6"/>
  <c r="E1049" i="6"/>
  <c r="D1049" i="6"/>
  <c r="F1049" i="6" s="1"/>
  <c r="E1045" i="6"/>
  <c r="D1045" i="6"/>
  <c r="E1041" i="6"/>
  <c r="D1041" i="6"/>
  <c r="F1041" i="6" s="1"/>
  <c r="E1037" i="6"/>
  <c r="D1037" i="6"/>
  <c r="E1033" i="6"/>
  <c r="D1033" i="6"/>
  <c r="F1033" i="6" s="1"/>
  <c r="E1029" i="6"/>
  <c r="D1029" i="6"/>
  <c r="E1025" i="6"/>
  <c r="D1025" i="6"/>
  <c r="F1025" i="6" s="1"/>
  <c r="E1021" i="6"/>
  <c r="D1021" i="6"/>
  <c r="E1017" i="6"/>
  <c r="D1017" i="6"/>
  <c r="F1017" i="6" s="1"/>
  <c r="E1013" i="6"/>
  <c r="D1013" i="6"/>
  <c r="E1009" i="6"/>
  <c r="D1009" i="6"/>
  <c r="F1009" i="6" s="1"/>
  <c r="E1005" i="6"/>
  <c r="D1005" i="6"/>
  <c r="E1001" i="6"/>
  <c r="D1001" i="6"/>
  <c r="F1001" i="6" s="1"/>
  <c r="E997" i="6"/>
  <c r="D997" i="6"/>
  <c r="E993" i="6"/>
  <c r="D993" i="6"/>
  <c r="F993" i="6" s="1"/>
  <c r="E989" i="6"/>
  <c r="D989" i="6"/>
  <c r="E985" i="6"/>
  <c r="D985" i="6"/>
  <c r="F985" i="6" s="1"/>
  <c r="E981" i="6"/>
  <c r="D981" i="6"/>
  <c r="E977" i="6"/>
  <c r="D977" i="6"/>
  <c r="F977" i="6" s="1"/>
  <c r="E973" i="6"/>
  <c r="D973" i="6"/>
  <c r="E969" i="6"/>
  <c r="D969" i="6"/>
  <c r="F969" i="6" s="1"/>
  <c r="E965" i="6"/>
  <c r="D965" i="6"/>
  <c r="E961" i="6"/>
  <c r="D961" i="6"/>
  <c r="F961" i="6" s="1"/>
  <c r="E957" i="6"/>
  <c r="D957" i="6"/>
  <c r="E953" i="6"/>
  <c r="D953" i="6"/>
  <c r="F953" i="6" s="1"/>
  <c r="E949" i="6"/>
  <c r="D949" i="6"/>
  <c r="E945" i="6"/>
  <c r="D945" i="6"/>
  <c r="F945" i="6" s="1"/>
  <c r="E941" i="6"/>
  <c r="D941" i="6"/>
  <c r="E937" i="6"/>
  <c r="D937" i="6"/>
  <c r="F937" i="6" s="1"/>
  <c r="E933" i="6"/>
  <c r="D933" i="6"/>
  <c r="E929" i="6"/>
  <c r="D929" i="6"/>
  <c r="F929" i="6" s="1"/>
  <c r="E925" i="6"/>
  <c r="D925" i="6"/>
  <c r="E921" i="6"/>
  <c r="D921" i="6"/>
  <c r="F921" i="6" s="1"/>
  <c r="E917" i="6"/>
  <c r="D917" i="6"/>
  <c r="E913" i="6"/>
  <c r="D913" i="6"/>
  <c r="F913" i="6" s="1"/>
  <c r="E909" i="6"/>
  <c r="D909" i="6"/>
  <c r="E905" i="6"/>
  <c r="D905" i="6"/>
  <c r="F905" i="6" s="1"/>
  <c r="E901" i="6"/>
  <c r="D901" i="6"/>
  <c r="E897" i="6"/>
  <c r="D897" i="6"/>
  <c r="F897" i="6" s="1"/>
  <c r="E893" i="6"/>
  <c r="D893" i="6"/>
  <c r="E889" i="6"/>
  <c r="D889" i="6"/>
  <c r="F889" i="6" s="1"/>
  <c r="E885" i="6"/>
  <c r="D885" i="6"/>
  <c r="E881" i="6"/>
  <c r="D881" i="6"/>
  <c r="F881" i="6" s="1"/>
  <c r="E877" i="6"/>
  <c r="D877" i="6"/>
  <c r="E873" i="6"/>
  <c r="D873" i="6"/>
  <c r="F873" i="6" s="1"/>
  <c r="E869" i="6"/>
  <c r="D869" i="6"/>
  <c r="E865" i="6"/>
  <c r="D865" i="6"/>
  <c r="F865" i="6" s="1"/>
  <c r="E861" i="6"/>
  <c r="D861" i="6"/>
  <c r="E857" i="6"/>
  <c r="D857" i="6"/>
  <c r="F857" i="6" s="1"/>
  <c r="E853" i="6"/>
  <c r="D853" i="6"/>
  <c r="E849" i="6"/>
  <c r="D849" i="6"/>
  <c r="F849" i="6" s="1"/>
  <c r="E845" i="6"/>
  <c r="D845" i="6"/>
  <c r="E841" i="6"/>
  <c r="D841" i="6"/>
  <c r="F841" i="6" s="1"/>
  <c r="E837" i="6"/>
  <c r="D837" i="6"/>
  <c r="E833" i="6"/>
  <c r="D833" i="6"/>
  <c r="F833" i="6" s="1"/>
  <c r="E829" i="6"/>
  <c r="D829" i="6"/>
  <c r="E825" i="6"/>
  <c r="D825" i="6"/>
  <c r="F825" i="6" s="1"/>
  <c r="E821" i="6"/>
  <c r="D821" i="6"/>
  <c r="E817" i="6"/>
  <c r="D817" i="6"/>
  <c r="F817" i="6" s="1"/>
  <c r="E813" i="6"/>
  <c r="D813" i="6"/>
  <c r="E809" i="6"/>
  <c r="D809" i="6"/>
  <c r="F809" i="6" s="1"/>
  <c r="E805" i="6"/>
  <c r="D805" i="6"/>
  <c r="E801" i="6"/>
  <c r="D801" i="6"/>
  <c r="F801" i="6" s="1"/>
  <c r="E797" i="6"/>
  <c r="D797" i="6"/>
  <c r="E793" i="6"/>
  <c r="D793" i="6"/>
  <c r="F793" i="6" s="1"/>
  <c r="E789" i="6"/>
  <c r="D789" i="6"/>
  <c r="E785" i="6"/>
  <c r="D785" i="6"/>
  <c r="F785" i="6" s="1"/>
  <c r="E781" i="6"/>
  <c r="D781" i="6"/>
  <c r="E777" i="6"/>
  <c r="D777" i="6"/>
  <c r="F777" i="6" s="1"/>
  <c r="E773" i="6"/>
  <c r="D773" i="6"/>
  <c r="E769" i="6"/>
  <c r="D769" i="6"/>
  <c r="F769" i="6" s="1"/>
  <c r="E765" i="6"/>
  <c r="D765" i="6"/>
  <c r="E761" i="6"/>
  <c r="D761" i="6"/>
  <c r="F761" i="6" s="1"/>
  <c r="E757" i="6"/>
  <c r="D757" i="6"/>
  <c r="E753" i="6"/>
  <c r="D753" i="6"/>
  <c r="F753" i="6" s="1"/>
  <c r="E749" i="6"/>
  <c r="D749" i="6"/>
  <c r="E745" i="6"/>
  <c r="D745" i="6"/>
  <c r="F745" i="6" s="1"/>
  <c r="E741" i="6"/>
  <c r="D741" i="6"/>
  <c r="E737" i="6"/>
  <c r="D737" i="6"/>
  <c r="F737" i="6" s="1"/>
  <c r="E733" i="6"/>
  <c r="D733" i="6"/>
  <c r="E729" i="6"/>
  <c r="D729" i="6"/>
  <c r="F729" i="6" s="1"/>
  <c r="E725" i="6"/>
  <c r="D725" i="6"/>
  <c r="E721" i="6"/>
  <c r="D721" i="6"/>
  <c r="F721" i="6" s="1"/>
  <c r="E717" i="6"/>
  <c r="D717" i="6"/>
  <c r="E713" i="6"/>
  <c r="D713" i="6"/>
  <c r="F713" i="6" s="1"/>
  <c r="E709" i="6"/>
  <c r="D709" i="6"/>
  <c r="E705" i="6"/>
  <c r="D705" i="6"/>
  <c r="F705" i="6" s="1"/>
  <c r="E701" i="6"/>
  <c r="D701" i="6"/>
  <c r="E697" i="6"/>
  <c r="D697" i="6"/>
  <c r="F697" i="6" s="1"/>
  <c r="E693" i="6"/>
  <c r="D693" i="6"/>
  <c r="E689" i="6"/>
  <c r="D689" i="6"/>
  <c r="F689" i="6" s="1"/>
  <c r="E685" i="6"/>
  <c r="D685" i="6"/>
  <c r="E681" i="6"/>
  <c r="D681" i="6"/>
  <c r="F681" i="6" s="1"/>
  <c r="E677" i="6"/>
  <c r="D677" i="6"/>
  <c r="E673" i="6"/>
  <c r="D673" i="6"/>
  <c r="F673" i="6" s="1"/>
  <c r="E669" i="6"/>
  <c r="D669" i="6"/>
  <c r="E665" i="6"/>
  <c r="D665" i="6"/>
  <c r="F665" i="6" s="1"/>
  <c r="E661" i="6"/>
  <c r="D661" i="6"/>
  <c r="E657" i="6"/>
  <c r="D657" i="6"/>
  <c r="F657" i="6" s="1"/>
  <c r="E653" i="6"/>
  <c r="D653" i="6"/>
  <c r="E649" i="6"/>
  <c r="D649" i="6"/>
  <c r="F649" i="6" s="1"/>
  <c r="E645" i="6"/>
  <c r="D645" i="6"/>
  <c r="E641" i="6"/>
  <c r="D641" i="6"/>
  <c r="F641" i="6" s="1"/>
  <c r="E637" i="6"/>
  <c r="D637" i="6"/>
  <c r="E633" i="6"/>
  <c r="D633" i="6"/>
  <c r="F633" i="6" s="1"/>
  <c r="E629" i="6"/>
  <c r="D629" i="6"/>
  <c r="E625" i="6"/>
  <c r="D625" i="6"/>
  <c r="F625" i="6" s="1"/>
  <c r="E621" i="6"/>
  <c r="D621" i="6"/>
  <c r="E617" i="6"/>
  <c r="D617" i="6"/>
  <c r="F617" i="6" s="1"/>
  <c r="E613" i="6"/>
  <c r="D613" i="6"/>
  <c r="E609" i="6"/>
  <c r="D609" i="6"/>
  <c r="F609" i="6" s="1"/>
  <c r="E605" i="6"/>
  <c r="D605" i="6"/>
  <c r="E601" i="6"/>
  <c r="D601" i="6"/>
  <c r="F601" i="6" s="1"/>
  <c r="E597" i="6"/>
  <c r="D597" i="6"/>
  <c r="E593" i="6"/>
  <c r="D593" i="6"/>
  <c r="F593" i="6" s="1"/>
  <c r="E589" i="6"/>
  <c r="D589" i="6"/>
  <c r="E585" i="6"/>
  <c r="D585" i="6"/>
  <c r="F585" i="6" s="1"/>
  <c r="E581" i="6"/>
  <c r="D581" i="6"/>
  <c r="E577" i="6"/>
  <c r="D577" i="6"/>
  <c r="F577" i="6" s="1"/>
  <c r="E573" i="6"/>
  <c r="D573" i="6"/>
  <c r="D1520" i="6"/>
  <c r="F1520" i="6" s="1"/>
  <c r="D1504" i="6"/>
  <c r="F1504" i="6" s="1"/>
  <c r="D1488" i="6"/>
  <c r="F1488" i="6" s="1"/>
  <c r="D1472" i="6"/>
  <c r="F1472" i="6" s="1"/>
  <c r="D1456" i="6"/>
  <c r="F1456" i="6" s="1"/>
  <c r="D1440" i="6"/>
  <c r="F1440" i="6" s="1"/>
  <c r="D1424" i="6"/>
  <c r="F1424" i="6" s="1"/>
  <c r="D1408" i="6"/>
  <c r="F1408" i="6" s="1"/>
  <c r="D1392" i="6"/>
  <c r="F1392" i="6" s="1"/>
  <c r="D1376" i="6"/>
  <c r="F1376" i="6" s="1"/>
  <c r="D1360" i="6"/>
  <c r="F1360" i="6" s="1"/>
  <c r="D1344" i="6"/>
  <c r="F1344" i="6" s="1"/>
  <c r="D1328" i="6"/>
  <c r="F1328" i="6" s="1"/>
  <c r="D1312" i="6"/>
  <c r="F1312" i="6" s="1"/>
  <c r="D1296" i="6"/>
  <c r="F1296" i="6" s="1"/>
  <c r="D1280" i="6"/>
  <c r="F1280" i="6" s="1"/>
  <c r="D1264" i="6"/>
  <c r="F1264" i="6" s="1"/>
  <c r="D1248" i="6"/>
  <c r="F1248" i="6" s="1"/>
  <c r="D1232" i="6"/>
  <c r="F1232" i="6" s="1"/>
  <c r="D1216" i="6"/>
  <c r="F1216" i="6" s="1"/>
  <c r="D1200" i="6"/>
  <c r="F1200" i="6" s="1"/>
  <c r="D1184" i="6"/>
  <c r="F1184" i="6" s="1"/>
  <c r="D1168" i="6"/>
  <c r="F1168" i="6" s="1"/>
  <c r="D1152" i="6"/>
  <c r="F1152" i="6" s="1"/>
  <c r="D1136" i="6"/>
  <c r="F1136" i="6" s="1"/>
  <c r="D1120" i="6"/>
  <c r="F1120" i="6" s="1"/>
  <c r="D1104" i="6"/>
  <c r="F1104" i="6" s="1"/>
  <c r="D1088" i="6"/>
  <c r="F1088" i="6" s="1"/>
  <c r="D1072" i="6"/>
  <c r="F1072" i="6" s="1"/>
  <c r="D1056" i="6"/>
  <c r="F1056" i="6" s="1"/>
  <c r="D1040" i="6"/>
  <c r="F1040" i="6" s="1"/>
  <c r="D1024" i="6"/>
  <c r="F1024" i="6" s="1"/>
  <c r="D1008" i="6"/>
  <c r="F1008" i="6" s="1"/>
  <c r="F1826" i="6"/>
  <c r="F1822" i="6"/>
  <c r="F1818" i="6"/>
  <c r="F1810" i="6"/>
  <c r="F1806" i="6"/>
  <c r="F1802" i="6"/>
  <c r="F1794" i="6"/>
  <c r="F1790" i="6"/>
  <c r="F1786" i="6"/>
  <c r="F1778" i="6"/>
  <c r="F1774" i="6"/>
  <c r="F1770" i="6"/>
  <c r="F1762" i="6"/>
  <c r="F1758" i="6"/>
  <c r="F1754" i="6"/>
  <c r="F1746" i="6"/>
  <c r="F1742" i="6"/>
  <c r="F1738" i="6"/>
  <c r="F1730" i="6"/>
  <c r="F1726" i="6"/>
  <c r="F1722" i="6"/>
  <c r="D1524" i="6"/>
  <c r="F1524" i="6" s="1"/>
  <c r="D1508" i="6"/>
  <c r="F1508" i="6" s="1"/>
  <c r="D1492" i="6"/>
  <c r="F1492" i="6" s="1"/>
  <c r="D1476" i="6"/>
  <c r="F1476" i="6" s="1"/>
  <c r="D1460" i="6"/>
  <c r="F1460" i="6" s="1"/>
  <c r="D1444" i="6"/>
  <c r="F1444" i="6" s="1"/>
  <c r="D1428" i="6"/>
  <c r="F1428" i="6" s="1"/>
  <c r="D1412" i="6"/>
  <c r="F1412" i="6" s="1"/>
  <c r="D1396" i="6"/>
  <c r="F1396" i="6" s="1"/>
  <c r="D1380" i="6"/>
  <c r="F1380" i="6" s="1"/>
  <c r="D1364" i="6"/>
  <c r="F1364" i="6" s="1"/>
  <c r="D1348" i="6"/>
  <c r="F1348" i="6" s="1"/>
  <c r="D1332" i="6"/>
  <c r="F1332" i="6" s="1"/>
  <c r="D1316" i="6"/>
  <c r="F1316" i="6" s="1"/>
  <c r="D1300" i="6"/>
  <c r="F1300" i="6" s="1"/>
  <c r="D1284" i="6"/>
  <c r="F1284" i="6" s="1"/>
  <c r="D1268" i="6"/>
  <c r="F1268" i="6" s="1"/>
  <c r="D1252" i="6"/>
  <c r="F1252" i="6" s="1"/>
  <c r="D1236" i="6"/>
  <c r="F1236" i="6" s="1"/>
  <c r="D1220" i="6"/>
  <c r="F1220" i="6" s="1"/>
  <c r="D1204" i="6"/>
  <c r="F1204" i="6" s="1"/>
  <c r="D1188" i="6"/>
  <c r="F1188" i="6" s="1"/>
  <c r="D1172" i="6"/>
  <c r="F1172" i="6" s="1"/>
  <c r="D1156" i="6"/>
  <c r="F1156" i="6" s="1"/>
  <c r="D1140" i="6"/>
  <c r="F1140" i="6" s="1"/>
  <c r="D1124" i="6"/>
  <c r="F1124" i="6" s="1"/>
  <c r="D1108" i="6"/>
  <c r="F1108" i="6" s="1"/>
  <c r="D1092" i="6"/>
  <c r="F1092" i="6" s="1"/>
  <c r="D1076" i="6"/>
  <c r="F1076" i="6" s="1"/>
  <c r="D1060" i="6"/>
  <c r="F1060" i="6" s="1"/>
  <c r="D1044" i="6"/>
  <c r="F1044" i="6" s="1"/>
  <c r="D1028" i="6"/>
  <c r="F1028" i="6" s="1"/>
  <c r="D1012" i="6"/>
  <c r="F1012" i="6" s="1"/>
  <c r="D996" i="6"/>
  <c r="F996" i="6" s="1"/>
  <c r="D980" i="6"/>
  <c r="F980" i="6" s="1"/>
  <c r="D964" i="6"/>
  <c r="F964" i="6" s="1"/>
  <c r="D948" i="6"/>
  <c r="F948" i="6" s="1"/>
  <c r="D932" i="6"/>
  <c r="F932" i="6" s="1"/>
  <c r="D916" i="6"/>
  <c r="F916" i="6" s="1"/>
  <c r="D900" i="6"/>
  <c r="F900" i="6" s="1"/>
  <c r="D884" i="6"/>
  <c r="F884" i="6" s="1"/>
  <c r="D868" i="6"/>
  <c r="F868" i="6" s="1"/>
  <c r="D852" i="6"/>
  <c r="F852" i="6" s="1"/>
  <c r="D836" i="6"/>
  <c r="F836" i="6" s="1"/>
  <c r="D820" i="6"/>
  <c r="F820" i="6" s="1"/>
  <c r="D804" i="6"/>
  <c r="F804" i="6" s="1"/>
  <c r="D792" i="6"/>
  <c r="F792" i="6" s="1"/>
  <c r="D784" i="6"/>
  <c r="F784" i="6" s="1"/>
  <c r="D776" i="6"/>
  <c r="F776" i="6" s="1"/>
  <c r="D768" i="6"/>
  <c r="F768" i="6" s="1"/>
  <c r="D760" i="6"/>
  <c r="F760" i="6" s="1"/>
  <c r="D752" i="6"/>
  <c r="F752" i="6" s="1"/>
  <c r="D744" i="6"/>
  <c r="F744" i="6" s="1"/>
  <c r="D736" i="6"/>
  <c r="F736" i="6" s="1"/>
  <c r="D728" i="6"/>
  <c r="F728" i="6" s="1"/>
  <c r="D720" i="6"/>
  <c r="F720" i="6" s="1"/>
  <c r="D712" i="6"/>
  <c r="F712" i="6" s="1"/>
  <c r="D704" i="6"/>
  <c r="F704" i="6" s="1"/>
  <c r="D696" i="6"/>
  <c r="F696" i="6" s="1"/>
  <c r="D688" i="6"/>
  <c r="F688" i="6" s="1"/>
  <c r="D680" i="6"/>
  <c r="F680" i="6" s="1"/>
  <c r="D672" i="6"/>
  <c r="F672" i="6" s="1"/>
  <c r="D664" i="6"/>
  <c r="F664" i="6" s="1"/>
  <c r="D656" i="6"/>
  <c r="F656" i="6" s="1"/>
  <c r="D648" i="6"/>
  <c r="F648" i="6" s="1"/>
  <c r="D640" i="6"/>
  <c r="F640" i="6" s="1"/>
  <c r="D632" i="6"/>
  <c r="F632" i="6" s="1"/>
  <c r="D624" i="6"/>
  <c r="F624" i="6" s="1"/>
  <c r="D616" i="6"/>
  <c r="F616" i="6" s="1"/>
  <c r="D608" i="6"/>
  <c r="F608" i="6" s="1"/>
  <c r="D600" i="6"/>
  <c r="F600" i="6" s="1"/>
  <c r="D592" i="6"/>
  <c r="F592" i="6" s="1"/>
  <c r="D584" i="6"/>
  <c r="F584" i="6" s="1"/>
  <c r="D576" i="6"/>
  <c r="F576" i="6" s="1"/>
  <c r="D128" i="6"/>
  <c r="F128" i="6" s="1"/>
  <c r="D120" i="6"/>
  <c r="F120" i="6" s="1"/>
  <c r="D104" i="6"/>
  <c r="F104" i="6" s="1"/>
  <c r="D96" i="6"/>
  <c r="F96" i="6" s="1"/>
  <c r="D88" i="6"/>
  <c r="F88" i="6" s="1"/>
  <c r="D72" i="6"/>
  <c r="F72" i="6" s="1"/>
  <c r="D64" i="6"/>
  <c r="F64" i="6" s="1"/>
  <c r="D56" i="6"/>
  <c r="F56" i="6" s="1"/>
  <c r="D40" i="6"/>
  <c r="F40" i="6" s="1"/>
  <c r="D32" i="6"/>
  <c r="F32" i="6" s="1"/>
  <c r="D24" i="6"/>
  <c r="F24" i="6" s="1"/>
  <c r="D8" i="6"/>
  <c r="F8" i="6" s="1"/>
  <c r="E1289" i="6"/>
  <c r="F1289" i="6" s="1"/>
  <c r="E1281" i="6"/>
  <c r="F1281" i="6" s="1"/>
  <c r="E1273" i="6"/>
  <c r="F1273" i="6" s="1"/>
  <c r="E1265" i="6"/>
  <c r="F1265" i="6" s="1"/>
  <c r="E1257" i="6"/>
  <c r="F1257" i="6" s="1"/>
  <c r="E1249" i="6"/>
  <c r="F1249" i="6" s="1"/>
  <c r="E1241" i="6"/>
  <c r="F1241" i="6" s="1"/>
  <c r="E1233" i="6"/>
  <c r="F1233" i="6" s="1"/>
  <c r="E1225" i="6"/>
  <c r="F1225" i="6" s="1"/>
  <c r="E1217" i="6"/>
  <c r="F1217" i="6" s="1"/>
  <c r="E1209" i="6"/>
  <c r="F1209" i="6" s="1"/>
  <c r="E1201" i="6"/>
  <c r="F1201" i="6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2" i="2"/>
  <c r="F573" i="6" l="1"/>
  <c r="F581" i="6"/>
  <c r="F589" i="6"/>
  <c r="F597" i="6"/>
  <c r="F605" i="6"/>
  <c r="F613" i="6"/>
  <c r="F621" i="6"/>
  <c r="F629" i="6"/>
  <c r="F637" i="6"/>
  <c r="F645" i="6"/>
  <c r="F653" i="6"/>
  <c r="F661" i="6"/>
  <c r="F669" i="6"/>
  <c r="F677" i="6"/>
  <c r="F685" i="6"/>
  <c r="F693" i="6"/>
  <c r="F701" i="6"/>
  <c r="F709" i="6"/>
  <c r="F717" i="6"/>
  <c r="F725" i="6"/>
  <c r="F733" i="6"/>
  <c r="F741" i="6"/>
  <c r="F749" i="6"/>
  <c r="F757" i="6"/>
  <c r="F765" i="6"/>
  <c r="F773" i="6"/>
  <c r="F781" i="6"/>
  <c r="F789" i="6"/>
  <c r="F797" i="6"/>
  <c r="F805" i="6"/>
  <c r="F813" i="6"/>
  <c r="F821" i="6"/>
  <c r="F829" i="6"/>
  <c r="F837" i="6"/>
  <c r="F845" i="6"/>
  <c r="F853" i="6"/>
  <c r="F861" i="6"/>
  <c r="F869" i="6"/>
  <c r="F877" i="6"/>
  <c r="F885" i="6"/>
  <c r="F893" i="6"/>
  <c r="F901" i="6"/>
  <c r="F909" i="6"/>
  <c r="F917" i="6"/>
  <c r="F925" i="6"/>
  <c r="F933" i="6"/>
  <c r="F941" i="6"/>
  <c r="F949" i="6"/>
  <c r="F957" i="6"/>
  <c r="F965" i="6"/>
  <c r="F973" i="6"/>
  <c r="F981" i="6"/>
  <c r="F989" i="6"/>
  <c r="F997" i="6"/>
  <c r="F1005" i="6"/>
  <c r="F1013" i="6"/>
  <c r="F1021" i="6"/>
  <c r="F1029" i="6"/>
  <c r="F578" i="6"/>
  <c r="F586" i="6"/>
  <c r="F594" i="6"/>
  <c r="F602" i="6"/>
  <c r="F610" i="6"/>
  <c r="F618" i="6"/>
  <c r="F626" i="6"/>
  <c r="F634" i="6"/>
  <c r="F642" i="6"/>
  <c r="F650" i="6"/>
  <c r="F658" i="6"/>
  <c r="F666" i="6"/>
  <c r="F674" i="6"/>
  <c r="F682" i="6"/>
  <c r="F690" i="6"/>
  <c r="F698" i="6"/>
  <c r="F706" i="6"/>
  <c r="F714" i="6"/>
  <c r="F722" i="6"/>
  <c r="F730" i="6"/>
  <c r="F738" i="6"/>
  <c r="F746" i="6"/>
  <c r="F754" i="6"/>
  <c r="F762" i="6"/>
  <c r="F770" i="6"/>
  <c r="F778" i="6"/>
  <c r="F786" i="6"/>
  <c r="F794" i="6"/>
  <c r="F810" i="6"/>
  <c r="F826" i="6"/>
  <c r="F1121" i="6"/>
  <c r="F1129" i="6"/>
  <c r="F1137" i="6"/>
  <c r="F1145" i="6"/>
  <c r="F1153" i="6"/>
  <c r="F1161" i="6"/>
  <c r="F1169" i="6"/>
  <c r="F1177" i="6"/>
  <c r="F1185" i="6"/>
  <c r="F1193" i="6"/>
  <c r="F514" i="6"/>
  <c r="F1037" i="6"/>
  <c r="F1045" i="6"/>
  <c r="F1053" i="6"/>
  <c r="F1061" i="6"/>
  <c r="F1069" i="6"/>
  <c r="F1077" i="6"/>
  <c r="F1085" i="6"/>
  <c r="F1093" i="6"/>
  <c r="F1101" i="6"/>
  <c r="F1109" i="6"/>
  <c r="F1117" i="6"/>
  <c r="F1125" i="6"/>
  <c r="F1133" i="6"/>
  <c r="F1141" i="6"/>
  <c r="F1149" i="6"/>
  <c r="F1157" i="6"/>
  <c r="F1165" i="6"/>
  <c r="F1173" i="6"/>
  <c r="F1181" i="6"/>
  <c r="F1189" i="6"/>
  <c r="F1197" i="6"/>
  <c r="F1206" i="6"/>
  <c r="F1222" i="6"/>
  <c r="F1238" i="6"/>
  <c r="F1254" i="6"/>
  <c r="F1270" i="6"/>
  <c r="F1286" i="6"/>
  <c r="F1306" i="6"/>
  <c r="F1322" i="6"/>
  <c r="F1350" i="6"/>
  <c r="F1366" i="6"/>
  <c r="F1386" i="6"/>
  <c r="F1450" i="6"/>
  <c r="F1482" i="6"/>
  <c r="F1542" i="6"/>
  <c r="F1566" i="6"/>
  <c r="F1590" i="6"/>
  <c r="F1614" i="6"/>
  <c r="F1638" i="6"/>
  <c r="F1666" i="6"/>
  <c r="F1686" i="6"/>
  <c r="F1714" i="6"/>
  <c r="F1382" i="6"/>
  <c r="F1414" i="6"/>
  <c r="F1466" i="6"/>
  <c r="F1526" i="6"/>
  <c r="F1538" i="6"/>
  <c r="F1562" i="6"/>
  <c r="F1586" i="6"/>
  <c r="F1610" i="6"/>
  <c r="F1630" i="6"/>
  <c r="F1658" i="6"/>
  <c r="F1678" i="6"/>
  <c r="F1698" i="6"/>
  <c r="F1297" i="6"/>
  <c r="F1305" i="6"/>
  <c r="F1313" i="6"/>
  <c r="F1321" i="6"/>
  <c r="F1329" i="6"/>
  <c r="F1337" i="6"/>
  <c r="F1345" i="6"/>
  <c r="F1353" i="6"/>
  <c r="F1361" i="6"/>
  <c r="F1369" i="6"/>
  <c r="F1377" i="6"/>
  <c r="F1385" i="6"/>
  <c r="F1393" i="6"/>
  <c r="F1401" i="6"/>
  <c r="F1409" i="6"/>
  <c r="F1417" i="6"/>
  <c r="F1425" i="6"/>
  <c r="F1433" i="6"/>
  <c r="F1441" i="6"/>
  <c r="F1449" i="6"/>
  <c r="F1457" i="6"/>
  <c r="F1465" i="6"/>
  <c r="F1473" i="6"/>
  <c r="F1481" i="6"/>
  <c r="F1489" i="6"/>
  <c r="F1497" i="6"/>
  <c r="F1505" i="6"/>
  <c r="F1513" i="6"/>
  <c r="F1521" i="6"/>
  <c r="F1529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345" i="6"/>
  <c r="F353" i="6"/>
  <c r="F361" i="6"/>
  <c r="F369" i="6"/>
  <c r="F377" i="6"/>
  <c r="F385" i="6"/>
  <c r="F393" i="6"/>
  <c r="F401" i="6"/>
  <c r="F409" i="6"/>
  <c r="F417" i="6"/>
  <c r="F425" i="6"/>
  <c r="F433" i="6"/>
  <c r="F441" i="6"/>
  <c r="F449" i="6"/>
  <c r="F457" i="6"/>
  <c r="F465" i="6"/>
  <c r="F473" i="6"/>
  <c r="F481" i="6"/>
  <c r="F489" i="6"/>
  <c r="F497" i="6"/>
  <c r="F505" i="6"/>
  <c r="F513" i="6"/>
  <c r="F1398" i="6"/>
  <c r="F1446" i="6"/>
  <c r="F1498" i="6"/>
  <c r="F1534" i="6"/>
  <c r="F1554" i="6"/>
  <c r="F1582" i="6"/>
  <c r="F1606" i="6"/>
  <c r="F1634" i="6"/>
  <c r="F1654" i="6"/>
  <c r="F1682" i="6"/>
  <c r="F1706" i="6"/>
  <c r="F530" i="6"/>
  <c r="F554" i="6"/>
  <c r="F523" i="6"/>
  <c r="F539" i="6"/>
  <c r="F555" i="6"/>
  <c r="F562" i="6"/>
  <c r="F538" i="6"/>
  <c r="F842" i="6"/>
  <c r="F858" i="6"/>
  <c r="F874" i="6"/>
  <c r="F890" i="6"/>
  <c r="F906" i="6"/>
  <c r="F922" i="6"/>
  <c r="F938" i="6"/>
  <c r="F954" i="6"/>
  <c r="F970" i="6"/>
  <c r="F986" i="6"/>
  <c r="F1002" i="6"/>
  <c r="F1018" i="6"/>
  <c r="F1034" i="6"/>
  <c r="F1050" i="6"/>
  <c r="F1066" i="6"/>
  <c r="F1082" i="6"/>
  <c r="F1098" i="6"/>
  <c r="F1114" i="6"/>
  <c r="F1130" i="6"/>
  <c r="F1146" i="6"/>
  <c r="F1162" i="6"/>
  <c r="F1178" i="6"/>
  <c r="F1194" i="6"/>
  <c r="F1210" i="6"/>
  <c r="F1226" i="6"/>
  <c r="F1242" i="6"/>
  <c r="F1258" i="6"/>
  <c r="F1274" i="6"/>
  <c r="F1302" i="6"/>
  <c r="F1318" i="6"/>
  <c r="F1338" i="6"/>
  <c r="F1354" i="6"/>
  <c r="F1370" i="6"/>
  <c r="F1434" i="6"/>
  <c r="F1478" i="6"/>
  <c r="F1494" i="6"/>
  <c r="F1558" i="6"/>
  <c r="F1578" i="6"/>
  <c r="F1602" i="6"/>
  <c r="F1626" i="6"/>
  <c r="F1650" i="6"/>
  <c r="F1674" i="6"/>
  <c r="F1702" i="6"/>
  <c r="F571" i="6"/>
  <c r="F587" i="6"/>
  <c r="F603" i="6"/>
  <c r="F619" i="6"/>
  <c r="F635" i="6"/>
  <c r="F651" i="6"/>
  <c r="F667" i="6"/>
  <c r="F683" i="6"/>
  <c r="F699" i="6"/>
  <c r="F715" i="6"/>
  <c r="F731" i="6"/>
  <c r="F747" i="6"/>
  <c r="F763" i="6"/>
  <c r="F779" i="6"/>
  <c r="F795" i="6"/>
  <c r="F811" i="6"/>
  <c r="F827" i="6"/>
  <c r="F843" i="6"/>
  <c r="F859" i="6"/>
  <c r="F875" i="6"/>
  <c r="F891" i="6"/>
  <c r="F907" i="6"/>
  <c r="F923" i="6"/>
  <c r="F939" i="6"/>
  <c r="F955" i="6"/>
  <c r="F971" i="6"/>
  <c r="F987" i="6"/>
  <c r="F1003" i="6"/>
  <c r="F1019" i="6"/>
  <c r="F1035" i="6"/>
  <c r="F1051" i="6"/>
  <c r="F1067" i="6"/>
  <c r="F1083" i="6"/>
  <c r="F1099" i="6"/>
  <c r="F1115" i="6"/>
  <c r="F1131" i="6"/>
  <c r="F1147" i="6"/>
  <c r="F1163" i="6"/>
  <c r="F1179" i="6"/>
  <c r="F1195" i="6"/>
  <c r="F144" i="6"/>
  <c r="F176" i="6"/>
  <c r="F208" i="6"/>
  <c r="F240" i="6"/>
  <c r="F272" i="6"/>
  <c r="F304" i="6"/>
  <c r="F336" i="6"/>
  <c r="F368" i="6"/>
  <c r="F400" i="6"/>
  <c r="F432" i="6"/>
  <c r="F464" i="6"/>
  <c r="F496" i="6"/>
  <c r="F1290" i="6"/>
  <c r="F1402" i="6"/>
  <c r="F1418" i="6"/>
  <c r="F1514" i="6"/>
  <c r="F1530" i="6"/>
  <c r="F1550" i="6"/>
  <c r="F1574" i="6"/>
  <c r="F1598" i="6"/>
  <c r="F1618" i="6"/>
  <c r="F1646" i="6"/>
  <c r="F1670" i="6"/>
  <c r="F1690" i="6"/>
  <c r="F570" i="6"/>
  <c r="F1293" i="6"/>
  <c r="F1301" i="6"/>
  <c r="F1309" i="6"/>
  <c r="F1317" i="6"/>
  <c r="F1325" i="6"/>
  <c r="F1333" i="6"/>
  <c r="F1341" i="6"/>
  <c r="F1349" i="6"/>
  <c r="F1357" i="6"/>
  <c r="F1365" i="6"/>
  <c r="F1373" i="6"/>
  <c r="F1381" i="6"/>
  <c r="F1389" i="6"/>
  <c r="F1397" i="6"/>
  <c r="F1405" i="6"/>
  <c r="F1413" i="6"/>
  <c r="F1421" i="6"/>
  <c r="F1429" i="6"/>
  <c r="F1437" i="6"/>
  <c r="F1445" i="6"/>
  <c r="F1453" i="6"/>
  <c r="F1461" i="6"/>
  <c r="F1469" i="6"/>
  <c r="F1477" i="6"/>
  <c r="F1485" i="6"/>
  <c r="F1493" i="6"/>
  <c r="F1501" i="6"/>
  <c r="F1509" i="6"/>
  <c r="F1517" i="6"/>
  <c r="F1525" i="6"/>
  <c r="F1334" i="6"/>
  <c r="F1430" i="6"/>
  <c r="F1462" i="6"/>
  <c r="F1510" i="6"/>
  <c r="F1546" i="6"/>
  <c r="F1570" i="6"/>
  <c r="F1594" i="6"/>
  <c r="F1622" i="6"/>
  <c r="F1642" i="6"/>
  <c r="F1662" i="6"/>
  <c r="F1694" i="6"/>
  <c r="F1710" i="6"/>
  <c r="F546" i="6"/>
  <c r="F522" i="6"/>
</calcChain>
</file>

<file path=xl/sharedStrings.xml><?xml version="1.0" encoding="utf-8"?>
<sst xmlns="http://schemas.openxmlformats.org/spreadsheetml/2006/main" count="57129" uniqueCount="3774">
  <si>
    <t>1.</t>
  </si>
  <si>
    <t>  China</t>
  </si>
  <si>
    <t>premier</t>
  </si>
  <si>
    <t>open</t>
  </si>
  <si>
    <t>grand final</t>
  </si>
  <si>
    <t>2.</t>
  </si>
  <si>
    <t>  Thailand</t>
  </si>
  <si>
    <t>3.</t>
  </si>
  <si>
    <t>heat 1</t>
  </si>
  <si>
    <t>4.</t>
  </si>
  <si>
    <t>  Canada</t>
  </si>
  <si>
    <t>5.</t>
  </si>
  <si>
    <t>heat 2</t>
  </si>
  <si>
    <t>6.</t>
  </si>
  <si>
    <t>  United States</t>
  </si>
  <si>
    <t>7.</t>
  </si>
  <si>
    <t>senior A</t>
  </si>
  <si>
    <t>8.</t>
  </si>
  <si>
    <t>  Chinese Taipei</t>
  </si>
  <si>
    <t>9.</t>
  </si>
  <si>
    <t>10.</t>
  </si>
  <si>
    <t>11.</t>
  </si>
  <si>
    <t>12.</t>
  </si>
  <si>
    <t>u24</t>
  </si>
  <si>
    <t>round 2</t>
  </si>
  <si>
    <t>13.</t>
  </si>
  <si>
    <t>14.</t>
  </si>
  <si>
    <t>15.</t>
  </si>
  <si>
    <t>round 1</t>
  </si>
  <si>
    <t>16.</t>
  </si>
  <si>
    <t>  Italy</t>
  </si>
  <si>
    <t>17.</t>
  </si>
  <si>
    <t>  Macau</t>
  </si>
  <si>
    <t>minor final</t>
  </si>
  <si>
    <t>18.</t>
  </si>
  <si>
    <t>semi 2</t>
  </si>
  <si>
    <t>19.</t>
  </si>
  <si>
    <t>20.</t>
  </si>
  <si>
    <t>junior A</t>
  </si>
  <si>
    <t>21.</t>
  </si>
  <si>
    <t>semi 1</t>
  </si>
  <si>
    <t>22.</t>
  </si>
  <si>
    <t>mixed</t>
  </si>
  <si>
    <t>23.</t>
  </si>
  <si>
    <t>24.</t>
  </si>
  <si>
    <t>  Czech Republic</t>
  </si>
  <si>
    <t>25.</t>
  </si>
  <si>
    <t>26.</t>
  </si>
  <si>
    <t>27.</t>
  </si>
  <si>
    <t>  Hong Kong</t>
  </si>
  <si>
    <t>28.</t>
  </si>
  <si>
    <t>29.</t>
  </si>
  <si>
    <t>30.</t>
  </si>
  <si>
    <t>  Indonesia</t>
  </si>
  <si>
    <t>31.</t>
  </si>
  <si>
    <t>32.</t>
  </si>
  <si>
    <t>33.</t>
  </si>
  <si>
    <t>34.</t>
  </si>
  <si>
    <t>  Philippines</t>
  </si>
  <si>
    <t>35.</t>
  </si>
  <si>
    <t>36.</t>
  </si>
  <si>
    <t>37.</t>
  </si>
  <si>
    <t>38.</t>
  </si>
  <si>
    <t>39.</t>
  </si>
  <si>
    <t>40.</t>
  </si>
  <si>
    <t>41.</t>
  </si>
  <si>
    <t>semi 3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</si>
  <si>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</si>
  <si>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</si>
  <si>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</si>
  <si>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</si>
  <si>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</si>
  <si>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</si>
  <si>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</si>
  <si>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</si>
  <si>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</si>
  <si>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</si>
  <si>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</si>
  <si>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</si>
  <si>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</si>
  <si>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</si>
  <si>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heat 3</t>
  </si>
  <si>
    <t>56.</t>
  </si>
  <si>
    <t>women</t>
  </si>
  <si>
    <t>57.</t>
  </si>
  <si>
    <t>  Germany</t>
  </si>
  <si>
    <t>58.</t>
  </si>
  <si>
    <t>59.</t>
  </si>
  <si>
    <t>60.</t>
  </si>
  <si>
    <t>61.</t>
  </si>
  <si>
    <t>62.</t>
  </si>
  <si>
    <t>  Great Britain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</si>
  <si>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</si>
  <si>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</si>
  <si>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</si>
  <si>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</si>
  <si>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</si>
  <si>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</si>
  <si>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</si>
  <si>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</si>
  <si>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</si>
  <si>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</si>
  <si>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senior B</t>
  </si>
  <si>
    <t>73.</t>
  </si>
  <si>
    <t>heat 4</t>
  </si>
  <si>
    <t>74.</t>
  </si>
  <si>
    <t>75.</t>
  </si>
  <si>
    <t>  Ukraine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</si>
  <si>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</si>
  <si>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</si>
  <si>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</si>
  <si>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</si>
  <si>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</si>
  <si>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</si>
  <si>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</si>
  <si>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</si>
  <si>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</si>
  <si>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</si>
  <si>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</si>
  <si>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</si>
  <si>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senior C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</si>
  <si>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</si>
  <si>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</si>
  <si>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</si>
  <si>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</si>
  <si>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</si>
  <si>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</si>
  <si>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</si>
  <si>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</si>
  <si>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</si>
  <si>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</si>
  <si>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</si>
  <si>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</si>
  <si>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  Japan</t>
  </si>
  <si>
    <t>100.</t>
  </si>
  <si>
    <t>  Australia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</si>
  <si>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</si>
  <si>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</si>
  <si>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</si>
  <si>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</si>
  <si>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</si>
  <si>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</si>
  <si>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</si>
  <si>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</si>
  <si>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</si>
  <si>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</si>
  <si>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</si>
  <si>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</si>
  <si>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</si>
  <si>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</si>
  <si>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</si>
  <si>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</si>
  <si>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  Singapore</t>
  </si>
  <si>
    <t>117.</t>
  </si>
  <si>
    <t>118.</t>
  </si>
  <si>
    <t>119.</t>
  </si>
  <si>
    <t>120.</t>
  </si>
  <si>
    <t>121.</t>
  </si>
  <si>
    <t>122.</t>
  </si>
  <si>
    <t>123.</t>
  </si>
  <si>
    <t>  Iran</t>
  </si>
  <si>
    <t>124.</t>
  </si>
  <si>
    <t>junior B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</si>
  <si>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</si>
  <si>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</si>
  <si>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</si>
  <si>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</si>
  <si>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</si>
  <si>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</si>
  <si>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</si>
  <si>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</si>
  <si>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</si>
  <si>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</si>
  <si>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</si>
  <si>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</si>
  <si>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</si>
  <si>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</si>
  <si>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  Switzerland</t>
  </si>
  <si>
    <t>139.</t>
  </si>
  <si>
    <t>140.</t>
  </si>
  <si>
    <t>141.</t>
  </si>
  <si>
    <t>142.</t>
  </si>
  <si>
    <t>143.</t>
  </si>
  <si>
    <t>144.</t>
  </si>
  <si>
    <t>145.</t>
  </si>
  <si>
    <t>  Cambodia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</si>
  <si>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</si>
  <si>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</si>
  <si>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</si>
  <si>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</si>
  <si>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</si>
  <si>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</si>
  <si>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</si>
  <si>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</si>
  <si>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</si>
  <si>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</si>
  <si>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</si>
  <si>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</si>
  <si>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</si>
  <si>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</si>
  <si>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</si>
  <si>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</si>
  <si>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</si>
  <si>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</si>
  <si>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</si>
  <si>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  New Zealand</t>
  </si>
  <si>
    <t>plate final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</si>
  <si>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</si>
  <si>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</si>
  <si>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</si>
  <si>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</si>
  <si>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</si>
  <si>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</si>
  <si>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</si>
  <si>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</si>
  <si>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</si>
  <si>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</si>
  <si>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</si>
  <si>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</si>
  <si>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</si>
  <si>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</si>
  <si>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</si>
  <si>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</si>
  <si>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</si>
  <si>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</si>
  <si>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</si>
  <si>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</si>
  <si>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</si>
  <si>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</si>
  <si>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rep 1</t>
  </si>
  <si>
    <t>187.</t>
  </si>
  <si>
    <t>188.</t>
  </si>
  <si>
    <t>189.</t>
  </si>
  <si>
    <t>190.</t>
  </si>
  <si>
    <t>191.</t>
  </si>
  <si>
    <t>  Hungary</t>
  </si>
  <si>
    <t>192.</t>
  </si>
  <si>
    <t>193.</t>
  </si>
  <si>
    <t>194.</t>
  </si>
  <si>
    <t>195.</t>
  </si>
  <si>
    <t>196.</t>
  </si>
  <si>
    <t>197.</t>
  </si>
  <si>
    <t>rep 2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</si>
  <si>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</si>
  <si>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</si>
  <si>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</si>
  <si>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</si>
  <si>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</si>
  <si>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</si>
  <si>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</si>
  <si>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</si>
  <si>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</si>
  <si>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</si>
  <si>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</si>
  <si>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</si>
  <si>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tail 2</t>
  </si>
  <si>
    <t>210.</t>
  </si>
  <si>
    <t>211.</t>
  </si>
  <si>
    <t>  Myanmar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</si>
  <si>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</si>
  <si>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</si>
  <si>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</si>
  <si>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</si>
  <si>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</si>
  <si>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</si>
  <si>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</si>
  <si>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</si>
  <si>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</si>
  <si>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</si>
  <si>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</si>
  <si>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</si>
  <si>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</si>
  <si>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</si>
  <si>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</si>
  <si>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</si>
  <si>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</si>
  <si>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</si>
  <si>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</si>
  <si>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</si>
  <si>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</si>
  <si>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</si>
  <si>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</si>
  <si>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</si>
  <si>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</si>
  <si>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</si>
  <si>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</si>
  <si>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</si>
  <si>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</si>
  <si>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</si>
  <si>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</si>
  <si>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tail 1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</si>
  <si>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</si>
  <si>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</si>
  <si>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</si>
  <si>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</si>
  <si>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</si>
  <si>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</si>
  <si>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</si>
  <si>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</si>
  <si>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</si>
  <si>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</si>
  <si>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</si>
  <si>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</si>
  <si>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</si>
  <si>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</si>
  <si>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</si>
  <si>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</si>
  <si>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</si>
  <si>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</si>
  <si>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</si>
  <si>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</si>
  <si>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</si>
  <si>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</si>
  <si>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</si>
  <si>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</si>
  <si>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</si>
  <si>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  Sweden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</si>
  <si>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</si>
  <si>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</si>
  <si>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</si>
  <si>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</si>
  <si>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</si>
  <si>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</si>
  <si>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</si>
  <si>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</si>
  <si>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</si>
  <si>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</si>
  <si>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</si>
  <si>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</si>
  <si>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  Russia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</si>
  <si>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</si>
  <si>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</si>
  <si>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</si>
  <si>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</si>
  <si>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</si>
  <si>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</si>
  <si>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</si>
  <si>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</si>
  <si>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</si>
  <si>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</si>
  <si>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  IDBF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</si>
  <si>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</si>
  <si>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</si>
  <si>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</si>
  <si>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</si>
  <si>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</si>
  <si>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</si>
  <si>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</si>
  <si>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</si>
  <si>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</si>
  <si>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</si>
  <si>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</si>
  <si>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</si>
  <si>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</si>
  <si>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</si>
  <si>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</si>
  <si>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</si>
  <si>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  Malaysia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</si>
  <si>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</si>
  <si>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</si>
  <si>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</si>
  <si>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</si>
  <si>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</si>
  <si>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</si>
  <si>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</si>
  <si>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</si>
  <si>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</si>
  <si>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</si>
  <si>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</si>
  <si>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</si>
  <si>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</si>
  <si>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</si>
  <si>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</si>
  <si>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</si>
  <si>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  Spain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</si>
  <si>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</si>
  <si>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</si>
  <si>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</si>
  <si>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</si>
  <si>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</si>
  <si>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</si>
  <si>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</si>
  <si>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</si>
  <si>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</si>
  <si>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</si>
  <si>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</si>
  <si>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</si>
  <si>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</si>
  <si>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</si>
  <si>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</si>
  <si>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</si>
  <si>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</si>
  <si>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</si>
  <si>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</si>
  <si>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</si>
  <si>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</si>
  <si>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</si>
  <si>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</si>
  <si>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</si>
  <si>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</si>
  <si>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</si>
  <si>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</si>
  <si>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</si>
  <si>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  France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</si>
  <si>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</si>
  <si>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</si>
  <si>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</si>
  <si>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</si>
  <si>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</si>
  <si>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</si>
  <si>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</si>
  <si>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</si>
  <si>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</si>
  <si>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</si>
  <si>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</si>
  <si>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</si>
  <si>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</si>
  <si>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</si>
  <si>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</si>
  <si>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</si>
  <si>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</si>
  <si>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</si>
  <si>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</si>
  <si>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</si>
  <si>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</si>
  <si>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</si>
  <si>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</si>
  <si>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</si>
  <si>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</si>
  <si>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</si>
  <si>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</si>
  <si>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</si>
  <si>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</si>
  <si>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</si>
  <si>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</si>
  <si>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</si>
  <si>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</si>
  <si>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</si>
  <si>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</si>
  <si>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</si>
  <si>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PD-1</t>
  </si>
  <si>
    <t>386.</t>
  </si>
  <si>
    <t>387.</t>
  </si>
  <si>
    <t>388.</t>
  </si>
  <si>
    <t>PD-2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</si>
  <si>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</si>
  <si>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</si>
  <si>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</si>
  <si>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</si>
  <si>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</si>
  <si>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</si>
  <si>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</si>
  <si>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</si>
  <si>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</si>
  <si>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</si>
  <si>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</si>
  <si>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</si>
  <si>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</si>
  <si>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</si>
  <si>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</si>
  <si>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  Korea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</si>
  <si>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</si>
  <si>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</si>
  <si>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</si>
  <si>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</si>
  <si>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</si>
  <si>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</si>
  <si>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</si>
  <si>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</si>
  <si>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</si>
  <si>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</si>
  <si>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</si>
  <si>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</si>
  <si>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</si>
  <si>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</si>
  <si>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</si>
  <si>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</si>
  <si>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</si>
  <si>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</si>
  <si>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</si>
  <si>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</si>
  <si>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</si>
  <si>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</si>
  <si>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</si>
  <si>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</si>
  <si>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</si>
  <si>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</si>
  <si>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</si>
  <si>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</si>
  <si>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</si>
  <si>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</si>
  <si>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</si>
  <si>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</si>
  <si>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</si>
  <si>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</si>
  <si>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</si>
  <si>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</si>
  <si>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</si>
  <si>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</si>
  <si>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</si>
  <si>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</si>
  <si>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</si>
  <si>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</si>
  <si>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</si>
  <si>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</si>
  <si>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</si>
  <si>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</si>
  <si>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</si>
  <si>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</si>
  <si>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</si>
  <si>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</si>
  <si>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</si>
  <si>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</si>
  <si>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</si>
  <si>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</si>
  <si>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</si>
  <si>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</si>
  <si>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</si>
  <si>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</si>
  <si>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</si>
  <si>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</si>
  <si>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</si>
  <si>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</si>
  <si>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</si>
  <si>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</si>
  <si>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</si>
  <si>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</si>
  <si>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</si>
  <si>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</si>
  <si>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</si>
  <si>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</si>
  <si>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</si>
  <si>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</si>
  <si>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</si>
  <si>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</si>
  <si>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</si>
  <si>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</si>
  <si>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</si>
  <si>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</si>
  <si>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</si>
  <si>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</si>
  <si>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</si>
  <si>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</si>
  <si>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</si>
  <si>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</si>
  <si>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</si>
  <si>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</si>
  <si>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</si>
  <si>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</si>
  <si>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</si>
  <si>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</si>
  <si>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</si>
  <si>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</si>
  <si>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</si>
  <si>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</si>
  <si>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</si>
  <si>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</si>
  <si>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</si>
  <si>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</si>
  <si>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</si>
  <si>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</si>
  <si>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</si>
  <si>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</si>
  <si>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</si>
  <si>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</si>
  <si>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</si>
  <si>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</si>
  <si>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</si>
  <si>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</si>
  <si>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</si>
  <si>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</si>
  <si>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</si>
  <si>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</si>
  <si>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</si>
  <si>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</si>
  <si>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</si>
  <si>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</si>
  <si>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</si>
  <si>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</si>
  <si>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</si>
  <si>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</si>
  <si>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</si>
  <si>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</si>
  <si>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</si>
  <si>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</si>
  <si>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</si>
  <si>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</si>
  <si>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</si>
  <si>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</si>
  <si>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</si>
  <si>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</si>
  <si>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</si>
  <si>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</si>
  <si>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</si>
  <si>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</si>
  <si>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</si>
  <si>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  India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</si>
  <si>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</si>
  <si>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</si>
  <si>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</si>
  <si>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</si>
  <si>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</si>
  <si>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</si>
  <si>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</si>
  <si>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</si>
  <si>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</si>
  <si>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</si>
  <si>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</si>
  <si>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</si>
  <si>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</si>
  <si>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</si>
  <si>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</si>
  <si>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</si>
  <si>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</si>
  <si>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</si>
  <si>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</si>
  <si>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</si>
  <si>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</si>
  <si>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</si>
  <si>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</si>
  <si>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</si>
  <si>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</si>
  <si>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</si>
  <si>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</si>
  <si>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</si>
  <si>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</si>
  <si>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</si>
  <si>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</si>
  <si>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1:00.084</t>
  </si>
  <si>
    <t>570.</t>
  </si>
  <si>
    <t>1:00.115</t>
  </si>
  <si>
    <t>571.</t>
  </si>
  <si>
    <t>1:00.309</t>
  </si>
  <si>
    <t>572.</t>
  </si>
  <si>
    <t>573.</t>
  </si>
  <si>
    <t>1:00.333</t>
  </si>
  <si>
    <t>574.</t>
  </si>
  <si>
    <t>1:00.392</t>
  </si>
  <si>
    <t>575.</t>
  </si>
  <si>
    <t>1:00.393</t>
  </si>
  <si>
    <t>576.</t>
  </si>
  <si>
    <t>1:00.617</t>
  </si>
  <si>
    <t>577.</t>
  </si>
  <si>
    <t>1:00.618</t>
  </si>
  <si>
    <t>578.</t>
  </si>
  <si>
    <t>1:00.629</t>
  </si>
  <si>
    <t>579.</t>
  </si>
  <si>
    <t>1:00.646</t>
  </si>
  <si>
    <t>580.</t>
  </si>
  <si>
    <t>1:00.680</t>
  </si>
  <si>
    <t>581.</t>
  </si>
  <si>
    <t>1:00.705</t>
  </si>
  <si>
    <t>582.</t>
  </si>
  <si>
    <t>1:00.713</t>
  </si>
  <si>
    <t>583.</t>
  </si>
  <si>
    <t>1:00.769</t>
  </si>
  <si>
    <t>584.</t>
  </si>
  <si>
    <t>1:00.801</t>
  </si>
  <si>
    <t>585.</t>
  </si>
  <si>
    <t>1:00.840</t>
  </si>
  <si>
    <t>586.</t>
  </si>
  <si>
    <t>1:00.845</t>
  </si>
  <si>
    <t>587.</t>
  </si>
  <si>
    <t>1:00.885</t>
  </si>
  <si>
    <t>588.</t>
  </si>
  <si>
    <t>1:00.963</t>
  </si>
  <si>
    <t>589.</t>
  </si>
  <si>
    <t>1:01.017</t>
  </si>
  <si>
    <t>590.</t>
  </si>
  <si>
    <t>1:01.124</t>
  </si>
  <si>
    <t>591.</t>
  </si>
  <si>
    <t>1:01.157</t>
  </si>
  <si>
    <t>592.</t>
  </si>
  <si>
    <t>1:01.272</t>
  </si>
  <si>
    <t>593.</t>
  </si>
  <si>
    <t>1:01.303</t>
  </si>
  <si>
    <t>594.</t>
  </si>
  <si>
    <t>1:01.480</t>
  </si>
  <si>
    <t>595.</t>
  </si>
  <si>
    <t>1:01.481</t>
  </si>
  <si>
    <t>596.</t>
  </si>
  <si>
    <t>1:01.532</t>
  </si>
  <si>
    <t>597.</t>
  </si>
  <si>
    <t>1:01.574</t>
  </si>
  <si>
    <t>598.</t>
  </si>
  <si>
    <t>1:01.592</t>
  </si>
  <si>
    <t>599.</t>
  </si>
  <si>
    <t>1:01.784</t>
  </si>
  <si>
    <t>600.</t>
  </si>
  <si>
    <t>1:01.929</t>
  </si>
  <si>
    <t>601.</t>
  </si>
  <si>
    <t>1:01.948</t>
  </si>
  <si>
    <t>602.</t>
  </si>
  <si>
    <t>1:02.113</t>
  </si>
  <si>
    <t>603.</t>
  </si>
  <si>
    <t>1:02.123</t>
  </si>
  <si>
    <t>604.</t>
  </si>
  <si>
    <t>1:02.162</t>
  </si>
  <si>
    <t>605.</t>
  </si>
  <si>
    <t>1:02.233</t>
  </si>
  <si>
    <t>606.</t>
  </si>
  <si>
    <t>1:02.276</t>
  </si>
  <si>
    <t>607.</t>
  </si>
  <si>
    <t>1:02.304</t>
  </si>
  <si>
    <t>608.</t>
  </si>
  <si>
    <t>1:02.478</t>
  </si>
  <si>
    <t>609.</t>
  </si>
  <si>
    <t>1:02.558</t>
  </si>
  <si>
    <t>610.</t>
  </si>
  <si>
    <t>1:02.594</t>
  </si>
  <si>
    <t>611.</t>
  </si>
  <si>
    <t>1:02.599</t>
  </si>
  <si>
    <t>612.</t>
  </si>
  <si>
    <t>1:02.654</t>
  </si>
  <si>
    <t>613.</t>
  </si>
  <si>
    <t>1:02.771</t>
  </si>
  <si>
    <t>614.</t>
  </si>
  <si>
    <t>1:02.925</t>
  </si>
  <si>
    <t>615.</t>
  </si>
  <si>
    <t>1:03.001</t>
  </si>
  <si>
    <t>616.</t>
  </si>
  <si>
    <t>1:03.231</t>
  </si>
  <si>
    <t>617.</t>
  </si>
  <si>
    <t>1:03.334</t>
  </si>
  <si>
    <t>618.</t>
  </si>
  <si>
    <t>1:03.411</t>
  </si>
  <si>
    <t>619.</t>
  </si>
  <si>
    <t>1:03.516</t>
  </si>
  <si>
    <t>620.</t>
  </si>
  <si>
    <t>1:03.539</t>
  </si>
  <si>
    <t>621.</t>
  </si>
  <si>
    <t>1:03.806</t>
  </si>
  <si>
    <t>622.</t>
  </si>
  <si>
    <t>1:03.953</t>
  </si>
  <si>
    <t>623.</t>
  </si>
  <si>
    <t>1:03.980</t>
  </si>
  <si>
    <t>624.</t>
  </si>
  <si>
    <t>1:04.194</t>
  </si>
  <si>
    <t>625.</t>
  </si>
  <si>
    <t>1:04.343</t>
  </si>
  <si>
    <t>626.</t>
  </si>
  <si>
    <t>1:04.660</t>
  </si>
  <si>
    <t>627.</t>
  </si>
  <si>
    <t>1:05.076</t>
  </si>
  <si>
    <t>628.</t>
  </si>
  <si>
    <t>1:05.598</t>
  </si>
  <si>
    <t>629.</t>
  </si>
  <si>
    <t>1:05.659</t>
  </si>
  <si>
    <t>630.</t>
  </si>
  <si>
    <t>1:06.993</t>
  </si>
  <si>
    <t>631.</t>
  </si>
  <si>
    <t>1:07.622</t>
  </si>
  <si>
    <t>632.</t>
  </si>
  <si>
    <t>1:08.379</t>
  </si>
  <si>
    <t>633.</t>
  </si>
  <si>
    <t>1:08.423</t>
  </si>
  <si>
    <t>634.</t>
  </si>
  <si>
    <t>1:08.581</t>
  </si>
  <si>
    <t>635.</t>
  </si>
  <si>
    <t>1:08.645</t>
  </si>
  <si>
    <t>636.</t>
  </si>
  <si>
    <t>1:09.741</t>
  </si>
  <si>
    <t>637.</t>
  </si>
  <si>
    <t>1:10.559</t>
  </si>
  <si>
    <t>638.</t>
  </si>
  <si>
    <t>1:11.187</t>
  </si>
  <si>
    <t>639.</t>
  </si>
  <si>
    <t>1:11.321</t>
  </si>
  <si>
    <t>640.</t>
  </si>
  <si>
    <t>1:14.332</t>
  </si>
  <si>
    <t>641.</t>
  </si>
  <si>
    <t>1:25.266</t>
  </si>
  <si>
    <t>1:47.823</t>
  </si>
  <si>
    <t>1:48.746</t>
  </si>
  <si>
    <t>1:49.396</t>
  </si>
  <si>
    <t>1:49.792</t>
  </si>
  <si>
    <t>1:50.755</t>
  </si>
  <si>
    <t>1:50.855</t>
  </si>
  <si>
    <t>1:51.109</t>
  </si>
  <si>
    <t>1:51.380</t>
  </si>
  <si>
    <t>1:51.747</t>
  </si>
  <si>
    <t>1:52.032</t>
  </si>
  <si>
    <t>1:52.319</t>
  </si>
  <si>
    <t>1:52.714</t>
  </si>
  <si>
    <t>1:52.878</t>
  </si>
  <si>
    <t>1:52.945</t>
  </si>
  <si>
    <t>1:53.018</t>
  </si>
  <si>
    <t>1:53.230</t>
  </si>
  <si>
    <t>1:53.252</t>
  </si>
  <si>
    <t>1:53.300</t>
  </si>
  <si>
    <t>1:53.364</t>
  </si>
  <si>
    <t>1:54.253</t>
  </si>
  <si>
    <t>1:54.590</t>
  </si>
  <si>
    <t>1:54.594</t>
  </si>
  <si>
    <t>1:54.660</t>
  </si>
  <si>
    <t>1:54.871</t>
  </si>
  <si>
    <t>1:54.981</t>
  </si>
  <si>
    <t>1:55.013</t>
  </si>
  <si>
    <t>1:55.019</t>
  </si>
  <si>
    <t>1:55.187</t>
  </si>
  <si>
    <t>1:55.745</t>
  </si>
  <si>
    <t>1:56.006</t>
  </si>
  <si>
    <t>1:56.048</t>
  </si>
  <si>
    <t>1:56.195</t>
  </si>
  <si>
    <t>1:56.275</t>
  </si>
  <si>
    <t>1:56.381</t>
  </si>
  <si>
    <t>1:56.403</t>
  </si>
  <si>
    <t>1:56.426</t>
  </si>
  <si>
    <t>1:56.585</t>
  </si>
  <si>
    <t>round 3</t>
  </si>
  <si>
    <t>1:56.780</t>
  </si>
  <si>
    <t>1:57.131</t>
  </si>
  <si>
    <t>1:57.216</t>
  </si>
  <si>
    <t>1:57.288</t>
  </si>
  <si>
    <t>1:57.348</t>
  </si>
  <si>
    <t>1:57.378</t>
  </si>
  <si>
    <t>1:57.449</t>
  </si>
  <si>
    <t>1:57.535</t>
  </si>
  <si>
    <t>1:57.537</t>
  </si>
  <si>
    <t>1:57.595</t>
  </si>
  <si>
    <t>1:57.604</t>
  </si>
  <si>
    <t>1:57.651</t>
  </si>
  <si>
    <t>1:57.697</t>
  </si>
  <si>
    <t>1:57.762</t>
  </si>
  <si>
    <t>1:57.804</t>
  </si>
  <si>
    <t>1:57.964</t>
  </si>
  <si>
    <t>1:58.021</t>
  </si>
  <si>
    <t>1:58.024</t>
  </si>
  <si>
    <t>1:58.265</t>
  </si>
  <si>
    <t>1:58.560</t>
  </si>
  <si>
    <t>1:58.744</t>
  </si>
  <si>
    <t>1:58.766</t>
  </si>
  <si>
    <t>1:58.939</t>
  </si>
  <si>
    <t>1:59.138</t>
  </si>
  <si>
    <t>1:59.145</t>
  </si>
  <si>
    <t>1:59.218</t>
  </si>
  <si>
    <t>1:59.399</t>
  </si>
  <si>
    <t>1:59.526</t>
  </si>
  <si>
    <t>1:59.706</t>
  </si>
  <si>
    <t>1:59.770</t>
  </si>
  <si>
    <t>1:59.838</t>
  </si>
  <si>
    <t>1:59.840</t>
  </si>
  <si>
    <t>1:59.994</t>
  </si>
  <si>
    <t>2:00.007</t>
  </si>
  <si>
    <t>2:00.056</t>
  </si>
  <si>
    <t>2:00.199</t>
  </si>
  <si>
    <t>2:00.429</t>
  </si>
  <si>
    <t>2:00.446</t>
  </si>
  <si>
    <t>2:00.666</t>
  </si>
  <si>
    <t>2:00.693</t>
  </si>
  <si>
    <t>2:00.775</t>
  </si>
  <si>
    <t>2:00.820</t>
  </si>
  <si>
    <t>2:00.821</t>
  </si>
  <si>
    <t>2:00.829</t>
  </si>
  <si>
    <t>2:01.053</t>
  </si>
  <si>
    <t>2:01.057</t>
  </si>
  <si>
    <t>2:01.106</t>
  </si>
  <si>
    <t>2:01.208</t>
  </si>
  <si>
    <t>2:01.237</t>
  </si>
  <si>
    <t>2:01.410</t>
  </si>
  <si>
    <t>2:01.411</t>
  </si>
  <si>
    <t>2:01.446</t>
  </si>
  <si>
    <t>2:01.477</t>
  </si>
  <si>
    <t>2:01.511</t>
  </si>
  <si>
    <t>2:01.574</t>
  </si>
  <si>
    <t>2:01.595</t>
  </si>
  <si>
    <t>2:01.606</t>
  </si>
  <si>
    <t>2:01.663</t>
  </si>
  <si>
    <t>2:01.687</t>
  </si>
  <si>
    <t>2:01.739</t>
  </si>
  <si>
    <t>2:01.765</t>
  </si>
  <si>
    <t>2:01.775</t>
  </si>
  <si>
    <t>2:01.844</t>
  </si>
  <si>
    <t>2:01.865</t>
  </si>
  <si>
    <t>2:02.022</t>
  </si>
  <si>
    <t>2:02.098</t>
  </si>
  <si>
    <t>2:02.131</t>
  </si>
  <si>
    <t>2:02.135</t>
  </si>
  <si>
    <t>2:02.231</t>
  </si>
  <si>
    <t>2:02.412</t>
  </si>
  <si>
    <t>2:02.445</t>
  </si>
  <si>
    <t>2:02.458</t>
  </si>
  <si>
    <t>2:02.463</t>
  </si>
  <si>
    <t>2:02.509</t>
  </si>
  <si>
    <t>2:02.613</t>
  </si>
  <si>
    <t>2:02.653</t>
  </si>
  <si>
    <t>2:02.695</t>
  </si>
  <si>
    <t>2:02.713</t>
  </si>
  <si>
    <t>2:02.763</t>
  </si>
  <si>
    <t>2:02.770</t>
  </si>
  <si>
    <t>2:02.851</t>
  </si>
  <si>
    <t>2:02.872</t>
  </si>
  <si>
    <t>2:02.995</t>
  </si>
  <si>
    <t>2:03.165</t>
  </si>
  <si>
    <t>2:03.188</t>
  </si>
  <si>
    <t>2:03.209</t>
  </si>
  <si>
    <t>2:03.235</t>
  </si>
  <si>
    <t>2:03.313</t>
  </si>
  <si>
    <t>2:03.399</t>
  </si>
  <si>
    <t>2:03.441</t>
  </si>
  <si>
    <t>2:03.571</t>
  </si>
  <si>
    <t>2:03.587</t>
  </si>
  <si>
    <t>2:03.604</t>
  </si>
  <si>
    <t>2:03.672</t>
  </si>
  <si>
    <t>2:03.691</t>
  </si>
  <si>
    <t>2:03.707</t>
  </si>
  <si>
    <t>2:03.715</t>
  </si>
  <si>
    <t>2:03.780</t>
  </si>
  <si>
    <t>2:03.864</t>
  </si>
  <si>
    <t>2:03.865</t>
  </si>
  <si>
    <t>2:03.903</t>
  </si>
  <si>
    <t>2:03.985</t>
  </si>
  <si>
    <t>2:04.075</t>
  </si>
  <si>
    <t>2:04.101</t>
  </si>
  <si>
    <t>2:04.130</t>
  </si>
  <si>
    <t>2:04.135</t>
  </si>
  <si>
    <t>2:04.156</t>
  </si>
  <si>
    <t>2:04.232</t>
  </si>
  <si>
    <t>2:04.503</t>
  </si>
  <si>
    <t>2:04.530</t>
  </si>
  <si>
    <t>2:04.681</t>
  </si>
  <si>
    <t>2:04.710</t>
  </si>
  <si>
    <t>2:04.721</t>
  </si>
  <si>
    <t>2:04.837</t>
  </si>
  <si>
    <t>2:04.865</t>
  </si>
  <si>
    <t>2:04.902</t>
  </si>
  <si>
    <t>2:04.925</t>
  </si>
  <si>
    <t>2:04.969</t>
  </si>
  <si>
    <t>2:05.015</t>
  </si>
  <si>
    <t>2:05.029</t>
  </si>
  <si>
    <t>2:05.054</t>
  </si>
  <si>
    <t>2:05.180</t>
  </si>
  <si>
    <t>2:05.187</t>
  </si>
  <si>
    <t>2:05.201</t>
  </si>
  <si>
    <t>2:05.414</t>
  </si>
  <si>
    <t>2:05.520</t>
  </si>
  <si>
    <t>2:05.657</t>
  </si>
  <si>
    <t>2:05.668</t>
  </si>
  <si>
    <t>2:05.670</t>
  </si>
  <si>
    <t>2:05.864</t>
  </si>
  <si>
    <t>2:06.055</t>
  </si>
  <si>
    <t>2:06.203</t>
  </si>
  <si>
    <t>2:06.251</t>
  </si>
  <si>
    <t>2:06.254</t>
  </si>
  <si>
    <t>2:06.314</t>
  </si>
  <si>
    <t>2:06.411</t>
  </si>
  <si>
    <t>2:06.461</t>
  </si>
  <si>
    <t>2:06.557</t>
  </si>
  <si>
    <t>2:06.586</t>
  </si>
  <si>
    <t>2:06.588</t>
  </si>
  <si>
    <t>2:06.595</t>
  </si>
  <si>
    <t>2:06.641</t>
  </si>
  <si>
    <t>2:06.689</t>
  </si>
  <si>
    <t>2:06.761</t>
  </si>
  <si>
    <t>2:06.840</t>
  </si>
  <si>
    <t>2:06.845</t>
  </si>
  <si>
    <t>2:06.978</t>
  </si>
  <si>
    <t>2:07.027</t>
  </si>
  <si>
    <t>2:07.108</t>
  </si>
  <si>
    <t>2:07.128</t>
  </si>
  <si>
    <t>2:07.129</t>
  </si>
  <si>
    <t>2:07.151</t>
  </si>
  <si>
    <t>2:07.183</t>
  </si>
  <si>
    <t>2:07.293</t>
  </si>
  <si>
    <t>2:07.308</t>
  </si>
  <si>
    <t>2:07.321</t>
  </si>
  <si>
    <t>2:07.359</t>
  </si>
  <si>
    <t>2:07.360</t>
  </si>
  <si>
    <t>2:07.369</t>
  </si>
  <si>
    <t>2:07.506</t>
  </si>
  <si>
    <t>2:07.513</t>
  </si>
  <si>
    <t>2:07.568</t>
  </si>
  <si>
    <t>2:07.594</t>
  </si>
  <si>
    <t>2:07.602</t>
  </si>
  <si>
    <t>2:07.758</t>
  </si>
  <si>
    <t>2:07.760</t>
  </si>
  <si>
    <t>2:07.763</t>
  </si>
  <si>
    <t>2:07.849</t>
  </si>
  <si>
    <t>2:07.865</t>
  </si>
  <si>
    <t>2:07.877</t>
  </si>
  <si>
    <t>2:07.950</t>
  </si>
  <si>
    <t>2:07.953</t>
  </si>
  <si>
    <t>2:07.977</t>
  </si>
  <si>
    <t>2:07.981</t>
  </si>
  <si>
    <t>2:07.983</t>
  </si>
  <si>
    <t>2:08.189</t>
  </si>
  <si>
    <t>2:08.305</t>
  </si>
  <si>
    <t>2:08.314</t>
  </si>
  <si>
    <t>2:08.395</t>
  </si>
  <si>
    <t>2:08.580</t>
  </si>
  <si>
    <t>2:08.602</t>
  </si>
  <si>
    <t>2:08.650</t>
  </si>
  <si>
    <t>2:08.667</t>
  </si>
  <si>
    <t>2:08.785</t>
  </si>
  <si>
    <t>2:08.990</t>
  </si>
  <si>
    <t>2:09.166</t>
  </si>
  <si>
    <t>2:09.542</t>
  </si>
  <si>
    <t>2:09.561</t>
  </si>
  <si>
    <t>2:09.634</t>
  </si>
  <si>
    <t>2:09.664</t>
  </si>
  <si>
    <t>2:09.685</t>
  </si>
  <si>
    <t>2:09.712</t>
  </si>
  <si>
    <t>2:09.858</t>
  </si>
  <si>
    <t>2:09.903</t>
  </si>
  <si>
    <t>2:09.976</t>
  </si>
  <si>
    <t>2:10.004</t>
  </si>
  <si>
    <t>2:10.123</t>
  </si>
  <si>
    <t>2:10.152</t>
  </si>
  <si>
    <t>2:10.347</t>
  </si>
  <si>
    <t>2:10.581</t>
  </si>
  <si>
    <t>2:10.707</t>
  </si>
  <si>
    <t>2:10.722</t>
  </si>
  <si>
    <t>2:10.748</t>
  </si>
  <si>
    <t>2:10.779</t>
  </si>
  <si>
    <t>2:10.835</t>
  </si>
  <si>
    <t>2:10.860</t>
  </si>
  <si>
    <t>2:10.900</t>
  </si>
  <si>
    <t>2:10.929</t>
  </si>
  <si>
    <t>2:11.007</t>
  </si>
  <si>
    <t>2:11.019</t>
  </si>
  <si>
    <t>2:11.184</t>
  </si>
  <si>
    <t>2:11.190</t>
  </si>
  <si>
    <t>2:11.213</t>
  </si>
  <si>
    <t>2:11.257</t>
  </si>
  <si>
    <t>2:11.418</t>
  </si>
  <si>
    <t>2:11.528</t>
  </si>
  <si>
    <t>2:11.552</t>
  </si>
  <si>
    <t>2:11.576</t>
  </si>
  <si>
    <t>2:11.621</t>
  </si>
  <si>
    <t>2:11.635</t>
  </si>
  <si>
    <t>2:11.636</t>
  </si>
  <si>
    <t>2:11.717</t>
  </si>
  <si>
    <t>2:11.725</t>
  </si>
  <si>
    <t>2:11.775</t>
  </si>
  <si>
    <t>2:11.803</t>
  </si>
  <si>
    <t>2:11.872</t>
  </si>
  <si>
    <t>2:12.008</t>
  </si>
  <si>
    <t>2:12.270</t>
  </si>
  <si>
    <t>2:12.348</t>
  </si>
  <si>
    <t>2:12.376</t>
  </si>
  <si>
    <t>2:12.453</t>
  </si>
  <si>
    <t>2:12.537</t>
  </si>
  <si>
    <t>2:12.695</t>
  </si>
  <si>
    <t>2:12.750</t>
  </si>
  <si>
    <t>2:12.927</t>
  </si>
  <si>
    <t>2:12.975</t>
  </si>
  <si>
    <t>2:13.018</t>
  </si>
  <si>
    <t>2:13.050</t>
  </si>
  <si>
    <t>2:13.065</t>
  </si>
  <si>
    <t>2:13.157</t>
  </si>
  <si>
    <t>2:13.218</t>
  </si>
  <si>
    <t>2:13.269</t>
  </si>
  <si>
    <t>2:13.276</t>
  </si>
  <si>
    <t>2:13.342</t>
  </si>
  <si>
    <t>2:13.345</t>
  </si>
  <si>
    <t>2:13.386</t>
  </si>
  <si>
    <t>2:13.396</t>
  </si>
  <si>
    <t>2:13.420</t>
  </si>
  <si>
    <t>2:13.436</t>
  </si>
  <si>
    <t>2:13.548</t>
  </si>
  <si>
    <t>2:13.565</t>
  </si>
  <si>
    <t>2:13.745</t>
  </si>
  <si>
    <t>2:13.752</t>
  </si>
  <si>
    <t>2:13.864</t>
  </si>
  <si>
    <t>2:14.011</t>
  </si>
  <si>
    <t>2:14.050</t>
  </si>
  <si>
    <t>2:14.067</t>
  </si>
  <si>
    <t>2:14.113</t>
  </si>
  <si>
    <t>2:14.244</t>
  </si>
  <si>
    <t>2:14.276</t>
  </si>
  <si>
    <t>2:14.353</t>
  </si>
  <si>
    <t>2:14.391</t>
  </si>
  <si>
    <t>2:14.517</t>
  </si>
  <si>
    <t>2:14.549</t>
  </si>
  <si>
    <t>2:14.651</t>
  </si>
  <si>
    <t>2:14.753</t>
  </si>
  <si>
    <t>2:14.829</t>
  </si>
  <si>
    <t>2:15.092</t>
  </si>
  <si>
    <t>2:15.268</t>
  </si>
  <si>
    <t>2:15.421</t>
  </si>
  <si>
    <t>2:15.451</t>
  </si>
  <si>
    <t>2:15.501</t>
  </si>
  <si>
    <t>2:15.536</t>
  </si>
  <si>
    <t>2:15.542</t>
  </si>
  <si>
    <t>2:15.612</t>
  </si>
  <si>
    <t>2:15.624</t>
  </si>
  <si>
    <t>2:15.702</t>
  </si>
  <si>
    <t>2:15.723</t>
  </si>
  <si>
    <t>2:15.776</t>
  </si>
  <si>
    <t>2:15.885</t>
  </si>
  <si>
    <t>2:15.960</t>
  </si>
  <si>
    <t>2:15.989</t>
  </si>
  <si>
    <t>2:16.029</t>
  </si>
  <si>
    <t>2:16.097</t>
  </si>
  <si>
    <t>2:16.285</t>
  </si>
  <si>
    <t>2:16.422</t>
  </si>
  <si>
    <t>2:16.501</t>
  </si>
  <si>
    <t>2:16.547</t>
  </si>
  <si>
    <t>2:16.563</t>
  </si>
  <si>
    <t>2:16.582</t>
  </si>
  <si>
    <t>2:16.725</t>
  </si>
  <si>
    <t>2:16.753</t>
  </si>
  <si>
    <t>2:16.901</t>
  </si>
  <si>
    <t>2:16.917</t>
  </si>
  <si>
    <t>2:17.025</t>
  </si>
  <si>
    <t>2:17.097</t>
  </si>
  <si>
    <t>2:17.291</t>
  </si>
  <si>
    <t>2:17.308</t>
  </si>
  <si>
    <t>2:17.363</t>
  </si>
  <si>
    <t>2:17.396</t>
  </si>
  <si>
    <t>2:17.426</t>
  </si>
  <si>
    <t>2:17.539</t>
  </si>
  <si>
    <t>2:17.603</t>
  </si>
  <si>
    <t>2:17.620</t>
  </si>
  <si>
    <t>2:17.701</t>
  </si>
  <si>
    <t>2:17.739</t>
  </si>
  <si>
    <t>2:17.798</t>
  </si>
  <si>
    <t>2:17.804</t>
  </si>
  <si>
    <t>2:17.941</t>
  </si>
  <si>
    <t>2:17.988</t>
  </si>
  <si>
    <t>2:18.032</t>
  </si>
  <si>
    <t>2:18.062</t>
  </si>
  <si>
    <t>2:18.066</t>
  </si>
  <si>
    <t>2:18.068</t>
  </si>
  <si>
    <t>2:18.077</t>
  </si>
  <si>
    <t>2:18.122</t>
  </si>
  <si>
    <t>2:18.152</t>
  </si>
  <si>
    <t>2:18.173</t>
  </si>
  <si>
    <t>2:18.201</t>
  </si>
  <si>
    <t>2:18.225</t>
  </si>
  <si>
    <t>2:18.229</t>
  </si>
  <si>
    <t>2:18.261</t>
  </si>
  <si>
    <t>2:18.331</t>
  </si>
  <si>
    <t>2:18.351</t>
  </si>
  <si>
    <t>2:18.367</t>
  </si>
  <si>
    <t>2:18.383</t>
  </si>
  <si>
    <t>2:18.446</t>
  </si>
  <si>
    <t>2:18.459</t>
  </si>
  <si>
    <t>2:18.464</t>
  </si>
  <si>
    <t>2:18.471</t>
  </si>
  <si>
    <t>2:18.629</t>
  </si>
  <si>
    <t>2:18.642</t>
  </si>
  <si>
    <t>2:18.714</t>
  </si>
  <si>
    <t>2:18.801</t>
  </si>
  <si>
    <t>2:18.817</t>
  </si>
  <si>
    <t>2:19.059</t>
  </si>
  <si>
    <t>2:19.067</t>
  </si>
  <si>
    <t>2:19.142</t>
  </si>
  <si>
    <t>2:19.143</t>
  </si>
  <si>
    <t>2:19.272</t>
  </si>
  <si>
    <t>2:19.282</t>
  </si>
  <si>
    <t>2:19.314</t>
  </si>
  <si>
    <t>2:19.338</t>
  </si>
  <si>
    <t>2:19.361</t>
  </si>
  <si>
    <t>2:19.405</t>
  </si>
  <si>
    <t>2:19.446</t>
  </si>
  <si>
    <t>2:19.497</t>
  </si>
  <si>
    <t>2:19.535</t>
  </si>
  <si>
    <t>2:19.543</t>
  </si>
  <si>
    <t>2:19.552</t>
  </si>
  <si>
    <t>2:19.574</t>
  </si>
  <si>
    <t>2:19.643</t>
  </si>
  <si>
    <t>2:19.657</t>
  </si>
  <si>
    <t>2:19.678</t>
  </si>
  <si>
    <t>2:19.748</t>
  </si>
  <si>
    <t>2:19.948</t>
  </si>
  <si>
    <t>2:19.996</t>
  </si>
  <si>
    <t>2:20.013</t>
  </si>
  <si>
    <t>2:20.087</t>
  </si>
  <si>
    <t>2:20.176</t>
  </si>
  <si>
    <t>2:20.190</t>
  </si>
  <si>
    <t>2:20.253</t>
  </si>
  <si>
    <t>2:20.322</t>
  </si>
  <si>
    <t>2:20.389</t>
  </si>
  <si>
    <t>2:20.403</t>
  </si>
  <si>
    <t>2:20.612</t>
  </si>
  <si>
    <t>2:20.641</t>
  </si>
  <si>
    <t>2:20.652</t>
  </si>
  <si>
    <t>2:20.689</t>
  </si>
  <si>
    <t>2:20.758</t>
  </si>
  <si>
    <t>2:20.810</t>
  </si>
  <si>
    <t>2:20.820</t>
  </si>
  <si>
    <t>2:20.862</t>
  </si>
  <si>
    <t>2:20.932</t>
  </si>
  <si>
    <t>2:21.063</t>
  </si>
  <si>
    <t>2:21.107</t>
  </si>
  <si>
    <t>2:21.200</t>
  </si>
  <si>
    <t>2:21.265</t>
  </si>
  <si>
    <t>2:21.271</t>
  </si>
  <si>
    <t>2:21.374</t>
  </si>
  <si>
    <t>2:21.406</t>
  </si>
  <si>
    <t>2:21.577</t>
  </si>
  <si>
    <t>2:21.701</t>
  </si>
  <si>
    <t>2:21.721</t>
  </si>
  <si>
    <t>2:21.824</t>
  </si>
  <si>
    <t>2:21.926</t>
  </si>
  <si>
    <t>2:21.950</t>
  </si>
  <si>
    <t>2:22.116</t>
  </si>
  <si>
    <t>2:22.210</t>
  </si>
  <si>
    <t>2:22.213</t>
  </si>
  <si>
    <t>2:22.265</t>
  </si>
  <si>
    <t>2:22.278</t>
  </si>
  <si>
    <t>2:22.280</t>
  </si>
  <si>
    <t>2:22.298</t>
  </si>
  <si>
    <t>2:22.407</t>
  </si>
  <si>
    <t>2:22.626</t>
  </si>
  <si>
    <t>2:22.710</t>
  </si>
  <si>
    <t>2:22.791</t>
  </si>
  <si>
    <t>2:22.896</t>
  </si>
  <si>
    <t>2:23.228</t>
  </si>
  <si>
    <t>2:23.277</t>
  </si>
  <si>
    <t>2:23.356</t>
  </si>
  <si>
    <t>2:23.368</t>
  </si>
  <si>
    <t>2:23.472</t>
  </si>
  <si>
    <t>2:23.613</t>
  </si>
  <si>
    <t>2:23.684</t>
  </si>
  <si>
    <t>2:23.735</t>
  </si>
  <si>
    <t>2:23.761</t>
  </si>
  <si>
    <t>2:23.799</t>
  </si>
  <si>
    <t>2:23.829</t>
  </si>
  <si>
    <t>2:23.878</t>
  </si>
  <si>
    <t>2:23.992</t>
  </si>
  <si>
    <t>2:24.008</t>
  </si>
  <si>
    <t>2:24.037</t>
  </si>
  <si>
    <t>2:24.049</t>
  </si>
  <si>
    <t>2:24.051</t>
  </si>
  <si>
    <t>2:24.160</t>
  </si>
  <si>
    <t>2:24.270</t>
  </si>
  <si>
    <t>2:24.276</t>
  </si>
  <si>
    <t>2:24.316</t>
  </si>
  <si>
    <t>2:24.456</t>
  </si>
  <si>
    <t>2:24.633</t>
  </si>
  <si>
    <t>2:24.663</t>
  </si>
  <si>
    <t>2:24.676</t>
  </si>
  <si>
    <t>2:24.686</t>
  </si>
  <si>
    <t>2:24.723</t>
  </si>
  <si>
    <t>2:24.757</t>
  </si>
  <si>
    <t>2:24.774</t>
  </si>
  <si>
    <t>2:24.814</t>
  </si>
  <si>
    <t>2:24.867</t>
  </si>
  <si>
    <t>2:24.903</t>
  </si>
  <si>
    <t>2:24.951</t>
  </si>
  <si>
    <t>2:25.086</t>
  </si>
  <si>
    <t>2:25.297</t>
  </si>
  <si>
    <t>2:25.549</t>
  </si>
  <si>
    <t>2:25.702</t>
  </si>
  <si>
    <t>2:25.709</t>
  </si>
  <si>
    <t>2:25.758</t>
  </si>
  <si>
    <t>2:25.770</t>
  </si>
  <si>
    <t>2:25.771</t>
  </si>
  <si>
    <t>2:25.991</t>
  </si>
  <si>
    <t>2:26.060</t>
  </si>
  <si>
    <t>2:26.101</t>
  </si>
  <si>
    <t>2:26.131</t>
  </si>
  <si>
    <t>2:26.230</t>
  </si>
  <si>
    <t>2:26.278</t>
  </si>
  <si>
    <t>2:26.324</t>
  </si>
  <si>
    <t>2:26.539</t>
  </si>
  <si>
    <t>2:26.764</t>
  </si>
  <si>
    <t>2:26.809</t>
  </si>
  <si>
    <t>2:26.874</t>
  </si>
  <si>
    <t>2:26.905</t>
  </si>
  <si>
    <t>2:26.933</t>
  </si>
  <si>
    <t>2:26.970</t>
  </si>
  <si>
    <t>2:27.003</t>
  </si>
  <si>
    <t>2:27.009</t>
  </si>
  <si>
    <t>2:27.030</t>
  </si>
  <si>
    <t>2:27.062</t>
  </si>
  <si>
    <t>2:27.155</t>
  </si>
  <si>
    <t>2:27.230</t>
  </si>
  <si>
    <t>2:27.394</t>
  </si>
  <si>
    <t>2:27.399</t>
  </si>
  <si>
    <t>2:27.458</t>
  </si>
  <si>
    <t>2:27.527</t>
  </si>
  <si>
    <t>2:27.565</t>
  </si>
  <si>
    <t>2:27.630</t>
  </si>
  <si>
    <t>2:27.732</t>
  </si>
  <si>
    <t>2:27.950</t>
  </si>
  <si>
    <t>2:28.018</t>
  </si>
  <si>
    <t>2:28.083</t>
  </si>
  <si>
    <t>2:28.191</t>
  </si>
  <si>
    <t>2:28.229</t>
  </si>
  <si>
    <t>2:28.238</t>
  </si>
  <si>
    <t>2:28.242</t>
  </si>
  <si>
    <t>2:28.251</t>
  </si>
  <si>
    <t>2:28.282</t>
  </si>
  <si>
    <t>2:28.404</t>
  </si>
  <si>
    <t>2:28.571</t>
  </si>
  <si>
    <t>2:28.606</t>
  </si>
  <si>
    <t>2:28.612</t>
  </si>
  <si>
    <t>2:28.669</t>
  </si>
  <si>
    <t>2:28.855</t>
  </si>
  <si>
    <t>2:28.879</t>
  </si>
  <si>
    <t>2:28.883</t>
  </si>
  <si>
    <t>2:28.931</t>
  </si>
  <si>
    <t>2:28.957</t>
  </si>
  <si>
    <t>2:29.020</t>
  </si>
  <si>
    <t>2:29.053</t>
  </si>
  <si>
    <t>2:29.148</t>
  </si>
  <si>
    <t>2:29.153</t>
  </si>
  <si>
    <t>2:29.176</t>
  </si>
  <si>
    <t>2:29.226</t>
  </si>
  <si>
    <t>2:29.319</t>
  </si>
  <si>
    <t>2:29.652</t>
  </si>
  <si>
    <t>2:29.687</t>
  </si>
  <si>
    <t>2:29.708</t>
  </si>
  <si>
    <t>2:29.927</t>
  </si>
  <si>
    <t>2:29.934</t>
  </si>
  <si>
    <t>2:30.064</t>
  </si>
  <si>
    <t>2:30.277</t>
  </si>
  <si>
    <t>2:30.293</t>
  </si>
  <si>
    <t>2:30.395</t>
  </si>
  <si>
    <t>2:30.442</t>
  </si>
  <si>
    <t>2:30.466</t>
  </si>
  <si>
    <t>2:30.494</t>
  </si>
  <si>
    <t>2:30.495</t>
  </si>
  <si>
    <t>2:30.525</t>
  </si>
  <si>
    <t>2:30.598</t>
  </si>
  <si>
    <t>2:30.734</t>
  </si>
  <si>
    <t>2:30.770</t>
  </si>
  <si>
    <t>2:30.889</t>
  </si>
  <si>
    <t>2:30.968</t>
  </si>
  <si>
    <t>2:31.063</t>
  </si>
  <si>
    <t>2:31.073</t>
  </si>
  <si>
    <t>2:31.093</t>
  </si>
  <si>
    <t>2:31.136</t>
  </si>
  <si>
    <t>2:31.237</t>
  </si>
  <si>
    <t>2:31.242</t>
  </si>
  <si>
    <t>2:31.245</t>
  </si>
  <si>
    <t>2:31.305</t>
  </si>
  <si>
    <t>2:31.329</t>
  </si>
  <si>
    <t>2:31.631</t>
  </si>
  <si>
    <t>2:31.697</t>
  </si>
  <si>
    <t>2:31.773</t>
  </si>
  <si>
    <t>2:31.788</t>
  </si>
  <si>
    <t>2:31.864</t>
  </si>
  <si>
    <t>2:32.230</t>
  </si>
  <si>
    <t>2:32.236</t>
  </si>
  <si>
    <t>2:32.319</t>
  </si>
  <si>
    <t>2:32.351</t>
  </si>
  <si>
    <t>2:32.512</t>
  </si>
  <si>
    <t>2:32.589</t>
  </si>
  <si>
    <t>2:32.861</t>
  </si>
  <si>
    <t>2:32.880</t>
  </si>
  <si>
    <t>2:32.944</t>
  </si>
  <si>
    <t>2:33.055</t>
  </si>
  <si>
    <t>2:33.091</t>
  </si>
  <si>
    <t>2:33.139</t>
  </si>
  <si>
    <t>2:33.167</t>
  </si>
  <si>
    <t>2:33.241</t>
  </si>
  <si>
    <t>2:33.263</t>
  </si>
  <si>
    <t>2:33.329</t>
  </si>
  <si>
    <t>2:33.338</t>
  </si>
  <si>
    <t>2:33.580</t>
  </si>
  <si>
    <t>2:33.653</t>
  </si>
  <si>
    <t>2:33.757</t>
  </si>
  <si>
    <t>2:33.976</t>
  </si>
  <si>
    <t>2:34.038</t>
  </si>
  <si>
    <t>2:34.146</t>
  </si>
  <si>
    <t>2:34.242</t>
  </si>
  <si>
    <t>2:34.281</t>
  </si>
  <si>
    <t>2:34.489</t>
  </si>
  <si>
    <t>2:34.664</t>
  </si>
  <si>
    <t>2:34.808</t>
  </si>
  <si>
    <t>2:34.824</t>
  </si>
  <si>
    <t>2:34.928</t>
  </si>
  <si>
    <t>2:35.167</t>
  </si>
  <si>
    <t>2:35.275</t>
  </si>
  <si>
    <t>2:35.283</t>
  </si>
  <si>
    <t>2:35.486</t>
  </si>
  <si>
    <t>2:35.588</t>
  </si>
  <si>
    <t>2:35.646</t>
  </si>
  <si>
    <t>2:35.670</t>
  </si>
  <si>
    <t>2:35.772</t>
  </si>
  <si>
    <t>2:35.816</t>
  </si>
  <si>
    <t>2:35.915</t>
  </si>
  <si>
    <t>2:35.920</t>
  </si>
  <si>
    <t>2:36.068</t>
  </si>
  <si>
    <t>2:36.272</t>
  </si>
  <si>
    <t>2:36.613</t>
  </si>
  <si>
    <t>2:36.741</t>
  </si>
  <si>
    <t>2:36.775</t>
  </si>
  <si>
    <t>2:36.800</t>
  </si>
  <si>
    <t>2:36.818</t>
  </si>
  <si>
    <t>2:36.994</t>
  </si>
  <si>
    <t>2:37.019</t>
  </si>
  <si>
    <t>2:37.453</t>
  </si>
  <si>
    <t>2:37.687</t>
  </si>
  <si>
    <t>2:37.696</t>
  </si>
  <si>
    <t>2:37.770</t>
  </si>
  <si>
    <t>2:37.935</t>
  </si>
  <si>
    <t>2:38.118</t>
  </si>
  <si>
    <t>2:38.306</t>
  </si>
  <si>
    <t>2:38.603</t>
  </si>
  <si>
    <t>2:38.839</t>
  </si>
  <si>
    <t>2:39.110</t>
  </si>
  <si>
    <t>2:40.126</t>
  </si>
  <si>
    <t>2:40.164</t>
  </si>
  <si>
    <t>2:40.222</t>
  </si>
  <si>
    <t>2:40.324</t>
  </si>
  <si>
    <t>2:40.629</t>
  </si>
  <si>
    <t>2:41.106</t>
  </si>
  <si>
    <t>2:41.164</t>
  </si>
  <si>
    <t>2:41.335</t>
  </si>
  <si>
    <t>2:41.519</t>
  </si>
  <si>
    <t>2:41.774</t>
  </si>
  <si>
    <t>642.</t>
  </si>
  <si>
    <t>2:42.248</t>
  </si>
  <si>
    <t>643.</t>
  </si>
  <si>
    <t>2:42.280</t>
  </si>
  <si>
    <t>644.</t>
  </si>
  <si>
    <t>2:42.635</t>
  </si>
  <si>
    <t>645.</t>
  </si>
  <si>
    <t>2:43.008</t>
  </si>
  <si>
    <t>646.</t>
  </si>
  <si>
    <t>2:43.224</t>
  </si>
  <si>
    <t>647.</t>
  </si>
  <si>
    <t>2:43.515</t>
  </si>
  <si>
    <t>648.</t>
  </si>
  <si>
    <t>2:43.744</t>
  </si>
  <si>
    <t>649.</t>
  </si>
  <si>
    <t>2:44.002</t>
  </si>
  <si>
    <t>650.</t>
  </si>
  <si>
    <t>2:44.985</t>
  </si>
  <si>
    <t>651.</t>
  </si>
  <si>
    <t>2:45.017</t>
  </si>
  <si>
    <t>652.</t>
  </si>
  <si>
    <t>2:45.065</t>
  </si>
  <si>
    <t>653.</t>
  </si>
  <si>
    <t>2:45.441</t>
  </si>
  <si>
    <t>654.</t>
  </si>
  <si>
    <t>2:45.852</t>
  </si>
  <si>
    <t>655.</t>
  </si>
  <si>
    <t>2:46.100</t>
  </si>
  <si>
    <t>656.</t>
  </si>
  <si>
    <t>2:46.876</t>
  </si>
  <si>
    <t>657.</t>
  </si>
  <si>
    <t>2:47.272</t>
  </si>
  <si>
    <t>658.</t>
  </si>
  <si>
    <t>2:47.693</t>
  </si>
  <si>
    <t>659.</t>
  </si>
  <si>
    <t>2:47.701</t>
  </si>
  <si>
    <t>660.</t>
  </si>
  <si>
    <t>2:48.652</t>
  </si>
  <si>
    <t>661.</t>
  </si>
  <si>
    <t>2:48.699</t>
  </si>
  <si>
    <t>662.</t>
  </si>
  <si>
    <t>2:49.044</t>
  </si>
  <si>
    <t>663.</t>
  </si>
  <si>
    <t>2:49.148</t>
  </si>
  <si>
    <t>664.</t>
  </si>
  <si>
    <t>2:50.058</t>
  </si>
  <si>
    <t>665.</t>
  </si>
  <si>
    <t>2:50.077</t>
  </si>
  <si>
    <t>666.</t>
  </si>
  <si>
    <t>2:51.011</t>
  </si>
  <si>
    <t>667.</t>
  </si>
  <si>
    <t>2:51.102</t>
  </si>
  <si>
    <t>668.</t>
  </si>
  <si>
    <t>2:51.181</t>
  </si>
  <si>
    <t>669.</t>
  </si>
  <si>
    <t>2:52.048</t>
  </si>
  <si>
    <t>670.</t>
  </si>
  <si>
    <t>2:52.394</t>
  </si>
  <si>
    <t>671.</t>
  </si>
  <si>
    <t>2:52.595</t>
  </si>
  <si>
    <t>672.</t>
  </si>
  <si>
    <t>2:53.052</t>
  </si>
  <si>
    <t>673.</t>
  </si>
  <si>
    <t>2:53.853</t>
  </si>
  <si>
    <t>674.</t>
  </si>
  <si>
    <t>2:54.919</t>
  </si>
  <si>
    <t>675.</t>
  </si>
  <si>
    <t>2:55.280</t>
  </si>
  <si>
    <t>676.</t>
  </si>
  <si>
    <t>2:56.574</t>
  </si>
  <si>
    <t>677.</t>
  </si>
  <si>
    <t>3:01.193</t>
  </si>
  <si>
    <t>678.</t>
  </si>
  <si>
    <t>3:01.791</t>
  </si>
  <si>
    <t>679.</t>
  </si>
  <si>
    <t>3:02.583</t>
  </si>
  <si>
    <t>680.</t>
  </si>
  <si>
    <t>3:10.546</t>
  </si>
  <si>
    <t>681.</t>
  </si>
  <si>
    <t>3:12.229</t>
  </si>
  <si>
    <t>682.</t>
  </si>
  <si>
    <t>3:18.043</t>
  </si>
  <si>
    <t>683.</t>
  </si>
  <si>
    <t>3:32.468</t>
  </si>
  <si>
    <t>3:43.897</t>
  </si>
  <si>
    <t>3:45.007</t>
  </si>
  <si>
    <t>3:45.914</t>
  </si>
  <si>
    <t>3:47.495</t>
  </si>
  <si>
    <t>3:48.798</t>
  </si>
  <si>
    <t>3:49.149</t>
  </si>
  <si>
    <t>3:49.205</t>
  </si>
  <si>
    <t>3:53.237</t>
  </si>
  <si>
    <t>3:54.331</t>
  </si>
  <si>
    <t>3:54.623</t>
  </si>
  <si>
    <t>3:55.485</t>
  </si>
  <si>
    <t>3:55.638</t>
  </si>
  <si>
    <t>3:56.123</t>
  </si>
  <si>
    <t>3:56.329</t>
  </si>
  <si>
    <t>3:56.621</t>
  </si>
  <si>
    <t>3:56.693</t>
  </si>
  <si>
    <t>3:56.704</t>
  </si>
  <si>
    <t>3:56.850</t>
  </si>
  <si>
    <t>3:56.913</t>
  </si>
  <si>
    <t>3:57.416</t>
  </si>
  <si>
    <t>3:57.541</t>
  </si>
  <si>
    <t>3:57.608</t>
  </si>
  <si>
    <t>3:57.668</t>
  </si>
  <si>
    <t>3:57.833</t>
  </si>
  <si>
    <t>3:59.656</t>
  </si>
  <si>
    <t>3:59.810</t>
  </si>
  <si>
    <t>4:00.182</t>
  </si>
  <si>
    <t>4:00.412</t>
  </si>
  <si>
    <t>4:00.855</t>
  </si>
  <si>
    <t>4:01.066</t>
  </si>
  <si>
    <t>4:01.784</t>
  </si>
  <si>
    <t>4:01.895</t>
  </si>
  <si>
    <t>4:02.026</t>
  </si>
  <si>
    <t>4:02.198</t>
  </si>
  <si>
    <t>4:02.879</t>
  </si>
  <si>
    <t>4:03.056</t>
  </si>
  <si>
    <t>4:03.116</t>
  </si>
  <si>
    <t>4:03.124</t>
  </si>
  <si>
    <t>4:03.177</t>
  </si>
  <si>
    <t>4:03.279</t>
  </si>
  <si>
    <t>4:03.518</t>
  </si>
  <si>
    <t>4:03.782</t>
  </si>
  <si>
    <t>4:03.851</t>
  </si>
  <si>
    <t>4:03.927</t>
  </si>
  <si>
    <t>4:04.101</t>
  </si>
  <si>
    <t>4:04.455</t>
  </si>
  <si>
    <t>4:04.661</t>
  </si>
  <si>
    <t>4:04.937</t>
  </si>
  <si>
    <t>4:05.226</t>
  </si>
  <si>
    <t>4:05.434</t>
  </si>
  <si>
    <t>4:05.462</t>
  </si>
  <si>
    <t>4:05.561</t>
  </si>
  <si>
    <t>4:06.002</t>
  </si>
  <si>
    <t>4:06.142</t>
  </si>
  <si>
    <t>4:06.726</t>
  </si>
  <si>
    <t>4:06.737</t>
  </si>
  <si>
    <t>4:06.745</t>
  </si>
  <si>
    <t>4:07.265</t>
  </si>
  <si>
    <t>4:07.374</t>
  </si>
  <si>
    <t>4:07.471</t>
  </si>
  <si>
    <t>4:08.101</t>
  </si>
  <si>
    <t>4:08.114</t>
  </si>
  <si>
    <t>4:08.244</t>
  </si>
  <si>
    <t>4:08.713</t>
  </si>
  <si>
    <t>4:08.841</t>
  </si>
  <si>
    <t>4:09.041</t>
  </si>
  <si>
    <t>4:09.219</t>
  </si>
  <si>
    <t>4:09.221</t>
  </si>
  <si>
    <t>4:09.232</t>
  </si>
  <si>
    <t>4:09.261</t>
  </si>
  <si>
    <t>4:09.303</t>
  </si>
  <si>
    <t>4:09.410</t>
  </si>
  <si>
    <t>4:09.507</t>
  </si>
  <si>
    <t>4:09.513</t>
  </si>
  <si>
    <t>4:09.514</t>
  </si>
  <si>
    <t>4:09.806</t>
  </si>
  <si>
    <t>4:09.818</t>
  </si>
  <si>
    <t>4:10.121</t>
  </si>
  <si>
    <t>4:10.259</t>
  </si>
  <si>
    <t>4:10.331</t>
  </si>
  <si>
    <t>4:10.965</t>
  </si>
  <si>
    <t>4:10.994</t>
  </si>
  <si>
    <t>4:11.117</t>
  </si>
  <si>
    <t>4:11.552</t>
  </si>
  <si>
    <t>4:12.686</t>
  </si>
  <si>
    <t>4:12.873</t>
  </si>
  <si>
    <t>4:13.095</t>
  </si>
  <si>
    <t>4:13.166</t>
  </si>
  <si>
    <t>4:13.182</t>
  </si>
  <si>
    <t>4:13.219</t>
  </si>
  <si>
    <t>4:13.404</t>
  </si>
  <si>
    <t>4:13.463</t>
  </si>
  <si>
    <t>4:13.538</t>
  </si>
  <si>
    <t>4:13.702</t>
  </si>
  <si>
    <t>4:13.737</t>
  </si>
  <si>
    <t>4:13.909</t>
  </si>
  <si>
    <t>4:13.980</t>
  </si>
  <si>
    <t>4:14.169</t>
  </si>
  <si>
    <t>4:14.292</t>
  </si>
  <si>
    <t>4:14.476</t>
  </si>
  <si>
    <t>4:14.704</t>
  </si>
  <si>
    <t>4:14.896</t>
  </si>
  <si>
    <t>4:14.900</t>
  </si>
  <si>
    <t>4:14.966</t>
  </si>
  <si>
    <t>4:15.106</t>
  </si>
  <si>
    <t>4:15.115</t>
  </si>
  <si>
    <t>4:15.437</t>
  </si>
  <si>
    <t>4:15.524</t>
  </si>
  <si>
    <t>4:15.557</t>
  </si>
  <si>
    <t>4:15.930</t>
  </si>
  <si>
    <t>4:15.932</t>
  </si>
  <si>
    <t>4:16.172</t>
  </si>
  <si>
    <t>4:16.290</t>
  </si>
  <si>
    <t>4:16.314</t>
  </si>
  <si>
    <t>4:16.364</t>
  </si>
  <si>
    <t>4:16.382</t>
  </si>
  <si>
    <t>4:16.536</t>
  </si>
  <si>
    <t>4:16.686</t>
  </si>
  <si>
    <t>4:17.172</t>
  </si>
  <si>
    <t>4:17.224</t>
  </si>
  <si>
    <t>4:17.514</t>
  </si>
  <si>
    <t>4:17.826</t>
  </si>
  <si>
    <t>4:18.062</t>
  </si>
  <si>
    <t>4:18.108</t>
  </si>
  <si>
    <t>4:18.148</t>
  </si>
  <si>
    <t>4:18.174</t>
  </si>
  <si>
    <t>4:18.557</t>
  </si>
  <si>
    <t>4:18.694</t>
  </si>
  <si>
    <t>4:18.899</t>
  </si>
  <si>
    <t>4:19.505</t>
  </si>
  <si>
    <t>4:19.589</t>
  </si>
  <si>
    <t>4:19.958</t>
  </si>
  <si>
    <t>4:20.089</t>
  </si>
  <si>
    <t>4:20.206</t>
  </si>
  <si>
    <t>4:20.471</t>
  </si>
  <si>
    <t>4:20.654</t>
  </si>
  <si>
    <t>4:20.835</t>
  </si>
  <si>
    <t>4:21.116</t>
  </si>
  <si>
    <t>4:21.248</t>
  </si>
  <si>
    <t>4:21.778</t>
  </si>
  <si>
    <t>4:22.055</t>
  </si>
  <si>
    <t>4:22.257</t>
  </si>
  <si>
    <t>4:22.503</t>
  </si>
  <si>
    <t>4:22.841</t>
  </si>
  <si>
    <t>4:22.899</t>
  </si>
  <si>
    <t>4:22.918</t>
  </si>
  <si>
    <t>4:23.631</t>
  </si>
  <si>
    <t>4:23.978</t>
  </si>
  <si>
    <t>4:24.016</t>
  </si>
  <si>
    <t>4:24.045</t>
  </si>
  <si>
    <t>4:24.050</t>
  </si>
  <si>
    <t>4:24.156</t>
  </si>
  <si>
    <t>4:24.220</t>
  </si>
  <si>
    <t>4:24.269</t>
  </si>
  <si>
    <t>4:24.786</t>
  </si>
  <si>
    <t>4:24.908</t>
  </si>
  <si>
    <t>4:24.916</t>
  </si>
  <si>
    <t>4:25.032</t>
  </si>
  <si>
    <t>4:25.357</t>
  </si>
  <si>
    <t>4:25.426</t>
  </si>
  <si>
    <t>4:25.448</t>
  </si>
  <si>
    <t>4:25.590</t>
  </si>
  <si>
    <t>4:25.751</t>
  </si>
  <si>
    <t>4:25.897</t>
  </si>
  <si>
    <t>4:26.536</t>
  </si>
  <si>
    <t>4:26.744</t>
  </si>
  <si>
    <t>4:26.759</t>
  </si>
  <si>
    <t>4:26.879</t>
  </si>
  <si>
    <t>4:26.906</t>
  </si>
  <si>
    <t>4:27.149</t>
  </si>
  <si>
    <t>4:27.374</t>
  </si>
  <si>
    <t>4:27.382</t>
  </si>
  <si>
    <t>4:27.446</t>
  </si>
  <si>
    <t>4:27.613</t>
  </si>
  <si>
    <t>4:27.707</t>
  </si>
  <si>
    <t>4:28.015</t>
  </si>
  <si>
    <t>4:28.085</t>
  </si>
  <si>
    <t>4:28.296</t>
  </si>
  <si>
    <t>4:28.321</t>
  </si>
  <si>
    <t>4:28.574</t>
  </si>
  <si>
    <t>4:28.611</t>
  </si>
  <si>
    <t>4:28.922</t>
  </si>
  <si>
    <t>4:29.093</t>
  </si>
  <si>
    <t>4:29.133</t>
  </si>
  <si>
    <t>4:29.245</t>
  </si>
  <si>
    <t>4:29.287</t>
  </si>
  <si>
    <t>4:29.342</t>
  </si>
  <si>
    <t>4:29.358</t>
  </si>
  <si>
    <t>4:29.670</t>
  </si>
  <si>
    <t>4:29.672</t>
  </si>
  <si>
    <t>4:29.685</t>
  </si>
  <si>
    <t>4:29.747</t>
  </si>
  <si>
    <t>4:29.830</t>
  </si>
  <si>
    <t>4:30.015</t>
  </si>
  <si>
    <t>4:30.152</t>
  </si>
  <si>
    <t>4:30.240</t>
  </si>
  <si>
    <t>4:30.387</t>
  </si>
  <si>
    <t>4:30.389</t>
  </si>
  <si>
    <t>4:30.395</t>
  </si>
  <si>
    <t>4:30.538</t>
  </si>
  <si>
    <t>4:30.978</t>
  </si>
  <si>
    <t>4:31.558</t>
  </si>
  <si>
    <t>4:32.030</t>
  </si>
  <si>
    <t>4:32.073</t>
  </si>
  <si>
    <t>4:32.636</t>
  </si>
  <si>
    <t>4:32.836</t>
  </si>
  <si>
    <t>4:32.887</t>
  </si>
  <si>
    <t>4:32.932</t>
  </si>
  <si>
    <t>4:33.272</t>
  </si>
  <si>
    <t>4:33.336</t>
  </si>
  <si>
    <t>4:33.377</t>
  </si>
  <si>
    <t>4:33.833</t>
  </si>
  <si>
    <t>4:33.871</t>
  </si>
  <si>
    <t>4:34.146</t>
  </si>
  <si>
    <t>4:34.424</t>
  </si>
  <si>
    <t>4:34.669</t>
  </si>
  <si>
    <t>4:35.209</t>
  </si>
  <si>
    <t>4:35.427</t>
  </si>
  <si>
    <t>4:35.487</t>
  </si>
  <si>
    <t>4:35.535</t>
  </si>
  <si>
    <t>4:36.233</t>
  </si>
  <si>
    <t>4:36.617</t>
  </si>
  <si>
    <t>4:37.200</t>
  </si>
  <si>
    <t>4:38.011</t>
  </si>
  <si>
    <t>4:38.063</t>
  </si>
  <si>
    <t>4:38.313</t>
  </si>
  <si>
    <t>4:39.306</t>
  </si>
  <si>
    <t>4:39.426</t>
  </si>
  <si>
    <t>4:39.714</t>
  </si>
  <si>
    <t>4:40.163</t>
  </si>
  <si>
    <t>4:40.256</t>
  </si>
  <si>
    <t>4:40.629</t>
  </si>
  <si>
    <t>4:40.790</t>
  </si>
  <si>
    <t>4:40.999</t>
  </si>
  <si>
    <t>4:41.675</t>
  </si>
  <si>
    <t>4:42.015</t>
  </si>
  <si>
    <t>4:42.108</t>
  </si>
  <si>
    <t>4:42.980</t>
  </si>
  <si>
    <t>4:43.027</t>
  </si>
  <si>
    <t>4:43.637</t>
  </si>
  <si>
    <t>4:43.727</t>
  </si>
  <si>
    <t>4:43.938</t>
  </si>
  <si>
    <t>4:44.167</t>
  </si>
  <si>
    <t>4:44.467</t>
  </si>
  <si>
    <t>4:44.548</t>
  </si>
  <si>
    <t>4:45.979</t>
  </si>
  <si>
    <t>4:46.137</t>
  </si>
  <si>
    <t>4:47.620</t>
  </si>
  <si>
    <t>4:48.631</t>
  </si>
  <si>
    <t>4:50.941</t>
  </si>
  <si>
    <t>4:52.094</t>
  </si>
  <si>
    <t>4:52.143</t>
  </si>
  <si>
    <t>4:55.446</t>
  </si>
  <si>
    <t>4:55.571</t>
  </si>
  <si>
    <t>4:58.792</t>
  </si>
  <si>
    <t>4:59.811</t>
  </si>
  <si>
    <t>5:01.819</t>
  </si>
  <si>
    <t>5:03.912</t>
  </si>
  <si>
    <t>5:04.397</t>
  </si>
  <si>
    <t>5:09.869</t>
  </si>
  <si>
    <t>5:15.740</t>
  </si>
  <si>
    <t>5:44.557</t>
  </si>
  <si>
    <t>8:11.190</t>
  </si>
  <si>
    <t>final</t>
  </si>
  <si>
    <t>8:12.405</t>
  </si>
  <si>
    <t>8:18.586</t>
  </si>
  <si>
    <t>8:21.171</t>
  </si>
  <si>
    <t>8:24.445</t>
  </si>
  <si>
    <t>8:26.000</t>
  </si>
  <si>
    <t>8:27.445</t>
  </si>
  <si>
    <t>8:27.690</t>
  </si>
  <si>
    <t>8:27.863</t>
  </si>
  <si>
    <t>1st Warning</t>
  </si>
  <si>
    <t>8:28.307</t>
  </si>
  <si>
    <t>-1 sec TA</t>
  </si>
  <si>
    <t>8:28.370</t>
  </si>
  <si>
    <t>8:28.426</t>
  </si>
  <si>
    <t>8:31.491</t>
  </si>
  <si>
    <t>8:32.722</t>
  </si>
  <si>
    <t>8:33.133</t>
  </si>
  <si>
    <t>8:34.968</t>
  </si>
  <si>
    <t>8:37.956</t>
  </si>
  <si>
    <t>8:40.078</t>
  </si>
  <si>
    <t>8:40.900</t>
  </si>
  <si>
    <t>8:41.000</t>
  </si>
  <si>
    <t>8:41.804</t>
  </si>
  <si>
    <t>8:42.030</t>
  </si>
  <si>
    <t>8:42.159</t>
  </si>
  <si>
    <t>8:42.420</t>
  </si>
  <si>
    <t>8:43.058</t>
  </si>
  <si>
    <t>8:43.059</t>
  </si>
  <si>
    <t>8:44.820</t>
  </si>
  <si>
    <t>8:45.012</t>
  </si>
  <si>
    <t>8:45.926</t>
  </si>
  <si>
    <t>8:47.157</t>
  </si>
  <si>
    <t>8:48.857</t>
  </si>
  <si>
    <t>8:49.501</t>
  </si>
  <si>
    <t>8:49.598</t>
  </si>
  <si>
    <t>8:51.097</t>
  </si>
  <si>
    <t>+1 sec TP</t>
  </si>
  <si>
    <t>8:52.930</t>
  </si>
  <si>
    <t>8:54.451</t>
  </si>
  <si>
    <t>8:55.580</t>
  </si>
  <si>
    <t>8:56.772</t>
  </si>
  <si>
    <t>8:58.650</t>
  </si>
  <si>
    <t>8:58.889</t>
  </si>
  <si>
    <t>8:59.931</t>
  </si>
  <si>
    <t>9:00.636</t>
  </si>
  <si>
    <t>9:01.419</t>
  </si>
  <si>
    <t>9:01.645</t>
  </si>
  <si>
    <t>+5 sec TP</t>
  </si>
  <si>
    <t>9:02.261</t>
  </si>
  <si>
    <t>9:02.750</t>
  </si>
  <si>
    <t>9:04.005</t>
  </si>
  <si>
    <t>9:04.220</t>
  </si>
  <si>
    <t>inc -3s TA</t>
  </si>
  <si>
    <t>9:05.462</t>
  </si>
  <si>
    <t>9:05.529</t>
  </si>
  <si>
    <t>9:05.953</t>
  </si>
  <si>
    <t>9:06.224</t>
  </si>
  <si>
    <t>9:06.434</t>
  </si>
  <si>
    <t>9:07.764</t>
  </si>
  <si>
    <t>9:08.150</t>
  </si>
  <si>
    <t>9:09.076</t>
  </si>
  <si>
    <t>9:09.926</t>
  </si>
  <si>
    <t>9:10.660</t>
  </si>
  <si>
    <t>9:11.287</t>
  </si>
  <si>
    <t>9:11.600</t>
  </si>
  <si>
    <t>9:13.206</t>
  </si>
  <si>
    <t>9:13.768</t>
  </si>
  <si>
    <t>9:14.025</t>
  </si>
  <si>
    <t>9:14.594</t>
  </si>
  <si>
    <t>9:14.709</t>
  </si>
  <si>
    <t>9:15.085</t>
  </si>
  <si>
    <t>9:15.256</t>
  </si>
  <si>
    <t>9:15.563</t>
  </si>
  <si>
    <t>9:15.847</t>
  </si>
  <si>
    <t>9:17.525</t>
  </si>
  <si>
    <t>-5 sec TA</t>
  </si>
  <si>
    <t>9:17.736</t>
  </si>
  <si>
    <t>9:19.350</t>
  </si>
  <si>
    <t>9:19.731</t>
  </si>
  <si>
    <t>9:20.285</t>
  </si>
  <si>
    <t>9:20.953</t>
  </si>
  <si>
    <t>9:21.063</t>
  </si>
  <si>
    <t>9:21.189</t>
  </si>
  <si>
    <t>9:24.140</t>
  </si>
  <si>
    <t>9:25.726</t>
  </si>
  <si>
    <t>9:26.174</t>
  </si>
  <si>
    <t>9:26.362</t>
  </si>
  <si>
    <t>9:27.419</t>
  </si>
  <si>
    <t>9:27.980</t>
  </si>
  <si>
    <t>9:28.638</t>
  </si>
  <si>
    <t>9:29.168</t>
  </si>
  <si>
    <t>9:29.861</t>
  </si>
  <si>
    <t>9:31.580</t>
  </si>
  <si>
    <t>inc +3s TP</t>
  </si>
  <si>
    <t>9:31.584</t>
  </si>
  <si>
    <t>9:32.840</t>
  </si>
  <si>
    <t>9:33.183</t>
  </si>
  <si>
    <t>9:35.183</t>
  </si>
  <si>
    <t>9:35.390</t>
  </si>
  <si>
    <t>9:37.093</t>
  </si>
  <si>
    <t>9:38.450</t>
  </si>
  <si>
    <t>- 2 secs TA</t>
  </si>
  <si>
    <t>9:38.670</t>
  </si>
  <si>
    <t>9:38.740</t>
  </si>
  <si>
    <t>9:38.830</t>
  </si>
  <si>
    <t>9:39.093</t>
  </si>
  <si>
    <t>9:39.535</t>
  </si>
  <si>
    <t>9:39.767</t>
  </si>
  <si>
    <t>9:40.815</t>
  </si>
  <si>
    <t>9:41.300</t>
  </si>
  <si>
    <t>9:42.585</t>
  </si>
  <si>
    <t>-2 sec TA</t>
  </si>
  <si>
    <t>9:43.090</t>
  </si>
  <si>
    <t>9:44.586</t>
  </si>
  <si>
    <t>9:45.590</t>
  </si>
  <si>
    <t>9:46.604</t>
  </si>
  <si>
    <t>9:46.983</t>
  </si>
  <si>
    <t>9:47.066</t>
  </si>
  <si>
    <t>9:47.544</t>
  </si>
  <si>
    <t>9:47.662</t>
  </si>
  <si>
    <t>9:47.758</t>
  </si>
  <si>
    <t>9:48.214</t>
  </si>
  <si>
    <t>9:49.385</t>
  </si>
  <si>
    <t>9:50.136</t>
  </si>
  <si>
    <t>9:50.220</t>
  </si>
  <si>
    <t>9:51.863</t>
  </si>
  <si>
    <t>9:51.873</t>
  </si>
  <si>
    <t>9:53.148</t>
  </si>
  <si>
    <t>9:54.722</t>
  </si>
  <si>
    <t>9:56.370</t>
  </si>
  <si>
    <t>9:56.428</t>
  </si>
  <si>
    <t>9:57.551</t>
  </si>
  <si>
    <t>9:58.232</t>
  </si>
  <si>
    <t>9:58.476</t>
  </si>
  <si>
    <t>9:58.490</t>
  </si>
  <si>
    <t>9:59.422</t>
  </si>
  <si>
    <t>9:59.650</t>
  </si>
  <si>
    <t>inc -5 sec TA</t>
  </si>
  <si>
    <t>9:59.710</t>
  </si>
  <si>
    <t>10:00.990</t>
  </si>
  <si>
    <t>10:01.849</t>
  </si>
  <si>
    <t>10:02.310</t>
  </si>
  <si>
    <t>10:02.840</t>
  </si>
  <si>
    <t>10:03.027</t>
  </si>
  <si>
    <t>10:03.116</t>
  </si>
  <si>
    <t>10:03.265</t>
  </si>
  <si>
    <t>10:04.191</t>
  </si>
  <si>
    <t>10:05.040</t>
  </si>
  <si>
    <t>10:05.690</t>
  </si>
  <si>
    <t>10:05.764</t>
  </si>
  <si>
    <t>10:05.765</t>
  </si>
  <si>
    <t>10:06.355</t>
  </si>
  <si>
    <t>10:07.012</t>
  </si>
  <si>
    <t>10:07.019</t>
  </si>
  <si>
    <t>10:07.309</t>
  </si>
  <si>
    <t>10:07.442</t>
  </si>
  <si>
    <t>10:07.744</t>
  </si>
  <si>
    <t>10:08.760</t>
  </si>
  <si>
    <t>inc +5 sec TP</t>
  </si>
  <si>
    <t>10:08.780</t>
  </si>
  <si>
    <t>10:09.770</t>
  </si>
  <si>
    <t>10:09.800</t>
  </si>
  <si>
    <t>10:10.010</t>
  </si>
  <si>
    <t>10:11.583</t>
  </si>
  <si>
    <t>10:12.391</t>
  </si>
  <si>
    <t>10:12.480</t>
  </si>
  <si>
    <t>+ 5 sec TP</t>
  </si>
  <si>
    <t>10:12.720</t>
  </si>
  <si>
    <t>10:13.352</t>
  </si>
  <si>
    <t>10:14.622</t>
  </si>
  <si>
    <t>10:15.955</t>
  </si>
  <si>
    <t>10:18.671</t>
  </si>
  <si>
    <t>10:19.560</t>
  </si>
  <si>
    <t>+10 secs TP</t>
  </si>
  <si>
    <t>10:20.459</t>
  </si>
  <si>
    <t>10:20.710</t>
  </si>
  <si>
    <t>10:21.826</t>
  </si>
  <si>
    <t>10:24.469</t>
  </si>
  <si>
    <t>10:24.800</t>
  </si>
  <si>
    <t>10:25.061</t>
  </si>
  <si>
    <t>10:25.950</t>
  </si>
  <si>
    <t>10:28.383</t>
  </si>
  <si>
    <t>10:28.797</t>
  </si>
  <si>
    <t>10:28.803</t>
  </si>
  <si>
    <t>10:29.031</t>
  </si>
  <si>
    <t>10:30.784</t>
  </si>
  <si>
    <t>10:31.190</t>
  </si>
  <si>
    <t>10:31.854</t>
  </si>
  <si>
    <t>+3 sec TP</t>
  </si>
  <si>
    <t>10:32.140</t>
  </si>
  <si>
    <t>10:33.460</t>
  </si>
  <si>
    <t>10:33.906</t>
  </si>
  <si>
    <t>-3 sec TA</t>
  </si>
  <si>
    <t>10:33.961</t>
  </si>
  <si>
    <t>10:34.130</t>
  </si>
  <si>
    <t>10:34.195</t>
  </si>
  <si>
    <t>10:36.130</t>
  </si>
  <si>
    <t>10:36.190</t>
  </si>
  <si>
    <t>10:36.402</t>
  </si>
  <si>
    <t>10:36.445</t>
  </si>
  <si>
    <t>10:41.490</t>
  </si>
  <si>
    <t>10:41.529</t>
  </si>
  <si>
    <t>10:42.426</t>
  </si>
  <si>
    <t>10:42.719</t>
  </si>
  <si>
    <t>10:43.007</t>
  </si>
  <si>
    <t>10:44.114</t>
  </si>
  <si>
    <t>10:45.088</t>
  </si>
  <si>
    <t>10:48.000</t>
  </si>
  <si>
    <t>10:48.718</t>
  </si>
  <si>
    <t>10:48.890</t>
  </si>
  <si>
    <t>10:51.273</t>
  </si>
  <si>
    <t>10:57.016</t>
  </si>
  <si>
    <t>10:57.061</t>
  </si>
  <si>
    <t>10:58.126</t>
  </si>
  <si>
    <t>10:59.423</t>
  </si>
  <si>
    <t>11:00.371</t>
  </si>
  <si>
    <t>11:00.800</t>
  </si>
  <si>
    <t>11:01.343</t>
  </si>
  <si>
    <t>11:02.814</t>
  </si>
  <si>
    <t>11:03.353</t>
  </si>
  <si>
    <t>11:04.420</t>
  </si>
  <si>
    <t>11:04.999</t>
  </si>
  <si>
    <t>11:05.290</t>
  </si>
  <si>
    <t>11:15.040</t>
  </si>
  <si>
    <t>-30 sec TA</t>
  </si>
  <si>
    <t>11:16.400</t>
  </si>
  <si>
    <t>11:18.669</t>
  </si>
  <si>
    <t>11:21.214</t>
  </si>
  <si>
    <t>11:21.388</t>
  </si>
  <si>
    <t>11:21.820</t>
  </si>
  <si>
    <t>11:24.388</t>
  </si>
  <si>
    <t>11:25.455</t>
  </si>
  <si>
    <t>11:26.100</t>
  </si>
  <si>
    <t>11:26.476</t>
  </si>
  <si>
    <t>11:26.858</t>
  </si>
  <si>
    <t>11:31.181</t>
  </si>
  <si>
    <t>11:31.560</t>
  </si>
  <si>
    <t>11:35.625</t>
  </si>
  <si>
    <t>11:42.025</t>
  </si>
  <si>
    <t>11:42.240</t>
  </si>
  <si>
    <t>11:42.780</t>
  </si>
  <si>
    <t>11:42.990</t>
  </si>
  <si>
    <t>11:43.224</t>
  </si>
  <si>
    <t>11:44.557</t>
  </si>
  <si>
    <t>11:46.833</t>
  </si>
  <si>
    <t>11:48.990</t>
  </si>
  <si>
    <t>11:50.970</t>
  </si>
  <si>
    <t>11:51.566</t>
  </si>
  <si>
    <t>11:57.490</t>
  </si>
  <si>
    <t>12:00.300</t>
  </si>
  <si>
    <t>12:05.580</t>
  </si>
  <si>
    <t>12:06.767</t>
  </si>
  <si>
    <t>12:28.760</t>
  </si>
  <si>
    <t>12:47.000</t>
  </si>
  <si>
    <t>13:06.171</t>
  </si>
  <si>
    <t>13:06.560</t>
  </si>
  <si>
    <t>14:52.816</t>
  </si>
  <si>
    <t># in dst.</t>
  </si>
  <si>
    <t># in filtered dst.</t>
  </si>
  <si>
    <t>result</t>
  </si>
  <si>
    <t>crew</t>
  </si>
  <si>
    <t>boat</t>
  </si>
  <si>
    <t>distance</t>
  </si>
  <si>
    <t>age</t>
  </si>
  <si>
    <t>gender</t>
  </si>
  <si>
    <t>race no</t>
  </si>
  <si>
    <t>lane</t>
  </si>
  <si>
    <t>stage</t>
  </si>
  <si>
    <t>all comers</t>
  </si>
  <si>
    <t>comment</t>
  </si>
  <si>
    <t>country</t>
  </si>
  <si>
    <t>boat_type</t>
  </si>
  <si>
    <t>age_category</t>
  </si>
  <si>
    <t>race_number</t>
  </si>
  <si>
    <t>lane_number</t>
  </si>
  <si>
    <t>index</t>
  </si>
  <si>
    <t>China</t>
  </si>
  <si>
    <t>Thailand</t>
  </si>
  <si>
    <t>Canada</t>
  </si>
  <si>
    <t>United States</t>
  </si>
  <si>
    <t>Chinese Taipei</t>
  </si>
  <si>
    <t>Italy</t>
  </si>
  <si>
    <t>Macau</t>
  </si>
  <si>
    <t>Czech Republic</t>
  </si>
  <si>
    <t>Hong Kong</t>
  </si>
  <si>
    <t>Indonesia</t>
  </si>
  <si>
    <t>Philippines</t>
  </si>
  <si>
    <t>Germany</t>
  </si>
  <si>
    <t>Great Britain</t>
  </si>
  <si>
    <t>Ukraine</t>
  </si>
  <si>
    <t>Japan</t>
  </si>
  <si>
    <t>Australia</t>
  </si>
  <si>
    <t>Singapore</t>
  </si>
  <si>
    <t>Iran</t>
  </si>
  <si>
    <t>Switzerland</t>
  </si>
  <si>
    <t>Cambodia</t>
  </si>
  <si>
    <t>New Zealand</t>
  </si>
  <si>
    <t>Hungary</t>
  </si>
  <si>
    <t>Myanmar</t>
  </si>
  <si>
    <t>Sweden</t>
  </si>
  <si>
    <t>Russia</t>
  </si>
  <si>
    <t>IDBF</t>
  </si>
  <si>
    <t>Malaysia</t>
  </si>
  <si>
    <t>Spain</t>
  </si>
  <si>
    <t>France</t>
  </si>
  <si>
    <t>Korea</t>
  </si>
  <si>
    <t>India</t>
  </si>
  <si>
    <t>event</t>
  </si>
  <si>
    <t>201908_thailand_pattaya</t>
  </si>
  <si>
    <t>year</t>
  </si>
  <si>
    <t>event_type</t>
  </si>
  <si>
    <t>WDBRC</t>
  </si>
  <si>
    <t>organizer</t>
  </si>
  <si>
    <t>country_def</t>
  </si>
  <si>
    <t>country-trimmed</t>
  </si>
  <si>
    <t>append 0 min</t>
  </si>
  <si>
    <t>left</t>
  </si>
  <si>
    <t>right</t>
  </si>
  <si>
    <t>final_time</t>
  </si>
  <si>
    <t>def</t>
  </si>
  <si>
    <t>00:39.251</t>
  </si>
  <si>
    <t>00:40.330</t>
  </si>
  <si>
    <t>00:41.047</t>
  </si>
  <si>
    <t>00:41.253</t>
  </si>
  <si>
    <t>00:41.648</t>
  </si>
  <si>
    <t>00:42.141</t>
  </si>
  <si>
    <t>00:42.221</t>
  </si>
  <si>
    <t>00:42.336</t>
  </si>
  <si>
    <t>00:42.646</t>
  </si>
  <si>
    <t>00:42.728</t>
  </si>
  <si>
    <t>00:42.995</t>
  </si>
  <si>
    <t>00:43.377</t>
  </si>
  <si>
    <t>00:43.382</t>
  </si>
  <si>
    <t>00:43.395</t>
  </si>
  <si>
    <t>00:43.637</t>
  </si>
  <si>
    <t>00:43.656</t>
  </si>
  <si>
    <t>00:43.827</t>
  </si>
  <si>
    <t>00:43.835</t>
  </si>
  <si>
    <t>00:43.892</t>
  </si>
  <si>
    <t>00:43.893</t>
  </si>
  <si>
    <t>00:43.908</t>
  </si>
  <si>
    <t>00:44.030</t>
  </si>
  <si>
    <t>00:44.095</t>
  </si>
  <si>
    <t>00:44.110</t>
  </si>
  <si>
    <t>00:44.280</t>
  </si>
  <si>
    <t>00:44.361</t>
  </si>
  <si>
    <t>00:44.366</t>
  </si>
  <si>
    <t>00:44.474</t>
  </si>
  <si>
    <t>00:44.519</t>
  </si>
  <si>
    <t>00:44.609</t>
  </si>
  <si>
    <t>00:44.660</t>
  </si>
  <si>
    <t>00:44.667</t>
  </si>
  <si>
    <t>00:44.731</t>
  </si>
  <si>
    <t>00:44.781</t>
  </si>
  <si>
    <t>00:44.824</t>
  </si>
  <si>
    <t>00:44.923</t>
  </si>
  <si>
    <t>00:44.943</t>
  </si>
  <si>
    <t>00:45.007</t>
  </si>
  <si>
    <t>00:45.036</t>
  </si>
  <si>
    <t>00:45.157</t>
  </si>
  <si>
    <t>00:45.275</t>
  </si>
  <si>
    <t>00:45.281</t>
  </si>
  <si>
    <t>00:45.289</t>
  </si>
  <si>
    <t>00:45.297</t>
  </si>
  <si>
    <t>00:45.307</t>
  </si>
  <si>
    <t>00:45.428</t>
  </si>
  <si>
    <t>00:45.457</t>
  </si>
  <si>
    <t>00:45.573</t>
  </si>
  <si>
    <t>00:45.718</t>
  </si>
  <si>
    <t>00:45.743</t>
  </si>
  <si>
    <t>00:45.801</t>
  </si>
  <si>
    <t>00:45.806</t>
  </si>
  <si>
    <t>00:45.852</t>
  </si>
  <si>
    <t>00:45.927</t>
  </si>
  <si>
    <t>00:45.936</t>
  </si>
  <si>
    <t>00:45.958</t>
  </si>
  <si>
    <t>00:45.973</t>
  </si>
  <si>
    <t>00:45.983</t>
  </si>
  <si>
    <t>00:45.989</t>
  </si>
  <si>
    <t>00:46.015</t>
  </si>
  <si>
    <t>00:46.020</t>
  </si>
  <si>
    <t>00:46.115</t>
  </si>
  <si>
    <t>00:46.121</t>
  </si>
  <si>
    <t>00:46.124</t>
  </si>
  <si>
    <t>00:46.130</t>
  </si>
  <si>
    <t>00:46.134</t>
  </si>
  <si>
    <t>00:46.180</t>
  </si>
  <si>
    <t>00:46.231</t>
  </si>
  <si>
    <t>00:46.234</t>
  </si>
  <si>
    <t>00:46.260</t>
  </si>
  <si>
    <t>00:46.288</t>
  </si>
  <si>
    <t>00:46.325</t>
  </si>
  <si>
    <t>00:46.374</t>
  </si>
  <si>
    <t>00:46.396</t>
  </si>
  <si>
    <t>00:46.500</t>
  </si>
  <si>
    <t>00:46.566</t>
  </si>
  <si>
    <t>00:46.682</t>
  </si>
  <si>
    <t>00:46.753</t>
  </si>
  <si>
    <t>00:46.755</t>
  </si>
  <si>
    <t>00:46.863</t>
  </si>
  <si>
    <t>00:46.868</t>
  </si>
  <si>
    <t>00:46.870</t>
  </si>
  <si>
    <t>00:46.878</t>
  </si>
  <si>
    <t>00:46.894</t>
  </si>
  <si>
    <t>00:46.982</t>
  </si>
  <si>
    <t>00:46.989</t>
  </si>
  <si>
    <t>00:47.022</t>
  </si>
  <si>
    <t>00:47.078</t>
  </si>
  <si>
    <t>00:47.106</t>
  </si>
  <si>
    <t>00:47.132</t>
  </si>
  <si>
    <t>00:47.154</t>
  </si>
  <si>
    <t>00:47.188</t>
  </si>
  <si>
    <t>00:47.211</t>
  </si>
  <si>
    <t>00:47.213</t>
  </si>
  <si>
    <t>00:47.214</t>
  </si>
  <si>
    <t>00:47.218</t>
  </si>
  <si>
    <t>00:47.249</t>
  </si>
  <si>
    <t>00:47.252</t>
  </si>
  <si>
    <t>00:47.324</t>
  </si>
  <si>
    <t>00:47.330</t>
  </si>
  <si>
    <t>00:47.401</t>
  </si>
  <si>
    <t>00:47.482</t>
  </si>
  <si>
    <t>00:47.516</t>
  </si>
  <si>
    <t>00:47.517</t>
  </si>
  <si>
    <t>00:47.554</t>
  </si>
  <si>
    <t>00:47.578</t>
  </si>
  <si>
    <t>00:47.592</t>
  </si>
  <si>
    <t>00:47.707</t>
  </si>
  <si>
    <t>00:47.714</t>
  </si>
  <si>
    <t>00:47.739</t>
  </si>
  <si>
    <t>00:47.764</t>
  </si>
  <si>
    <t>00:47.800</t>
  </si>
  <si>
    <t>00:47.802</t>
  </si>
  <si>
    <t>00:47.863</t>
  </si>
  <si>
    <t>00:47.879</t>
  </si>
  <si>
    <t>00:47.890</t>
  </si>
  <si>
    <t>00:47.921</t>
  </si>
  <si>
    <t>00:47.936</t>
  </si>
  <si>
    <t>00:47.948</t>
  </si>
  <si>
    <t>00:47.952</t>
  </si>
  <si>
    <t>00:47.976</t>
  </si>
  <si>
    <t>00:47.997</t>
  </si>
  <si>
    <t>00:48.017</t>
  </si>
  <si>
    <t>00:48.021</t>
  </si>
  <si>
    <t>00:48.053</t>
  </si>
  <si>
    <t>00:48.123</t>
  </si>
  <si>
    <t>00:48.137</t>
  </si>
  <si>
    <t>00:48.149</t>
  </si>
  <si>
    <t>00:48.152</t>
  </si>
  <si>
    <t>00:48.184</t>
  </si>
  <si>
    <t>00:48.209</t>
  </si>
  <si>
    <t>00:48.256</t>
  </si>
  <si>
    <t>00:48.274</t>
  </si>
  <si>
    <t>00:48.317</t>
  </si>
  <si>
    <t>00:48.337</t>
  </si>
  <si>
    <t>00:48.344</t>
  </si>
  <si>
    <t>00:48.360</t>
  </si>
  <si>
    <t>00:48.363</t>
  </si>
  <si>
    <t>00:48.366</t>
  </si>
  <si>
    <t>00:48.392</t>
  </si>
  <si>
    <t>00:48.399</t>
  </si>
  <si>
    <t>00:48.437</t>
  </si>
  <si>
    <t>00:48.442</t>
  </si>
  <si>
    <t>00:48.477</t>
  </si>
  <si>
    <t>00:48.506</t>
  </si>
  <si>
    <t>00:48.525</t>
  </si>
  <si>
    <t>00:48.540</t>
  </si>
  <si>
    <t>00:48.588</t>
  </si>
  <si>
    <t>00:48.592</t>
  </si>
  <si>
    <t>00:48.597</t>
  </si>
  <si>
    <t>00:48.609</t>
  </si>
  <si>
    <t>00:48.618</t>
  </si>
  <si>
    <t>00:48.624</t>
  </si>
  <si>
    <t>00:48.626</t>
  </si>
  <si>
    <t>00:48.651</t>
  </si>
  <si>
    <t>00:48.682</t>
  </si>
  <si>
    <t>00:48.683</t>
  </si>
  <si>
    <t>00:48.700</t>
  </si>
  <si>
    <t>00:48.722</t>
  </si>
  <si>
    <t>00:48.736</t>
  </si>
  <si>
    <t>00:48.776</t>
  </si>
  <si>
    <t>00:48.841</t>
  </si>
  <si>
    <t>00:48.859</t>
  </si>
  <si>
    <t>00:48.873</t>
  </si>
  <si>
    <t>00:48.885</t>
  </si>
  <si>
    <t>00:48.901</t>
  </si>
  <si>
    <t>00:48.924</t>
  </si>
  <si>
    <t>00:48.929</t>
  </si>
  <si>
    <t>00:48.999</t>
  </si>
  <si>
    <t>00:49.004</t>
  </si>
  <si>
    <t>00:49.018</t>
  </si>
  <si>
    <t>00:49.050</t>
  </si>
  <si>
    <t>00:49.098</t>
  </si>
  <si>
    <t>00:49.111</t>
  </si>
  <si>
    <t>00:49.141</t>
  </si>
  <si>
    <t>00:49.160</t>
  </si>
  <si>
    <t>00:49.168</t>
  </si>
  <si>
    <t>00:49.171</t>
  </si>
  <si>
    <t>00:49.217</t>
  </si>
  <si>
    <t>00:49.225</t>
  </si>
  <si>
    <t>00:49.241</t>
  </si>
  <si>
    <t>00:49.254</t>
  </si>
  <si>
    <t>00:49.277</t>
  </si>
  <si>
    <t>00:49.297</t>
  </si>
  <si>
    <t>00:49.319</t>
  </si>
  <si>
    <t>00:49.323</t>
  </si>
  <si>
    <t>00:49.338</t>
  </si>
  <si>
    <t>00:49.346</t>
  </si>
  <si>
    <t>00:49.366</t>
  </si>
  <si>
    <t>00:49.374</t>
  </si>
  <si>
    <t>00:49.410</t>
  </si>
  <si>
    <t>00:49.485</t>
  </si>
  <si>
    <t>00:49.517</t>
  </si>
  <si>
    <t>00:49.518</t>
  </si>
  <si>
    <t>00:49.542</t>
  </si>
  <si>
    <t>00:49.556</t>
  </si>
  <si>
    <t>00:49.558</t>
  </si>
  <si>
    <t>00:49.565</t>
  </si>
  <si>
    <t>00:49.612</t>
  </si>
  <si>
    <t>00:49.650</t>
  </si>
  <si>
    <t>00:49.655</t>
  </si>
  <si>
    <t>00:49.720</t>
  </si>
  <si>
    <t>00:49.752</t>
  </si>
  <si>
    <t>00:49.806</t>
  </si>
  <si>
    <t>00:49.813</t>
  </si>
  <si>
    <t>00:49.818</t>
  </si>
  <si>
    <t>00:49.833</t>
  </si>
  <si>
    <t>00:49.862</t>
  </si>
  <si>
    <t>00:49.871</t>
  </si>
  <si>
    <t>00:49.897</t>
  </si>
  <si>
    <t>00:49.955</t>
  </si>
  <si>
    <t>00:50.050</t>
  </si>
  <si>
    <t>00:50.052</t>
  </si>
  <si>
    <t>00:50.090</t>
  </si>
  <si>
    <t>00:50.101</t>
  </si>
  <si>
    <t>00:50.117</t>
  </si>
  <si>
    <t>00:50.192</t>
  </si>
  <si>
    <t>00:50.221</t>
  </si>
  <si>
    <t>00:50.222</t>
  </si>
  <si>
    <t>00:50.223</t>
  </si>
  <si>
    <t>00:50.355</t>
  </si>
  <si>
    <t>00:50.358</t>
  </si>
  <si>
    <t>00:50.360</t>
  </si>
  <si>
    <t>00:50.367</t>
  </si>
  <si>
    <t>00:50.390</t>
  </si>
  <si>
    <t>00:50.399</t>
  </si>
  <si>
    <t>00:50.455</t>
  </si>
  <si>
    <t>00:50.458</t>
  </si>
  <si>
    <t>00:50.463</t>
  </si>
  <si>
    <t>00:50.487</t>
  </si>
  <si>
    <t>00:50.515</t>
  </si>
  <si>
    <t>00:50.534</t>
  </si>
  <si>
    <t>00:50.547</t>
  </si>
  <si>
    <t>00:50.564</t>
  </si>
  <si>
    <t>00:50.567</t>
  </si>
  <si>
    <t>00:50.573</t>
  </si>
  <si>
    <t>00:50.599</t>
  </si>
  <si>
    <t>00:50.628</t>
  </si>
  <si>
    <t>00:50.663</t>
  </si>
  <si>
    <t>00:50.681</t>
  </si>
  <si>
    <t>00:50.688</t>
  </si>
  <si>
    <t>00:50.775</t>
  </si>
  <si>
    <t>00:50.780</t>
  </si>
  <si>
    <t>00:50.795</t>
  </si>
  <si>
    <t>00:50.858</t>
  </si>
  <si>
    <t>00:50.862</t>
  </si>
  <si>
    <t>00:50.872</t>
  </si>
  <si>
    <t>00:50.889</t>
  </si>
  <si>
    <t>00:50.902</t>
  </si>
  <si>
    <t>00:50.924</t>
  </si>
  <si>
    <t>00:50.945</t>
  </si>
  <si>
    <t>00:50.949</t>
  </si>
  <si>
    <t>00:50.959</t>
  </si>
  <si>
    <t>00:50.980</t>
  </si>
  <si>
    <t>00:50.998</t>
  </si>
  <si>
    <t>00:51.023</t>
  </si>
  <si>
    <t>00:51.121</t>
  </si>
  <si>
    <t>00:51.207</t>
  </si>
  <si>
    <t>00:51.221</t>
  </si>
  <si>
    <t>00:51.235</t>
  </si>
  <si>
    <t>00:51.244</t>
  </si>
  <si>
    <t>00:51.317</t>
  </si>
  <si>
    <t>00:51.321</t>
  </si>
  <si>
    <t>00:51.331</t>
  </si>
  <si>
    <t>00:51.371</t>
  </si>
  <si>
    <t>00:51.417</t>
  </si>
  <si>
    <t>00:51.421</t>
  </si>
  <si>
    <t>00:51.423</t>
  </si>
  <si>
    <t>00:51.432</t>
  </si>
  <si>
    <t>00:51.448</t>
  </si>
  <si>
    <t>00:51.456</t>
  </si>
  <si>
    <t>00:51.509</t>
  </si>
  <si>
    <t>00:51.532</t>
  </si>
  <si>
    <t>00:51.604</t>
  </si>
  <si>
    <t>00:51.611</t>
  </si>
  <si>
    <t>00:51.640</t>
  </si>
  <si>
    <t>00:51.655</t>
  </si>
  <si>
    <t>00:51.696</t>
  </si>
  <si>
    <t>00:51.697</t>
  </si>
  <si>
    <t>00:51.700</t>
  </si>
  <si>
    <t>00:51.708</t>
  </si>
  <si>
    <t>00:51.751</t>
  </si>
  <si>
    <t>00:51.774</t>
  </si>
  <si>
    <t>00:51.792</t>
  </si>
  <si>
    <t>00:51.799</t>
  </si>
  <si>
    <t>00:51.823</t>
  </si>
  <si>
    <t>00:51.835</t>
  </si>
  <si>
    <t>00:51.860</t>
  </si>
  <si>
    <t>00:51.862</t>
  </si>
  <si>
    <t>00:51.947</t>
  </si>
  <si>
    <t>00:51.977</t>
  </si>
  <si>
    <t>00:51.978</t>
  </si>
  <si>
    <t>00:52.008</t>
  </si>
  <si>
    <t>00:52.023</t>
  </si>
  <si>
    <t>00:52.027</t>
  </si>
  <si>
    <t>00:52.062</t>
  </si>
  <si>
    <t>00:52.069</t>
  </si>
  <si>
    <t>00:52.094</t>
  </si>
  <si>
    <t>00:52.105</t>
  </si>
  <si>
    <t>00:52.126</t>
  </si>
  <si>
    <t>00:52.129</t>
  </si>
  <si>
    <t>00:52.159</t>
  </si>
  <si>
    <t>00:52.168</t>
  </si>
  <si>
    <t>00:52.207</t>
  </si>
  <si>
    <t>00:52.214</t>
  </si>
  <si>
    <t>00:52.217</t>
  </si>
  <si>
    <t>00:52.263</t>
  </si>
  <si>
    <t>00:52.358</t>
  </si>
  <si>
    <t>00:52.394</t>
  </si>
  <si>
    <t>00:52.397</t>
  </si>
  <si>
    <t>00:52.422</t>
  </si>
  <si>
    <t>00:52.460</t>
  </si>
  <si>
    <t>00:52.476</t>
  </si>
  <si>
    <t>00:52.484</t>
  </si>
  <si>
    <t>00:52.503</t>
  </si>
  <si>
    <t>00:52.579</t>
  </si>
  <si>
    <t>00:52.582</t>
  </si>
  <si>
    <t>00:52.592</t>
  </si>
  <si>
    <t>00:52.603</t>
  </si>
  <si>
    <t>00:52.622</t>
  </si>
  <si>
    <t>00:52.637</t>
  </si>
  <si>
    <t>00:52.652</t>
  </si>
  <si>
    <t>00:52.710</t>
  </si>
  <si>
    <t>00:52.716</t>
  </si>
  <si>
    <t>00:52.722</t>
  </si>
  <si>
    <t>00:52.741</t>
  </si>
  <si>
    <t>00:52.743</t>
  </si>
  <si>
    <t>00:52.746</t>
  </si>
  <si>
    <t>00:52.767</t>
  </si>
  <si>
    <t>00:52.781</t>
  </si>
  <si>
    <t>00:52.795</t>
  </si>
  <si>
    <t>00:52.828</t>
  </si>
  <si>
    <t>00:52.846</t>
  </si>
  <si>
    <t>00:52.856</t>
  </si>
  <si>
    <t>00:52.859</t>
  </si>
  <si>
    <t>00:52.905</t>
  </si>
  <si>
    <t>00:52.914</t>
  </si>
  <si>
    <t>00:52.915</t>
  </si>
  <si>
    <t>00:52.966</t>
  </si>
  <si>
    <t>00:53.032</t>
  </si>
  <si>
    <t>00:53.040</t>
  </si>
  <si>
    <t>00:53.045</t>
  </si>
  <si>
    <t>00:53.081</t>
  </si>
  <si>
    <t>00:53.086</t>
  </si>
  <si>
    <t>00:53.145</t>
  </si>
  <si>
    <t>00:53.185</t>
  </si>
  <si>
    <t>00:53.216</t>
  </si>
  <si>
    <t>00:53.222</t>
  </si>
  <si>
    <t>00:53.229</t>
  </si>
  <si>
    <t>00:53.283</t>
  </si>
  <si>
    <t>00:53.318</t>
  </si>
  <si>
    <t>00:53.322</t>
  </si>
  <si>
    <t>00:53.346</t>
  </si>
  <si>
    <t>00:53.372</t>
  </si>
  <si>
    <t>00:53.389</t>
  </si>
  <si>
    <t>00:53.412</t>
  </si>
  <si>
    <t>00:53.424</t>
  </si>
  <si>
    <t>00:53.432</t>
  </si>
  <si>
    <t>00:53.441</t>
  </si>
  <si>
    <t>00:53.442</t>
  </si>
  <si>
    <t>00:53.450</t>
  </si>
  <si>
    <t>00:53.466</t>
  </si>
  <si>
    <t>00:53.473</t>
  </si>
  <si>
    <t>00:53.476</t>
  </si>
  <si>
    <t>00:53.477</t>
  </si>
  <si>
    <t>00:53.552</t>
  </si>
  <si>
    <t>00:53.569</t>
  </si>
  <si>
    <t>00:53.612</t>
  </si>
  <si>
    <t>00:53.677</t>
  </si>
  <si>
    <t>00:53.682</t>
  </si>
  <si>
    <t>00:53.717</t>
  </si>
  <si>
    <t>00:53.720</t>
  </si>
  <si>
    <t>00:53.756</t>
  </si>
  <si>
    <t>00:53.783</t>
  </si>
  <si>
    <t>00:53.822</t>
  </si>
  <si>
    <t>00:53.852</t>
  </si>
  <si>
    <t>00:53.853</t>
  </si>
  <si>
    <t>00:53.899</t>
  </si>
  <si>
    <t>00:53.923</t>
  </si>
  <si>
    <t>00:54.005</t>
  </si>
  <si>
    <t>00:54.007</t>
  </si>
  <si>
    <t>00:54.037</t>
  </si>
  <si>
    <t>00:54.068</t>
  </si>
  <si>
    <t>00:54.142</t>
  </si>
  <si>
    <t>00:54.166</t>
  </si>
  <si>
    <t>00:54.173</t>
  </si>
  <si>
    <t>00:54.184</t>
  </si>
  <si>
    <t>00:54.213</t>
  </si>
  <si>
    <t>00:54.224</t>
  </si>
  <si>
    <t>00:54.273</t>
  </si>
  <si>
    <t>00:54.299</t>
  </si>
  <si>
    <t>00:54.367</t>
  </si>
  <si>
    <t>00:54.417</t>
  </si>
  <si>
    <t>00:54.444</t>
  </si>
  <si>
    <t>00:54.449</t>
  </si>
  <si>
    <t>00:54.494</t>
  </si>
  <si>
    <t>00:54.531</t>
  </si>
  <si>
    <t>00:54.572</t>
  </si>
  <si>
    <t>00:54.594</t>
  </si>
  <si>
    <t>00:54.643</t>
  </si>
  <si>
    <t>00:54.710</t>
  </si>
  <si>
    <t>00:54.711</t>
  </si>
  <si>
    <t>00:54.734</t>
  </si>
  <si>
    <t>00:54.781</t>
  </si>
  <si>
    <t>00:54.791</t>
  </si>
  <si>
    <t>00:54.793</t>
  </si>
  <si>
    <t>00:54.852</t>
  </si>
  <si>
    <t>00:54.877</t>
  </si>
  <si>
    <t>00:54.887</t>
  </si>
  <si>
    <t>00:54.898</t>
  </si>
  <si>
    <t>00:54.910</t>
  </si>
  <si>
    <t>00:54.918</t>
  </si>
  <si>
    <t>00:54.948</t>
  </si>
  <si>
    <t>00:54.958</t>
  </si>
  <si>
    <t>00:55.066</t>
  </si>
  <si>
    <t>00:55.078</t>
  </si>
  <si>
    <t>00:55.093</t>
  </si>
  <si>
    <t>00:55.125</t>
  </si>
  <si>
    <t>00:55.143</t>
  </si>
  <si>
    <t>00:55.333</t>
  </si>
  <si>
    <t>00:55.348</t>
  </si>
  <si>
    <t>00:55.431</t>
  </si>
  <si>
    <t>00:55.464</t>
  </si>
  <si>
    <t>00:55.555</t>
  </si>
  <si>
    <t>00:55.569</t>
  </si>
  <si>
    <t>00:55.577</t>
  </si>
  <si>
    <t>00:55.582</t>
  </si>
  <si>
    <t>00:55.584</t>
  </si>
  <si>
    <t>00:55.614</t>
  </si>
  <si>
    <t>00:55.639</t>
  </si>
  <si>
    <t>00:55.659</t>
  </si>
  <si>
    <t>00:55.680</t>
  </si>
  <si>
    <t>00:55.767</t>
  </si>
  <si>
    <t>00:55.796</t>
  </si>
  <si>
    <t>00:55.815</t>
  </si>
  <si>
    <t>00:55.822</t>
  </si>
  <si>
    <t>00:55.906</t>
  </si>
  <si>
    <t>00:55.952</t>
  </si>
  <si>
    <t>00:55.954</t>
  </si>
  <si>
    <t>00:55.972</t>
  </si>
  <si>
    <t>00:56.022</t>
  </si>
  <si>
    <t>00:56.044</t>
  </si>
  <si>
    <t>00:56.049</t>
  </si>
  <si>
    <t>00:56.068</t>
  </si>
  <si>
    <t>00:56.093</t>
  </si>
  <si>
    <t>00:56.100</t>
  </si>
  <si>
    <t>00:56.106</t>
  </si>
  <si>
    <t>00:56.171</t>
  </si>
  <si>
    <t>00:56.173</t>
  </si>
  <si>
    <t>00:56.204</t>
  </si>
  <si>
    <t>00:56.283</t>
  </si>
  <si>
    <t>00:56.344</t>
  </si>
  <si>
    <t>00:56.371</t>
  </si>
  <si>
    <t>00:56.404</t>
  </si>
  <si>
    <t>00:56.415</t>
  </si>
  <si>
    <t>00:56.431</t>
  </si>
  <si>
    <t>00:56.454</t>
  </si>
  <si>
    <t>00:56.489</t>
  </si>
  <si>
    <t>00:56.503</t>
  </si>
  <si>
    <t>00:56.540</t>
  </si>
  <si>
    <t>00:56.545</t>
  </si>
  <si>
    <t>00:56.560</t>
  </si>
  <si>
    <t>00:56.567</t>
  </si>
  <si>
    <t>00:56.602</t>
  </si>
  <si>
    <t>00:56.604</t>
  </si>
  <si>
    <t>00:56.649</t>
  </si>
  <si>
    <t>00:56.689</t>
  </si>
  <si>
    <t>00:56.694</t>
  </si>
  <si>
    <t>00:56.769</t>
  </si>
  <si>
    <t>00:56.799</t>
  </si>
  <si>
    <t>00:56.804</t>
  </si>
  <si>
    <t>00:56.816</t>
  </si>
  <si>
    <t>00:56.837</t>
  </si>
  <si>
    <t>00:56.857</t>
  </si>
  <si>
    <t>00:56.918</t>
  </si>
  <si>
    <t>00:56.929</t>
  </si>
  <si>
    <t>00:56.938</t>
  </si>
  <si>
    <t>00:56.944</t>
  </si>
  <si>
    <t>00:56.974</t>
  </si>
  <si>
    <t>00:57.036</t>
  </si>
  <si>
    <t>00:57.081</t>
  </si>
  <si>
    <t>00:57.090</t>
  </si>
  <si>
    <t>00:57.096</t>
  </si>
  <si>
    <t>00:57.103</t>
  </si>
  <si>
    <t>00:57.155</t>
  </si>
  <si>
    <t>00:57.189</t>
  </si>
  <si>
    <t>00:57.209</t>
  </si>
  <si>
    <t>00:57.218</t>
  </si>
  <si>
    <t>00:57.239</t>
  </si>
  <si>
    <t>00:57.245</t>
  </si>
  <si>
    <t>00:57.262</t>
  </si>
  <si>
    <t>00:57.311</t>
  </si>
  <si>
    <t>00:57.359</t>
  </si>
  <si>
    <t>00:57.394</t>
  </si>
  <si>
    <t>00:57.416</t>
  </si>
  <si>
    <t>00:57.451</t>
  </si>
  <si>
    <t>00:57.479</t>
  </si>
  <si>
    <t>00:57.496</t>
  </si>
  <si>
    <t>00:57.513</t>
  </si>
  <si>
    <t>00:57.526</t>
  </si>
  <si>
    <t>00:57.530</t>
  </si>
  <si>
    <t>00:57.568</t>
  </si>
  <si>
    <t>00:57.583</t>
  </si>
  <si>
    <t>00:57.610</t>
  </si>
  <si>
    <t>00:57.611</t>
  </si>
  <si>
    <t>00:57.617</t>
  </si>
  <si>
    <t>00:57.643</t>
  </si>
  <si>
    <t>00:57.684</t>
  </si>
  <si>
    <t>00:57.690</t>
  </si>
  <si>
    <t>00:57.701</t>
  </si>
  <si>
    <t>00:57.707</t>
  </si>
  <si>
    <t>00:57.811</t>
  </si>
  <si>
    <t>00:57.940</t>
  </si>
  <si>
    <t>00:57.948</t>
  </si>
  <si>
    <t>00:57.955</t>
  </si>
  <si>
    <t>00:57.981</t>
  </si>
  <si>
    <t>00:57.999</t>
  </si>
  <si>
    <t>00:58.005</t>
  </si>
  <si>
    <t>00:58.049</t>
  </si>
  <si>
    <t>00:58.059</t>
  </si>
  <si>
    <t>00:58.182</t>
  </si>
  <si>
    <t>00:58.190</t>
  </si>
  <si>
    <t>00:58.285</t>
  </si>
  <si>
    <t>00:58.304</t>
  </si>
  <si>
    <t>00:58.324</t>
  </si>
  <si>
    <t>00:58.387</t>
  </si>
  <si>
    <t>00:58.397</t>
  </si>
  <si>
    <t>00:58.443</t>
  </si>
  <si>
    <t>00:58.482</t>
  </si>
  <si>
    <t>00:58.500</t>
  </si>
  <si>
    <t>00:58.572</t>
  </si>
  <si>
    <t>00:58.612</t>
  </si>
  <si>
    <t>00:58.613</t>
  </si>
  <si>
    <t>00:58.628</t>
  </si>
  <si>
    <t>00:58.696</t>
  </si>
  <si>
    <t>00:58.733</t>
  </si>
  <si>
    <t>00:58.735</t>
  </si>
  <si>
    <t>00:58.752</t>
  </si>
  <si>
    <t>00:58.765</t>
  </si>
  <si>
    <t>00:58.820</t>
  </si>
  <si>
    <t>00:58.947</t>
  </si>
  <si>
    <t>00:58.990</t>
  </si>
  <si>
    <t>00:59.026</t>
  </si>
  <si>
    <t>00:59.028</t>
  </si>
  <si>
    <t>00:59.033</t>
  </si>
  <si>
    <t>00:59.034</t>
  </si>
  <si>
    <t>00:59.056</t>
  </si>
  <si>
    <t>00:59.057</t>
  </si>
  <si>
    <t>00:59.195</t>
  </si>
  <si>
    <t>00:59.201</t>
  </si>
  <si>
    <t>00:59.256</t>
  </si>
  <si>
    <t>00:59.261</t>
  </si>
  <si>
    <t>00:59.264</t>
  </si>
  <si>
    <t>00:59.329</t>
  </si>
  <si>
    <t>00:59.439</t>
  </si>
  <si>
    <t>00:59.776</t>
  </si>
  <si>
    <t>00:59.808</t>
  </si>
  <si>
    <t>00:59.908</t>
  </si>
  <si>
    <t>00:59.941</t>
  </si>
  <si>
    <t>01:00.084</t>
  </si>
  <si>
    <t>01:00.115</t>
  </si>
  <si>
    <t>01:00.309</t>
  </si>
  <si>
    <t>01:00.333</t>
  </si>
  <si>
    <t>01:00.392</t>
  </si>
  <si>
    <t>01:00.393</t>
  </si>
  <si>
    <t>01:00.617</t>
  </si>
  <si>
    <t>01:00.618</t>
  </si>
  <si>
    <t>01:00.629</t>
  </si>
  <si>
    <t>01:00.646</t>
  </si>
  <si>
    <t>01:00.680</t>
  </si>
  <si>
    <t>01:00.705</t>
  </si>
  <si>
    <t>01:00.713</t>
  </si>
  <si>
    <t>01:00.769</t>
  </si>
  <si>
    <t>01:00.801</t>
  </si>
  <si>
    <t>01:00.840</t>
  </si>
  <si>
    <t>01:00.845</t>
  </si>
  <si>
    <t>01:00.885</t>
  </si>
  <si>
    <t>01:00.963</t>
  </si>
  <si>
    <t>01:01.017</t>
  </si>
  <si>
    <t>01:01.124</t>
  </si>
  <si>
    <t>01:01.157</t>
  </si>
  <si>
    <t>01:01.272</t>
  </si>
  <si>
    <t>01:01.303</t>
  </si>
  <si>
    <t>01:01.480</t>
  </si>
  <si>
    <t>01:01.481</t>
  </si>
  <si>
    <t>01:01.532</t>
  </si>
  <si>
    <t>01:01.574</t>
  </si>
  <si>
    <t>01:01.592</t>
  </si>
  <si>
    <t>01:01.784</t>
  </si>
  <si>
    <t>01:01.929</t>
  </si>
  <si>
    <t>01:01.948</t>
  </si>
  <si>
    <t>01:02.113</t>
  </si>
  <si>
    <t>01:02.123</t>
  </si>
  <si>
    <t>01:02.162</t>
  </si>
  <si>
    <t>01:02.233</t>
  </si>
  <si>
    <t>01:02.276</t>
  </si>
  <si>
    <t>01:02.304</t>
  </si>
  <si>
    <t>01:02.478</t>
  </si>
  <si>
    <t>01:02.558</t>
  </si>
  <si>
    <t>01:02.594</t>
  </si>
  <si>
    <t>01:02.599</t>
  </si>
  <si>
    <t>01:02.654</t>
  </si>
  <si>
    <t>01:02.771</t>
  </si>
  <si>
    <t>01:02.925</t>
  </si>
  <si>
    <t>01:03.001</t>
  </si>
  <si>
    <t>01:03.231</t>
  </si>
  <si>
    <t>01:03.334</t>
  </si>
  <si>
    <t>01:03.411</t>
  </si>
  <si>
    <t>01:03.516</t>
  </si>
  <si>
    <t>01:03.539</t>
  </si>
  <si>
    <t>01:03.806</t>
  </si>
  <si>
    <t>01:03.953</t>
  </si>
  <si>
    <t>01:03.980</t>
  </si>
  <si>
    <t>01:04.194</t>
  </si>
  <si>
    <t>01:04.343</t>
  </si>
  <si>
    <t>01:04.660</t>
  </si>
  <si>
    <t>01:05.076</t>
  </si>
  <si>
    <t>01:05.598</t>
  </si>
  <si>
    <t>01:05.659</t>
  </si>
  <si>
    <t>01:06.993</t>
  </si>
  <si>
    <t>01:07.622</t>
  </si>
  <si>
    <t>01:08.379</t>
  </si>
  <si>
    <t>01:08.423</t>
  </si>
  <si>
    <t>01:08.581</t>
  </si>
  <si>
    <t>01:08.645</t>
  </si>
  <si>
    <t>01:09.741</t>
  </si>
  <si>
    <t>01:10.559</t>
  </si>
  <si>
    <t>01:11.187</t>
  </si>
  <si>
    <t>01:11.321</t>
  </si>
  <si>
    <t>01:14.332</t>
  </si>
  <si>
    <t>01:25.266</t>
  </si>
  <si>
    <t>01:47.823</t>
  </si>
  <si>
    <t>01:48.746</t>
  </si>
  <si>
    <t>01:49.396</t>
  </si>
  <si>
    <t>01:49.792</t>
  </si>
  <si>
    <t>01:50.755</t>
  </si>
  <si>
    <t>01:50.855</t>
  </si>
  <si>
    <t>01:51.109</t>
  </si>
  <si>
    <t>01:51.380</t>
  </si>
  <si>
    <t>01:51.747</t>
  </si>
  <si>
    <t>01:52.032</t>
  </si>
  <si>
    <t>01:52.319</t>
  </si>
  <si>
    <t>01:52.714</t>
  </si>
  <si>
    <t>01:52.878</t>
  </si>
  <si>
    <t>01:52.945</t>
  </si>
  <si>
    <t>01:53.018</t>
  </si>
  <si>
    <t>01:53.230</t>
  </si>
  <si>
    <t>01:53.252</t>
  </si>
  <si>
    <t>01:53.300</t>
  </si>
  <si>
    <t>01:53.364</t>
  </si>
  <si>
    <t>01:54.253</t>
  </si>
  <si>
    <t>01:54.590</t>
  </si>
  <si>
    <t>01:54.594</t>
  </si>
  <si>
    <t>01:54.660</t>
  </si>
  <si>
    <t>01:54.871</t>
  </si>
  <si>
    <t>01:54.981</t>
  </si>
  <si>
    <t>01:55.013</t>
  </si>
  <si>
    <t>01:55.019</t>
  </si>
  <si>
    <t>01:55.187</t>
  </si>
  <si>
    <t>01:55.745</t>
  </si>
  <si>
    <t>01:56.006</t>
  </si>
  <si>
    <t>01:56.048</t>
  </si>
  <si>
    <t>01:56.195</t>
  </si>
  <si>
    <t>01:56.275</t>
  </si>
  <si>
    <t>01:56.381</t>
  </si>
  <si>
    <t>01:56.403</t>
  </si>
  <si>
    <t>01:56.426</t>
  </si>
  <si>
    <t>01:56.585</t>
  </si>
  <si>
    <t>01:56.780</t>
  </si>
  <si>
    <t>01:57.131</t>
  </si>
  <si>
    <t>01:57.216</t>
  </si>
  <si>
    <t>01:57.288</t>
  </si>
  <si>
    <t>01:57.348</t>
  </si>
  <si>
    <t>01:57.378</t>
  </si>
  <si>
    <t>01:57.449</t>
  </si>
  <si>
    <t>01:57.535</t>
  </si>
  <si>
    <t>01:57.537</t>
  </si>
  <si>
    <t>01:57.595</t>
  </si>
  <si>
    <t>01:57.604</t>
  </si>
  <si>
    <t>01:57.651</t>
  </si>
  <si>
    <t>01:57.697</t>
  </si>
  <si>
    <t>01:57.762</t>
  </si>
  <si>
    <t>01:57.804</t>
  </si>
  <si>
    <t>01:57.964</t>
  </si>
  <si>
    <t>01:58.021</t>
  </si>
  <si>
    <t>01:58.024</t>
  </si>
  <si>
    <t>01:58.265</t>
  </si>
  <si>
    <t>01:58.560</t>
  </si>
  <si>
    <t>01:58.744</t>
  </si>
  <si>
    <t>01:58.766</t>
  </si>
  <si>
    <t>01:58.939</t>
  </si>
  <si>
    <t>01:59.138</t>
  </si>
  <si>
    <t>01:59.145</t>
  </si>
  <si>
    <t>01:59.218</t>
  </si>
  <si>
    <t>01:59.399</t>
  </si>
  <si>
    <t>01:59.526</t>
  </si>
  <si>
    <t>01:59.706</t>
  </si>
  <si>
    <t>01:59.770</t>
  </si>
  <si>
    <t>01:59.838</t>
  </si>
  <si>
    <t>01:59.840</t>
  </si>
  <si>
    <t>01:59.994</t>
  </si>
  <si>
    <t>02:00.007</t>
  </si>
  <si>
    <t>02:00.056</t>
  </si>
  <si>
    <t>02:00.199</t>
  </si>
  <si>
    <t>02:00.429</t>
  </si>
  <si>
    <t>02:00.446</t>
  </si>
  <si>
    <t>02:00.666</t>
  </si>
  <si>
    <t>02:00.693</t>
  </si>
  <si>
    <t>02:00.775</t>
  </si>
  <si>
    <t>02:00.820</t>
  </si>
  <si>
    <t>02:00.821</t>
  </si>
  <si>
    <t>02:00.829</t>
  </si>
  <si>
    <t>02:01.053</t>
  </si>
  <si>
    <t>02:01.057</t>
  </si>
  <si>
    <t>02:01.106</t>
  </si>
  <si>
    <t>02:01.208</t>
  </si>
  <si>
    <t>02:01.237</t>
  </si>
  <si>
    <t>02:01.410</t>
  </si>
  <si>
    <t>02:01.411</t>
  </si>
  <si>
    <t>02:01.446</t>
  </si>
  <si>
    <t>02:01.477</t>
  </si>
  <si>
    <t>02:01.511</t>
  </si>
  <si>
    <t>02:01.574</t>
  </si>
  <si>
    <t>02:01.595</t>
  </si>
  <si>
    <t>02:01.606</t>
  </si>
  <si>
    <t>02:01.663</t>
  </si>
  <si>
    <t>02:01.687</t>
  </si>
  <si>
    <t>02:01.739</t>
  </si>
  <si>
    <t>02:01.765</t>
  </si>
  <si>
    <t>02:01.775</t>
  </si>
  <si>
    <t>02:01.844</t>
  </si>
  <si>
    <t>02:01.865</t>
  </si>
  <si>
    <t>02:02.022</t>
  </si>
  <si>
    <t>02:02.098</t>
  </si>
  <si>
    <t>02:02.131</t>
  </si>
  <si>
    <t>02:02.135</t>
  </si>
  <si>
    <t>02:02.231</t>
  </si>
  <si>
    <t>02:02.412</t>
  </si>
  <si>
    <t>02:02.445</t>
  </si>
  <si>
    <t>02:02.458</t>
  </si>
  <si>
    <t>02:02.463</t>
  </si>
  <si>
    <t>02:02.509</t>
  </si>
  <si>
    <t>02:02.613</t>
  </si>
  <si>
    <t>02:02.653</t>
  </si>
  <si>
    <t>02:02.695</t>
  </si>
  <si>
    <t>02:02.713</t>
  </si>
  <si>
    <t>02:02.763</t>
  </si>
  <si>
    <t>02:02.770</t>
  </si>
  <si>
    <t>02:02.851</t>
  </si>
  <si>
    <t>02:02.872</t>
  </si>
  <si>
    <t>02:02.995</t>
  </si>
  <si>
    <t>02:03.165</t>
  </si>
  <si>
    <t>02:03.188</t>
  </si>
  <si>
    <t>02:03.209</t>
  </si>
  <si>
    <t>02:03.235</t>
  </si>
  <si>
    <t>02:03.313</t>
  </si>
  <si>
    <t>02:03.399</t>
  </si>
  <si>
    <t>02:03.441</t>
  </si>
  <si>
    <t>02:03.571</t>
  </si>
  <si>
    <t>02:03.587</t>
  </si>
  <si>
    <t>02:03.604</t>
  </si>
  <si>
    <t>02:03.672</t>
  </si>
  <si>
    <t>02:03.691</t>
  </si>
  <si>
    <t>02:03.707</t>
  </si>
  <si>
    <t>02:03.715</t>
  </si>
  <si>
    <t>02:03.780</t>
  </si>
  <si>
    <t>02:03.864</t>
  </si>
  <si>
    <t>02:03.865</t>
  </si>
  <si>
    <t>02:03.903</t>
  </si>
  <si>
    <t>02:03.985</t>
  </si>
  <si>
    <t>02:04.075</t>
  </si>
  <si>
    <t>02:04.101</t>
  </si>
  <si>
    <t>02:04.130</t>
  </si>
  <si>
    <t>02:04.135</t>
  </si>
  <si>
    <t>02:04.156</t>
  </si>
  <si>
    <t>02:04.232</t>
  </si>
  <si>
    <t>02:04.503</t>
  </si>
  <si>
    <t>02:04.530</t>
  </si>
  <si>
    <t>02:04.681</t>
  </si>
  <si>
    <t>02:04.710</t>
  </si>
  <si>
    <t>02:04.721</t>
  </si>
  <si>
    <t>02:04.837</t>
  </si>
  <si>
    <t>02:04.865</t>
  </si>
  <si>
    <t>02:04.902</t>
  </si>
  <si>
    <t>02:04.925</t>
  </si>
  <si>
    <t>02:04.969</t>
  </si>
  <si>
    <t>02:05.015</t>
  </si>
  <si>
    <t>02:05.029</t>
  </si>
  <si>
    <t>02:05.054</t>
  </si>
  <si>
    <t>02:05.180</t>
  </si>
  <si>
    <t>02:05.187</t>
  </si>
  <si>
    <t>02:05.201</t>
  </si>
  <si>
    <t>02:05.414</t>
  </si>
  <si>
    <t>02:05.520</t>
  </si>
  <si>
    <t>02:05.657</t>
  </si>
  <si>
    <t>02:05.668</t>
  </si>
  <si>
    <t>02:05.670</t>
  </si>
  <si>
    <t>02:05.864</t>
  </si>
  <si>
    <t>02:06.055</t>
  </si>
  <si>
    <t>02:06.203</t>
  </si>
  <si>
    <t>02:06.251</t>
  </si>
  <si>
    <t>02:06.254</t>
  </si>
  <si>
    <t>02:06.314</t>
  </si>
  <si>
    <t>02:06.411</t>
  </si>
  <si>
    <t>02:06.461</t>
  </si>
  <si>
    <t>02:06.557</t>
  </si>
  <si>
    <t>02:06.586</t>
  </si>
  <si>
    <t>02:06.588</t>
  </si>
  <si>
    <t>02:06.595</t>
  </si>
  <si>
    <t>02:06.641</t>
  </si>
  <si>
    <t>02:06.689</t>
  </si>
  <si>
    <t>02:06.761</t>
  </si>
  <si>
    <t>02:06.840</t>
  </si>
  <si>
    <t>02:06.845</t>
  </si>
  <si>
    <t>02:06.978</t>
  </si>
  <si>
    <t>02:07.027</t>
  </si>
  <si>
    <t>02:07.108</t>
  </si>
  <si>
    <t>02:07.128</t>
  </si>
  <si>
    <t>02:07.129</t>
  </si>
  <si>
    <t>02:07.151</t>
  </si>
  <si>
    <t>02:07.183</t>
  </si>
  <si>
    <t>02:07.293</t>
  </si>
  <si>
    <t>02:07.308</t>
  </si>
  <si>
    <t>02:07.321</t>
  </si>
  <si>
    <t>02:07.359</t>
  </si>
  <si>
    <t>02:07.360</t>
  </si>
  <si>
    <t>02:07.369</t>
  </si>
  <si>
    <t>02:07.506</t>
  </si>
  <si>
    <t>02:07.513</t>
  </si>
  <si>
    <t>02:07.568</t>
  </si>
  <si>
    <t>02:07.594</t>
  </si>
  <si>
    <t>02:07.602</t>
  </si>
  <si>
    <t>02:07.758</t>
  </si>
  <si>
    <t>02:07.760</t>
  </si>
  <si>
    <t>02:07.763</t>
  </si>
  <si>
    <t>02:07.849</t>
  </si>
  <si>
    <t>02:07.865</t>
  </si>
  <si>
    <t>02:07.877</t>
  </si>
  <si>
    <t>02:07.950</t>
  </si>
  <si>
    <t>02:07.953</t>
  </si>
  <si>
    <t>02:07.977</t>
  </si>
  <si>
    <t>02:07.981</t>
  </si>
  <si>
    <t>02:07.983</t>
  </si>
  <si>
    <t>02:08.189</t>
  </si>
  <si>
    <t>02:08.305</t>
  </si>
  <si>
    <t>02:08.314</t>
  </si>
  <si>
    <t>02:08.395</t>
  </si>
  <si>
    <t>02:08.580</t>
  </si>
  <si>
    <t>02:08.602</t>
  </si>
  <si>
    <t>02:08.650</t>
  </si>
  <si>
    <t>02:08.667</t>
  </si>
  <si>
    <t>02:08.785</t>
  </si>
  <si>
    <t>02:08.990</t>
  </si>
  <si>
    <t>02:09.166</t>
  </si>
  <si>
    <t>02:09.542</t>
  </si>
  <si>
    <t>02:09.561</t>
  </si>
  <si>
    <t>02:09.634</t>
  </si>
  <si>
    <t>02:09.664</t>
  </si>
  <si>
    <t>02:09.685</t>
  </si>
  <si>
    <t>02:09.712</t>
  </si>
  <si>
    <t>02:09.858</t>
  </si>
  <si>
    <t>02:09.903</t>
  </si>
  <si>
    <t>02:09.976</t>
  </si>
  <si>
    <t>02:10.004</t>
  </si>
  <si>
    <t>02:10.123</t>
  </si>
  <si>
    <t>02:10.152</t>
  </si>
  <si>
    <t>02:10.347</t>
  </si>
  <si>
    <t>02:10.581</t>
  </si>
  <si>
    <t>02:10.707</t>
  </si>
  <si>
    <t>02:10.722</t>
  </si>
  <si>
    <t>02:10.748</t>
  </si>
  <si>
    <t>02:10.779</t>
  </si>
  <si>
    <t>02:10.835</t>
  </si>
  <si>
    <t>02:10.860</t>
  </si>
  <si>
    <t>02:10.900</t>
  </si>
  <si>
    <t>02:10.929</t>
  </si>
  <si>
    <t>02:11.007</t>
  </si>
  <si>
    <t>02:11.019</t>
  </si>
  <si>
    <t>02:11.184</t>
  </si>
  <si>
    <t>02:11.190</t>
  </si>
  <si>
    <t>02:11.213</t>
  </si>
  <si>
    <t>02:11.257</t>
  </si>
  <si>
    <t>02:11.418</t>
  </si>
  <si>
    <t>02:11.528</t>
  </si>
  <si>
    <t>02:11.552</t>
  </si>
  <si>
    <t>02:11.576</t>
  </si>
  <si>
    <t>02:11.621</t>
  </si>
  <si>
    <t>02:11.635</t>
  </si>
  <si>
    <t>02:11.636</t>
  </si>
  <si>
    <t>02:11.717</t>
  </si>
  <si>
    <t>02:11.725</t>
  </si>
  <si>
    <t>02:11.775</t>
  </si>
  <si>
    <t>02:11.803</t>
  </si>
  <si>
    <t>02:11.872</t>
  </si>
  <si>
    <t>02:12.008</t>
  </si>
  <si>
    <t>02:12.270</t>
  </si>
  <si>
    <t>02:12.348</t>
  </si>
  <si>
    <t>02:12.376</t>
  </si>
  <si>
    <t>02:12.453</t>
  </si>
  <si>
    <t>02:12.537</t>
  </si>
  <si>
    <t>02:12.695</t>
  </si>
  <si>
    <t>02:12.750</t>
  </si>
  <si>
    <t>02:12.927</t>
  </si>
  <si>
    <t>02:12.975</t>
  </si>
  <si>
    <t>02:13.018</t>
  </si>
  <si>
    <t>02:13.050</t>
  </si>
  <si>
    <t>02:13.065</t>
  </si>
  <si>
    <t>02:13.157</t>
  </si>
  <si>
    <t>02:13.218</t>
  </si>
  <si>
    <t>02:13.269</t>
  </si>
  <si>
    <t>02:13.276</t>
  </si>
  <si>
    <t>02:13.342</t>
  </si>
  <si>
    <t>02:13.345</t>
  </si>
  <si>
    <t>02:13.386</t>
  </si>
  <si>
    <t>02:13.396</t>
  </si>
  <si>
    <t>02:13.420</t>
  </si>
  <si>
    <t>02:13.436</t>
  </si>
  <si>
    <t>02:13.548</t>
  </si>
  <si>
    <t>02:13.565</t>
  </si>
  <si>
    <t>02:13.745</t>
  </si>
  <si>
    <t>02:13.752</t>
  </si>
  <si>
    <t>02:13.864</t>
  </si>
  <si>
    <t>02:14.011</t>
  </si>
  <si>
    <t>02:14.050</t>
  </si>
  <si>
    <t>02:14.067</t>
  </si>
  <si>
    <t>02:14.113</t>
  </si>
  <si>
    <t>02:14.244</t>
  </si>
  <si>
    <t>02:14.276</t>
  </si>
  <si>
    <t>02:14.353</t>
  </si>
  <si>
    <t>02:14.391</t>
  </si>
  <si>
    <t>02:14.517</t>
  </si>
  <si>
    <t>02:14.549</t>
  </si>
  <si>
    <t>02:14.651</t>
  </si>
  <si>
    <t>02:14.753</t>
  </si>
  <si>
    <t>02:14.829</t>
  </si>
  <si>
    <t>02:15.092</t>
  </si>
  <si>
    <t>02:15.268</t>
  </si>
  <si>
    <t>02:15.421</t>
  </si>
  <si>
    <t>02:15.451</t>
  </si>
  <si>
    <t>02:15.501</t>
  </si>
  <si>
    <t>02:15.536</t>
  </si>
  <si>
    <t>02:15.542</t>
  </si>
  <si>
    <t>02:15.612</t>
  </si>
  <si>
    <t>02:15.624</t>
  </si>
  <si>
    <t>02:15.702</t>
  </si>
  <si>
    <t>02:15.723</t>
  </si>
  <si>
    <t>02:15.776</t>
  </si>
  <si>
    <t>02:15.885</t>
  </si>
  <si>
    <t>02:15.960</t>
  </si>
  <si>
    <t>02:15.989</t>
  </si>
  <si>
    <t>02:16.029</t>
  </si>
  <si>
    <t>02:16.097</t>
  </si>
  <si>
    <t>02:16.285</t>
  </si>
  <si>
    <t>02:16.422</t>
  </si>
  <si>
    <t>02:16.501</t>
  </si>
  <si>
    <t>02:16.547</t>
  </si>
  <si>
    <t>02:16.563</t>
  </si>
  <si>
    <t>02:16.582</t>
  </si>
  <si>
    <t>02:16.725</t>
  </si>
  <si>
    <t>02:16.753</t>
  </si>
  <si>
    <t>02:16.901</t>
  </si>
  <si>
    <t>02:16.917</t>
  </si>
  <si>
    <t>02:17.025</t>
  </si>
  <si>
    <t>02:17.097</t>
  </si>
  <si>
    <t>02:17.291</t>
  </si>
  <si>
    <t>02:17.308</t>
  </si>
  <si>
    <t>02:17.363</t>
  </si>
  <si>
    <t>02:17.396</t>
  </si>
  <si>
    <t>02:17.426</t>
  </si>
  <si>
    <t>02:17.539</t>
  </si>
  <si>
    <t>02:17.603</t>
  </si>
  <si>
    <t>02:17.620</t>
  </si>
  <si>
    <t>02:17.701</t>
  </si>
  <si>
    <t>02:17.739</t>
  </si>
  <si>
    <t>02:17.798</t>
  </si>
  <si>
    <t>02:17.804</t>
  </si>
  <si>
    <t>02:17.941</t>
  </si>
  <si>
    <t>02:17.988</t>
  </si>
  <si>
    <t>02:18.032</t>
  </si>
  <si>
    <t>02:18.062</t>
  </si>
  <si>
    <t>02:18.066</t>
  </si>
  <si>
    <t>02:18.068</t>
  </si>
  <si>
    <t>02:18.077</t>
  </si>
  <si>
    <t>02:18.122</t>
  </si>
  <si>
    <t>02:18.152</t>
  </si>
  <si>
    <t>02:18.173</t>
  </si>
  <si>
    <t>02:18.201</t>
  </si>
  <si>
    <t>02:18.225</t>
  </si>
  <si>
    <t>02:18.229</t>
  </si>
  <si>
    <t>02:18.261</t>
  </si>
  <si>
    <t>02:18.331</t>
  </si>
  <si>
    <t>02:18.351</t>
  </si>
  <si>
    <t>02:18.367</t>
  </si>
  <si>
    <t>02:18.383</t>
  </si>
  <si>
    <t>02:18.446</t>
  </si>
  <si>
    <t>02:18.459</t>
  </si>
  <si>
    <t>02:18.464</t>
  </si>
  <si>
    <t>02:18.471</t>
  </si>
  <si>
    <t>02:18.629</t>
  </si>
  <si>
    <t>02:18.642</t>
  </si>
  <si>
    <t>02:18.714</t>
  </si>
  <si>
    <t>02:18.801</t>
  </si>
  <si>
    <t>02:18.817</t>
  </si>
  <si>
    <t>02:19.059</t>
  </si>
  <si>
    <t>02:19.067</t>
  </si>
  <si>
    <t>02:19.142</t>
  </si>
  <si>
    <t>02:19.143</t>
  </si>
  <si>
    <t>02:19.272</t>
  </si>
  <si>
    <t>02:19.282</t>
  </si>
  <si>
    <t>02:19.314</t>
  </si>
  <si>
    <t>02:19.338</t>
  </si>
  <si>
    <t>02:19.361</t>
  </si>
  <si>
    <t>02:19.405</t>
  </si>
  <si>
    <t>02:19.446</t>
  </si>
  <si>
    <t>02:19.497</t>
  </si>
  <si>
    <t>02:19.535</t>
  </si>
  <si>
    <t>02:19.543</t>
  </si>
  <si>
    <t>02:19.552</t>
  </si>
  <si>
    <t>02:19.574</t>
  </si>
  <si>
    <t>02:19.643</t>
  </si>
  <si>
    <t>02:19.657</t>
  </si>
  <si>
    <t>02:19.678</t>
  </si>
  <si>
    <t>02:19.748</t>
  </si>
  <si>
    <t>02:19.948</t>
  </si>
  <si>
    <t>02:19.996</t>
  </si>
  <si>
    <t>02:20.013</t>
  </si>
  <si>
    <t>02:20.087</t>
  </si>
  <si>
    <t>02:20.176</t>
  </si>
  <si>
    <t>02:20.190</t>
  </si>
  <si>
    <t>02:20.253</t>
  </si>
  <si>
    <t>02:20.322</t>
  </si>
  <si>
    <t>02:20.389</t>
  </si>
  <si>
    <t>02:20.403</t>
  </si>
  <si>
    <t>02:20.612</t>
  </si>
  <si>
    <t>02:20.641</t>
  </si>
  <si>
    <t>02:20.652</t>
  </si>
  <si>
    <t>02:20.689</t>
  </si>
  <si>
    <t>02:20.758</t>
  </si>
  <si>
    <t>02:20.810</t>
  </si>
  <si>
    <t>02:20.820</t>
  </si>
  <si>
    <t>02:20.862</t>
  </si>
  <si>
    <t>02:20.932</t>
  </si>
  <si>
    <t>02:21.063</t>
  </si>
  <si>
    <t>02:21.107</t>
  </si>
  <si>
    <t>02:21.200</t>
  </si>
  <si>
    <t>02:21.265</t>
  </si>
  <si>
    <t>02:21.271</t>
  </si>
  <si>
    <t>02:21.374</t>
  </si>
  <si>
    <t>02:21.406</t>
  </si>
  <si>
    <t>02:21.577</t>
  </si>
  <si>
    <t>02:21.701</t>
  </si>
  <si>
    <t>02:21.721</t>
  </si>
  <si>
    <t>02:21.824</t>
  </si>
  <si>
    <t>02:21.926</t>
  </si>
  <si>
    <t>02:21.950</t>
  </si>
  <si>
    <t>02:22.116</t>
  </si>
  <si>
    <t>02:22.210</t>
  </si>
  <si>
    <t>02:22.213</t>
  </si>
  <si>
    <t>02:22.265</t>
  </si>
  <si>
    <t>02:22.278</t>
  </si>
  <si>
    <t>02:22.280</t>
  </si>
  <si>
    <t>02:22.298</t>
  </si>
  <si>
    <t>02:22.407</t>
  </si>
  <si>
    <t>02:22.626</t>
  </si>
  <si>
    <t>02:22.710</t>
  </si>
  <si>
    <t>02:22.791</t>
  </si>
  <si>
    <t>02:22.896</t>
  </si>
  <si>
    <t>02:23.228</t>
  </si>
  <si>
    <t>02:23.277</t>
  </si>
  <si>
    <t>02:23.356</t>
  </si>
  <si>
    <t>02:23.368</t>
  </si>
  <si>
    <t>02:23.472</t>
  </si>
  <si>
    <t>02:23.613</t>
  </si>
  <si>
    <t>02:23.684</t>
  </si>
  <si>
    <t>02:23.735</t>
  </si>
  <si>
    <t>02:23.761</t>
  </si>
  <si>
    <t>02:23.799</t>
  </si>
  <si>
    <t>02:23.829</t>
  </si>
  <si>
    <t>02:23.878</t>
  </si>
  <si>
    <t>02:23.992</t>
  </si>
  <si>
    <t>02:24.008</t>
  </si>
  <si>
    <t>02:24.037</t>
  </si>
  <si>
    <t>02:24.049</t>
  </si>
  <si>
    <t>02:24.051</t>
  </si>
  <si>
    <t>02:24.160</t>
  </si>
  <si>
    <t>02:24.270</t>
  </si>
  <si>
    <t>02:24.276</t>
  </si>
  <si>
    <t>02:24.316</t>
  </si>
  <si>
    <t>02:24.456</t>
  </si>
  <si>
    <t>02:24.633</t>
  </si>
  <si>
    <t>02:24.663</t>
  </si>
  <si>
    <t>02:24.676</t>
  </si>
  <si>
    <t>02:24.686</t>
  </si>
  <si>
    <t>02:24.723</t>
  </si>
  <si>
    <t>02:24.757</t>
  </si>
  <si>
    <t>02:24.774</t>
  </si>
  <si>
    <t>02:24.814</t>
  </si>
  <si>
    <t>02:24.867</t>
  </si>
  <si>
    <t>02:24.903</t>
  </si>
  <si>
    <t>02:24.951</t>
  </si>
  <si>
    <t>02:25.086</t>
  </si>
  <si>
    <t>02:25.297</t>
  </si>
  <si>
    <t>02:25.549</t>
  </si>
  <si>
    <t>02:25.702</t>
  </si>
  <si>
    <t>02:25.709</t>
  </si>
  <si>
    <t>02:25.758</t>
  </si>
  <si>
    <t>02:25.770</t>
  </si>
  <si>
    <t>02:25.771</t>
  </si>
  <si>
    <t>02:25.991</t>
  </si>
  <si>
    <t>02:26.060</t>
  </si>
  <si>
    <t>02:26.101</t>
  </si>
  <si>
    <t>02:26.131</t>
  </si>
  <si>
    <t>02:26.230</t>
  </si>
  <si>
    <t>02:26.278</t>
  </si>
  <si>
    <t>02:26.324</t>
  </si>
  <si>
    <t>02:26.539</t>
  </si>
  <si>
    <t>02:26.764</t>
  </si>
  <si>
    <t>02:26.809</t>
  </si>
  <si>
    <t>02:26.874</t>
  </si>
  <si>
    <t>02:26.905</t>
  </si>
  <si>
    <t>02:26.933</t>
  </si>
  <si>
    <t>02:26.970</t>
  </si>
  <si>
    <t>02:27.003</t>
  </si>
  <si>
    <t>02:27.009</t>
  </si>
  <si>
    <t>02:27.030</t>
  </si>
  <si>
    <t>02:27.062</t>
  </si>
  <si>
    <t>02:27.155</t>
  </si>
  <si>
    <t>02:27.230</t>
  </si>
  <si>
    <t>02:27.394</t>
  </si>
  <si>
    <t>02:27.399</t>
  </si>
  <si>
    <t>02:27.458</t>
  </si>
  <si>
    <t>02:27.527</t>
  </si>
  <si>
    <t>02:27.565</t>
  </si>
  <si>
    <t>02:27.630</t>
  </si>
  <si>
    <t>02:27.732</t>
  </si>
  <si>
    <t>02:27.950</t>
  </si>
  <si>
    <t>02:28.018</t>
  </si>
  <si>
    <t>02:28.083</t>
  </si>
  <si>
    <t>02:28.191</t>
  </si>
  <si>
    <t>02:28.229</t>
  </si>
  <si>
    <t>02:28.238</t>
  </si>
  <si>
    <t>02:28.242</t>
  </si>
  <si>
    <t>02:28.251</t>
  </si>
  <si>
    <t>02:28.282</t>
  </si>
  <si>
    <t>02:28.404</t>
  </si>
  <si>
    <t>02:28.571</t>
  </si>
  <si>
    <t>02:28.606</t>
  </si>
  <si>
    <t>02:28.612</t>
  </si>
  <si>
    <t>02:28.669</t>
  </si>
  <si>
    <t>02:28.855</t>
  </si>
  <si>
    <t>02:28.879</t>
  </si>
  <si>
    <t>02:28.883</t>
  </si>
  <si>
    <t>02:28.931</t>
  </si>
  <si>
    <t>02:28.957</t>
  </si>
  <si>
    <t>02:29.020</t>
  </si>
  <si>
    <t>02:29.053</t>
  </si>
  <si>
    <t>02:29.148</t>
  </si>
  <si>
    <t>02:29.153</t>
  </si>
  <si>
    <t>02:29.176</t>
  </si>
  <si>
    <t>02:29.226</t>
  </si>
  <si>
    <t>02:29.319</t>
  </si>
  <si>
    <t>02:29.652</t>
  </si>
  <si>
    <t>02:29.687</t>
  </si>
  <si>
    <t>02:29.708</t>
  </si>
  <si>
    <t>02:29.927</t>
  </si>
  <si>
    <t>02:29.934</t>
  </si>
  <si>
    <t>02:30.064</t>
  </si>
  <si>
    <t>02:30.277</t>
  </si>
  <si>
    <t>02:30.293</t>
  </si>
  <si>
    <t>02:30.395</t>
  </si>
  <si>
    <t>02:30.442</t>
  </si>
  <si>
    <t>02:30.466</t>
  </si>
  <si>
    <t>02:30.494</t>
  </si>
  <si>
    <t>02:30.495</t>
  </si>
  <si>
    <t>02:30.525</t>
  </si>
  <si>
    <t>02:30.598</t>
  </si>
  <si>
    <t>02:30.734</t>
  </si>
  <si>
    <t>02:30.770</t>
  </si>
  <si>
    <t>02:30.889</t>
  </si>
  <si>
    <t>02:30.968</t>
  </si>
  <si>
    <t>02:31.063</t>
  </si>
  <si>
    <t>02:31.073</t>
  </si>
  <si>
    <t>02:31.093</t>
  </si>
  <si>
    <t>02:31.136</t>
  </si>
  <si>
    <t>02:31.237</t>
  </si>
  <si>
    <t>02:31.242</t>
  </si>
  <si>
    <t>02:31.245</t>
  </si>
  <si>
    <t>02:31.305</t>
  </si>
  <si>
    <t>02:31.329</t>
  </si>
  <si>
    <t>02:31.631</t>
  </si>
  <si>
    <t>02:31.697</t>
  </si>
  <si>
    <t>02:31.773</t>
  </si>
  <si>
    <t>02:31.788</t>
  </si>
  <si>
    <t>02:31.864</t>
  </si>
  <si>
    <t>02:32.230</t>
  </si>
  <si>
    <t>02:32.236</t>
  </si>
  <si>
    <t>02:32.319</t>
  </si>
  <si>
    <t>02:32.351</t>
  </si>
  <si>
    <t>02:32.512</t>
  </si>
  <si>
    <t>02:32.589</t>
  </si>
  <si>
    <t>02:32.861</t>
  </si>
  <si>
    <t>02:32.880</t>
  </si>
  <si>
    <t>02:32.944</t>
  </si>
  <si>
    <t>02:33.055</t>
  </si>
  <si>
    <t>02:33.091</t>
  </si>
  <si>
    <t>02:33.139</t>
  </si>
  <si>
    <t>02:33.167</t>
  </si>
  <si>
    <t>02:33.241</t>
  </si>
  <si>
    <t>02:33.263</t>
  </si>
  <si>
    <t>02:33.329</t>
  </si>
  <si>
    <t>02:33.338</t>
  </si>
  <si>
    <t>02:33.580</t>
  </si>
  <si>
    <t>02:33.653</t>
  </si>
  <si>
    <t>02:33.757</t>
  </si>
  <si>
    <t>02:33.976</t>
  </si>
  <si>
    <t>02:34.038</t>
  </si>
  <si>
    <t>02:34.146</t>
  </si>
  <si>
    <t>02:34.242</t>
  </si>
  <si>
    <t>02:34.281</t>
  </si>
  <si>
    <t>02:34.489</t>
  </si>
  <si>
    <t>02:34.664</t>
  </si>
  <si>
    <t>02:34.808</t>
  </si>
  <si>
    <t>02:34.824</t>
  </si>
  <si>
    <t>02:34.928</t>
  </si>
  <si>
    <t>02:35.167</t>
  </si>
  <si>
    <t>02:35.275</t>
  </si>
  <si>
    <t>02:35.283</t>
  </si>
  <si>
    <t>02:35.486</t>
  </si>
  <si>
    <t>02:35.588</t>
  </si>
  <si>
    <t>02:35.646</t>
  </si>
  <si>
    <t>02:35.670</t>
  </si>
  <si>
    <t>02:35.772</t>
  </si>
  <si>
    <t>02:35.816</t>
  </si>
  <si>
    <t>02:35.915</t>
  </si>
  <si>
    <t>02:35.920</t>
  </si>
  <si>
    <t>02:36.068</t>
  </si>
  <si>
    <t>02:36.272</t>
  </si>
  <si>
    <t>02:36.613</t>
  </si>
  <si>
    <t>02:36.741</t>
  </si>
  <si>
    <t>02:36.775</t>
  </si>
  <si>
    <t>02:36.800</t>
  </si>
  <si>
    <t>02:36.818</t>
  </si>
  <si>
    <t>02:36.994</t>
  </si>
  <si>
    <t>02:37.019</t>
  </si>
  <si>
    <t>02:37.453</t>
  </si>
  <si>
    <t>02:37.687</t>
  </si>
  <si>
    <t>02:37.696</t>
  </si>
  <si>
    <t>02:37.770</t>
  </si>
  <si>
    <t>02:37.935</t>
  </si>
  <si>
    <t>02:38.118</t>
  </si>
  <si>
    <t>02:38.306</t>
  </si>
  <si>
    <t>02:38.603</t>
  </si>
  <si>
    <t>02:38.839</t>
  </si>
  <si>
    <t>02:39.110</t>
  </si>
  <si>
    <t>02:40.126</t>
  </si>
  <si>
    <t>02:40.164</t>
  </si>
  <si>
    <t>02:40.222</t>
  </si>
  <si>
    <t>02:40.324</t>
  </si>
  <si>
    <t>02:40.629</t>
  </si>
  <si>
    <t>02:41.106</t>
  </si>
  <si>
    <t>02:41.164</t>
  </si>
  <si>
    <t>02:41.335</t>
  </si>
  <si>
    <t>02:41.519</t>
  </si>
  <si>
    <t>02:41.774</t>
  </si>
  <si>
    <t>02:42.248</t>
  </si>
  <si>
    <t>02:42.280</t>
  </si>
  <si>
    <t>02:42.635</t>
  </si>
  <si>
    <t>02:43.008</t>
  </si>
  <si>
    <t>02:43.224</t>
  </si>
  <si>
    <t>02:43.515</t>
  </si>
  <si>
    <t>02:43.744</t>
  </si>
  <si>
    <t>02:44.002</t>
  </si>
  <si>
    <t>02:44.985</t>
  </si>
  <si>
    <t>02:45.017</t>
  </si>
  <si>
    <t>02:45.065</t>
  </si>
  <si>
    <t>02:45.441</t>
  </si>
  <si>
    <t>02:45.852</t>
  </si>
  <si>
    <t>02:46.100</t>
  </si>
  <si>
    <t>02:46.876</t>
  </si>
  <si>
    <t>02:47.272</t>
  </si>
  <si>
    <t>02:47.693</t>
  </si>
  <si>
    <t>02:47.701</t>
  </si>
  <si>
    <t>02:48.652</t>
  </si>
  <si>
    <t>02:48.699</t>
  </si>
  <si>
    <t>02:49.044</t>
  </si>
  <si>
    <t>02:49.148</t>
  </si>
  <si>
    <t>02:50.058</t>
  </si>
  <si>
    <t>02:50.077</t>
  </si>
  <si>
    <t>02:51.011</t>
  </si>
  <si>
    <t>02:51.102</t>
  </si>
  <si>
    <t>02:51.181</t>
  </si>
  <si>
    <t>02:52.048</t>
  </si>
  <si>
    <t>02:52.394</t>
  </si>
  <si>
    <t>02:52.595</t>
  </si>
  <si>
    <t>02:53.052</t>
  </si>
  <si>
    <t>02:53.853</t>
  </si>
  <si>
    <t>02:54.919</t>
  </si>
  <si>
    <t>02:55.280</t>
  </si>
  <si>
    <t>02:56.574</t>
  </si>
  <si>
    <t>03:01.193</t>
  </si>
  <si>
    <t>03:01.791</t>
  </si>
  <si>
    <t>03:02.583</t>
  </si>
  <si>
    <t>03:10.546</t>
  </si>
  <si>
    <t>03:12.229</t>
  </si>
  <si>
    <t>03:18.043</t>
  </si>
  <si>
    <t>03:32.468</t>
  </si>
  <si>
    <t>03:43.897</t>
  </si>
  <si>
    <t>03:45.007</t>
  </si>
  <si>
    <t>03:45.914</t>
  </si>
  <si>
    <t>03:47.495</t>
  </si>
  <si>
    <t>03:48.798</t>
  </si>
  <si>
    <t>03:49.149</t>
  </si>
  <si>
    <t>03:49.205</t>
  </si>
  <si>
    <t>03:53.237</t>
  </si>
  <si>
    <t>03:54.331</t>
  </si>
  <si>
    <t>03:54.623</t>
  </si>
  <si>
    <t>03:55.485</t>
  </si>
  <si>
    <t>03:55.638</t>
  </si>
  <si>
    <t>03:56.123</t>
  </si>
  <si>
    <t>03:56.329</t>
  </si>
  <si>
    <t>03:56.621</t>
  </si>
  <si>
    <t>03:56.693</t>
  </si>
  <si>
    <t>03:56.704</t>
  </si>
  <si>
    <t>03:56.850</t>
  </si>
  <si>
    <t>03:56.913</t>
  </si>
  <si>
    <t>03:57.416</t>
  </si>
  <si>
    <t>03:57.541</t>
  </si>
  <si>
    <t>03:57.608</t>
  </si>
  <si>
    <t>03:57.668</t>
  </si>
  <si>
    <t>03:57.833</t>
  </si>
  <si>
    <t>03:59.656</t>
  </si>
  <si>
    <t>03:59.810</t>
  </si>
  <si>
    <t>04:00.182</t>
  </si>
  <si>
    <t>04:00.412</t>
  </si>
  <si>
    <t>04:00.855</t>
  </si>
  <si>
    <t>04:01.066</t>
  </si>
  <si>
    <t>04:01.784</t>
  </si>
  <si>
    <t>04:01.895</t>
  </si>
  <si>
    <t>04:02.026</t>
  </si>
  <si>
    <t>04:02.198</t>
  </si>
  <si>
    <t>04:02.879</t>
  </si>
  <si>
    <t>04:03.056</t>
  </si>
  <si>
    <t>04:03.116</t>
  </si>
  <si>
    <t>04:03.124</t>
  </si>
  <si>
    <t>04:03.177</t>
  </si>
  <si>
    <t>04:03.279</t>
  </si>
  <si>
    <t>04:03.518</t>
  </si>
  <si>
    <t>04:03.782</t>
  </si>
  <si>
    <t>04:03.851</t>
  </si>
  <si>
    <t>04:03.927</t>
  </si>
  <si>
    <t>04:04.101</t>
  </si>
  <si>
    <t>04:04.455</t>
  </si>
  <si>
    <t>04:04.661</t>
  </si>
  <si>
    <t>04:04.937</t>
  </si>
  <si>
    <t>04:05.226</t>
  </si>
  <si>
    <t>04:05.434</t>
  </si>
  <si>
    <t>04:05.462</t>
  </si>
  <si>
    <t>04:05.561</t>
  </si>
  <si>
    <t>04:06.002</t>
  </si>
  <si>
    <t>04:06.142</t>
  </si>
  <si>
    <t>04:06.726</t>
  </si>
  <si>
    <t>04:06.737</t>
  </si>
  <si>
    <t>04:06.745</t>
  </si>
  <si>
    <t>04:07.265</t>
  </si>
  <si>
    <t>04:07.374</t>
  </si>
  <si>
    <t>04:07.471</t>
  </si>
  <si>
    <t>04:08.101</t>
  </si>
  <si>
    <t>04:08.114</t>
  </si>
  <si>
    <t>04:08.244</t>
  </si>
  <si>
    <t>04:08.713</t>
  </si>
  <si>
    <t>04:08.841</t>
  </si>
  <si>
    <t>04:09.041</t>
  </si>
  <si>
    <t>04:09.219</t>
  </si>
  <si>
    <t>04:09.221</t>
  </si>
  <si>
    <t>04:09.232</t>
  </si>
  <si>
    <t>04:09.261</t>
  </si>
  <si>
    <t>04:09.303</t>
  </si>
  <si>
    <t>04:09.410</t>
  </si>
  <si>
    <t>04:09.507</t>
  </si>
  <si>
    <t>04:09.513</t>
  </si>
  <si>
    <t>04:09.514</t>
  </si>
  <si>
    <t>04:09.806</t>
  </si>
  <si>
    <t>04:09.818</t>
  </si>
  <si>
    <t>04:10.121</t>
  </si>
  <si>
    <t>04:10.259</t>
  </si>
  <si>
    <t>04:10.331</t>
  </si>
  <si>
    <t>04:10.965</t>
  </si>
  <si>
    <t>04:10.994</t>
  </si>
  <si>
    <t>04:11.117</t>
  </si>
  <si>
    <t>04:11.552</t>
  </si>
  <si>
    <t>04:12.686</t>
  </si>
  <si>
    <t>04:12.873</t>
  </si>
  <si>
    <t>04:13.095</t>
  </si>
  <si>
    <t>04:13.166</t>
  </si>
  <si>
    <t>04:13.182</t>
  </si>
  <si>
    <t>04:13.219</t>
  </si>
  <si>
    <t>04:13.404</t>
  </si>
  <si>
    <t>04:13.463</t>
  </si>
  <si>
    <t>04:13.538</t>
  </si>
  <si>
    <t>04:13.702</t>
  </si>
  <si>
    <t>04:13.737</t>
  </si>
  <si>
    <t>04:13.909</t>
  </si>
  <si>
    <t>04:13.980</t>
  </si>
  <si>
    <t>04:14.169</t>
  </si>
  <si>
    <t>04:14.292</t>
  </si>
  <si>
    <t>04:14.476</t>
  </si>
  <si>
    <t>04:14.704</t>
  </si>
  <si>
    <t>04:14.896</t>
  </si>
  <si>
    <t>04:14.900</t>
  </si>
  <si>
    <t>04:14.966</t>
  </si>
  <si>
    <t>04:15.106</t>
  </si>
  <si>
    <t>04:15.115</t>
  </si>
  <si>
    <t>04:15.437</t>
  </si>
  <si>
    <t>04:15.524</t>
  </si>
  <si>
    <t>04:15.557</t>
  </si>
  <si>
    <t>04:15.930</t>
  </si>
  <si>
    <t>04:15.932</t>
  </si>
  <si>
    <t>04:16.172</t>
  </si>
  <si>
    <t>04:16.290</t>
  </si>
  <si>
    <t>04:16.314</t>
  </si>
  <si>
    <t>04:16.364</t>
  </si>
  <si>
    <t>04:16.382</t>
  </si>
  <si>
    <t>04:16.536</t>
  </si>
  <si>
    <t>04:16.686</t>
  </si>
  <si>
    <t>04:17.172</t>
  </si>
  <si>
    <t>04:17.224</t>
  </si>
  <si>
    <t>04:17.514</t>
  </si>
  <si>
    <t>04:17.826</t>
  </si>
  <si>
    <t>04:18.062</t>
  </si>
  <si>
    <t>04:18.108</t>
  </si>
  <si>
    <t>04:18.148</t>
  </si>
  <si>
    <t>04:18.174</t>
  </si>
  <si>
    <t>04:18.557</t>
  </si>
  <si>
    <t>04:18.694</t>
  </si>
  <si>
    <t>04:18.899</t>
  </si>
  <si>
    <t>04:19.505</t>
  </si>
  <si>
    <t>04:19.589</t>
  </si>
  <si>
    <t>04:19.958</t>
  </si>
  <si>
    <t>04:20.089</t>
  </si>
  <si>
    <t>04:20.206</t>
  </si>
  <si>
    <t>04:20.471</t>
  </si>
  <si>
    <t>04:20.654</t>
  </si>
  <si>
    <t>04:20.835</t>
  </si>
  <si>
    <t>04:21.116</t>
  </si>
  <si>
    <t>04:21.248</t>
  </si>
  <si>
    <t>04:21.778</t>
  </si>
  <si>
    <t>04:22.055</t>
  </si>
  <si>
    <t>04:22.257</t>
  </si>
  <si>
    <t>04:22.503</t>
  </si>
  <si>
    <t>04:22.841</t>
  </si>
  <si>
    <t>04:22.899</t>
  </si>
  <si>
    <t>04:22.918</t>
  </si>
  <si>
    <t>04:23.631</t>
  </si>
  <si>
    <t>04:23.978</t>
  </si>
  <si>
    <t>04:24.016</t>
  </si>
  <si>
    <t>04:24.045</t>
  </si>
  <si>
    <t>04:24.050</t>
  </si>
  <si>
    <t>04:24.156</t>
  </si>
  <si>
    <t>04:24.220</t>
  </si>
  <si>
    <t>04:24.269</t>
  </si>
  <si>
    <t>04:24.786</t>
  </si>
  <si>
    <t>04:24.908</t>
  </si>
  <si>
    <t>04:24.916</t>
  </si>
  <si>
    <t>04:25.032</t>
  </si>
  <si>
    <t>04:25.357</t>
  </si>
  <si>
    <t>04:25.426</t>
  </si>
  <si>
    <t>04:25.448</t>
  </si>
  <si>
    <t>04:25.590</t>
  </si>
  <si>
    <t>04:25.751</t>
  </si>
  <si>
    <t>04:25.897</t>
  </si>
  <si>
    <t>04:26.536</t>
  </si>
  <si>
    <t>04:26.744</t>
  </si>
  <si>
    <t>04:26.759</t>
  </si>
  <si>
    <t>04:26.879</t>
  </si>
  <si>
    <t>04:26.906</t>
  </si>
  <si>
    <t>04:27.149</t>
  </si>
  <si>
    <t>04:27.374</t>
  </si>
  <si>
    <t>04:27.382</t>
  </si>
  <si>
    <t>04:27.446</t>
  </si>
  <si>
    <t>04:27.613</t>
  </si>
  <si>
    <t>04:27.707</t>
  </si>
  <si>
    <t>04:28.015</t>
  </si>
  <si>
    <t>04:28.085</t>
  </si>
  <si>
    <t>04:28.296</t>
  </si>
  <si>
    <t>04:28.321</t>
  </si>
  <si>
    <t>04:28.574</t>
  </si>
  <si>
    <t>04:28.611</t>
  </si>
  <si>
    <t>04:28.922</t>
  </si>
  <si>
    <t>04:29.093</t>
  </si>
  <si>
    <t>04:29.133</t>
  </si>
  <si>
    <t>04:29.245</t>
  </si>
  <si>
    <t>04:29.287</t>
  </si>
  <si>
    <t>04:29.342</t>
  </si>
  <si>
    <t>04:29.358</t>
  </si>
  <si>
    <t>04:29.670</t>
  </si>
  <si>
    <t>04:29.672</t>
  </si>
  <si>
    <t>04:29.685</t>
  </si>
  <si>
    <t>04:29.747</t>
  </si>
  <si>
    <t>04:29.830</t>
  </si>
  <si>
    <t>04:30.015</t>
  </si>
  <si>
    <t>04:30.152</t>
  </si>
  <si>
    <t>04:30.240</t>
  </si>
  <si>
    <t>04:30.387</t>
  </si>
  <si>
    <t>04:30.389</t>
  </si>
  <si>
    <t>04:30.395</t>
  </si>
  <si>
    <t>04:30.538</t>
  </si>
  <si>
    <t>04:30.978</t>
  </si>
  <si>
    <t>04:31.558</t>
  </si>
  <si>
    <t>04:32.030</t>
  </si>
  <si>
    <t>04:32.073</t>
  </si>
  <si>
    <t>04:32.636</t>
  </si>
  <si>
    <t>04:32.836</t>
  </si>
  <si>
    <t>04:32.887</t>
  </si>
  <si>
    <t>04:32.932</t>
  </si>
  <si>
    <t>04:33.272</t>
  </si>
  <si>
    <t>04:33.336</t>
  </si>
  <si>
    <t>04:33.377</t>
  </si>
  <si>
    <t>04:33.833</t>
  </si>
  <si>
    <t>04:33.871</t>
  </si>
  <si>
    <t>04:34.146</t>
  </si>
  <si>
    <t>04:34.424</t>
  </si>
  <si>
    <t>04:34.669</t>
  </si>
  <si>
    <t>04:35.209</t>
  </si>
  <si>
    <t>04:35.427</t>
  </si>
  <si>
    <t>04:35.487</t>
  </si>
  <si>
    <t>04:35.535</t>
  </si>
  <si>
    <t>04:36.233</t>
  </si>
  <si>
    <t>04:36.617</t>
  </si>
  <si>
    <t>04:37.200</t>
  </si>
  <si>
    <t>04:38.011</t>
  </si>
  <si>
    <t>04:38.063</t>
  </si>
  <si>
    <t>04:38.313</t>
  </si>
  <si>
    <t>04:39.306</t>
  </si>
  <si>
    <t>04:39.426</t>
  </si>
  <si>
    <t>04:39.714</t>
  </si>
  <si>
    <t>04:40.163</t>
  </si>
  <si>
    <t>04:40.256</t>
  </si>
  <si>
    <t>04:40.629</t>
  </si>
  <si>
    <t>04:40.790</t>
  </si>
  <si>
    <t>04:40.999</t>
  </si>
  <si>
    <t>04:41.675</t>
  </si>
  <si>
    <t>04:42.015</t>
  </si>
  <si>
    <t>04:42.108</t>
  </si>
  <si>
    <t>04:42.980</t>
  </si>
  <si>
    <t>04:43.027</t>
  </si>
  <si>
    <t>04:43.637</t>
  </si>
  <si>
    <t>04:43.727</t>
  </si>
  <si>
    <t>04:43.938</t>
  </si>
  <si>
    <t>04:44.167</t>
  </si>
  <si>
    <t>04:44.467</t>
  </si>
  <si>
    <t>04:44.548</t>
  </si>
  <si>
    <t>04:45.979</t>
  </si>
  <si>
    <t>04:46.137</t>
  </si>
  <si>
    <t>04:47.620</t>
  </si>
  <si>
    <t>04:48.631</t>
  </si>
  <si>
    <t>04:50.941</t>
  </si>
  <si>
    <t>04:52.094</t>
  </si>
  <si>
    <t>04:52.143</t>
  </si>
  <si>
    <t>04:55.446</t>
  </si>
  <si>
    <t>04:55.571</t>
  </si>
  <si>
    <t>04:58.792</t>
  </si>
  <si>
    <t>04:59.811</t>
  </si>
  <si>
    <t>05:01.819</t>
  </si>
  <si>
    <t>05:03.912</t>
  </si>
  <si>
    <t>05:04.397</t>
  </si>
  <si>
    <t>05:09.869</t>
  </si>
  <si>
    <t>05:15.740</t>
  </si>
  <si>
    <t>05:44.557</t>
  </si>
  <si>
    <t>08:11.190</t>
  </si>
  <si>
    <t>08:12.405</t>
  </si>
  <si>
    <t>08:18.586</t>
  </si>
  <si>
    <t>08:21.171</t>
  </si>
  <si>
    <t>08:24.445</t>
  </si>
  <si>
    <t>08:26.000</t>
  </si>
  <si>
    <t>08:27.445</t>
  </si>
  <si>
    <t>08:27.690</t>
  </si>
  <si>
    <t>08:27.863</t>
  </si>
  <si>
    <t>08:28.307</t>
  </si>
  <si>
    <t>08:28.370</t>
  </si>
  <si>
    <t>08:28.426</t>
  </si>
  <si>
    <t>08:31.491</t>
  </si>
  <si>
    <t>08:32.722</t>
  </si>
  <si>
    <t>08:33.133</t>
  </si>
  <si>
    <t>08:34.968</t>
  </si>
  <si>
    <t>08:37.956</t>
  </si>
  <si>
    <t>08:40.078</t>
  </si>
  <si>
    <t>08:40.900</t>
  </si>
  <si>
    <t>08:41.000</t>
  </si>
  <si>
    <t>08:41.804</t>
  </si>
  <si>
    <t>08:42.030</t>
  </si>
  <si>
    <t>08:42.159</t>
  </si>
  <si>
    <t>08:42.420</t>
  </si>
  <si>
    <t>08:43.058</t>
  </si>
  <si>
    <t>08:43.059</t>
  </si>
  <si>
    <t>08:44.820</t>
  </si>
  <si>
    <t>08:45.012</t>
  </si>
  <si>
    <t>08:45.926</t>
  </si>
  <si>
    <t>08:47.157</t>
  </si>
  <si>
    <t>08:48.857</t>
  </si>
  <si>
    <t>08:49.501</t>
  </si>
  <si>
    <t>08:49.598</t>
  </si>
  <si>
    <t>08:51.097</t>
  </si>
  <si>
    <t>08:52.930</t>
  </si>
  <si>
    <t>08:54.451</t>
  </si>
  <si>
    <t>08:55.580</t>
  </si>
  <si>
    <t>08:56.772</t>
  </si>
  <si>
    <t>08:58.650</t>
  </si>
  <si>
    <t>08:58.889</t>
  </si>
  <si>
    <t>08:59.931</t>
  </si>
  <si>
    <t>09:00.636</t>
  </si>
  <si>
    <t>09:01.419</t>
  </si>
  <si>
    <t>09:01.645</t>
  </si>
  <si>
    <t>09:02.261</t>
  </si>
  <si>
    <t>09:02.750</t>
  </si>
  <si>
    <t>09:04.005</t>
  </si>
  <si>
    <t>09:04.220</t>
  </si>
  <si>
    <t>09:05.462</t>
  </si>
  <si>
    <t>09:05.529</t>
  </si>
  <si>
    <t>09:05.953</t>
  </si>
  <si>
    <t>09:06.224</t>
  </si>
  <si>
    <t>09:06.434</t>
  </si>
  <si>
    <t>09:07.764</t>
  </si>
  <si>
    <t>09:08.150</t>
  </si>
  <si>
    <t>09:09.076</t>
  </si>
  <si>
    <t>09:09.926</t>
  </si>
  <si>
    <t>09:10.660</t>
  </si>
  <si>
    <t>09:11.287</t>
  </si>
  <si>
    <t>09:11.600</t>
  </si>
  <si>
    <t>09:13.206</t>
  </si>
  <si>
    <t>09:13.768</t>
  </si>
  <si>
    <t>09:14.025</t>
  </si>
  <si>
    <t>09:14.594</t>
  </si>
  <si>
    <t>09:14.709</t>
  </si>
  <si>
    <t>09:15.085</t>
  </si>
  <si>
    <t>09:15.256</t>
  </si>
  <si>
    <t>09:15.563</t>
  </si>
  <si>
    <t>09:15.847</t>
  </si>
  <si>
    <t>09:17.525</t>
  </si>
  <si>
    <t>09:17.736</t>
  </si>
  <si>
    <t>09:19.350</t>
  </si>
  <si>
    <t>09:19.731</t>
  </si>
  <si>
    <t>09:20.285</t>
  </si>
  <si>
    <t>09:20.953</t>
  </si>
  <si>
    <t>09:21.063</t>
  </si>
  <si>
    <t>09:21.189</t>
  </si>
  <si>
    <t>09:24.140</t>
  </si>
  <si>
    <t>09:25.726</t>
  </si>
  <si>
    <t>09:26.174</t>
  </si>
  <si>
    <t>09:26.362</t>
  </si>
  <si>
    <t>09:27.419</t>
  </si>
  <si>
    <t>09:27.980</t>
  </si>
  <si>
    <t>09:28.638</t>
  </si>
  <si>
    <t>09:29.168</t>
  </si>
  <si>
    <t>09:29.861</t>
  </si>
  <si>
    <t>09:31.580</t>
  </si>
  <si>
    <t>09:31.584</t>
  </si>
  <si>
    <t>09:32.840</t>
  </si>
  <si>
    <t>09:33.183</t>
  </si>
  <si>
    <t>09:35.183</t>
  </si>
  <si>
    <t>09:35.390</t>
  </si>
  <si>
    <t>09:37.093</t>
  </si>
  <si>
    <t>09:38.450</t>
  </si>
  <si>
    <t>09:38.670</t>
  </si>
  <si>
    <t>09:38.740</t>
  </si>
  <si>
    <t>09:38.830</t>
  </si>
  <si>
    <t>09:39.093</t>
  </si>
  <si>
    <t>09:39.535</t>
  </si>
  <si>
    <t>09:39.767</t>
  </si>
  <si>
    <t>09:40.815</t>
  </si>
  <si>
    <t>09:41.300</t>
  </si>
  <si>
    <t>09:42.585</t>
  </si>
  <si>
    <t>09:43.090</t>
  </si>
  <si>
    <t>09:44.586</t>
  </si>
  <si>
    <t>09:45.590</t>
  </si>
  <si>
    <t>09:46.604</t>
  </si>
  <si>
    <t>09:46.983</t>
  </si>
  <si>
    <t>09:47.066</t>
  </si>
  <si>
    <t>09:47.544</t>
  </si>
  <si>
    <t>09:47.662</t>
  </si>
  <si>
    <t>09:47.758</t>
  </si>
  <si>
    <t>09:48.214</t>
  </si>
  <si>
    <t>09:49.385</t>
  </si>
  <si>
    <t>09:50.136</t>
  </si>
  <si>
    <t>09:50.220</t>
  </si>
  <si>
    <t>09:51.863</t>
  </si>
  <si>
    <t>09:51.873</t>
  </si>
  <si>
    <t>09:53.148</t>
  </si>
  <si>
    <t>09:54.722</t>
  </si>
  <si>
    <t>09:56.370</t>
  </si>
  <si>
    <t>09:56.428</t>
  </si>
  <si>
    <t>09:57.551</t>
  </si>
  <si>
    <t>09:58.232</t>
  </si>
  <si>
    <t>09:58.476</t>
  </si>
  <si>
    <t>09:58.490</t>
  </si>
  <si>
    <t>09:59.422</t>
  </si>
  <si>
    <t>09:59.650</t>
  </si>
  <si>
    <t>09:59.710</t>
  </si>
  <si>
    <t>month</t>
  </si>
  <si>
    <t>National Team</t>
  </si>
  <si>
    <t>venue</t>
  </si>
  <si>
    <t>Thailand - Pattaya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</si>
</sst>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AED75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left" vertical="center"/>
    </xf>
    <xf numFmtId="0" fontId="5" fillId="19" borderId="0" xfId="0" applyFont="1" applyFill="1" applyAlignment="1">
      <alignment horizontal="center" vertical="center" wrapText="1"/>
    </xf>
    <xf numFmtId="0" fontId="5" fillId="20" borderId="0" xfId="0" applyFont="1" applyFill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47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2B7B0D-07A4-4416-A9B8-D656790A0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C7E99F-DA22-40BD-B5E6-EEFEB67A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FD5A35-F7D8-4FD5-A5BE-7999A516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101600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0EE7928-4318-4583-849A-6D9419DB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101600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9961E4-0919-4CE4-AA73-5380EA94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101600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31A84D5-A4E0-419A-BC4A-F7FE3915A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101600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0BCD2A9-6DC8-41A4-9053-84CF85DCE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CBC9682-8ED5-454C-ADD7-4D55E1604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101600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44BC42-7252-4102-8250-0822D899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101600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2FFB8FF-1CEC-43A4-A4BA-D8A5C9D17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101600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D18E00A-0C19-4BED-A980-A7AC32AA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101600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563B7B7-871D-4572-8372-64CB6A10C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101600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49D732-CFA3-4FEC-A3C4-248E3C464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101600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75BE1E-29B0-4FE4-95D6-C6B2242A5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101600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EE2D1DC-5909-42E1-A299-3F7A9205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101600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41D298E-C664-4817-91D6-089871C8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101600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7650DEB-524E-4A96-80D9-4B515671B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101600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901FA18-EA50-4C28-8805-1A82C271B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101600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A9A358B-24F4-4427-91F1-0CAA8D178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101600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9C44835-2698-412E-BD0E-535A37C4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101600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CA03A7A-D29D-4786-B47E-5CEE5652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101600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6B87F7C-85E3-44C2-9BF4-BCE937769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101600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E346421-4123-43BB-96BF-A55B6FC0D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101600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F4BF4BF-D97B-4E56-B2F4-39D032D4E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101600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E5846BD-B3F2-4368-A631-C555ECAB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101600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183BDE4-91E7-4A3E-B11C-66983D04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101600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6DBF504-53DD-4977-92BE-AAEFF2677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101600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7147F63-A7D6-4069-9E88-17BE08E1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101600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F16ACBB-6E62-469C-8C11-E69FA536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101600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122E37B-A0A0-4239-A8CD-EF1BBDEB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101600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CFAC0E6-5B17-4FFC-A2FD-38A47D88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6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101600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E65977A-0A01-483A-B8C9-6983BD065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101600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F959759-D8F0-4671-941F-2BFD165B2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101600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6815C6D-744F-48F4-BB86-5816863B7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101600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73B9EA-5136-40B9-88B5-4C9433C5F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101600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B4B8472-1A1D-4AC7-A506-7ECE6E9C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101600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ED9C01E-83C5-4E89-9175-4EF9A4E7A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101600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FCFC5A6-D0C3-4E16-B20E-52373FBE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101600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1B4A176-8879-48A1-9A75-72740160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101600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FEEE573-240D-4C85-A32B-3D24EC0A6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101600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4696E2D-30E9-48E8-BD90-34D9FC86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0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101600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A82EED6-DA87-459F-B30A-0714C4EC6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101600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D093A63-5DBE-4F39-BBBA-42496C71F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7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101600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3401C45-D4AF-4F50-8D6B-67015085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101600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9569A62-FBF8-4A37-BB71-E4379590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101600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309F5CF-6A4A-43ED-A2A6-8777D8149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2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101600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374C7A3-6EBC-4564-BCF5-07902422C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101600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C0D45CE-85ED-487C-B8C8-9A367E85B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9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101600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93B3303-69F1-411C-B054-4C76B0DED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7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101600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A901BB1-BD99-4B88-9FE2-38122E28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5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101600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16F139F-A279-4BCE-901B-525B39E7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4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101600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11E5BB3-5A6F-4647-ADA4-5A1CF761D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2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101600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9A434FE-6E83-44DB-AC23-F01B3855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1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101600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4EC7E0D-92A1-4128-8EC7-34F7A726F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101600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58F7F65-1089-40CA-B77C-6161E117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8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101600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C31B56F-86D9-48B6-BD9E-9FB9E538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6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101600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695265D-F4FF-46D7-A3B4-1C9B1D6F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101600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36C4EA4-55D8-4378-BDFA-A624FB827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101600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5DB55B6-FFC8-4DA5-89DD-5530C8EE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1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101600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63B09E1-ABE7-4A3F-BBE8-273EE24F5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0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101600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9298B9A-70B3-4326-B8EE-761DF49FE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8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101600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4377A4E-19BB-42E4-A141-23931C24E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101600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DD530D1-83F8-4E4D-AB99-7A440C3C7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5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101600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264F360-B896-4FE1-B09D-42DD928C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3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101600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8D9F801-3E50-41AC-94D4-65CBFD9F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2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101600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5EBB12E-956A-44FF-88EA-572B44D2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0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101600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2147A98-2181-4E82-9F6E-BC6433493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9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101600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0567429-AFFA-4C73-8C0B-F00F92FA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101600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1F11E89-9F5A-47B1-AC50-50880F724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101600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879B1EC-872B-4D2C-8BC9-33EC2FB59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101600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BFA7E02-F66A-4703-9BB5-668538747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101600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27F81EA-341A-4877-BCC5-90333A03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101600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400F6F8-2E8C-4239-B709-2E52E034C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101600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D67900A-13EB-4CB7-A8A8-EACCE9FA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101600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1E5F7A4-F448-4608-90C8-5AFFD04A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101600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B73E222-2E9F-428E-B303-A0083179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101600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C5D4AB40-C88C-4ACF-B591-CD20DF522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101600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C3C96D2-D167-4AA9-9865-4BA2E1871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101600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FFD806C-B923-47CA-9FC2-A4E826F68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101600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FBF9F46-1470-4BC2-936A-A64B41630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101600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6AFC027-9D54-40A8-9331-3ED2A0FF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101600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9EFC447E-594C-49AF-91E3-1BF18EF9D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101600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BD8EE9A-84E4-4297-96E9-299E08824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101600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5ADFA96-F067-4285-85C8-F7178612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101600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65AEA48-2F4B-4E81-82D7-962CFCFF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101600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9B2B619-A30A-4AAA-8A43-4DCBA46A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101600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7F13694-CA49-4C9A-8A1A-970463905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101600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FA8C6D9-38EB-423D-82F9-C75E7465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101600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F973550D-8CCE-4427-BBDE-F741C0CA9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101600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250B684-3B09-49B7-ADCD-C882DA08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101600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6244000-7D90-4E41-9462-963841D8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101600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CCC086C5-639F-4309-85A7-0B0924962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101600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ACB13A4-FD44-45CC-9737-7255E7DD6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101600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7383247-D4E0-4267-B42F-0EA62FFBF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101600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9B08991D-D158-4417-A325-2F745DFFA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101600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90C7F15-C76B-4730-A8A7-7894CD6AD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101600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E40CD0E-AF77-45BF-9262-26F0AAEF5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101600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16189C2-D589-4924-8C9B-43A107DDC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101600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F52327B-FC5F-4645-9597-CB8ED0E34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8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101600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67C1D7B-9B56-4648-B8A3-FEC84B48E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6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101600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1EDD6D4-9EDE-4C43-9E93-B855B4D7B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5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101600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50F8416-CE5D-4FA6-A4C0-6B14187F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3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101600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87B28BF-A3E6-4A68-AADB-671BDC7C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1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101600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B65CBB9D-211E-4EB3-A958-3EBA277A5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0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101600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FC40568-29D1-4BEB-B5B5-99104687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8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101600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42835A3-E65F-40FE-9DB8-D650E7FF1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7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101600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5BBF6EAE-36F0-4E1E-A1A6-3DBDE68DF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5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101600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D7A3EF5B-2FAC-4839-83FB-1C6DE212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4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101600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8DAD4E7A-5FAD-491C-9798-EF322197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2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101600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8AF8276-D91D-4830-ADA9-EEEB24E6F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0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101600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23309B3-7ACE-4B89-81B8-63E8BC8AE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101600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2893DB2C-FF33-4747-AB04-D1BF7C05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7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101600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B0F27AC-58C4-462C-AC84-88F4C173C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6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101600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CE9B979F-1664-40C5-9388-9DF69D68E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4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101600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DB32BCFB-0A33-41EA-8A5F-278E52B2B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2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101600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303A55A-C5E3-41A3-9354-882EA261B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1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101600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C4CAB339-922B-43FC-95F7-EDEB5BA4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101600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B8D21D28-F171-4E25-9B4C-995AEEB0E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101600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24FE7ED-0798-4175-A005-06982292B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6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101600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94A4D072-9D13-4196-ADA2-C1CEC0341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5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101600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F5A091B-7B3D-46DB-BDCD-ED3A74F4C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3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101600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92DEB80-1C11-43C8-ABEC-554376E8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101600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CDF04AA-C48A-4B16-80A4-611E4E7FC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0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101600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24CA773D-C3EC-4E5A-A8D4-10130AC0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8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101600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F736F29E-5651-4F91-A706-98D0C66D4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7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101600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8F60776-DB22-4D40-9B8C-18577ED1F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5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101600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1B094B8-FDD9-4B9B-9F30-BF67519D4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3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101600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B41BE44-FD00-4E87-B507-1C25863B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2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101600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D1BC8D41-9E25-4019-90F7-BBF03A73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0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101600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4DD1841-24D7-40C2-BA69-8CA4B5AC2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9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101600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2A5C12E-693C-4FDF-8FF0-5B0FC400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7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101600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1EF47402-755B-4066-A8CF-5907C80FD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6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101600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3D20EC9-2895-4D70-993A-4EAA1597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4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101600</xdr:colOff>
      <xdr:row>138</xdr:row>
      <xdr:rowOff>101600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642BB90D-1F65-464E-ABBD-03BDF9FA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28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101600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3E52C19-147D-4504-991D-10206C757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1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101600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8B73B3A-DD91-465B-98B0-51DFC8F9F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9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101600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89E33FF6-0D2E-4CCE-9EC5-75A52737F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101600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63FB193-5164-46D4-8EAD-3433B429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6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101600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EBEC6AB-EEDE-4555-8AA3-668F69DD7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4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101600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9875256E-21B4-469D-A9C8-9431E7D12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3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101600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EBD8720-3B6A-4D41-9E3E-9DF6BEC6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1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101600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2FF6D449-79B4-4F42-AC31-C4781B729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0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101600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EB501E3E-3CB7-486F-A4D1-8A6A5912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8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101600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7C1BFCFC-23EB-4AAB-A692-9E499FB28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7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101600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5C924716-D142-4ABB-A913-15A501796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5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101600</xdr:colOff>
      <xdr:row>150</xdr:row>
      <xdr:rowOff>101600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11620AF2-9532-4FFD-AD51-A5FFE004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101600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89FD5E4-486A-4869-9E39-E5329BE60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101600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CEACEBD-6C56-4E81-93CD-D16AEB5F3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0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101600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DD186AF9-D778-4388-9467-1B8A6BD31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101600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B311D9EA-9399-42BD-BD08-06373411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7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101600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8E0A88F5-CAE2-4FFD-826C-6FF54B3E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5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101600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BE36AFFD-EB02-4C4E-8C80-5D12EBBB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4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101600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20AFCB4-BEF3-4495-8312-B7E94110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2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101600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DEEBD40D-3322-429F-B099-E52C83D49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1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101600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6D6C6EC-6739-4C85-A56C-268B7070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9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101600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2F54A1A-FCC1-4D13-853B-A5E00483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7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101600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34A98B4D-406D-4A6F-8B25-F66171D5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101600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2551E744-B8C6-4D86-8402-4BC46B0B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4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101600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2F7B44FF-E05C-4B4D-AF69-359082F9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3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101600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E5B45CB3-235A-429A-B9A8-72E7BC6A6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1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101600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E79C2872-DE91-418A-8B21-0224261F0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0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101600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97A430F-3EAC-4B56-BF86-8501BEFF3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8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101600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AC3F56AD-53B8-4330-B669-183E6160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6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101600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B8AEB64-8041-4382-97E1-1A46D9A7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5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101600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0110075-606A-47BE-90DC-E56E8FE2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3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101600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50BC8CC-F72A-45AA-A9D2-A0F26142C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2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101600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E31B62EC-D3BB-4034-B4AF-EE81DEFAC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0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101600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1BAE6D5-247F-4020-A51F-AC09A14C1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8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101600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A6F6EACE-5D91-4448-8B5F-7E1469EB5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7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101600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40085A79-295C-41B1-8140-F12C8C9C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5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101600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61BF37C-D21D-4214-99B5-2761F2790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4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101600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6BD241E2-E0EA-4C4C-969C-8C7377301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2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101600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B6FAE0D3-49E7-49AA-9334-2D94BD7E2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1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101600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9B1CBFC8-8410-47FB-9A0A-7E406DCE6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9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101600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B145C55-2BB2-4798-9298-DA787DC7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7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101600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E0ED9782-3174-4CE1-8B91-B5831C68A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6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101600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D2A47624-8C7C-4F9A-8FF4-F4AF4E54B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101600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9BC3E4BC-CCCB-432A-AB09-F856C0D00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101600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52F0DF9C-57D9-4BBB-B7AC-D8062DA7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1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101600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40016709-5E83-4B8B-9D6B-25DAD6EB5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9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101600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08B82F8-65A0-4C1F-8695-EE7E2FD9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8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101600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4E49D03F-209F-4CA4-B3D3-1EB2EF1D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6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101600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81DA293-2960-4B45-8F75-CF47BA61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5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101600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FB49EC29-4FAB-452A-9A9C-A3AE4A00B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3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101600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CEF289D3-202B-44FB-B09A-7E7838152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2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101600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E47304D1-4C1E-4F55-AE43-D3607311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0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101600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8D7625B-198A-4FBE-B918-DB6C1E901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8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101600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80F06532-AD83-42A9-8B28-D4AE0FC88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7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101600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3175B560-6B3A-4DCB-B7BA-7D9BADCE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35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101600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55172846-6948-45C6-BAFB-472B1CDA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4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101600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40FD9155-20E3-4527-85F7-B028E0BDF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2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101600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DBEEB3D5-25D2-4961-AEBE-D0091ED33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0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101600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D752530-73BD-4EF8-A8C5-977EE461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9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101600</xdr:colOff>
      <xdr:row>198</xdr:row>
      <xdr:rowOff>101600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EC300D0-DA00-4A5A-8A09-09B46787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7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101600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D6539DD-FECD-47F8-AF64-A06444AEE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46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101600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CB9E2972-9EA9-4B98-AB8E-E4D01D0B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4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101600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CDB71D6F-25B2-4E17-9B5A-E63558C02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3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101600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5E235844-3665-4F45-979B-5A31E0B07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1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101600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B51B2174-2BFF-4AF2-928A-F2255F55D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9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101600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A2E848A9-F6C4-4169-BD5D-654D7C2BE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8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101600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7902226E-51C6-4AE7-B68B-C0511EA5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6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101600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910607AF-3B54-44E4-A39B-0EF58BD9F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5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101600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E0B60798-5BC3-4FA6-B8AE-1CB35C87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3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101600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7B47454E-05A0-462F-BAD2-8DBF27271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1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101600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A7D9331C-A306-4E01-8A88-751C152E4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0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101600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838C7B7-6CEA-4815-A878-3D9100625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152400</xdr:colOff>
      <xdr:row>211</xdr:row>
      <xdr:rowOff>101600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4F369630-E530-4BE7-BC4A-33FED36D4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101600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2B08624-BCCC-4E6D-ADCD-B015F4A71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5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152400</xdr:colOff>
      <xdr:row>213</xdr:row>
      <xdr:rowOff>101600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C00BA0B3-804D-4761-B414-0D9D6783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3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101600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6E139EB-CBFA-4145-9BE3-41A62466A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2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152400</xdr:colOff>
      <xdr:row>215</xdr:row>
      <xdr:rowOff>101600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B98F5DD2-5B6E-4C68-8A5D-B04B49D2D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0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152400</xdr:colOff>
      <xdr:row>216</xdr:row>
      <xdr:rowOff>101600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1ABD2837-C59D-41E5-A86F-F7B4734DB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9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152400</xdr:colOff>
      <xdr:row>217</xdr:row>
      <xdr:rowOff>101600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3293765-5B5B-4960-A5FD-1E2440BF2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7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152400</xdr:colOff>
      <xdr:row>218</xdr:row>
      <xdr:rowOff>101600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D01C1919-C1BD-4E6B-A0C1-4DA6E390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96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152400</xdr:colOff>
      <xdr:row>219</xdr:row>
      <xdr:rowOff>101600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96B9505D-4720-4567-A2E4-68AD430A0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4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152400</xdr:colOff>
      <xdr:row>220</xdr:row>
      <xdr:rowOff>101600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547CEAE5-13BC-42A4-96B9-EB168F02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2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152400</xdr:colOff>
      <xdr:row>221</xdr:row>
      <xdr:rowOff>101600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EE913B71-70D2-42E6-A0A2-3CC6B6988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1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101600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32E6D5A0-3D05-40A1-876B-0D9D410EC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9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152400</xdr:colOff>
      <xdr:row>223</xdr:row>
      <xdr:rowOff>101600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26BA6CB-F0FA-453F-8E32-B6F99AA6D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8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152400</xdr:colOff>
      <xdr:row>224</xdr:row>
      <xdr:rowOff>101600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A9F12E1A-38B0-4149-95BC-5FBAFACBF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6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101600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D99B6313-3BE6-4068-A9EE-41430B56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4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152400</xdr:colOff>
      <xdr:row>226</xdr:row>
      <xdr:rowOff>101600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E87C704E-0023-42E8-85FA-1775F7F1B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43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101600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63E8EBC-78B9-4336-97EE-63C0FA219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1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101600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31D35891-721E-46E5-BEC4-5A51A22F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0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101600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73B127F9-72F2-4512-999C-FF1B5DE2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8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101600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15E0AD36-01AB-43DD-9194-CEBC8B725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7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101600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716B953D-375B-4A38-BEE9-B734D4719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5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101600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E04778F2-D4D0-499B-91FB-CABA78BFA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3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101600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85D7264D-6485-4415-8DD7-996B5D204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2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101600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115ECB7C-7D64-439B-AB90-1BCF0585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0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101600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741CBE6B-9645-4409-84A8-77D47D99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9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101600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4784156C-E66B-4D3E-A71B-2FC43871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7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101600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14F3191-653C-46C6-8ABA-E918FE75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5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101600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E89205FF-7DE3-45B0-BB87-3D2D7705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64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101600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37636904-02E5-4152-A648-79A1936A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2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101600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D9BDBF69-FB46-4FE2-BE03-033E368A5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1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101600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B1FF2D60-0CA3-492D-B531-5DA5F76B4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101600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7D791BEF-335D-4C28-BDEB-6221B4F76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8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101600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45092B50-7AF2-430D-A97D-F352FFF8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6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101600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6A46AD59-F82C-4D68-8D5C-F2BA577BC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74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101600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39513523-30B1-4AFA-A7AC-27E54464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3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101600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4495A90B-1573-4526-B85C-33E41194E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1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101600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AF83710F-AF1C-4D35-813A-670C9F9C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0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101600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8C5FEBDE-BB77-4FFA-ACDD-DE86E6EE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8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101600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4A4AD5D3-2AC2-4F26-808E-8A2C7EBC8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6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101600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D81DF635-8097-4A79-8535-C7C4059EF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85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101600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902A622A-727E-4A8B-8A9B-3527948D5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3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101600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C74F185-0478-42CE-AA8B-F2EC9F8D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2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152400</xdr:colOff>
      <xdr:row>253</xdr:row>
      <xdr:rowOff>101600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9B245250-666A-43CF-BF8F-8242547B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101600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7BCB343-1885-4A69-87F3-CF522F3F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58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101600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BF5326FB-0E5F-4895-9D18-32B91A69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77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101600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F0DDF379-7AE7-4DB7-8013-E449AD46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95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101600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6E6CE79A-9C20-4945-859E-22358820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4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101600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F35C294-7441-42E8-B32D-B2791A6F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2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101600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790E4D87-DF18-41F5-A6BC-6F21CBCF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1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101600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C41FBD25-3D88-4FA6-8EF0-FA6017EC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9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101600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5BA65006-6242-4B4D-B04E-5DC5ED86C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7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101600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1BD72A0A-2975-4B63-8E09-2F7EB9A9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6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101600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261D8A3E-98F6-4A3E-B850-C89FCB53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24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101600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269388C6-6589-4E1E-844A-830D9251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3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101600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A07B642-260C-4ED5-A598-94060D38C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1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101600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36BCD3F-9693-455B-B1D5-1203AD3AE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9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101600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3EC849C9-F06B-4EEB-92FA-168B39214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8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101600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DF360053-3950-44BF-90E7-186560EC0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6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101600</xdr:colOff>
      <xdr:row>269</xdr:row>
      <xdr:rowOff>101600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11BE525C-B42B-493E-A26D-1F4201B2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52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101600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C0F7680C-88B8-4AB9-93B3-0C683092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101600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2943821F-DABD-4678-9A92-7F0EF5A27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2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101600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E537A01B-0258-4A4B-92ED-C75A63403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0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101600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FC11F175-4923-4B8A-BA22-0FBC7C1A3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8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101600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39FDFE4A-B49D-4AE1-901C-2F47622F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7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101600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15446E23-62FB-46B8-8826-343C96A9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5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101600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87EA1C39-DBC0-45AB-ABF3-B908EDF13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4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101600</xdr:colOff>
      <xdr:row>277</xdr:row>
      <xdr:rowOff>101600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60FBEDE3-7B8F-40F7-BA52-165C73B5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25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152400</xdr:colOff>
      <xdr:row>278</xdr:row>
      <xdr:rowOff>101600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4A96BF0D-6F9A-467D-AB30-DB7B5D837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0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152400</xdr:colOff>
      <xdr:row>279</xdr:row>
      <xdr:rowOff>101600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81A1CF8D-8611-4714-BB98-8A4B5AC0A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9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152400</xdr:colOff>
      <xdr:row>280</xdr:row>
      <xdr:rowOff>101600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8001F3D-1180-4FDE-A138-C8D90F2C7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37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152400</xdr:colOff>
      <xdr:row>281</xdr:row>
      <xdr:rowOff>101600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BA6EF48C-BEE7-4D99-B97A-C5925368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6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101600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603233A1-33E0-4BC4-B595-BAB63C469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4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152400</xdr:colOff>
      <xdr:row>283</xdr:row>
      <xdr:rowOff>101600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C176C35F-F42C-4881-B402-18199968F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3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152400</xdr:colOff>
      <xdr:row>284</xdr:row>
      <xdr:rowOff>101600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698698C5-31E4-439A-BAFB-E5A39DCF6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1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152400</xdr:colOff>
      <xdr:row>285</xdr:row>
      <xdr:rowOff>101600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7451C20-373F-464C-B26B-3481EC13F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9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152400</xdr:colOff>
      <xdr:row>286</xdr:row>
      <xdr:rowOff>101600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66402151-0309-4595-A8BF-DC10AC9BB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8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152400</xdr:colOff>
      <xdr:row>287</xdr:row>
      <xdr:rowOff>101600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76C3672C-4088-4BB0-8F60-B118601C4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6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152400</xdr:colOff>
      <xdr:row>288</xdr:row>
      <xdr:rowOff>101600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70446611-CC96-4A04-B1D6-B1507B33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85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152400</xdr:colOff>
      <xdr:row>289</xdr:row>
      <xdr:rowOff>101600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191AE6CF-360E-4A79-BF7F-F2C49F56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3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152400</xdr:colOff>
      <xdr:row>290</xdr:row>
      <xdr:rowOff>101600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6C17A317-7BDF-40D5-89C8-22013D9C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1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152400</xdr:colOff>
      <xdr:row>291</xdr:row>
      <xdr:rowOff>101600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C5A2CB3F-E853-41CA-9ECE-3B7030B35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0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152400</xdr:colOff>
      <xdr:row>292</xdr:row>
      <xdr:rowOff>101600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16C4F3A4-9727-4B46-AAB6-A1F77D029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8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152400</xdr:colOff>
      <xdr:row>293</xdr:row>
      <xdr:rowOff>101600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3D1339E5-728B-44E6-B04E-E992E652B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7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152400</xdr:colOff>
      <xdr:row>294</xdr:row>
      <xdr:rowOff>101600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572B312B-6ADA-4BE5-AC01-4E290693C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95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152400</xdr:colOff>
      <xdr:row>295</xdr:row>
      <xdr:rowOff>101600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6CEF63A-E0EC-4AD7-BE27-C521D8DBC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4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152400</xdr:colOff>
      <xdr:row>296</xdr:row>
      <xdr:rowOff>101600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60D6D31-3638-41F2-9EE0-D5AC1B30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32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152400</xdr:colOff>
      <xdr:row>297</xdr:row>
      <xdr:rowOff>101600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F26FF51F-A841-43F5-AED5-7F99B7C94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0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152400</xdr:colOff>
      <xdr:row>298</xdr:row>
      <xdr:rowOff>101600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86006135-81E5-43C3-8CAC-03349E707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9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152400</xdr:colOff>
      <xdr:row>299</xdr:row>
      <xdr:rowOff>101600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B231BA46-017A-4D1E-B51C-B941D97C7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7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152400</xdr:colOff>
      <xdr:row>300</xdr:row>
      <xdr:rowOff>101600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B49863C5-6EB6-43AF-ADBC-D5AE9F75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6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152400</xdr:colOff>
      <xdr:row>301</xdr:row>
      <xdr:rowOff>101600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E0D9469C-3AC0-4658-B30D-354C3D25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152400</xdr:colOff>
      <xdr:row>302</xdr:row>
      <xdr:rowOff>101600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4F5FB94C-C3B9-401E-894E-A4444AADA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42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152400</xdr:colOff>
      <xdr:row>303</xdr:row>
      <xdr:rowOff>101600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2067942C-971E-401C-8B3D-4B6BA2AB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1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152400</xdr:colOff>
      <xdr:row>304</xdr:row>
      <xdr:rowOff>101600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5C7110AE-8F0B-4AD5-B4BA-1EB732FAD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9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152400</xdr:colOff>
      <xdr:row>305</xdr:row>
      <xdr:rowOff>101600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9B35AE6F-EA02-4E85-B423-F822E243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98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152400</xdr:colOff>
      <xdr:row>306</xdr:row>
      <xdr:rowOff>101600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B30EA0E9-E949-4DD0-AC45-472213F00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6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152400</xdr:colOff>
      <xdr:row>307</xdr:row>
      <xdr:rowOff>101600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2EF3A69C-8A7C-4596-8EB1-D60E44776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4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152400</xdr:colOff>
      <xdr:row>308</xdr:row>
      <xdr:rowOff>101600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D8EC6CE9-9D11-4579-BD4F-A6E4872A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3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152400</xdr:colOff>
      <xdr:row>309</xdr:row>
      <xdr:rowOff>101600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6D81FA80-3F1A-4FF5-A80B-875D7483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1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152400</xdr:colOff>
      <xdr:row>310</xdr:row>
      <xdr:rowOff>101600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7F0F9C76-1998-4938-A93F-578CB836D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0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152400</xdr:colOff>
      <xdr:row>311</xdr:row>
      <xdr:rowOff>101600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C35CF330-B7FA-40DC-847F-C93D5234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8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152400</xdr:colOff>
      <xdr:row>312</xdr:row>
      <xdr:rowOff>101600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4FA9E0E-3A18-4A6F-AF40-F86B8418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7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152400</xdr:colOff>
      <xdr:row>313</xdr:row>
      <xdr:rowOff>101600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C5B30849-3CD6-4AAE-BCE2-E3D86639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45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152400</xdr:colOff>
      <xdr:row>314</xdr:row>
      <xdr:rowOff>101600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444D1C4-6207-4A86-B431-159C4E9A4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3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152400</xdr:colOff>
      <xdr:row>315</xdr:row>
      <xdr:rowOff>101600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7087D656-1C18-497A-8D3C-B57F874A7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82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152400</xdr:colOff>
      <xdr:row>316</xdr:row>
      <xdr:rowOff>101600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6DF14EE8-E0D5-4467-9A30-9BB48C17F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0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152400</xdr:colOff>
      <xdr:row>317</xdr:row>
      <xdr:rowOff>101600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1A161CD4-632C-411B-98C9-7B1AFAE1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9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152400</xdr:colOff>
      <xdr:row>318</xdr:row>
      <xdr:rowOff>101600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BA6A480C-C34F-4FA2-9FD3-42305BA68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37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152400</xdr:colOff>
      <xdr:row>319</xdr:row>
      <xdr:rowOff>101600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D552CF39-40CE-4750-BC91-269DF79F8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5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152400</xdr:colOff>
      <xdr:row>320</xdr:row>
      <xdr:rowOff>101600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AF7EC64F-5C10-4357-B5BF-95F92B0C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4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152400</xdr:colOff>
      <xdr:row>321</xdr:row>
      <xdr:rowOff>101600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A34360B4-D9F9-4C1E-9A19-597A0DC22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2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152400</xdr:colOff>
      <xdr:row>322</xdr:row>
      <xdr:rowOff>101600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986A8186-9789-4606-AFFE-F606BB93C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11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152400</xdr:colOff>
      <xdr:row>323</xdr:row>
      <xdr:rowOff>101600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A6CE9A9-95E8-4B6A-AF94-A2F5F708C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9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152400</xdr:colOff>
      <xdr:row>324</xdr:row>
      <xdr:rowOff>101600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32618E5B-1FF9-4652-9B3F-19EAE15E4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8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152400</xdr:colOff>
      <xdr:row>325</xdr:row>
      <xdr:rowOff>101600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59932D7F-9D9B-4AA2-80C1-047BB643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6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152400</xdr:colOff>
      <xdr:row>326</xdr:row>
      <xdr:rowOff>101600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39900153-4E3F-4759-B2E3-74CDA9DE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4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152400</xdr:colOff>
      <xdr:row>327</xdr:row>
      <xdr:rowOff>101600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223B32B7-0959-4E30-8130-82F58042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3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152400</xdr:colOff>
      <xdr:row>328</xdr:row>
      <xdr:rowOff>101600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27D997FA-F31A-4D58-9165-4F40379FB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1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152400</xdr:colOff>
      <xdr:row>329</xdr:row>
      <xdr:rowOff>101600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7D7667C9-569F-4195-B5BC-215F059A5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0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152400</xdr:colOff>
      <xdr:row>330</xdr:row>
      <xdr:rowOff>101600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307030F0-A38E-43CC-B67B-40E0C40F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8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152400</xdr:colOff>
      <xdr:row>331</xdr:row>
      <xdr:rowOff>101600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3E2D8872-77AF-46DA-83F9-B557C8DB0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152400</xdr:colOff>
      <xdr:row>332</xdr:row>
      <xdr:rowOff>101600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93290F78-215F-48FF-B4C6-45F8359ED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5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152400</xdr:colOff>
      <xdr:row>333</xdr:row>
      <xdr:rowOff>101600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B46779E0-6E1B-458A-97EE-4512A095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3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152400</xdr:colOff>
      <xdr:row>334</xdr:row>
      <xdr:rowOff>101600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4B6426FA-C3DC-4818-B71E-3DC45949C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2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152400</xdr:colOff>
      <xdr:row>335</xdr:row>
      <xdr:rowOff>101600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C397D813-9AB3-4AA1-A96E-D198CD1B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0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152400</xdr:colOff>
      <xdr:row>336</xdr:row>
      <xdr:rowOff>101600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E73A942F-776B-4AE3-8631-72F53D0DB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69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152400</xdr:colOff>
      <xdr:row>337</xdr:row>
      <xdr:rowOff>101600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6CE81E8E-2063-4188-85C5-86FB475A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7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152400</xdr:colOff>
      <xdr:row>338</xdr:row>
      <xdr:rowOff>101600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F87E4CA7-35B8-496C-9CAF-63BB16FE2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05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152400</xdr:colOff>
      <xdr:row>339</xdr:row>
      <xdr:rowOff>101600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2D11D54C-6664-4544-A2A1-3430E3189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4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152400</xdr:colOff>
      <xdr:row>340</xdr:row>
      <xdr:rowOff>101600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43DFB95D-30C4-40C6-BAC8-40E8A708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42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152400</xdr:colOff>
      <xdr:row>341</xdr:row>
      <xdr:rowOff>101600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B0F44175-DC46-498E-AE1B-FEFEA7210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61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152400</xdr:colOff>
      <xdr:row>342</xdr:row>
      <xdr:rowOff>101600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EDCD0BA1-7A56-43EE-A0F8-5E87F0E25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9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152400</xdr:colOff>
      <xdr:row>343</xdr:row>
      <xdr:rowOff>101600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3B5EF9AA-30DD-4F72-A98D-25CA1BE7E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7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152400</xdr:colOff>
      <xdr:row>344</xdr:row>
      <xdr:rowOff>101600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6BF1D5FC-9D55-4DBC-A4D9-149339CA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6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152400</xdr:colOff>
      <xdr:row>345</xdr:row>
      <xdr:rowOff>101600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5CD543F0-D351-4A1F-9ECA-D9609822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4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152400</xdr:colOff>
      <xdr:row>346</xdr:row>
      <xdr:rowOff>101600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2DA668FF-30EF-46A0-8E2B-54F0C2E35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3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152400</xdr:colOff>
      <xdr:row>347</xdr:row>
      <xdr:rowOff>101600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E71CA3F3-ABA2-4808-A6C9-DA2936F73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71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152400</xdr:colOff>
      <xdr:row>348</xdr:row>
      <xdr:rowOff>101600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2E1B4A6D-F0CA-4B3A-B9D6-76D623E8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90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152400</xdr:colOff>
      <xdr:row>349</xdr:row>
      <xdr:rowOff>101600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BD6220CE-547B-4182-9271-4302B56E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8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152400</xdr:colOff>
      <xdr:row>350</xdr:row>
      <xdr:rowOff>101600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3823B044-BA9D-40D0-AB35-FAF2A540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6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152400</xdr:colOff>
      <xdr:row>351</xdr:row>
      <xdr:rowOff>101600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488FA759-E4CF-4158-8B3C-8BC3646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5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152400</xdr:colOff>
      <xdr:row>352</xdr:row>
      <xdr:rowOff>101600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B8E8E9FD-8C10-4669-AED2-D1BA0A8A2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3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152400</xdr:colOff>
      <xdr:row>353</xdr:row>
      <xdr:rowOff>101600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4DD19E60-D29B-48F4-989B-D6A1AB6F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82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152400</xdr:colOff>
      <xdr:row>354</xdr:row>
      <xdr:rowOff>101600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E757D5B9-5168-484B-A675-318AC9CB7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00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152400</xdr:colOff>
      <xdr:row>355</xdr:row>
      <xdr:rowOff>101600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16A4D457-D294-4BE8-BA4B-41A146C1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8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152400</xdr:colOff>
      <xdr:row>356</xdr:row>
      <xdr:rowOff>101600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42BC6E4-C4D4-4DDA-BE90-4149C147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7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152400</xdr:colOff>
      <xdr:row>357</xdr:row>
      <xdr:rowOff>101600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C434178F-85D9-4C08-A124-BC0EC84CA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5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152400</xdr:colOff>
      <xdr:row>358</xdr:row>
      <xdr:rowOff>101600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544E7319-BA4F-4B10-B872-8D08743D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4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152400</xdr:colOff>
      <xdr:row>359</xdr:row>
      <xdr:rowOff>101600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DF41556-18F0-4CEB-AECE-8716AC7D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2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152400</xdr:colOff>
      <xdr:row>360</xdr:row>
      <xdr:rowOff>101600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E8A5FB84-49DE-40E9-8AC6-5D711E8B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10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152400</xdr:colOff>
      <xdr:row>361</xdr:row>
      <xdr:rowOff>101600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82BF26C2-E685-48ED-92BF-D9E421E8E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9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152400</xdr:colOff>
      <xdr:row>362</xdr:row>
      <xdr:rowOff>101600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541AECE2-918C-4D87-B6F9-06698037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47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152400</xdr:colOff>
      <xdr:row>363</xdr:row>
      <xdr:rowOff>101600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6E99F55B-4DC7-41A3-982A-5F5B7C690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6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152400</xdr:colOff>
      <xdr:row>364</xdr:row>
      <xdr:rowOff>101600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45C006E3-F574-4979-8ADC-01591C56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84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152400</xdr:colOff>
      <xdr:row>365</xdr:row>
      <xdr:rowOff>101600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84A5FABD-4F0B-48F9-A49D-4A90A1225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03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152400</xdr:colOff>
      <xdr:row>366</xdr:row>
      <xdr:rowOff>101600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CF2A7A8D-0685-451D-B63A-4335957D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1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152400</xdr:colOff>
      <xdr:row>367</xdr:row>
      <xdr:rowOff>101600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92AFB590-ECB1-4196-9DBF-B0A239BB6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39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152400</xdr:colOff>
      <xdr:row>368</xdr:row>
      <xdr:rowOff>101600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576668A9-2ED3-4433-AA02-A3CAE8FC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58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152400</xdr:colOff>
      <xdr:row>369</xdr:row>
      <xdr:rowOff>101600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85106AB8-8820-4918-BC16-2EA7A3B09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76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152400</xdr:colOff>
      <xdr:row>370</xdr:row>
      <xdr:rowOff>101600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4FD36D0F-4AF7-4FBB-9A23-1A308585B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95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152400</xdr:colOff>
      <xdr:row>371</xdr:row>
      <xdr:rowOff>101600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368DEB7A-0FB2-48F9-B524-50169B02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3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152400</xdr:colOff>
      <xdr:row>372</xdr:row>
      <xdr:rowOff>101600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9FE472C5-974C-4AFA-AF0B-93598E3C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1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152400</xdr:colOff>
      <xdr:row>373</xdr:row>
      <xdr:rowOff>101600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7D329D03-760C-4BED-B14E-0D376C70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0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152400</xdr:colOff>
      <xdr:row>374</xdr:row>
      <xdr:rowOff>101600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E7B3564A-4F14-4BD2-8635-52F33678D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8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152400</xdr:colOff>
      <xdr:row>375</xdr:row>
      <xdr:rowOff>101600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17825F56-4395-4735-9F6A-C86400BEA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87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152400</xdr:colOff>
      <xdr:row>376</xdr:row>
      <xdr:rowOff>101600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1C26ECA1-5F14-475B-82CA-CD42D756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05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152400</xdr:colOff>
      <xdr:row>377</xdr:row>
      <xdr:rowOff>101600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6AE7305B-3479-4F77-A3F6-941BA1E30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24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152400</xdr:colOff>
      <xdr:row>378</xdr:row>
      <xdr:rowOff>101600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9DA8B4ED-6ED6-4F95-92AD-937DE561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2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152400</xdr:colOff>
      <xdr:row>379</xdr:row>
      <xdr:rowOff>101600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6DF8635-B87B-427A-81AE-49923B2E2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60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152400</xdr:colOff>
      <xdr:row>380</xdr:row>
      <xdr:rowOff>101600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F040B78D-9755-438A-9C7D-9E3ECCE1B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9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152400</xdr:colOff>
      <xdr:row>381</xdr:row>
      <xdr:rowOff>101600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BFC32C5F-5F17-4ADF-A87B-3D6E88010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7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152400</xdr:colOff>
      <xdr:row>382</xdr:row>
      <xdr:rowOff>101600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AA771069-0BA4-408E-8738-369BCBC6A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16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152400</xdr:colOff>
      <xdr:row>383</xdr:row>
      <xdr:rowOff>101600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BCAE19B1-176E-4323-8FD0-B8C1CE36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34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152400</xdr:colOff>
      <xdr:row>384</xdr:row>
      <xdr:rowOff>101600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B2EF3A4D-55D5-4854-8EDA-B84B91F0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2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152400</xdr:colOff>
      <xdr:row>385</xdr:row>
      <xdr:rowOff>101600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5B5A17A4-5F37-4B88-96A7-57762F761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71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152400</xdr:colOff>
      <xdr:row>386</xdr:row>
      <xdr:rowOff>101600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515D7029-38B4-4F17-8A93-531B2346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9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152400</xdr:colOff>
      <xdr:row>387</xdr:row>
      <xdr:rowOff>101600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42E6830B-BEB8-4A41-8193-075F65B5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08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152400</xdr:colOff>
      <xdr:row>388</xdr:row>
      <xdr:rowOff>101600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AE8BD383-96C6-4F6C-BADF-E256E8D4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6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152400</xdr:colOff>
      <xdr:row>389</xdr:row>
      <xdr:rowOff>101600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EB8A5EC4-D29C-404B-80D6-79563437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45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101600</xdr:colOff>
      <xdr:row>390</xdr:row>
      <xdr:rowOff>101600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EAF3FAAF-4230-4A25-BAEF-2C3358D19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152400</xdr:colOff>
      <xdr:row>391</xdr:row>
      <xdr:rowOff>101600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EF3F17-A54E-44E3-858D-3408AEC7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1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152400</xdr:colOff>
      <xdr:row>392</xdr:row>
      <xdr:rowOff>101600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B25BC7F-38E1-47F2-BDF1-E39A1C21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00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152400</xdr:colOff>
      <xdr:row>393</xdr:row>
      <xdr:rowOff>101600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26FB4782-6EBA-4045-AB72-393FED638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8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152400</xdr:colOff>
      <xdr:row>394</xdr:row>
      <xdr:rowOff>101600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E37C6E6F-296D-425B-9FAE-8F7162EEB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7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152400</xdr:colOff>
      <xdr:row>395</xdr:row>
      <xdr:rowOff>101600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25C40B3E-32FD-4167-8942-D3C335D0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55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152400</xdr:colOff>
      <xdr:row>396</xdr:row>
      <xdr:rowOff>101600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DB5CB01F-5DC4-4434-B8A9-38806001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73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152400</xdr:colOff>
      <xdr:row>397</xdr:row>
      <xdr:rowOff>101600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56A62133-2CA9-40F1-8CBD-24F51F1C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2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152400</xdr:colOff>
      <xdr:row>398</xdr:row>
      <xdr:rowOff>101600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2AFA606C-10B9-4EC2-882E-AEE686C7F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0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152400</xdr:colOff>
      <xdr:row>399</xdr:row>
      <xdr:rowOff>101600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75C5F681-43FF-446F-A3B8-531B76D0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29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152400</xdr:colOff>
      <xdr:row>400</xdr:row>
      <xdr:rowOff>101600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0A2CDD4F-3EC8-43B1-9444-B44DBAD59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47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152400</xdr:colOff>
      <xdr:row>401</xdr:row>
      <xdr:rowOff>101600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208E1971-91D9-4DF1-9844-A4E0EC9B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6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152400</xdr:colOff>
      <xdr:row>402</xdr:row>
      <xdr:rowOff>101600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A3AF274E-47C6-4DAF-9579-5FA3E1C09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84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152400</xdr:colOff>
      <xdr:row>403</xdr:row>
      <xdr:rowOff>101600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2B5AE5BB-39B1-4FF4-89BD-391B1DB9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02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152400</xdr:colOff>
      <xdr:row>404</xdr:row>
      <xdr:rowOff>101600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FCE4A9B2-933F-4369-89DB-22C0DC2AC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1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152400</xdr:colOff>
      <xdr:row>405</xdr:row>
      <xdr:rowOff>101600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56742445-7D95-473A-A105-327A7DE9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39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152400</xdr:colOff>
      <xdr:row>406</xdr:row>
      <xdr:rowOff>101600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47CF583C-FF5D-434E-98EA-73A28A145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8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152400</xdr:colOff>
      <xdr:row>407</xdr:row>
      <xdr:rowOff>101600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677704B5-1A91-487F-A971-52DAA1B75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76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152400</xdr:colOff>
      <xdr:row>408</xdr:row>
      <xdr:rowOff>101600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A21FD1F7-B30C-4EB2-9A1F-3467F00E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4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152400</xdr:colOff>
      <xdr:row>409</xdr:row>
      <xdr:rowOff>101600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5C832061-EC88-44F9-BFC1-D1271500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3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152400</xdr:colOff>
      <xdr:row>410</xdr:row>
      <xdr:rowOff>101600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41719ABB-AC4D-4F95-A453-883951AA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31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152400</xdr:colOff>
      <xdr:row>411</xdr:row>
      <xdr:rowOff>101600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AC3ECD3C-C5EE-4DCE-9A32-E3519298D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0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152400</xdr:colOff>
      <xdr:row>412</xdr:row>
      <xdr:rowOff>101600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B1042CEC-C2C3-4A41-AB2A-A4788310A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68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152400</xdr:colOff>
      <xdr:row>413</xdr:row>
      <xdr:rowOff>101600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5438FB9-84C7-4F53-AB12-443AC2A96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6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152400</xdr:colOff>
      <xdr:row>414</xdr:row>
      <xdr:rowOff>101600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761EFFFE-4221-4524-BD8A-AD954A034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05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152400</xdr:colOff>
      <xdr:row>415</xdr:row>
      <xdr:rowOff>101600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C07C3C63-BCE5-45D7-A06C-E80127740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3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152400</xdr:colOff>
      <xdr:row>416</xdr:row>
      <xdr:rowOff>101600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1D4DC04-178E-41B5-8C26-5B7D0253A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42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152400</xdr:colOff>
      <xdr:row>417</xdr:row>
      <xdr:rowOff>101600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60226ED-5C32-4E97-9866-3FFF9BE4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60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152400</xdr:colOff>
      <xdr:row>418</xdr:row>
      <xdr:rowOff>101600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AB6BFC3F-8869-4225-828D-28FE377BF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9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152400</xdr:colOff>
      <xdr:row>419</xdr:row>
      <xdr:rowOff>101600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C414C218-0249-41E6-87EA-CB8E3EF3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97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152400</xdr:colOff>
      <xdr:row>420</xdr:row>
      <xdr:rowOff>101600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35D9A91A-1DA1-48FF-A00D-1E270E39B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5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152400</xdr:colOff>
      <xdr:row>421</xdr:row>
      <xdr:rowOff>101600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A1BFC5B9-22E5-4D91-A5CD-CF8CEBE97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4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152400</xdr:colOff>
      <xdr:row>422</xdr:row>
      <xdr:rowOff>101600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8BD952DF-8359-42BE-920D-C37F7626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2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152400</xdr:colOff>
      <xdr:row>423</xdr:row>
      <xdr:rowOff>101600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D7F0D250-1F75-4CBF-9ECA-89063129A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1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152400</xdr:colOff>
      <xdr:row>424</xdr:row>
      <xdr:rowOff>101600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A05FDB20-2F5B-416D-BEED-E48243631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89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152400</xdr:colOff>
      <xdr:row>425</xdr:row>
      <xdr:rowOff>101600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2AB5D837-B4A0-405B-B951-AA189998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07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152400</xdr:colOff>
      <xdr:row>426</xdr:row>
      <xdr:rowOff>101600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A03ADF9F-9DEE-4C7E-A04E-D671C41B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6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152400</xdr:colOff>
      <xdr:row>427</xdr:row>
      <xdr:rowOff>101600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EC0FC372-B547-4BCB-9009-776F73420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44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152400</xdr:colOff>
      <xdr:row>428</xdr:row>
      <xdr:rowOff>101600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DA020A6C-92A6-45B3-A141-67C63C4AF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3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152400</xdr:colOff>
      <xdr:row>429</xdr:row>
      <xdr:rowOff>101600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7F1C6EE5-4836-428B-BC36-239B4E65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81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152400</xdr:colOff>
      <xdr:row>430</xdr:row>
      <xdr:rowOff>101600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91E0ED40-4755-43BA-9D93-67FD86E2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00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152400</xdr:colOff>
      <xdr:row>431</xdr:row>
      <xdr:rowOff>101600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E16F1303-2346-4DE4-94A5-7F4BC88C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8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152400</xdr:colOff>
      <xdr:row>432</xdr:row>
      <xdr:rowOff>101600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6442A860-6D6D-4C91-BB2A-7F34B0587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36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152400</xdr:colOff>
      <xdr:row>433</xdr:row>
      <xdr:rowOff>101600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129B6141-9FD2-47D6-9D67-8D117F4A6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55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152400</xdr:colOff>
      <xdr:row>434</xdr:row>
      <xdr:rowOff>101600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19DE0C8E-C5A3-46AB-BC09-478A77F6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73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152400</xdr:colOff>
      <xdr:row>435</xdr:row>
      <xdr:rowOff>101600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A62AD18D-8F39-47FD-971A-C0157FA6A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92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152400</xdr:colOff>
      <xdr:row>436</xdr:row>
      <xdr:rowOff>101600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427F71E8-997A-4E3A-8F69-F4238ABC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10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152400</xdr:colOff>
      <xdr:row>437</xdr:row>
      <xdr:rowOff>101600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A2937FBA-E9AA-4ADE-B63B-D249971A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28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152400</xdr:colOff>
      <xdr:row>438</xdr:row>
      <xdr:rowOff>101600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2D5DC167-AE0A-4F51-914A-5E370C1F3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7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152400</xdr:colOff>
      <xdr:row>439</xdr:row>
      <xdr:rowOff>101600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CA71E08D-0EE8-4D8B-B02D-D979E2E77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65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152400</xdr:colOff>
      <xdr:row>440</xdr:row>
      <xdr:rowOff>101600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A214ECD2-DD56-448E-A1D0-40691F6C8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84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152400</xdr:colOff>
      <xdr:row>441</xdr:row>
      <xdr:rowOff>101600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6E83894D-2BA4-4465-B27A-E70FE043B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02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152400</xdr:colOff>
      <xdr:row>442</xdr:row>
      <xdr:rowOff>101600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13D19A9-E78C-4916-BA1B-5E6FF3D57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21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152400</xdr:colOff>
      <xdr:row>443</xdr:row>
      <xdr:rowOff>101600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A078DEE4-5795-4144-9A09-1E07E209F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39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152400</xdr:colOff>
      <xdr:row>444</xdr:row>
      <xdr:rowOff>101600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FCECA216-A089-4F60-9DD8-0EAAFED6C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7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152400</xdr:colOff>
      <xdr:row>445</xdr:row>
      <xdr:rowOff>101600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6913733A-2EB8-4CFB-8DFF-BB5DCD213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76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152400</xdr:colOff>
      <xdr:row>446</xdr:row>
      <xdr:rowOff>101600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B368EF9F-4895-4878-AE70-7B323EFA4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4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152400</xdr:colOff>
      <xdr:row>447</xdr:row>
      <xdr:rowOff>101600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A73DCAEF-A5D6-430F-8D54-AC0AE4354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3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152400</xdr:colOff>
      <xdr:row>448</xdr:row>
      <xdr:rowOff>101600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4641B5E7-FD2A-492F-87B7-8DC7C28E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31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152400</xdr:colOff>
      <xdr:row>449</xdr:row>
      <xdr:rowOff>101600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E59F2D34-E80E-4E46-BF9D-8E5A05360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49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152400</xdr:colOff>
      <xdr:row>450</xdr:row>
      <xdr:rowOff>101600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193A2D5A-A44A-4995-8411-226034FB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8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152400</xdr:colOff>
      <xdr:row>451</xdr:row>
      <xdr:rowOff>101600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9F0A16F2-7255-469F-80CB-B2EA3A999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6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152400</xdr:colOff>
      <xdr:row>452</xdr:row>
      <xdr:rowOff>101600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1E6FC8D2-C443-4F58-840B-E0DE37504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5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152400</xdr:colOff>
      <xdr:row>453</xdr:row>
      <xdr:rowOff>101600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0D030499-2C6E-49A3-BBFD-F94BB192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23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152400</xdr:colOff>
      <xdr:row>454</xdr:row>
      <xdr:rowOff>101600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C7099F52-13AF-4CD0-BF00-A4F940F1C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1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152400</xdr:colOff>
      <xdr:row>455</xdr:row>
      <xdr:rowOff>101600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2FBB8C97-0B10-443A-8E50-16E9D015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0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152400</xdr:colOff>
      <xdr:row>456</xdr:row>
      <xdr:rowOff>101600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4F5AE926-3201-4E3B-BEB0-E7105F2B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78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152400</xdr:colOff>
      <xdr:row>457</xdr:row>
      <xdr:rowOff>101600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960089BD-CC52-4C57-9497-6D62FEC0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7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152400</xdr:colOff>
      <xdr:row>458</xdr:row>
      <xdr:rowOff>101600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A39260A0-E19B-4E44-90CB-5809A055C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15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152400</xdr:colOff>
      <xdr:row>459</xdr:row>
      <xdr:rowOff>101600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ED6A3890-7A04-40D3-A7BF-560204D83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4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152400</xdr:colOff>
      <xdr:row>460</xdr:row>
      <xdr:rowOff>101600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9C8ECDE1-28DF-4DB5-887C-D2FB9FE79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52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152400</xdr:colOff>
      <xdr:row>461</xdr:row>
      <xdr:rowOff>101600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68929402-9B5F-4799-ACA6-D2E73A34E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70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152400</xdr:colOff>
      <xdr:row>462</xdr:row>
      <xdr:rowOff>101600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5AB9C019-8EE4-4DB7-97EB-7652BB704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89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152400</xdr:colOff>
      <xdr:row>463</xdr:row>
      <xdr:rowOff>101600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79916477-975F-4D7D-B255-BDE1CF83C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07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152400</xdr:colOff>
      <xdr:row>464</xdr:row>
      <xdr:rowOff>101600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2389E375-B808-4954-9CC1-D94FDE356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26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152400</xdr:colOff>
      <xdr:row>465</xdr:row>
      <xdr:rowOff>101600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A3D34B92-3205-42CF-ABF1-BD595B749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44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152400</xdr:colOff>
      <xdr:row>466</xdr:row>
      <xdr:rowOff>101600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F347E19D-AAD9-4DA3-B5F1-85CA11E3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62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152400</xdr:colOff>
      <xdr:row>467</xdr:row>
      <xdr:rowOff>101600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948D138F-0362-4C06-AA4F-3104BA8E0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1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152400</xdr:colOff>
      <xdr:row>468</xdr:row>
      <xdr:rowOff>101600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2FC51A8E-D845-4461-B4CF-1E8DBCCB8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9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152400</xdr:colOff>
      <xdr:row>469</xdr:row>
      <xdr:rowOff>101600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D640AF1F-6BD2-4493-A3C5-4F5C0638D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18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152400</xdr:colOff>
      <xdr:row>470</xdr:row>
      <xdr:rowOff>101600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C387FCD7-4700-4AA0-A649-BB8BCE32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36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152400</xdr:colOff>
      <xdr:row>471</xdr:row>
      <xdr:rowOff>101600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AE9BA486-A543-4332-8B4F-45400CF79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5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152400</xdr:colOff>
      <xdr:row>472</xdr:row>
      <xdr:rowOff>101600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ABAAE04D-3316-4BB4-A1DC-936BF845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73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152400</xdr:colOff>
      <xdr:row>473</xdr:row>
      <xdr:rowOff>101600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FA2DFF32-0A39-4FB2-A33A-79445070B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91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152400</xdr:colOff>
      <xdr:row>474</xdr:row>
      <xdr:rowOff>101600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542D917D-6F9F-40A3-92D6-43FABA25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10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152400</xdr:colOff>
      <xdr:row>475</xdr:row>
      <xdr:rowOff>101600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579F111C-7D78-4F75-8BF6-B6DC90F2D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8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152400</xdr:colOff>
      <xdr:row>476</xdr:row>
      <xdr:rowOff>101600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CDCEBE95-68A2-44EC-BE65-F3CEB75C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47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152400</xdr:colOff>
      <xdr:row>477</xdr:row>
      <xdr:rowOff>101600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BE181CB3-20D1-4C26-98E4-86AB43C3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65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152400</xdr:colOff>
      <xdr:row>478</xdr:row>
      <xdr:rowOff>101600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43F1F625-D91A-46AC-8BD2-FF6F537BA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83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152400</xdr:colOff>
      <xdr:row>479</xdr:row>
      <xdr:rowOff>101600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36C2FBB8-06BC-4B4C-94EC-6904F448E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02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152400</xdr:colOff>
      <xdr:row>480</xdr:row>
      <xdr:rowOff>101600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AC567579-47FC-4AF9-9987-23D57F993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20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152400</xdr:colOff>
      <xdr:row>481</xdr:row>
      <xdr:rowOff>101600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7BD167C0-8595-4BE4-8D55-89781F58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9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152400</xdr:colOff>
      <xdr:row>482</xdr:row>
      <xdr:rowOff>101600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29B7D9E9-B42E-4142-8DD1-5185A0588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57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152400</xdr:colOff>
      <xdr:row>483</xdr:row>
      <xdr:rowOff>101600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B4B381A-BE73-4F5C-AD40-76B35688B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76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152400</xdr:colOff>
      <xdr:row>484</xdr:row>
      <xdr:rowOff>101600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F1404520-0D74-41BA-AE47-CCD29F967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94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152400</xdr:colOff>
      <xdr:row>485</xdr:row>
      <xdr:rowOff>101600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B3124F18-486A-4E63-B1CC-8A68BCF79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12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152400</xdr:colOff>
      <xdr:row>486</xdr:row>
      <xdr:rowOff>101600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CDD5AC76-71E7-43F5-B65E-478469EBA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31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152400</xdr:colOff>
      <xdr:row>487</xdr:row>
      <xdr:rowOff>101600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B9046D8F-4410-4D3A-8BA7-ED04A6559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9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152400</xdr:colOff>
      <xdr:row>488</xdr:row>
      <xdr:rowOff>101600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1DB8D295-99CD-4386-BB3B-4DFBAEE21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68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152400</xdr:colOff>
      <xdr:row>489</xdr:row>
      <xdr:rowOff>101600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ABE44A23-1BFA-4EE9-9C1F-84B5A9AA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86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152400</xdr:colOff>
      <xdr:row>490</xdr:row>
      <xdr:rowOff>101600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A967E0CB-8CBE-452C-B0D7-9679ED9C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04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152400</xdr:colOff>
      <xdr:row>491</xdr:row>
      <xdr:rowOff>101600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573D7FFB-98C0-406D-B2FB-4542E85CA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23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152400</xdr:colOff>
      <xdr:row>492</xdr:row>
      <xdr:rowOff>101600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D97FDC1E-CCDB-478E-8CEB-6EE8AA253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41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152400</xdr:colOff>
      <xdr:row>493</xdr:row>
      <xdr:rowOff>101600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E5E2EDD9-0AB3-4EB1-AB4A-6239CDA2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60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152400</xdr:colOff>
      <xdr:row>494</xdr:row>
      <xdr:rowOff>101600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FFFD6422-0AEB-4205-957A-DC41AD45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78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152400</xdr:colOff>
      <xdr:row>495</xdr:row>
      <xdr:rowOff>101600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479127C3-1AD2-4FC1-9730-60DD5E70E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97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152400</xdr:colOff>
      <xdr:row>496</xdr:row>
      <xdr:rowOff>101600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E81B5D4B-7B5F-4B97-9B2E-7F9BA422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15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152400</xdr:colOff>
      <xdr:row>497</xdr:row>
      <xdr:rowOff>101600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5CEC4945-D774-4A12-8816-1D0494ED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33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101600</xdr:colOff>
      <xdr:row>498</xdr:row>
      <xdr:rowOff>101600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2430195-0411-4B66-A988-9D37F64B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522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152400</xdr:colOff>
      <xdr:row>499</xdr:row>
      <xdr:rowOff>101600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EEF2BC97-27C8-4606-B19B-1AB6A3A86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70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152400</xdr:colOff>
      <xdr:row>500</xdr:row>
      <xdr:rowOff>101600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75ECD31D-53F3-48D9-982F-52C68D2B3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89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152400</xdr:colOff>
      <xdr:row>501</xdr:row>
      <xdr:rowOff>101600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370203EE-EBA7-49A3-88C6-C94A42F0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7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152400</xdr:colOff>
      <xdr:row>502</xdr:row>
      <xdr:rowOff>101600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4C464C61-F6F1-426A-B196-B5323661B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25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152400</xdr:colOff>
      <xdr:row>503</xdr:row>
      <xdr:rowOff>101600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5A74252-FB02-4336-956A-3AA954D85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44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152400</xdr:colOff>
      <xdr:row>504</xdr:row>
      <xdr:rowOff>101600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DA26A021-11B1-4240-9C78-0003E2FC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62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152400</xdr:colOff>
      <xdr:row>505</xdr:row>
      <xdr:rowOff>101600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E8ED9E3-9317-4BA0-9FE7-6D5FB104E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81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152400</xdr:colOff>
      <xdr:row>506</xdr:row>
      <xdr:rowOff>101600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DEC87152-7B7B-4074-BD7C-21F25602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99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152400</xdr:colOff>
      <xdr:row>507</xdr:row>
      <xdr:rowOff>101600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4185D704-3970-4AA8-99E1-B8D2C4B68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17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152400</xdr:colOff>
      <xdr:row>508</xdr:row>
      <xdr:rowOff>101600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CADC8AB0-873A-4EA7-8593-8926F20A3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6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152400</xdr:colOff>
      <xdr:row>509</xdr:row>
      <xdr:rowOff>101600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5CD09ABB-FEFD-4CD5-9F2D-D9EED3920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54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101600</xdr:colOff>
      <xdr:row>510</xdr:row>
      <xdr:rowOff>101600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5B090398-289E-4E68-B79A-1E988C12A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73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152400</xdr:colOff>
      <xdr:row>511</xdr:row>
      <xdr:rowOff>101600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E74D5C8C-0CE4-47F4-B2C7-FC182ABF7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91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152400</xdr:colOff>
      <xdr:row>512</xdr:row>
      <xdr:rowOff>101600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81756E81-975F-4C1F-9498-D38367C16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0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152400</xdr:colOff>
      <xdr:row>513</xdr:row>
      <xdr:rowOff>101600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7ADA0A78-C058-475C-B320-606B56B14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28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152400</xdr:colOff>
      <xdr:row>514</xdr:row>
      <xdr:rowOff>101600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57520E51-CE1C-4007-8472-296A67AC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46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152400</xdr:colOff>
      <xdr:row>515</xdr:row>
      <xdr:rowOff>101600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DAAE978-541B-4CA1-82C4-1F69FA6A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65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152400</xdr:colOff>
      <xdr:row>516</xdr:row>
      <xdr:rowOff>101600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E24790A6-B340-42F5-8BA4-0D85E4CB6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83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152400</xdr:colOff>
      <xdr:row>517</xdr:row>
      <xdr:rowOff>101600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C9CA9C3E-6D1C-43A7-A3E0-B50A1418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2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152400</xdr:colOff>
      <xdr:row>518</xdr:row>
      <xdr:rowOff>101600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66D059CE-4042-4763-98C7-DF231463B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0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152400</xdr:colOff>
      <xdr:row>519</xdr:row>
      <xdr:rowOff>101600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C123A4A0-A4FB-463A-A1B9-0F3DBCA1E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38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152400</xdr:colOff>
      <xdr:row>520</xdr:row>
      <xdr:rowOff>101600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2FBAB89F-0761-4567-B416-525BA0FB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57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152400</xdr:colOff>
      <xdr:row>521</xdr:row>
      <xdr:rowOff>101600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12491BD8-1BFF-4637-9CA7-AF76332E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75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152400</xdr:colOff>
      <xdr:row>522</xdr:row>
      <xdr:rowOff>101600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9AF22D3B-6801-492B-89DF-1B16D1A2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94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152400</xdr:colOff>
      <xdr:row>523</xdr:row>
      <xdr:rowOff>101600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6E7FBE2E-4B56-418D-A20A-DB07FCC94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12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152400</xdr:colOff>
      <xdr:row>524</xdr:row>
      <xdr:rowOff>101600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664DBFB6-72AA-40AF-85B7-E5C2B7F9B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31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152400</xdr:colOff>
      <xdr:row>525</xdr:row>
      <xdr:rowOff>101600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3B21B436-7B2B-4028-AD3E-921ACE7E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49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152400</xdr:colOff>
      <xdr:row>526</xdr:row>
      <xdr:rowOff>101600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53F0579F-29CC-4B15-BD0C-2932A2D3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67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152400</xdr:colOff>
      <xdr:row>527</xdr:row>
      <xdr:rowOff>101600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7AEEBB9D-42F7-4AB8-B9AB-1A45B586D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86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152400</xdr:colOff>
      <xdr:row>528</xdr:row>
      <xdr:rowOff>101600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22AA8E41-5473-4115-B4D1-96B9D516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04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152400</xdr:colOff>
      <xdr:row>529</xdr:row>
      <xdr:rowOff>101600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4B8C0249-B7BD-4C34-BB77-DBE7D0EE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23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152400</xdr:colOff>
      <xdr:row>530</xdr:row>
      <xdr:rowOff>101600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7ACF504A-C36B-4C80-9815-43DD16672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41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152400</xdr:colOff>
      <xdr:row>531</xdr:row>
      <xdr:rowOff>101600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9BC330FF-0245-4AF8-BFF0-1608E004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59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152400</xdr:colOff>
      <xdr:row>532</xdr:row>
      <xdr:rowOff>101600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5F5B669E-341A-4162-B5ED-D71FCBC74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78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152400</xdr:colOff>
      <xdr:row>533</xdr:row>
      <xdr:rowOff>101600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3BA1021B-8C48-43FD-850B-9758BFCF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96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152400</xdr:colOff>
      <xdr:row>534</xdr:row>
      <xdr:rowOff>101600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B3F69DAA-67A9-402D-8956-FCD0F10D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15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152400</xdr:colOff>
      <xdr:row>535</xdr:row>
      <xdr:rowOff>101600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A0591251-8E59-4693-A4C0-BD97EFC1E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33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152400</xdr:colOff>
      <xdr:row>536</xdr:row>
      <xdr:rowOff>101600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EAFE564A-72FD-4917-8260-38FC7D818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52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101600</xdr:colOff>
      <xdr:row>537</xdr:row>
      <xdr:rowOff>101600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80EB2A80-DAD9-4E93-9703-6CC1B75CC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704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152400</xdr:colOff>
      <xdr:row>538</xdr:row>
      <xdr:rowOff>101600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166BA8AE-FBBF-4E74-A185-910BE68C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88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152400</xdr:colOff>
      <xdr:row>539</xdr:row>
      <xdr:rowOff>101600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2487EB87-373E-4D48-8780-F18B07D6C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7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152400</xdr:colOff>
      <xdr:row>540</xdr:row>
      <xdr:rowOff>101600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F130F3F7-F565-43B2-962B-71079D597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25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152400</xdr:colOff>
      <xdr:row>541</xdr:row>
      <xdr:rowOff>101600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21D705F6-252C-4EA3-873B-E01DF921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44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152400</xdr:colOff>
      <xdr:row>542</xdr:row>
      <xdr:rowOff>101600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D7659C7C-B0E1-42D9-8B3C-6A3C5B89C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62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152400</xdr:colOff>
      <xdr:row>543</xdr:row>
      <xdr:rowOff>101600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536D8731-4628-4E35-8EF2-CCAA37627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80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152400</xdr:colOff>
      <xdr:row>544</xdr:row>
      <xdr:rowOff>101600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E590389A-193C-4925-A649-8B2AEF67F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99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152400</xdr:colOff>
      <xdr:row>545</xdr:row>
      <xdr:rowOff>101600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3DEFE0B6-59F6-4103-94DA-74645449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17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152400</xdr:colOff>
      <xdr:row>546</xdr:row>
      <xdr:rowOff>101600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394CCD49-2E6A-463B-BC0F-E7E8134A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36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152400</xdr:colOff>
      <xdr:row>547</xdr:row>
      <xdr:rowOff>101600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17530482-866D-4421-A74F-50BE36BC3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4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152400</xdr:colOff>
      <xdr:row>548</xdr:row>
      <xdr:rowOff>101600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F7F71366-4756-4862-B856-4808BB7F0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73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152400</xdr:colOff>
      <xdr:row>549</xdr:row>
      <xdr:rowOff>101600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F61A152A-ED68-4E84-BD52-ED45344C4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1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152400</xdr:colOff>
      <xdr:row>550</xdr:row>
      <xdr:rowOff>101600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3FC5D025-52B5-4A5A-9BFE-5BD7B5FCC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09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152400</xdr:colOff>
      <xdr:row>551</xdr:row>
      <xdr:rowOff>101600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B4E71F4F-0501-4709-85B4-5211017E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28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152400</xdr:colOff>
      <xdr:row>552</xdr:row>
      <xdr:rowOff>101600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B16BB1A-A841-4DE4-B66B-85E6EB22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46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152400</xdr:colOff>
      <xdr:row>553</xdr:row>
      <xdr:rowOff>101600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E90BE217-B376-4F10-B50C-317C37010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65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152400</xdr:colOff>
      <xdr:row>554</xdr:row>
      <xdr:rowOff>101600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6CD628BF-4FC0-4F5B-A375-307BC854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83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152400</xdr:colOff>
      <xdr:row>555</xdr:row>
      <xdr:rowOff>101600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2574A9B0-27EF-472E-853E-23DA8CA2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01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152400</xdr:colOff>
      <xdr:row>556</xdr:row>
      <xdr:rowOff>101600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5071DA9F-BBA4-46DD-9EB3-7FBF80A25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20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152400</xdr:colOff>
      <xdr:row>557</xdr:row>
      <xdr:rowOff>101600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2EE010FB-458E-4787-AF22-1001E0E0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38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152400</xdr:colOff>
      <xdr:row>558</xdr:row>
      <xdr:rowOff>101600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B91DD48B-15DE-4AF9-9D33-77A6F082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57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152400</xdr:colOff>
      <xdr:row>559</xdr:row>
      <xdr:rowOff>101600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78B112CD-6B2F-4CD3-89BB-0DDC0822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75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152400</xdr:colOff>
      <xdr:row>560</xdr:row>
      <xdr:rowOff>101600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ECF55CBF-EE4A-4165-81F3-09779BD5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93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152400</xdr:colOff>
      <xdr:row>561</xdr:row>
      <xdr:rowOff>101600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FD1A1E0B-7061-4237-831C-3D00EF0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12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152400</xdr:colOff>
      <xdr:row>562</xdr:row>
      <xdr:rowOff>101600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E20383ED-DACE-49C1-9854-61F26739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30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152400</xdr:colOff>
      <xdr:row>563</xdr:row>
      <xdr:rowOff>101600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5E0237C5-8109-4C85-973A-957434AA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49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152400</xdr:colOff>
      <xdr:row>564</xdr:row>
      <xdr:rowOff>101600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32D677E3-3028-4B7C-A996-8E0ACDA27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67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152400</xdr:colOff>
      <xdr:row>565</xdr:row>
      <xdr:rowOff>101600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AB1FDEB2-BEC0-48D2-8618-8090A062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86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152400</xdr:colOff>
      <xdr:row>566</xdr:row>
      <xdr:rowOff>101600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FFC78A40-F8AF-4B25-96B9-7D27B580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04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152400</xdr:colOff>
      <xdr:row>567</xdr:row>
      <xdr:rowOff>101600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2EB0F7A4-77F0-4C7A-AF12-83B6397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22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152400</xdr:colOff>
      <xdr:row>568</xdr:row>
      <xdr:rowOff>101600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7C729CD0-5BC5-4D39-BC8D-128132A40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41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152400</xdr:colOff>
      <xdr:row>569</xdr:row>
      <xdr:rowOff>101600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E54B5653-FC63-4080-84F0-51493581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59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152400</xdr:colOff>
      <xdr:row>570</xdr:row>
      <xdr:rowOff>101600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69BD064A-0CF0-444A-9B61-5EB60C9E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8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152400</xdr:colOff>
      <xdr:row>571</xdr:row>
      <xdr:rowOff>101600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C89BC1C2-C55A-471A-B416-D6805D7B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6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152400</xdr:colOff>
      <xdr:row>572</xdr:row>
      <xdr:rowOff>101600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448DA0AF-7203-487B-9425-DD4D474CC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14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152400</xdr:colOff>
      <xdr:row>573</xdr:row>
      <xdr:rowOff>101600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725BDC3E-14B4-47CB-A3C7-D3F8C69A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33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152400</xdr:colOff>
      <xdr:row>574</xdr:row>
      <xdr:rowOff>101600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710ACE17-430C-479D-BFA7-ACA53FD1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51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152400</xdr:colOff>
      <xdr:row>575</xdr:row>
      <xdr:rowOff>101600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543FE3BB-49EC-4FC8-8A49-A0449EAE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70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152400</xdr:colOff>
      <xdr:row>576</xdr:row>
      <xdr:rowOff>101600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164D35DA-60BE-4EC2-B080-9E73F39F2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88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152400</xdr:colOff>
      <xdr:row>577</xdr:row>
      <xdr:rowOff>101600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C6797F77-E4C3-44EF-A780-A1EC96625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07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101600</xdr:colOff>
      <xdr:row>578</xdr:row>
      <xdr:rowOff>101600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E9CFBE8E-EAAC-4075-9C4B-5B9FF138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254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152400</xdr:colOff>
      <xdr:row>579</xdr:row>
      <xdr:rowOff>101600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947F719E-E866-4CCE-9023-D263E446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43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152400</xdr:colOff>
      <xdr:row>580</xdr:row>
      <xdr:rowOff>101600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2A0C34CD-0709-4892-8543-8B28C1D4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2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152400</xdr:colOff>
      <xdr:row>581</xdr:row>
      <xdr:rowOff>101600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1FBC47D-C112-46BB-8D5D-5F113452E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80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152400</xdr:colOff>
      <xdr:row>582</xdr:row>
      <xdr:rowOff>101600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CC726E5B-55F0-4617-A6C9-2A8FDBAF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99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152400</xdr:colOff>
      <xdr:row>583</xdr:row>
      <xdr:rowOff>101600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47A5E88F-C392-43BA-B4FA-52FB698D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17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152400</xdr:colOff>
      <xdr:row>584</xdr:row>
      <xdr:rowOff>101600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5DB2D7F1-295D-40A5-A88B-7BDE362BC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35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152400</xdr:colOff>
      <xdr:row>585</xdr:row>
      <xdr:rowOff>101600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A34228C7-97D8-496D-AA1E-32AB32FDD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54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152400</xdr:colOff>
      <xdr:row>586</xdr:row>
      <xdr:rowOff>101600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5342CA02-113E-4A4E-B67F-01B602C98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72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152400</xdr:colOff>
      <xdr:row>587</xdr:row>
      <xdr:rowOff>101600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CF6203B7-7AED-4FAD-B6ED-E68D0CB7D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91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152400</xdr:colOff>
      <xdr:row>588</xdr:row>
      <xdr:rowOff>101600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4BBA6E7-D49F-46E6-9FCC-8304D96C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09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152400</xdr:colOff>
      <xdr:row>589</xdr:row>
      <xdr:rowOff>101600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8500AA5F-6E7C-4343-BE4F-D316F6B21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8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152400</xdr:colOff>
      <xdr:row>590</xdr:row>
      <xdr:rowOff>101600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87EC8506-3194-4A87-A28F-102EDC1B8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46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152400</xdr:colOff>
      <xdr:row>591</xdr:row>
      <xdr:rowOff>101600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732C5E06-E44F-4DC0-9D06-B4AE30031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64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152400</xdr:colOff>
      <xdr:row>592</xdr:row>
      <xdr:rowOff>101600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783E169B-A288-4D8F-A319-B4822342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83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152400</xdr:colOff>
      <xdr:row>593</xdr:row>
      <xdr:rowOff>101600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594487C2-7D3B-43EC-B0FD-F7AA8075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01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152400</xdr:colOff>
      <xdr:row>594</xdr:row>
      <xdr:rowOff>101600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B5431ED6-2F9B-4DE6-852E-41B1A1E54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20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152400</xdr:colOff>
      <xdr:row>595</xdr:row>
      <xdr:rowOff>101600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208BF079-6B00-47AD-8187-945A45270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38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152400</xdr:colOff>
      <xdr:row>596</xdr:row>
      <xdr:rowOff>101600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6E577189-71EB-437A-8D20-BB0A5B73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56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152400</xdr:colOff>
      <xdr:row>597</xdr:row>
      <xdr:rowOff>101600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20537100-2280-4145-AA50-1340EFC87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75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152400</xdr:colOff>
      <xdr:row>598</xdr:row>
      <xdr:rowOff>101600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567B03AD-F185-4492-9E30-A882C634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93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152400</xdr:colOff>
      <xdr:row>599</xdr:row>
      <xdr:rowOff>101600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750437BB-3FBF-4103-8771-D38F64DD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12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152400</xdr:colOff>
      <xdr:row>600</xdr:row>
      <xdr:rowOff>101600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5FB297D6-EE73-4DC3-9736-A4737DFEE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30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152400</xdr:colOff>
      <xdr:row>601</xdr:row>
      <xdr:rowOff>101600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7BA247C3-F782-49B9-837E-4ED392827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152400</xdr:colOff>
      <xdr:row>602</xdr:row>
      <xdr:rowOff>101600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5CA3D200-13B7-4DB2-8A2C-0CD75937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67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152400</xdr:colOff>
      <xdr:row>603</xdr:row>
      <xdr:rowOff>101600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3DA00317-537B-448F-8EEA-2BA26FFED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85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152400</xdr:colOff>
      <xdr:row>604</xdr:row>
      <xdr:rowOff>101600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A9ACB2DA-1552-4D4E-8C1A-F12D3966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04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152400</xdr:colOff>
      <xdr:row>605</xdr:row>
      <xdr:rowOff>101600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3BF86E2D-14DD-4A78-A210-A15F0CFE0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22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152400</xdr:colOff>
      <xdr:row>606</xdr:row>
      <xdr:rowOff>101600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86AB1B55-3E9F-47E7-95F3-80B6BC96A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41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152400</xdr:colOff>
      <xdr:row>607</xdr:row>
      <xdr:rowOff>101600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8DFEB8D3-D56F-406E-98D1-2D51BE4FB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59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152400</xdr:colOff>
      <xdr:row>608</xdr:row>
      <xdr:rowOff>101600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721200C3-3B5D-49EF-828E-BA3C08BA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77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152400</xdr:colOff>
      <xdr:row>609</xdr:row>
      <xdr:rowOff>101600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7A9F25D4-30CF-4D7B-B6F4-265FE4973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96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152400</xdr:colOff>
      <xdr:row>610</xdr:row>
      <xdr:rowOff>101600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C0CC3855-CC22-4E53-9080-1E9A45F1B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14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152400</xdr:colOff>
      <xdr:row>611</xdr:row>
      <xdr:rowOff>101600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1D0272DC-0EFD-43EF-9C04-048E9692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3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152400</xdr:colOff>
      <xdr:row>612</xdr:row>
      <xdr:rowOff>101600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9128A402-10B9-4EC8-9BF2-ECA37258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51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152400</xdr:colOff>
      <xdr:row>613</xdr:row>
      <xdr:rowOff>101600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6D160EB9-A332-4398-9016-4B4E1A374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69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152400</xdr:colOff>
      <xdr:row>614</xdr:row>
      <xdr:rowOff>101600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F238C238-D964-4080-BFB7-BECCF1E6B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88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152400</xdr:colOff>
      <xdr:row>615</xdr:row>
      <xdr:rowOff>101600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E9F5CA64-F2BB-4BC2-A67A-44808F676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06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152400</xdr:colOff>
      <xdr:row>616</xdr:row>
      <xdr:rowOff>101600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EAFC39AE-47D1-41DB-842A-ADFC506D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25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152400</xdr:colOff>
      <xdr:row>617</xdr:row>
      <xdr:rowOff>101600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E0026205-9816-48FA-BC08-A4F6F6A03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43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152400</xdr:colOff>
      <xdr:row>618</xdr:row>
      <xdr:rowOff>101600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39466AA8-2635-4EB1-AF4C-94481BB1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62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152400</xdr:colOff>
      <xdr:row>619</xdr:row>
      <xdr:rowOff>101600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C1E65C8B-7818-4947-A4EA-B9CEAE3B9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80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152400</xdr:colOff>
      <xdr:row>620</xdr:row>
      <xdr:rowOff>101600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C3509BB4-2A3E-4D5D-B0B6-929BF239E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98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152400</xdr:colOff>
      <xdr:row>621</xdr:row>
      <xdr:rowOff>101600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B10A287F-6166-43A4-BD50-A3582078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17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152400</xdr:colOff>
      <xdr:row>622</xdr:row>
      <xdr:rowOff>101600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6E6ACA4D-B0B4-4619-8B13-264E6BEF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5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152400</xdr:colOff>
      <xdr:row>623</xdr:row>
      <xdr:rowOff>101600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E5FAE937-718B-404A-8995-E84E1067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54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152400</xdr:colOff>
      <xdr:row>624</xdr:row>
      <xdr:rowOff>101600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29FDEB74-C8E0-45C9-AF7C-3EA7E3B2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72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152400</xdr:colOff>
      <xdr:row>625</xdr:row>
      <xdr:rowOff>101600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40556DA1-0DA0-411A-887D-2BB32864B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90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152400</xdr:colOff>
      <xdr:row>626</xdr:row>
      <xdr:rowOff>101600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B37EF957-5568-4079-ABCB-1EE617293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09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152400</xdr:colOff>
      <xdr:row>627</xdr:row>
      <xdr:rowOff>101600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7EAEF0A7-13C9-4907-BC66-4C64B61B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27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152400</xdr:colOff>
      <xdr:row>628</xdr:row>
      <xdr:rowOff>101600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2B135261-A0E5-44EC-AC59-E1706DACA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46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152400</xdr:colOff>
      <xdr:row>629</xdr:row>
      <xdr:rowOff>101600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613FCEC5-0C79-426D-8E2C-A769C5F6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64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152400</xdr:colOff>
      <xdr:row>630</xdr:row>
      <xdr:rowOff>101600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3B4251C2-63FF-46D5-800B-160C230D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83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152400</xdr:colOff>
      <xdr:row>631</xdr:row>
      <xdr:rowOff>101600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71B085A-AA5A-4C0D-8BEF-E86E55BF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01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152400</xdr:colOff>
      <xdr:row>632</xdr:row>
      <xdr:rowOff>101600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D8F00A68-CE2B-4643-B4D6-0A653E7C7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19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152400</xdr:colOff>
      <xdr:row>633</xdr:row>
      <xdr:rowOff>101600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3EDB7A00-7D72-4574-80E8-F67991F00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38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152400</xdr:colOff>
      <xdr:row>634</xdr:row>
      <xdr:rowOff>101600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37C2AF48-C82E-41B5-BE5B-0A51BDAB4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56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152400</xdr:colOff>
      <xdr:row>635</xdr:row>
      <xdr:rowOff>101600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B5796734-64C5-47D6-9B23-7FBFDCD2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75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152400</xdr:colOff>
      <xdr:row>636</xdr:row>
      <xdr:rowOff>101600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7AF77C06-E659-44B6-AA86-6F3838645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93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152400</xdr:colOff>
      <xdr:row>637</xdr:row>
      <xdr:rowOff>101600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AFE16D7F-2073-4475-9C42-72C934A6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11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152400</xdr:colOff>
      <xdr:row>638</xdr:row>
      <xdr:rowOff>101600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90C84843-1057-45F5-838A-360993333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30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152400</xdr:colOff>
      <xdr:row>639</xdr:row>
      <xdr:rowOff>101600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C5031DF0-843F-433E-9558-DFC7F7553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48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152400</xdr:colOff>
      <xdr:row>640</xdr:row>
      <xdr:rowOff>101600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712A12ED-40B4-40F8-B8BD-FCCB61EB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67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152400</xdr:colOff>
      <xdr:row>641</xdr:row>
      <xdr:rowOff>101600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A5A6F6DA-0873-4FA4-8888-0D6E65BB9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85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152400</xdr:colOff>
      <xdr:row>642</xdr:row>
      <xdr:rowOff>101600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C13BD4EE-A640-4510-9477-4C54C410F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04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152400</xdr:colOff>
      <xdr:row>643</xdr:row>
      <xdr:rowOff>101600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4F41CCE4-52F8-4FB4-9890-560A5CE22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22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152400</xdr:colOff>
      <xdr:row>644</xdr:row>
      <xdr:rowOff>101600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15680AD0-2CBB-4198-823E-A4D3392EF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40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152400</xdr:colOff>
      <xdr:row>645</xdr:row>
      <xdr:rowOff>101600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F54E1DE6-FA91-4CEA-A0E2-1D2C78BF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59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152400</xdr:colOff>
      <xdr:row>646</xdr:row>
      <xdr:rowOff>101600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E3251E98-8894-41A5-A0D7-43A3D2556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77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152400</xdr:colOff>
      <xdr:row>647</xdr:row>
      <xdr:rowOff>101600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6261E2C7-D5A9-414C-A2F0-22FA02634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96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152400</xdr:colOff>
      <xdr:row>648</xdr:row>
      <xdr:rowOff>101600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640E25F6-C5E0-443B-AF23-AE2772BFE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14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152400</xdr:colOff>
      <xdr:row>649</xdr:row>
      <xdr:rowOff>101600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C0837462-F50C-48FD-889E-0A46ABA5A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32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152400</xdr:colOff>
      <xdr:row>650</xdr:row>
      <xdr:rowOff>101600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66BA43F7-6586-40C9-8B05-F61A81CDB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51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152400</xdr:colOff>
      <xdr:row>651</xdr:row>
      <xdr:rowOff>101600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E8022DE8-29C5-4191-9774-B3CF3A23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9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152400</xdr:colOff>
      <xdr:row>652</xdr:row>
      <xdr:rowOff>101600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268EB081-7198-4081-B5CC-7CC6FB66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88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152400</xdr:colOff>
      <xdr:row>653</xdr:row>
      <xdr:rowOff>101600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79760585-78DF-4945-A32C-FD3629DA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6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152400</xdr:colOff>
      <xdr:row>654</xdr:row>
      <xdr:rowOff>101600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ADACFC19-4949-4B02-8DF5-AB74DE9A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24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152400</xdr:colOff>
      <xdr:row>655</xdr:row>
      <xdr:rowOff>101600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6242854D-2EA6-449A-954D-F27D7C022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43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3</xdr:col>
      <xdr:colOff>152400</xdr:colOff>
      <xdr:row>656</xdr:row>
      <xdr:rowOff>101600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C9A54103-2161-4780-97A8-9C6568B9B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61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152400</xdr:colOff>
      <xdr:row>657</xdr:row>
      <xdr:rowOff>101600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D9474C7E-6DF2-478E-9A6B-0C41973A4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80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152400</xdr:colOff>
      <xdr:row>658</xdr:row>
      <xdr:rowOff>101600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3B8B8D34-8422-4B31-9B80-3C84E1D0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98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152400</xdr:colOff>
      <xdr:row>659</xdr:row>
      <xdr:rowOff>101600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4FA8A3B8-E31E-4951-B4C4-3648E10BC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17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152400</xdr:colOff>
      <xdr:row>660</xdr:row>
      <xdr:rowOff>101600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9DCC89A9-FB72-4029-9AF7-690BA46A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35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152400</xdr:colOff>
      <xdr:row>661</xdr:row>
      <xdr:rowOff>101600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ED0B595A-C25E-472D-87B6-A07A255A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53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152400</xdr:colOff>
      <xdr:row>662</xdr:row>
      <xdr:rowOff>101600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A4129BBB-7283-4FD3-B10E-B61C976CD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72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152400</xdr:colOff>
      <xdr:row>663</xdr:row>
      <xdr:rowOff>101600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2F386E5B-343D-4459-A44D-0A4AB8675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90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152400</xdr:colOff>
      <xdr:row>664</xdr:row>
      <xdr:rowOff>101600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AC287D7B-4849-4C97-8946-8C304AD1F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09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152400</xdr:colOff>
      <xdr:row>665</xdr:row>
      <xdr:rowOff>101600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53C58CAA-4B59-434A-A9E7-D6D0F5C7E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27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152400</xdr:colOff>
      <xdr:row>666</xdr:row>
      <xdr:rowOff>101600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A3CB1287-30F6-4FD5-8019-A69066D2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45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152400</xdr:colOff>
      <xdr:row>667</xdr:row>
      <xdr:rowOff>101600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478AC701-451E-44AB-B2EA-0149FC8D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64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152400</xdr:colOff>
      <xdr:row>668</xdr:row>
      <xdr:rowOff>101600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106E7702-98E8-40DF-9E3C-905A4E4B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82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152400</xdr:colOff>
      <xdr:row>669</xdr:row>
      <xdr:rowOff>101600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606DEE0E-389C-4B50-9FDE-2C716031F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01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152400</xdr:colOff>
      <xdr:row>670</xdr:row>
      <xdr:rowOff>101600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0B4A065F-F08E-47D9-8D39-2C29938F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19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152400</xdr:colOff>
      <xdr:row>671</xdr:row>
      <xdr:rowOff>101600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5DA5404F-6BBF-4610-A83A-5C4E771E9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38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152400</xdr:colOff>
      <xdr:row>672</xdr:row>
      <xdr:rowOff>101600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B6A8FDA7-DEA2-44C2-9ECA-E728A53D1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56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152400</xdr:colOff>
      <xdr:row>673</xdr:row>
      <xdr:rowOff>101600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DAB1D3E1-32B9-442D-9C25-7D7242527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74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674</xdr:row>
      <xdr:rowOff>0</xdr:rowOff>
    </xdr:from>
    <xdr:to>
      <xdr:col>3</xdr:col>
      <xdr:colOff>152400</xdr:colOff>
      <xdr:row>674</xdr:row>
      <xdr:rowOff>101600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B7095CFA-A3D0-456D-AA2C-B1D0FDE0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93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152400</xdr:colOff>
      <xdr:row>675</xdr:row>
      <xdr:rowOff>101600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531B371B-2E4B-46D6-814C-DE9460B09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11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152400</xdr:colOff>
      <xdr:row>676</xdr:row>
      <xdr:rowOff>101600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DA503195-8E63-4C81-BBBA-E86696EE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30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152400</xdr:colOff>
      <xdr:row>677</xdr:row>
      <xdr:rowOff>101600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1D97A218-777F-4C4B-A3A1-639571159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48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152400</xdr:colOff>
      <xdr:row>678</xdr:row>
      <xdr:rowOff>101600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3327825-A891-4FFF-B5D4-65FF3111B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66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152400</xdr:colOff>
      <xdr:row>679</xdr:row>
      <xdr:rowOff>101600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688C7D9E-BE29-4D42-AFF2-657CCD9DA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85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152400</xdr:colOff>
      <xdr:row>680</xdr:row>
      <xdr:rowOff>101600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728C896D-2CED-4420-ABF3-E2D01430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03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152400</xdr:colOff>
      <xdr:row>681</xdr:row>
      <xdr:rowOff>101600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361CBB06-2B99-4798-A73F-55FE6CF12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22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152400</xdr:colOff>
      <xdr:row>682</xdr:row>
      <xdr:rowOff>101600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42C7818-32DD-47B2-8656-B2456B7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40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152400</xdr:colOff>
      <xdr:row>683</xdr:row>
      <xdr:rowOff>101600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54330645-083C-497E-A01C-1924FBA49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59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152400</xdr:colOff>
      <xdr:row>684</xdr:row>
      <xdr:rowOff>101600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D6C51F5-AB40-4898-AE44-B084BEF9C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7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152400</xdr:colOff>
      <xdr:row>685</xdr:row>
      <xdr:rowOff>101600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76EBA18A-DA8E-4D38-BFB1-A9971BB3F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95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152400</xdr:colOff>
      <xdr:row>686</xdr:row>
      <xdr:rowOff>101600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2E19A899-4F48-4EFE-8CCE-E6FAAD5E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4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152400</xdr:colOff>
      <xdr:row>687</xdr:row>
      <xdr:rowOff>101600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DD3DF55A-DB9E-429C-832E-97619952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32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152400</xdr:colOff>
      <xdr:row>688</xdr:row>
      <xdr:rowOff>101600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51ED7F07-76F1-4A77-8CFF-0C882437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51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152400</xdr:colOff>
      <xdr:row>689</xdr:row>
      <xdr:rowOff>101600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FF67DAAF-4A0F-4CA1-9654-0129FFBD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69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152400</xdr:colOff>
      <xdr:row>690</xdr:row>
      <xdr:rowOff>101600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7147FB75-2153-436F-A51F-A8B1DEB0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87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152400</xdr:colOff>
      <xdr:row>691</xdr:row>
      <xdr:rowOff>101600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E98FA05A-2D49-4E8B-881D-C48733473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06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152400</xdr:colOff>
      <xdr:row>692</xdr:row>
      <xdr:rowOff>101600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7A12983A-4A4E-4E7C-82F7-B769658B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24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152400</xdr:colOff>
      <xdr:row>693</xdr:row>
      <xdr:rowOff>101600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6CDC8107-F3FC-4A84-B209-486299B3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43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152400</xdr:colOff>
      <xdr:row>694</xdr:row>
      <xdr:rowOff>101600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579CE873-D649-4AC9-81AB-FB8BB1BB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1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152400</xdr:colOff>
      <xdr:row>695</xdr:row>
      <xdr:rowOff>101600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C1A5069F-0637-43BE-8FCE-D5B58EFA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80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152400</xdr:colOff>
      <xdr:row>696</xdr:row>
      <xdr:rowOff>101600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12B62A78-E821-45DA-B42F-D90E1CB6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98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152400</xdr:colOff>
      <xdr:row>697</xdr:row>
      <xdr:rowOff>101600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8EE00C0C-1842-48C8-9EE5-1E3C0054D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16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152400</xdr:colOff>
      <xdr:row>698</xdr:row>
      <xdr:rowOff>101600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5DA03B76-6B5E-49FF-BB98-789BED27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35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152400</xdr:colOff>
      <xdr:row>699</xdr:row>
      <xdr:rowOff>101600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D38CEE18-9FE4-41F9-9939-62FE9D4D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53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152400</xdr:colOff>
      <xdr:row>700</xdr:row>
      <xdr:rowOff>101600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B38734BD-A58D-409C-8991-26450693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72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152400</xdr:colOff>
      <xdr:row>701</xdr:row>
      <xdr:rowOff>101600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E8A23182-51FF-458D-98E9-9147FB5E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90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152400</xdr:colOff>
      <xdr:row>702</xdr:row>
      <xdr:rowOff>101600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2993BE2D-7804-4E27-99EF-A31EFF95A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08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152400</xdr:colOff>
      <xdr:row>703</xdr:row>
      <xdr:rowOff>101600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50C7FF60-7E2F-4CD3-B587-BB22F4A01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27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152400</xdr:colOff>
      <xdr:row>704</xdr:row>
      <xdr:rowOff>101600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CA94F90E-7E15-4722-A949-756B4E48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45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152400</xdr:colOff>
      <xdr:row>705</xdr:row>
      <xdr:rowOff>101600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A79A45B8-5248-4FC4-8AD5-FEF559B0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64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152400</xdr:colOff>
      <xdr:row>706</xdr:row>
      <xdr:rowOff>101600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5CA9513F-BBFB-4AE5-9B3F-1741ED9D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82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152400</xdr:colOff>
      <xdr:row>707</xdr:row>
      <xdr:rowOff>101600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2305D1BD-E150-4AFF-90E5-4ADEAA62E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00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152400</xdr:colOff>
      <xdr:row>708</xdr:row>
      <xdr:rowOff>101600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A7311F84-F511-4BEB-9001-D564D1E8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19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152400</xdr:colOff>
      <xdr:row>709</xdr:row>
      <xdr:rowOff>101600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8A40E241-288D-418E-952F-49CB38DB8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37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152400</xdr:colOff>
      <xdr:row>710</xdr:row>
      <xdr:rowOff>101600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16281E54-CF30-4C97-A312-736D6A74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56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152400</xdr:colOff>
      <xdr:row>711</xdr:row>
      <xdr:rowOff>101600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04F35EC4-DD0B-441C-BB86-B889697A4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74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152400</xdr:colOff>
      <xdr:row>712</xdr:row>
      <xdr:rowOff>101600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E283CF9A-3951-4ABD-96EA-BA300F8E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93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152400</xdr:colOff>
      <xdr:row>713</xdr:row>
      <xdr:rowOff>101600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A4CE4075-A477-4759-8C73-1BCCA69A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11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152400</xdr:colOff>
      <xdr:row>714</xdr:row>
      <xdr:rowOff>101600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519DCFAE-BBF6-456D-8945-1634EC8B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29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152400</xdr:colOff>
      <xdr:row>715</xdr:row>
      <xdr:rowOff>101600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C18F338E-3096-40D8-8D80-446A0B60F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8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152400</xdr:colOff>
      <xdr:row>716</xdr:row>
      <xdr:rowOff>101600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D3A61A88-7D97-46CC-B27D-1934FDF4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66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152400</xdr:colOff>
      <xdr:row>717</xdr:row>
      <xdr:rowOff>101600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B0A173C4-F254-4AA1-B905-E4D3D1E7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5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152400</xdr:colOff>
      <xdr:row>718</xdr:row>
      <xdr:rowOff>101600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1E57733F-734B-4A06-9398-E7043EDA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03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152400</xdr:colOff>
      <xdr:row>719</xdr:row>
      <xdr:rowOff>101600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75776750-5D10-4F6A-AE93-44C5D85D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21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152400</xdr:colOff>
      <xdr:row>720</xdr:row>
      <xdr:rowOff>101600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F692D3C2-8720-4D64-B2CD-BE51D754E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40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152400</xdr:colOff>
      <xdr:row>721</xdr:row>
      <xdr:rowOff>101600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A646B51F-99E8-41CF-802C-B83A333B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8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152400</xdr:colOff>
      <xdr:row>722</xdr:row>
      <xdr:rowOff>101600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6B2AC619-13A0-4697-8213-5BC186EC5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77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152400</xdr:colOff>
      <xdr:row>723</xdr:row>
      <xdr:rowOff>101600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DB3A85F6-AC52-4D53-9519-B0FB1BE5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95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152400</xdr:colOff>
      <xdr:row>724</xdr:row>
      <xdr:rowOff>101600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88142AB8-ACBB-4289-8AA7-5D898788F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14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152400</xdr:colOff>
      <xdr:row>725</xdr:row>
      <xdr:rowOff>101600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57F6F220-A0B0-4927-B86D-5727FDA8D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2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152400</xdr:colOff>
      <xdr:row>726</xdr:row>
      <xdr:rowOff>101600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12E83091-C6F0-4164-95F3-9EF689463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50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152400</xdr:colOff>
      <xdr:row>727</xdr:row>
      <xdr:rowOff>101600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65E663D5-7C07-4EF1-9A85-D3C114D98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69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152400</xdr:colOff>
      <xdr:row>728</xdr:row>
      <xdr:rowOff>101600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3E3DBEEE-098E-4BDB-ABD8-AB667E752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87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152400</xdr:colOff>
      <xdr:row>729</xdr:row>
      <xdr:rowOff>101600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33E5A93A-E30F-4827-AC28-60B4F0003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06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730</xdr:row>
      <xdr:rowOff>0</xdr:rowOff>
    </xdr:from>
    <xdr:to>
      <xdr:col>3</xdr:col>
      <xdr:colOff>152400</xdr:colOff>
      <xdr:row>730</xdr:row>
      <xdr:rowOff>101600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4A6FD363-AB10-4688-8EA8-7CC5169B9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24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152400</xdr:colOff>
      <xdr:row>731</xdr:row>
      <xdr:rowOff>101600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F4C24533-7E24-48F0-A385-B6D366E17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42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152400</xdr:colOff>
      <xdr:row>732</xdr:row>
      <xdr:rowOff>101600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3C7759D1-7453-49CB-8C09-69AC211F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61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152400</xdr:colOff>
      <xdr:row>733</xdr:row>
      <xdr:rowOff>101600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3FE394D4-6042-413D-9224-18ADA469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79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152400</xdr:colOff>
      <xdr:row>734</xdr:row>
      <xdr:rowOff>101600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E5A6D0C5-C649-40D4-BA79-9FDA76DDB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98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152400</xdr:colOff>
      <xdr:row>735</xdr:row>
      <xdr:rowOff>101600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CFBF12B1-DCD6-45C0-AC5B-945EE628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16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3</xdr:col>
      <xdr:colOff>152400</xdr:colOff>
      <xdr:row>736</xdr:row>
      <xdr:rowOff>101600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A629ECBA-987F-4A2D-A951-C8938EBCB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35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3</xdr:col>
      <xdr:colOff>152400</xdr:colOff>
      <xdr:row>737</xdr:row>
      <xdr:rowOff>101600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7390F828-A9CC-47FF-A820-D16C35183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53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152400</xdr:colOff>
      <xdr:row>738</xdr:row>
      <xdr:rowOff>101600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63EFEE46-A525-4859-BF5D-2A2579C04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71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152400</xdr:colOff>
      <xdr:row>739</xdr:row>
      <xdr:rowOff>101600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0A9B0F8F-A67C-4E9A-92AB-95DFD835F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90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740</xdr:row>
      <xdr:rowOff>0</xdr:rowOff>
    </xdr:from>
    <xdr:to>
      <xdr:col>3</xdr:col>
      <xdr:colOff>152400</xdr:colOff>
      <xdr:row>740</xdr:row>
      <xdr:rowOff>101600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3FFF9B60-EF50-4FC8-84C8-3E5C84C8E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08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152400</xdr:colOff>
      <xdr:row>741</xdr:row>
      <xdr:rowOff>101600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439DEDE8-B568-4A7C-8C7E-38EA9313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27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3</xdr:col>
      <xdr:colOff>152400</xdr:colOff>
      <xdr:row>742</xdr:row>
      <xdr:rowOff>101600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BCC7918E-1CF1-4689-9F16-576C697AA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45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152400</xdr:colOff>
      <xdr:row>743</xdr:row>
      <xdr:rowOff>101600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C8B4EA4B-170D-4C48-A932-47295B6E3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63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3</xdr:col>
      <xdr:colOff>152400</xdr:colOff>
      <xdr:row>744</xdr:row>
      <xdr:rowOff>101600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7370A9F7-A4CE-4C04-9EE0-606EE5087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82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152400</xdr:colOff>
      <xdr:row>745</xdr:row>
      <xdr:rowOff>101600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5F2D5F95-9458-40B3-A4CF-7A4EA9FBA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00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746</xdr:row>
      <xdr:rowOff>0</xdr:rowOff>
    </xdr:from>
    <xdr:to>
      <xdr:col>3</xdr:col>
      <xdr:colOff>152400</xdr:colOff>
      <xdr:row>746</xdr:row>
      <xdr:rowOff>101600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AFE77D55-8645-4809-A0F6-0C964033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9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152400</xdr:colOff>
      <xdr:row>747</xdr:row>
      <xdr:rowOff>101600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6F58E554-2CBF-4E40-A457-0CF0E4AA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37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3</xdr:col>
      <xdr:colOff>152400</xdr:colOff>
      <xdr:row>748</xdr:row>
      <xdr:rowOff>101600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37816554-635F-479F-B979-F8B10EC1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6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152400</xdr:colOff>
      <xdr:row>749</xdr:row>
      <xdr:rowOff>101600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0EBDDB2C-5EEF-470D-8DED-730DB0DD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74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750</xdr:row>
      <xdr:rowOff>0</xdr:rowOff>
    </xdr:from>
    <xdr:to>
      <xdr:col>3</xdr:col>
      <xdr:colOff>152400</xdr:colOff>
      <xdr:row>750</xdr:row>
      <xdr:rowOff>101600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BBAA8CA0-B666-4808-8D6D-BC0459579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92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152400</xdr:colOff>
      <xdr:row>751</xdr:row>
      <xdr:rowOff>101600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325C9CC5-84E0-4D5C-B1E1-086136065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11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752</xdr:row>
      <xdr:rowOff>0</xdr:rowOff>
    </xdr:from>
    <xdr:to>
      <xdr:col>3</xdr:col>
      <xdr:colOff>152400</xdr:colOff>
      <xdr:row>752</xdr:row>
      <xdr:rowOff>101600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0BA0630B-1C01-4920-B6CA-E86D23A5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29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152400</xdr:colOff>
      <xdr:row>753</xdr:row>
      <xdr:rowOff>101600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88D966E7-8971-40F6-A817-5BD531B4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48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152400</xdr:colOff>
      <xdr:row>754</xdr:row>
      <xdr:rowOff>101600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FA37FB33-5138-4C92-B7AA-A17CE9FE6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66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152400</xdr:colOff>
      <xdr:row>755</xdr:row>
      <xdr:rowOff>101600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698571D0-4F66-4731-AD85-120B799D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84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152400</xdr:colOff>
      <xdr:row>756</xdr:row>
      <xdr:rowOff>101600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44F2A035-D211-41F5-BEF6-A8AD4E8A2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3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152400</xdr:colOff>
      <xdr:row>757</xdr:row>
      <xdr:rowOff>101600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810E9F6B-A943-4687-842A-C8F357559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21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152400</xdr:colOff>
      <xdr:row>758</xdr:row>
      <xdr:rowOff>101600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681C1EE6-1F25-47D1-99DE-D8B133C5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40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152400</xdr:colOff>
      <xdr:row>759</xdr:row>
      <xdr:rowOff>101600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3354AC3A-59FD-4E94-A68F-BD873C8E7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58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152400</xdr:colOff>
      <xdr:row>760</xdr:row>
      <xdr:rowOff>101600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0D7654F0-7E7A-4DC1-ACA4-ECE04C0E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76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152400</xdr:colOff>
      <xdr:row>761</xdr:row>
      <xdr:rowOff>101600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8FEF8410-376F-444D-A10D-03702CD4A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95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762</xdr:row>
      <xdr:rowOff>0</xdr:rowOff>
    </xdr:from>
    <xdr:to>
      <xdr:col>3</xdr:col>
      <xdr:colOff>152400</xdr:colOff>
      <xdr:row>762</xdr:row>
      <xdr:rowOff>101600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71E31A3E-1DA9-4DB0-AA1A-363E66C2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13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152400</xdr:colOff>
      <xdr:row>763</xdr:row>
      <xdr:rowOff>101600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2C0D759E-880C-4AD0-A800-76673FEF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32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3</xdr:col>
      <xdr:colOff>152400</xdr:colOff>
      <xdr:row>764</xdr:row>
      <xdr:rowOff>101600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E5405CC1-AD34-4AF8-B52F-9A3790984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50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765</xdr:row>
      <xdr:rowOff>0</xdr:rowOff>
    </xdr:from>
    <xdr:to>
      <xdr:col>3</xdr:col>
      <xdr:colOff>152400</xdr:colOff>
      <xdr:row>765</xdr:row>
      <xdr:rowOff>101600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3F36BF76-50EB-4F64-B45B-1A4B2A84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69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152400</xdr:colOff>
      <xdr:row>766</xdr:row>
      <xdr:rowOff>101600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C1F899D9-508F-445E-9D74-E30716769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87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152400</xdr:colOff>
      <xdr:row>767</xdr:row>
      <xdr:rowOff>101600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C5D4D78C-75AC-4FF9-8F0D-45D83D46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05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768</xdr:row>
      <xdr:rowOff>0</xdr:rowOff>
    </xdr:from>
    <xdr:to>
      <xdr:col>3</xdr:col>
      <xdr:colOff>152400</xdr:colOff>
      <xdr:row>768</xdr:row>
      <xdr:rowOff>101600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7745EE8C-D31F-4FBF-B728-D6220BDB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24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152400</xdr:colOff>
      <xdr:row>769</xdr:row>
      <xdr:rowOff>101600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BA2B1FE1-4503-4830-BDC9-CD1878062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42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770</xdr:row>
      <xdr:rowOff>0</xdr:rowOff>
    </xdr:from>
    <xdr:to>
      <xdr:col>3</xdr:col>
      <xdr:colOff>152400</xdr:colOff>
      <xdr:row>770</xdr:row>
      <xdr:rowOff>101600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BA2F93E4-2628-4DCD-9EEC-661414299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61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152400</xdr:colOff>
      <xdr:row>771</xdr:row>
      <xdr:rowOff>101600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30E89636-F113-49ED-A267-49D7649AA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79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3</xdr:col>
      <xdr:colOff>152400</xdr:colOff>
      <xdr:row>772</xdr:row>
      <xdr:rowOff>101600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3332F4C1-E40C-47B7-98E0-B6058E59E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97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152400</xdr:colOff>
      <xdr:row>773</xdr:row>
      <xdr:rowOff>101600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81E9FEF9-A38B-4E09-B564-D59C3C052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16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</xdr:row>
      <xdr:rowOff>0</xdr:rowOff>
    </xdr:from>
    <xdr:to>
      <xdr:col>3</xdr:col>
      <xdr:colOff>152400</xdr:colOff>
      <xdr:row>774</xdr:row>
      <xdr:rowOff>101600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4A4F3309-FF4A-4CFD-AEF9-A7593860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34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152400</xdr:colOff>
      <xdr:row>775</xdr:row>
      <xdr:rowOff>101600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99AFFB2C-3C2C-4DF7-AB6D-8D5864AF5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53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152400</xdr:colOff>
      <xdr:row>776</xdr:row>
      <xdr:rowOff>101600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FE5B1E31-7344-4D39-B190-5E0A008AA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71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152400</xdr:colOff>
      <xdr:row>777</xdr:row>
      <xdr:rowOff>101600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FAB1AFF4-0295-4380-BF30-4492D986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90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152400</xdr:colOff>
      <xdr:row>778</xdr:row>
      <xdr:rowOff>101600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FCA30342-8A98-49FF-A8E8-3CD053B4A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08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152400</xdr:colOff>
      <xdr:row>779</xdr:row>
      <xdr:rowOff>101600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2D2E91EF-CB56-4C82-8133-E9BD5B2E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26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780</xdr:row>
      <xdr:rowOff>0</xdr:rowOff>
    </xdr:from>
    <xdr:to>
      <xdr:col>3</xdr:col>
      <xdr:colOff>152400</xdr:colOff>
      <xdr:row>780</xdr:row>
      <xdr:rowOff>101600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6A62ECB1-761A-43C4-8756-51FEA674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45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152400</xdr:colOff>
      <xdr:row>781</xdr:row>
      <xdr:rowOff>101600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F92006A1-D6BF-437D-A47E-FFBDB2CF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63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3</xdr:col>
      <xdr:colOff>152400</xdr:colOff>
      <xdr:row>782</xdr:row>
      <xdr:rowOff>101600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D0481755-0E78-4E9B-B97A-8BB7E5718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82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152400</xdr:colOff>
      <xdr:row>783</xdr:row>
      <xdr:rowOff>101600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4C1BB4D2-7B47-42BA-86C7-69BA1FEA2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00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784</xdr:row>
      <xdr:rowOff>0</xdr:rowOff>
    </xdr:from>
    <xdr:to>
      <xdr:col>3</xdr:col>
      <xdr:colOff>152400</xdr:colOff>
      <xdr:row>784</xdr:row>
      <xdr:rowOff>101600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5E3ED9DC-97FC-47A5-824D-DBEAA0C6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18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152400</xdr:colOff>
      <xdr:row>785</xdr:row>
      <xdr:rowOff>101600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194B64E3-73DE-46E3-93D8-99E7EC05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37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152400</xdr:colOff>
      <xdr:row>786</xdr:row>
      <xdr:rowOff>101600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35F7DE33-E6AA-4A10-A81A-B4BF0926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55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3</xdr:col>
      <xdr:colOff>152400</xdr:colOff>
      <xdr:row>787</xdr:row>
      <xdr:rowOff>101600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018556E8-FE0F-4C14-93F8-E796E73F0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4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3</xdr:col>
      <xdr:colOff>152400</xdr:colOff>
      <xdr:row>788</xdr:row>
      <xdr:rowOff>101600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8D790BE9-4A5C-4D2C-8862-8CC4EEEB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92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3</xdr:col>
      <xdr:colOff>152400</xdr:colOff>
      <xdr:row>789</xdr:row>
      <xdr:rowOff>101600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425282DA-4483-4E44-92AA-A0AEA63C5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11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152400</xdr:colOff>
      <xdr:row>790</xdr:row>
      <xdr:rowOff>101600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E6FB4CC8-A7B2-454B-B828-6EC41849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29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3</xdr:col>
      <xdr:colOff>152400</xdr:colOff>
      <xdr:row>791</xdr:row>
      <xdr:rowOff>101600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A333FE06-FBA8-4E20-9DB4-B4B0CA65E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47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152400</xdr:colOff>
      <xdr:row>792</xdr:row>
      <xdr:rowOff>101600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06341D5C-0357-4A53-8F43-9BFF4DB2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66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793</xdr:row>
      <xdr:rowOff>0</xdr:rowOff>
    </xdr:from>
    <xdr:to>
      <xdr:col>3</xdr:col>
      <xdr:colOff>101600</xdr:colOff>
      <xdr:row>793</xdr:row>
      <xdr:rowOff>101600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804930B8-17CE-447C-9E95-56BADD192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846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152400</xdr:colOff>
      <xdr:row>794</xdr:row>
      <xdr:rowOff>101600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31D9B880-5A76-4B4A-B35E-AC697C8EB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03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795</xdr:row>
      <xdr:rowOff>0</xdr:rowOff>
    </xdr:from>
    <xdr:to>
      <xdr:col>3</xdr:col>
      <xdr:colOff>152400</xdr:colOff>
      <xdr:row>795</xdr:row>
      <xdr:rowOff>101600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53DD116C-8CD7-4013-8852-FE760DE6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21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152400</xdr:colOff>
      <xdr:row>796</xdr:row>
      <xdr:rowOff>101600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180E30BA-071B-4EF5-9C88-A2D44A95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9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3</xdr:col>
      <xdr:colOff>152400</xdr:colOff>
      <xdr:row>797</xdr:row>
      <xdr:rowOff>101600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5051B54C-CC63-475E-85A3-8ED5BB50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58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3</xdr:col>
      <xdr:colOff>152400</xdr:colOff>
      <xdr:row>798</xdr:row>
      <xdr:rowOff>101600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7699276C-474D-4BE9-8326-4EED16B8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76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799</xdr:row>
      <xdr:rowOff>0</xdr:rowOff>
    </xdr:from>
    <xdr:to>
      <xdr:col>3</xdr:col>
      <xdr:colOff>152400</xdr:colOff>
      <xdr:row>799</xdr:row>
      <xdr:rowOff>101600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11735C27-5D77-4D87-B107-5B0572948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95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152400</xdr:colOff>
      <xdr:row>800</xdr:row>
      <xdr:rowOff>101600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459BE476-D4B7-463D-914D-A09F34E01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13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152400</xdr:colOff>
      <xdr:row>801</xdr:row>
      <xdr:rowOff>101600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472D2978-B43C-4D71-AF94-B3D6C121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32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152400</xdr:colOff>
      <xdr:row>802</xdr:row>
      <xdr:rowOff>101600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817D70F7-24A4-4278-8AD8-95AD102E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50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803</xdr:row>
      <xdr:rowOff>0</xdr:rowOff>
    </xdr:from>
    <xdr:to>
      <xdr:col>3</xdr:col>
      <xdr:colOff>152400</xdr:colOff>
      <xdr:row>803</xdr:row>
      <xdr:rowOff>101600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A0F3039B-DBED-440E-9B80-8555417C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68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3</xdr:col>
      <xdr:colOff>152400</xdr:colOff>
      <xdr:row>804</xdr:row>
      <xdr:rowOff>101600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AB148FE9-D5A1-485C-8A54-2D7C2D7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87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3</xdr:col>
      <xdr:colOff>152400</xdr:colOff>
      <xdr:row>805</xdr:row>
      <xdr:rowOff>101600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34BEED85-405A-4CDE-818F-DFC9B04F3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05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152400</xdr:colOff>
      <xdr:row>806</xdr:row>
      <xdr:rowOff>101600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C9F34941-685B-4162-B327-3EDCDEB50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24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807</xdr:row>
      <xdr:rowOff>0</xdr:rowOff>
    </xdr:from>
    <xdr:to>
      <xdr:col>3</xdr:col>
      <xdr:colOff>152400</xdr:colOff>
      <xdr:row>807</xdr:row>
      <xdr:rowOff>101600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67E92C48-B890-4EBF-A781-F58796C08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42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152400</xdr:colOff>
      <xdr:row>808</xdr:row>
      <xdr:rowOff>101600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3CB06F9E-945B-48D2-82E5-A7A07957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60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3</xdr:col>
      <xdr:colOff>152400</xdr:colOff>
      <xdr:row>809</xdr:row>
      <xdr:rowOff>101600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21BB587F-6FB1-4EA4-9BC9-E7B3E302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79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810</xdr:row>
      <xdr:rowOff>0</xdr:rowOff>
    </xdr:from>
    <xdr:to>
      <xdr:col>3</xdr:col>
      <xdr:colOff>101600</xdr:colOff>
      <xdr:row>810</xdr:row>
      <xdr:rowOff>101600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10E43FAF-6888-402B-9539-23E1BB2C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977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3</xdr:col>
      <xdr:colOff>152400</xdr:colOff>
      <xdr:row>811</xdr:row>
      <xdr:rowOff>101600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79F5A1E3-86C5-45E5-A60D-5AD4B28A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16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812</xdr:row>
      <xdr:rowOff>0</xdr:rowOff>
    </xdr:from>
    <xdr:to>
      <xdr:col>3</xdr:col>
      <xdr:colOff>152400</xdr:colOff>
      <xdr:row>812</xdr:row>
      <xdr:rowOff>101600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44E66592-4D75-46B9-A96C-6CAA5F9AB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34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152400</xdr:colOff>
      <xdr:row>813</xdr:row>
      <xdr:rowOff>101600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FBC21F9D-CD59-4976-9824-0E0552046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52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814</xdr:row>
      <xdr:rowOff>0</xdr:rowOff>
    </xdr:from>
    <xdr:to>
      <xdr:col>3</xdr:col>
      <xdr:colOff>152400</xdr:colOff>
      <xdr:row>814</xdr:row>
      <xdr:rowOff>101600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6FE1A229-EDDC-488A-BE07-62D2CB3C5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71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815</xdr:row>
      <xdr:rowOff>0</xdr:rowOff>
    </xdr:from>
    <xdr:to>
      <xdr:col>3</xdr:col>
      <xdr:colOff>152400</xdr:colOff>
      <xdr:row>815</xdr:row>
      <xdr:rowOff>101600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1304B3D3-B6F6-4C91-883D-1370D2701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89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816</xdr:row>
      <xdr:rowOff>0</xdr:rowOff>
    </xdr:from>
    <xdr:to>
      <xdr:col>3</xdr:col>
      <xdr:colOff>152400</xdr:colOff>
      <xdr:row>816</xdr:row>
      <xdr:rowOff>101600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27128DA2-53C5-498E-BCCC-BB34D42E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08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3</xdr:col>
      <xdr:colOff>152400</xdr:colOff>
      <xdr:row>817</xdr:row>
      <xdr:rowOff>101600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C156A3C4-6190-4C97-BC7C-5169B456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26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152400</xdr:colOff>
      <xdr:row>818</xdr:row>
      <xdr:rowOff>101600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E12B3DFA-1BAC-4D91-8557-9DCFD7214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5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819</xdr:row>
      <xdr:rowOff>0</xdr:rowOff>
    </xdr:from>
    <xdr:to>
      <xdr:col>3</xdr:col>
      <xdr:colOff>152400</xdr:colOff>
      <xdr:row>819</xdr:row>
      <xdr:rowOff>101600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12DD41BF-3042-47C9-B7FD-915034D77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63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820</xdr:row>
      <xdr:rowOff>0</xdr:rowOff>
    </xdr:from>
    <xdr:to>
      <xdr:col>3</xdr:col>
      <xdr:colOff>152400</xdr:colOff>
      <xdr:row>820</xdr:row>
      <xdr:rowOff>101600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1A23B615-AED2-42EF-ABAF-72B2A1359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1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152400</xdr:colOff>
      <xdr:row>821</xdr:row>
      <xdr:rowOff>101600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A6FA25A3-7D48-4E65-9BEB-6680F3B8D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00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822</xdr:row>
      <xdr:rowOff>0</xdr:rowOff>
    </xdr:from>
    <xdr:to>
      <xdr:col>3</xdr:col>
      <xdr:colOff>152400</xdr:colOff>
      <xdr:row>822</xdr:row>
      <xdr:rowOff>101600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764D7408-7A5E-432F-8136-B2C975AA5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18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3</xdr:col>
      <xdr:colOff>152400</xdr:colOff>
      <xdr:row>823</xdr:row>
      <xdr:rowOff>101600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05838BB8-9025-4D57-AC80-2C35B14C7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37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824</xdr:row>
      <xdr:rowOff>0</xdr:rowOff>
    </xdr:from>
    <xdr:to>
      <xdr:col>3</xdr:col>
      <xdr:colOff>152400</xdr:colOff>
      <xdr:row>824</xdr:row>
      <xdr:rowOff>101600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8B2C4520-9644-49F2-A10F-11F5D4B2D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55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3</xdr:col>
      <xdr:colOff>152400</xdr:colOff>
      <xdr:row>825</xdr:row>
      <xdr:rowOff>101600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CF61C2D6-A07E-48FE-B09D-22D94A3C6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73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826</xdr:row>
      <xdr:rowOff>0</xdr:rowOff>
    </xdr:from>
    <xdr:to>
      <xdr:col>3</xdr:col>
      <xdr:colOff>152400</xdr:colOff>
      <xdr:row>826</xdr:row>
      <xdr:rowOff>101600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E6ECD7FF-20AB-4050-80E2-216C6774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92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827</xdr:row>
      <xdr:rowOff>0</xdr:rowOff>
    </xdr:from>
    <xdr:to>
      <xdr:col>3</xdr:col>
      <xdr:colOff>152400</xdr:colOff>
      <xdr:row>827</xdr:row>
      <xdr:rowOff>101600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F03FC1A7-2890-409A-9019-BF0314A3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10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152400</xdr:colOff>
      <xdr:row>828</xdr:row>
      <xdr:rowOff>101600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08F8B3DC-F5C7-45BD-A361-9A92D25C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29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</xdr:row>
      <xdr:rowOff>0</xdr:rowOff>
    </xdr:from>
    <xdr:to>
      <xdr:col>3</xdr:col>
      <xdr:colOff>152400</xdr:colOff>
      <xdr:row>829</xdr:row>
      <xdr:rowOff>101600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4071A78F-3B95-4CC9-A396-4DA79F767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7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152400</xdr:colOff>
      <xdr:row>830</xdr:row>
      <xdr:rowOff>101600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67A1B6B3-157A-4DF4-B24E-CA3BC805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66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831</xdr:row>
      <xdr:rowOff>0</xdr:rowOff>
    </xdr:from>
    <xdr:to>
      <xdr:col>3</xdr:col>
      <xdr:colOff>152400</xdr:colOff>
      <xdr:row>831</xdr:row>
      <xdr:rowOff>101600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3480E745-BB27-407E-896A-AC1BFBAD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84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152400</xdr:colOff>
      <xdr:row>832</xdr:row>
      <xdr:rowOff>101600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B02E3F7A-6A05-4C57-B0B1-660EE11DF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02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833</xdr:row>
      <xdr:rowOff>0</xdr:rowOff>
    </xdr:from>
    <xdr:to>
      <xdr:col>3</xdr:col>
      <xdr:colOff>101600</xdr:colOff>
      <xdr:row>833</xdr:row>
      <xdr:rowOff>101600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B332C11E-D35A-4DB8-9FF5-8F523AC4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212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152400</xdr:colOff>
      <xdr:row>834</xdr:row>
      <xdr:rowOff>101600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E8315A5B-B0E0-4687-B771-35B90C386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39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3</xdr:col>
      <xdr:colOff>152400</xdr:colOff>
      <xdr:row>835</xdr:row>
      <xdr:rowOff>101600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F927B9A8-A9E8-4BCA-AFBB-5B63BEFB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58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152400</xdr:colOff>
      <xdr:row>836</xdr:row>
      <xdr:rowOff>101600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123803D1-A96F-4897-BD54-61181B2B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76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</xdr:row>
      <xdr:rowOff>0</xdr:rowOff>
    </xdr:from>
    <xdr:to>
      <xdr:col>3</xdr:col>
      <xdr:colOff>152400</xdr:colOff>
      <xdr:row>837</xdr:row>
      <xdr:rowOff>101600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0D4BFF3D-2EAA-4A76-AFA9-56588EF2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4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152400</xdr:colOff>
      <xdr:row>838</xdr:row>
      <xdr:rowOff>101600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1B2FB8EC-C7D6-4FAC-8E67-E183CF0A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13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3</xdr:col>
      <xdr:colOff>152400</xdr:colOff>
      <xdr:row>839</xdr:row>
      <xdr:rowOff>101600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639DF033-6DDE-483D-A27A-06E5474F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1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</xdr:row>
      <xdr:rowOff>0</xdr:rowOff>
    </xdr:from>
    <xdr:to>
      <xdr:col>3</xdr:col>
      <xdr:colOff>101600</xdr:colOff>
      <xdr:row>840</xdr:row>
      <xdr:rowOff>101600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D719FF22-220B-457C-BAE3-A4A5E63FC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5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841</xdr:row>
      <xdr:rowOff>0</xdr:rowOff>
    </xdr:from>
    <xdr:to>
      <xdr:col>3</xdr:col>
      <xdr:colOff>152400</xdr:colOff>
      <xdr:row>841</xdr:row>
      <xdr:rowOff>101600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8709DEB3-1792-4497-931D-9B6D91717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68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842</xdr:row>
      <xdr:rowOff>0</xdr:rowOff>
    </xdr:from>
    <xdr:to>
      <xdr:col>3</xdr:col>
      <xdr:colOff>152400</xdr:colOff>
      <xdr:row>842</xdr:row>
      <xdr:rowOff>101600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BDC34A94-486D-4339-8681-988944FA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87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152400</xdr:colOff>
      <xdr:row>843</xdr:row>
      <xdr:rowOff>101600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CBF2650C-17BE-4BD8-9008-26494AF27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05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152400</xdr:colOff>
      <xdr:row>844</xdr:row>
      <xdr:rowOff>101600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64C8F47A-8185-4B5B-ADE8-0C1200033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23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845</xdr:row>
      <xdr:rowOff>0</xdr:rowOff>
    </xdr:from>
    <xdr:to>
      <xdr:col>3</xdr:col>
      <xdr:colOff>152400</xdr:colOff>
      <xdr:row>845</xdr:row>
      <xdr:rowOff>101600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97F9249F-386F-4D64-B2B5-52155A460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42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846</xdr:row>
      <xdr:rowOff>0</xdr:rowOff>
    </xdr:from>
    <xdr:to>
      <xdr:col>3</xdr:col>
      <xdr:colOff>152400</xdr:colOff>
      <xdr:row>846</xdr:row>
      <xdr:rowOff>101600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0D0807B8-7F10-4E35-8D4C-6AC5FF683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60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152400</xdr:colOff>
      <xdr:row>847</xdr:row>
      <xdr:rowOff>101600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1077C8D0-1263-4D94-B776-2B08F4248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79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848</xdr:row>
      <xdr:rowOff>0</xdr:rowOff>
    </xdr:from>
    <xdr:to>
      <xdr:col>3</xdr:col>
      <xdr:colOff>152400</xdr:colOff>
      <xdr:row>848</xdr:row>
      <xdr:rowOff>101600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15A1B562-0154-4367-8284-0F531383B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97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3</xdr:col>
      <xdr:colOff>152400</xdr:colOff>
      <xdr:row>849</xdr:row>
      <xdr:rowOff>101600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45C08DE0-0B91-4847-B591-73A801B7F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15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152400</xdr:colOff>
      <xdr:row>850</xdr:row>
      <xdr:rowOff>101600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70D3AA77-0864-42E5-B327-0AAB1EFD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34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152400</xdr:colOff>
      <xdr:row>851</xdr:row>
      <xdr:rowOff>101600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8926CEEC-00D5-45CB-BC40-8F9F74B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52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852</xdr:row>
      <xdr:rowOff>0</xdr:rowOff>
    </xdr:from>
    <xdr:to>
      <xdr:col>3</xdr:col>
      <xdr:colOff>152400</xdr:colOff>
      <xdr:row>852</xdr:row>
      <xdr:rowOff>101600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B3CB1203-B440-4C50-AE8D-2F54E5852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71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152400</xdr:colOff>
      <xdr:row>853</xdr:row>
      <xdr:rowOff>101600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9B788836-2021-440A-89C9-943D8747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89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854</xdr:row>
      <xdr:rowOff>0</xdr:rowOff>
    </xdr:from>
    <xdr:to>
      <xdr:col>3</xdr:col>
      <xdr:colOff>152400</xdr:colOff>
      <xdr:row>854</xdr:row>
      <xdr:rowOff>101600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926B45EB-1268-477C-98B8-60E84C31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07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152400</xdr:colOff>
      <xdr:row>855</xdr:row>
      <xdr:rowOff>101600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584E2B59-25D7-456D-BD3E-14613DF13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26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856</xdr:row>
      <xdr:rowOff>0</xdr:rowOff>
    </xdr:from>
    <xdr:to>
      <xdr:col>3</xdr:col>
      <xdr:colOff>152400</xdr:colOff>
      <xdr:row>856</xdr:row>
      <xdr:rowOff>101600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3ADBB4D9-ABFF-4101-AAEB-61F46558F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44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152400</xdr:colOff>
      <xdr:row>857</xdr:row>
      <xdr:rowOff>101600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AF3CA720-C71B-4F5C-BB2C-78060A602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63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858</xdr:row>
      <xdr:rowOff>0</xdr:rowOff>
    </xdr:from>
    <xdr:to>
      <xdr:col>3</xdr:col>
      <xdr:colOff>152400</xdr:colOff>
      <xdr:row>858</xdr:row>
      <xdr:rowOff>101600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2F9F4DE8-8225-49F7-9D0B-E879080B9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81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859</xdr:row>
      <xdr:rowOff>0</xdr:rowOff>
    </xdr:from>
    <xdr:to>
      <xdr:col>3</xdr:col>
      <xdr:colOff>152400</xdr:colOff>
      <xdr:row>859</xdr:row>
      <xdr:rowOff>101600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0CD58679-5A09-4EDB-BA2C-48BBDECED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0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860</xdr:row>
      <xdr:rowOff>0</xdr:rowOff>
    </xdr:from>
    <xdr:to>
      <xdr:col>3</xdr:col>
      <xdr:colOff>152400</xdr:colOff>
      <xdr:row>860</xdr:row>
      <xdr:rowOff>101600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24FB47C1-6821-433C-8A99-26282C94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18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861</xdr:row>
      <xdr:rowOff>0</xdr:rowOff>
    </xdr:from>
    <xdr:to>
      <xdr:col>3</xdr:col>
      <xdr:colOff>152400</xdr:colOff>
      <xdr:row>861</xdr:row>
      <xdr:rowOff>101600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C3AE6F74-DB43-4CFF-BDB0-5BA489A1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36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152400</xdr:colOff>
      <xdr:row>862</xdr:row>
      <xdr:rowOff>101600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579FF135-4FA3-4715-9823-DD950EAE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55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863</xdr:row>
      <xdr:rowOff>0</xdr:rowOff>
    </xdr:from>
    <xdr:to>
      <xdr:col>3</xdr:col>
      <xdr:colOff>152400</xdr:colOff>
      <xdr:row>863</xdr:row>
      <xdr:rowOff>101600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068C713B-1034-470B-9150-C3929514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73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864</xdr:row>
      <xdr:rowOff>0</xdr:rowOff>
    </xdr:from>
    <xdr:to>
      <xdr:col>3</xdr:col>
      <xdr:colOff>152400</xdr:colOff>
      <xdr:row>864</xdr:row>
      <xdr:rowOff>101600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E72DD157-F97A-4DBF-A88C-E934A6D5D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92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865</xdr:row>
      <xdr:rowOff>0</xdr:rowOff>
    </xdr:from>
    <xdr:to>
      <xdr:col>3</xdr:col>
      <xdr:colOff>152400</xdr:colOff>
      <xdr:row>865</xdr:row>
      <xdr:rowOff>101600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75A36CCA-8B69-4AAD-B666-5FBA572C9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10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3</xdr:col>
      <xdr:colOff>152400</xdr:colOff>
      <xdr:row>866</xdr:row>
      <xdr:rowOff>101600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A0095D07-4CD5-4AAE-8081-5FDA19A5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28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867</xdr:row>
      <xdr:rowOff>0</xdr:rowOff>
    </xdr:from>
    <xdr:to>
      <xdr:col>3</xdr:col>
      <xdr:colOff>152400</xdr:colOff>
      <xdr:row>867</xdr:row>
      <xdr:rowOff>101600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9FE2279C-AC5B-4587-B87B-00480505A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47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3</xdr:col>
      <xdr:colOff>152400</xdr:colOff>
      <xdr:row>868</xdr:row>
      <xdr:rowOff>101600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04F3698B-539C-4575-9FB8-191466DC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65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869</xdr:row>
      <xdr:rowOff>0</xdr:rowOff>
    </xdr:from>
    <xdr:to>
      <xdr:col>3</xdr:col>
      <xdr:colOff>152400</xdr:colOff>
      <xdr:row>869</xdr:row>
      <xdr:rowOff>101600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9E6614C2-3900-4B08-8E46-4BA79FB36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84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870</xdr:row>
      <xdr:rowOff>0</xdr:rowOff>
    </xdr:from>
    <xdr:to>
      <xdr:col>3</xdr:col>
      <xdr:colOff>152400</xdr:colOff>
      <xdr:row>870</xdr:row>
      <xdr:rowOff>101600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6025BBB5-DAD3-4CE7-BD52-E0751B584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152400</xdr:colOff>
      <xdr:row>871</xdr:row>
      <xdr:rowOff>101600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C261A0B4-A78E-4A56-921E-5D5684A2D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21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872</xdr:row>
      <xdr:rowOff>0</xdr:rowOff>
    </xdr:from>
    <xdr:to>
      <xdr:col>3</xdr:col>
      <xdr:colOff>152400</xdr:colOff>
      <xdr:row>872</xdr:row>
      <xdr:rowOff>101600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4ACE0577-BE51-4A50-9662-D7A0C8DC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39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152400</xdr:colOff>
      <xdr:row>873</xdr:row>
      <xdr:rowOff>101600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DBFA5914-C471-4545-BC48-8EA4706C8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57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874</xdr:row>
      <xdr:rowOff>0</xdr:rowOff>
    </xdr:from>
    <xdr:to>
      <xdr:col>3</xdr:col>
      <xdr:colOff>152400</xdr:colOff>
      <xdr:row>874</xdr:row>
      <xdr:rowOff>101600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0938A2BB-8E35-4D0B-A409-108B9F85A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76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3</xdr:col>
      <xdr:colOff>152400</xdr:colOff>
      <xdr:row>875</xdr:row>
      <xdr:rowOff>101600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9290750A-C316-4A1E-A9B2-43706BEA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94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876</xdr:row>
      <xdr:rowOff>0</xdr:rowOff>
    </xdr:from>
    <xdr:to>
      <xdr:col>3</xdr:col>
      <xdr:colOff>152400</xdr:colOff>
      <xdr:row>876</xdr:row>
      <xdr:rowOff>101600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C4EB5534-3D64-4ED8-A18C-80D9C1CCC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13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877</xdr:row>
      <xdr:rowOff>0</xdr:rowOff>
    </xdr:from>
    <xdr:to>
      <xdr:col>3</xdr:col>
      <xdr:colOff>152400</xdr:colOff>
      <xdr:row>877</xdr:row>
      <xdr:rowOff>101600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4AEB2000-868A-48D1-83D8-2354A6C38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31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878</xdr:row>
      <xdr:rowOff>0</xdr:rowOff>
    </xdr:from>
    <xdr:to>
      <xdr:col>3</xdr:col>
      <xdr:colOff>152400</xdr:colOff>
      <xdr:row>878</xdr:row>
      <xdr:rowOff>101600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7E32E3BF-7A5B-4372-8A79-EF511651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49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879</xdr:row>
      <xdr:rowOff>0</xdr:rowOff>
    </xdr:from>
    <xdr:to>
      <xdr:col>3</xdr:col>
      <xdr:colOff>152400</xdr:colOff>
      <xdr:row>879</xdr:row>
      <xdr:rowOff>101600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E5F083C5-9B8A-468D-AA39-A6D80B94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68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880</xdr:row>
      <xdr:rowOff>0</xdr:rowOff>
    </xdr:from>
    <xdr:to>
      <xdr:col>3</xdr:col>
      <xdr:colOff>152400</xdr:colOff>
      <xdr:row>880</xdr:row>
      <xdr:rowOff>101600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5D69218B-5360-4BD2-874E-AC1CDE06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86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3</xdr:col>
      <xdr:colOff>152400</xdr:colOff>
      <xdr:row>881</xdr:row>
      <xdr:rowOff>101600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71ACF580-B2E3-41A3-AC86-BC23F48C1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05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882</xdr:row>
      <xdr:rowOff>0</xdr:rowOff>
    </xdr:from>
    <xdr:to>
      <xdr:col>3</xdr:col>
      <xdr:colOff>152400</xdr:colOff>
      <xdr:row>882</xdr:row>
      <xdr:rowOff>101600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47FBFDAC-DEF2-4BCF-9D61-949CBBE73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23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152400</xdr:colOff>
      <xdr:row>883</xdr:row>
      <xdr:rowOff>101600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E25898CA-4F11-49B2-B90F-A00FD3BA4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42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884</xdr:row>
      <xdr:rowOff>0</xdr:rowOff>
    </xdr:from>
    <xdr:to>
      <xdr:col>3</xdr:col>
      <xdr:colOff>152400</xdr:colOff>
      <xdr:row>884</xdr:row>
      <xdr:rowOff>101600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7DD6F8DD-DF54-4E0C-B3C8-A013C850C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60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885</xdr:row>
      <xdr:rowOff>0</xdr:rowOff>
    </xdr:from>
    <xdr:to>
      <xdr:col>3</xdr:col>
      <xdr:colOff>152400</xdr:colOff>
      <xdr:row>885</xdr:row>
      <xdr:rowOff>101600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C83AF98D-46DC-4046-9F82-C1A51A44A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78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886</xdr:row>
      <xdr:rowOff>0</xdr:rowOff>
    </xdr:from>
    <xdr:to>
      <xdr:col>3</xdr:col>
      <xdr:colOff>152400</xdr:colOff>
      <xdr:row>886</xdr:row>
      <xdr:rowOff>101600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DE8BAD99-A88B-42D0-B638-B21B4F5C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97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887</xdr:row>
      <xdr:rowOff>0</xdr:rowOff>
    </xdr:from>
    <xdr:to>
      <xdr:col>3</xdr:col>
      <xdr:colOff>152400</xdr:colOff>
      <xdr:row>887</xdr:row>
      <xdr:rowOff>101600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FF93BBBE-F990-43AF-B228-17A7603E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15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152400</xdr:colOff>
      <xdr:row>888</xdr:row>
      <xdr:rowOff>101600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F412026D-D96F-4FB8-B69D-1E3A7527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34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889</xdr:row>
      <xdr:rowOff>0</xdr:rowOff>
    </xdr:from>
    <xdr:to>
      <xdr:col>3</xdr:col>
      <xdr:colOff>152400</xdr:colOff>
      <xdr:row>889</xdr:row>
      <xdr:rowOff>101600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A4E0A1BB-D071-491F-9268-78273565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52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3</xdr:col>
      <xdr:colOff>152400</xdr:colOff>
      <xdr:row>890</xdr:row>
      <xdr:rowOff>101600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FB53C2A3-B088-4EEC-A2FB-81DE81138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70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891</xdr:row>
      <xdr:rowOff>0</xdr:rowOff>
    </xdr:from>
    <xdr:to>
      <xdr:col>3</xdr:col>
      <xdr:colOff>152400</xdr:colOff>
      <xdr:row>891</xdr:row>
      <xdr:rowOff>101600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4CF6F997-E878-4B96-AFAD-859860086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9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892</xdr:row>
      <xdr:rowOff>0</xdr:rowOff>
    </xdr:from>
    <xdr:to>
      <xdr:col>3</xdr:col>
      <xdr:colOff>152400</xdr:colOff>
      <xdr:row>892</xdr:row>
      <xdr:rowOff>101600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D29C1CA1-66C1-4E81-9C9E-B1C38F3F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07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152400</xdr:colOff>
      <xdr:row>893</xdr:row>
      <xdr:rowOff>101600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0C4D8DF4-89B0-4C93-BE90-61A4FD6C4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26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894</xdr:row>
      <xdr:rowOff>0</xdr:rowOff>
    </xdr:from>
    <xdr:to>
      <xdr:col>3</xdr:col>
      <xdr:colOff>152400</xdr:colOff>
      <xdr:row>894</xdr:row>
      <xdr:rowOff>101600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C97E188-FB9A-4870-9166-264B4E90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44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895</xdr:row>
      <xdr:rowOff>0</xdr:rowOff>
    </xdr:from>
    <xdr:to>
      <xdr:col>3</xdr:col>
      <xdr:colOff>152400</xdr:colOff>
      <xdr:row>895</xdr:row>
      <xdr:rowOff>101600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808C0905-2344-40FA-9E5C-19E1DB133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63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896</xdr:row>
      <xdr:rowOff>0</xdr:rowOff>
    </xdr:from>
    <xdr:to>
      <xdr:col>3</xdr:col>
      <xdr:colOff>152400</xdr:colOff>
      <xdr:row>896</xdr:row>
      <xdr:rowOff>101600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1FCA680F-C583-41FF-A5A6-6DDBDD9B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81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152400</xdr:colOff>
      <xdr:row>897</xdr:row>
      <xdr:rowOff>101600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AB853537-505B-4DA2-8558-D54BF6AA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99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898</xdr:row>
      <xdr:rowOff>0</xdr:rowOff>
    </xdr:from>
    <xdr:to>
      <xdr:col>3</xdr:col>
      <xdr:colOff>152400</xdr:colOff>
      <xdr:row>898</xdr:row>
      <xdr:rowOff>101600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C6FC6F9B-EC91-4A2E-8243-AD948E284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18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899</xdr:row>
      <xdr:rowOff>0</xdr:rowOff>
    </xdr:from>
    <xdr:to>
      <xdr:col>3</xdr:col>
      <xdr:colOff>152400</xdr:colOff>
      <xdr:row>899</xdr:row>
      <xdr:rowOff>101600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33939AE7-A5C9-4998-B438-A22E4C58A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36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900</xdr:row>
      <xdr:rowOff>0</xdr:rowOff>
    </xdr:from>
    <xdr:to>
      <xdr:col>3</xdr:col>
      <xdr:colOff>152400</xdr:colOff>
      <xdr:row>900</xdr:row>
      <xdr:rowOff>101600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69BD8D99-45C9-42B9-94AB-26C95A981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55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152400</xdr:colOff>
      <xdr:row>901</xdr:row>
      <xdr:rowOff>101600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7F6BC6FD-8D41-47BF-84E9-FC1F7AFBD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902</xdr:row>
      <xdr:rowOff>0</xdr:rowOff>
    </xdr:from>
    <xdr:to>
      <xdr:col>3</xdr:col>
      <xdr:colOff>152400</xdr:colOff>
      <xdr:row>902</xdr:row>
      <xdr:rowOff>101600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DDDD9FC0-8670-47AE-B105-33E40F16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91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903</xdr:row>
      <xdr:rowOff>0</xdr:rowOff>
    </xdr:from>
    <xdr:to>
      <xdr:col>3</xdr:col>
      <xdr:colOff>152400</xdr:colOff>
      <xdr:row>903</xdr:row>
      <xdr:rowOff>101600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84F2FEAC-5889-47D6-BE75-8E71BA147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10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904</xdr:row>
      <xdr:rowOff>0</xdr:rowOff>
    </xdr:from>
    <xdr:to>
      <xdr:col>3</xdr:col>
      <xdr:colOff>152400</xdr:colOff>
      <xdr:row>904</xdr:row>
      <xdr:rowOff>101600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7B90625B-76FC-4EDF-B620-1AF7F3C5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28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152400</xdr:colOff>
      <xdr:row>905</xdr:row>
      <xdr:rowOff>101600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2C98E286-DD50-4EEA-9A2A-644FC7A0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47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</xdr:row>
      <xdr:rowOff>0</xdr:rowOff>
    </xdr:from>
    <xdr:to>
      <xdr:col>3</xdr:col>
      <xdr:colOff>152400</xdr:colOff>
      <xdr:row>906</xdr:row>
      <xdr:rowOff>101600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E298AE01-FF5A-4268-A87B-00514FA1A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65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907</xdr:row>
      <xdr:rowOff>0</xdr:rowOff>
    </xdr:from>
    <xdr:to>
      <xdr:col>3</xdr:col>
      <xdr:colOff>152400</xdr:colOff>
      <xdr:row>907</xdr:row>
      <xdr:rowOff>101600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A549C5A9-19AB-412D-AD27-0FCEABE97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83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908</xdr:row>
      <xdr:rowOff>0</xdr:rowOff>
    </xdr:from>
    <xdr:to>
      <xdr:col>3</xdr:col>
      <xdr:colOff>152400</xdr:colOff>
      <xdr:row>908</xdr:row>
      <xdr:rowOff>101600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0E539C21-12A7-4526-B81C-C521F4357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02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909</xdr:row>
      <xdr:rowOff>0</xdr:rowOff>
    </xdr:from>
    <xdr:to>
      <xdr:col>3</xdr:col>
      <xdr:colOff>152400</xdr:colOff>
      <xdr:row>909</xdr:row>
      <xdr:rowOff>101600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B17A649A-984F-4937-A48B-3531DE91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20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910</xdr:row>
      <xdr:rowOff>0</xdr:rowOff>
    </xdr:from>
    <xdr:to>
      <xdr:col>3</xdr:col>
      <xdr:colOff>152400</xdr:colOff>
      <xdr:row>910</xdr:row>
      <xdr:rowOff>101600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074559DB-6F51-4EF8-B559-45DCA891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39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911</xdr:row>
      <xdr:rowOff>0</xdr:rowOff>
    </xdr:from>
    <xdr:to>
      <xdr:col>3</xdr:col>
      <xdr:colOff>152400</xdr:colOff>
      <xdr:row>911</xdr:row>
      <xdr:rowOff>101600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9D85F9F3-3AF4-4AB9-AAFC-3D6F4437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57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3</xdr:col>
      <xdr:colOff>152400</xdr:colOff>
      <xdr:row>912</xdr:row>
      <xdr:rowOff>101600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3487CB08-85C2-4287-B1F5-D25878DF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76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913</xdr:row>
      <xdr:rowOff>0</xdr:rowOff>
    </xdr:from>
    <xdr:to>
      <xdr:col>3</xdr:col>
      <xdr:colOff>152400</xdr:colOff>
      <xdr:row>913</xdr:row>
      <xdr:rowOff>101600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04A4EBBE-41D5-415C-A116-B6ECFBBA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94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3</xdr:col>
      <xdr:colOff>152400</xdr:colOff>
      <xdr:row>914</xdr:row>
      <xdr:rowOff>101600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22508EED-0ACB-4AA9-97BD-80AB0A47A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12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915</xdr:row>
      <xdr:rowOff>0</xdr:rowOff>
    </xdr:from>
    <xdr:to>
      <xdr:col>3</xdr:col>
      <xdr:colOff>152400</xdr:colOff>
      <xdr:row>915</xdr:row>
      <xdr:rowOff>101600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941C3D56-960D-47D7-8381-40532351A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31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3</xdr:col>
      <xdr:colOff>152400</xdr:colOff>
      <xdr:row>916</xdr:row>
      <xdr:rowOff>101600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4CF8B24E-3B9D-406A-845D-E2287A6C6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49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917</xdr:row>
      <xdr:rowOff>0</xdr:rowOff>
    </xdr:from>
    <xdr:to>
      <xdr:col>3</xdr:col>
      <xdr:colOff>152400</xdr:colOff>
      <xdr:row>917</xdr:row>
      <xdr:rowOff>101600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0884C4CC-029B-4AF6-889C-FF5ED6EAA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68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918</xdr:row>
      <xdr:rowOff>0</xdr:rowOff>
    </xdr:from>
    <xdr:to>
      <xdr:col>3</xdr:col>
      <xdr:colOff>152400</xdr:colOff>
      <xdr:row>918</xdr:row>
      <xdr:rowOff>101600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75B9273F-3FC2-49D8-A7EA-E760A58B3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86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3</xdr:col>
      <xdr:colOff>152400</xdr:colOff>
      <xdr:row>919</xdr:row>
      <xdr:rowOff>101600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8E0B71C3-C9B1-4981-8806-B0225BF35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04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920</xdr:row>
      <xdr:rowOff>0</xdr:rowOff>
    </xdr:from>
    <xdr:to>
      <xdr:col>3</xdr:col>
      <xdr:colOff>152400</xdr:colOff>
      <xdr:row>920</xdr:row>
      <xdr:rowOff>101600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65022CAD-D0BF-40EF-82FC-E57D01B33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23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921</xdr:row>
      <xdr:rowOff>0</xdr:rowOff>
    </xdr:from>
    <xdr:to>
      <xdr:col>3</xdr:col>
      <xdr:colOff>152400</xdr:colOff>
      <xdr:row>921</xdr:row>
      <xdr:rowOff>101600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3965CBDA-D3D5-457E-A25A-03C3594BF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41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922</xdr:row>
      <xdr:rowOff>0</xdr:rowOff>
    </xdr:from>
    <xdr:to>
      <xdr:col>3</xdr:col>
      <xdr:colOff>152400</xdr:colOff>
      <xdr:row>922</xdr:row>
      <xdr:rowOff>101600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3485A539-D15B-4208-B5F5-5C3C55A5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60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3</xdr:col>
      <xdr:colOff>152400</xdr:colOff>
      <xdr:row>923</xdr:row>
      <xdr:rowOff>101600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AC5E323D-50F4-496D-BF7A-B5919573E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78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924</xdr:row>
      <xdr:rowOff>0</xdr:rowOff>
    </xdr:from>
    <xdr:to>
      <xdr:col>3</xdr:col>
      <xdr:colOff>152400</xdr:colOff>
      <xdr:row>924</xdr:row>
      <xdr:rowOff>101600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D0A1833E-B19A-4911-953E-A9A464F3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97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925</xdr:row>
      <xdr:rowOff>0</xdr:rowOff>
    </xdr:from>
    <xdr:to>
      <xdr:col>3</xdr:col>
      <xdr:colOff>152400</xdr:colOff>
      <xdr:row>925</xdr:row>
      <xdr:rowOff>101600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4DE00F13-E314-4114-9CDE-193198DA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15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926</xdr:row>
      <xdr:rowOff>0</xdr:rowOff>
    </xdr:from>
    <xdr:to>
      <xdr:col>3</xdr:col>
      <xdr:colOff>152400</xdr:colOff>
      <xdr:row>926</xdr:row>
      <xdr:rowOff>101600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F2714D51-E551-4091-98F4-2878BE369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33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3</xdr:col>
      <xdr:colOff>152400</xdr:colOff>
      <xdr:row>927</xdr:row>
      <xdr:rowOff>101600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6DBB6D96-3270-448B-81E1-D0BAF0356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52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928</xdr:row>
      <xdr:rowOff>0</xdr:rowOff>
    </xdr:from>
    <xdr:to>
      <xdr:col>3</xdr:col>
      <xdr:colOff>152400</xdr:colOff>
      <xdr:row>928</xdr:row>
      <xdr:rowOff>101600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B32A0F0A-6A21-45ED-9AEA-79EC32322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70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929</xdr:row>
      <xdr:rowOff>0</xdr:rowOff>
    </xdr:from>
    <xdr:to>
      <xdr:col>3</xdr:col>
      <xdr:colOff>152400</xdr:colOff>
      <xdr:row>929</xdr:row>
      <xdr:rowOff>101600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486EE83C-9CE0-4BDD-A5FD-D1EED1FB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89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930</xdr:row>
      <xdr:rowOff>0</xdr:rowOff>
    </xdr:from>
    <xdr:to>
      <xdr:col>3</xdr:col>
      <xdr:colOff>152400</xdr:colOff>
      <xdr:row>930</xdr:row>
      <xdr:rowOff>101600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F5887C44-4D88-4A32-8474-F8E2D7604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07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3</xdr:col>
      <xdr:colOff>152400</xdr:colOff>
      <xdr:row>931</xdr:row>
      <xdr:rowOff>101600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B77D73F5-B18C-4850-B8D8-9044D0B2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25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932</xdr:row>
      <xdr:rowOff>0</xdr:rowOff>
    </xdr:from>
    <xdr:to>
      <xdr:col>3</xdr:col>
      <xdr:colOff>152400</xdr:colOff>
      <xdr:row>932</xdr:row>
      <xdr:rowOff>101600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1BA3B02C-8638-4AF1-8AEB-F4C0375BD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4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933</xdr:row>
      <xdr:rowOff>0</xdr:rowOff>
    </xdr:from>
    <xdr:to>
      <xdr:col>3</xdr:col>
      <xdr:colOff>152400</xdr:colOff>
      <xdr:row>933</xdr:row>
      <xdr:rowOff>101600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E29EA471-E944-4CFE-9F83-9A8DEC76C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62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934</xdr:row>
      <xdr:rowOff>0</xdr:rowOff>
    </xdr:from>
    <xdr:to>
      <xdr:col>3</xdr:col>
      <xdr:colOff>152400</xdr:colOff>
      <xdr:row>934</xdr:row>
      <xdr:rowOff>101600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649436D4-13D7-4B4F-A0DD-9A38A6D26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81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935</xdr:row>
      <xdr:rowOff>0</xdr:rowOff>
    </xdr:from>
    <xdr:to>
      <xdr:col>3</xdr:col>
      <xdr:colOff>152400</xdr:colOff>
      <xdr:row>935</xdr:row>
      <xdr:rowOff>101600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293FB0EA-1E56-47CD-8C18-17B89BAB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99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936</xdr:row>
      <xdr:rowOff>0</xdr:rowOff>
    </xdr:from>
    <xdr:to>
      <xdr:col>3</xdr:col>
      <xdr:colOff>152400</xdr:colOff>
      <xdr:row>936</xdr:row>
      <xdr:rowOff>101600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33564C0C-556C-4384-93AD-006CB4FD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18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937</xdr:row>
      <xdr:rowOff>0</xdr:rowOff>
    </xdr:from>
    <xdr:to>
      <xdr:col>3</xdr:col>
      <xdr:colOff>152400</xdr:colOff>
      <xdr:row>937</xdr:row>
      <xdr:rowOff>101600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0FF3D769-F398-43A6-8C36-70E581EA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36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938</xdr:row>
      <xdr:rowOff>0</xdr:rowOff>
    </xdr:from>
    <xdr:to>
      <xdr:col>3</xdr:col>
      <xdr:colOff>152400</xdr:colOff>
      <xdr:row>938</xdr:row>
      <xdr:rowOff>101600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06BA14F9-F52B-4372-BA30-56C4ED55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54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939</xdr:row>
      <xdr:rowOff>0</xdr:rowOff>
    </xdr:from>
    <xdr:to>
      <xdr:col>3</xdr:col>
      <xdr:colOff>152400</xdr:colOff>
      <xdr:row>939</xdr:row>
      <xdr:rowOff>101600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60BD4AC4-CEF9-4459-9166-169580277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73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940</xdr:row>
      <xdr:rowOff>0</xdr:rowOff>
    </xdr:from>
    <xdr:to>
      <xdr:col>3</xdr:col>
      <xdr:colOff>152400</xdr:colOff>
      <xdr:row>940</xdr:row>
      <xdr:rowOff>101600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895BA2E2-A738-4B04-93C8-1FA08CFD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91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3</xdr:col>
      <xdr:colOff>152400</xdr:colOff>
      <xdr:row>941</xdr:row>
      <xdr:rowOff>101600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E873DC07-5E15-4A30-99B3-347CE82AE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10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942</xdr:row>
      <xdr:rowOff>0</xdr:rowOff>
    </xdr:from>
    <xdr:to>
      <xdr:col>3</xdr:col>
      <xdr:colOff>152400</xdr:colOff>
      <xdr:row>942</xdr:row>
      <xdr:rowOff>101600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6E20D063-A18F-4BF9-9C26-E05C9A13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28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943</xdr:row>
      <xdr:rowOff>0</xdr:rowOff>
    </xdr:from>
    <xdr:to>
      <xdr:col>3</xdr:col>
      <xdr:colOff>152400</xdr:colOff>
      <xdr:row>943</xdr:row>
      <xdr:rowOff>101600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15E8CD15-5798-4B31-9A06-4765EFC1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46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3</xdr:col>
      <xdr:colOff>152400</xdr:colOff>
      <xdr:row>944</xdr:row>
      <xdr:rowOff>101600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ED925675-E40F-4901-92EA-ED5816A52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65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945</xdr:row>
      <xdr:rowOff>0</xdr:rowOff>
    </xdr:from>
    <xdr:to>
      <xdr:col>3</xdr:col>
      <xdr:colOff>152400</xdr:colOff>
      <xdr:row>945</xdr:row>
      <xdr:rowOff>101600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54A97D0B-95AF-4D98-B2EB-420EAB71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83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946</xdr:row>
      <xdr:rowOff>0</xdr:rowOff>
    </xdr:from>
    <xdr:to>
      <xdr:col>3</xdr:col>
      <xdr:colOff>152400</xdr:colOff>
      <xdr:row>946</xdr:row>
      <xdr:rowOff>101600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AB007022-1BEE-4ABB-B9DE-5FA500381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02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947</xdr:row>
      <xdr:rowOff>0</xdr:rowOff>
    </xdr:from>
    <xdr:to>
      <xdr:col>3</xdr:col>
      <xdr:colOff>152400</xdr:colOff>
      <xdr:row>947</xdr:row>
      <xdr:rowOff>101600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00ED2397-06FD-4321-A613-9AE4DCC7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20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3</xdr:col>
      <xdr:colOff>152400</xdr:colOff>
      <xdr:row>948</xdr:row>
      <xdr:rowOff>101600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45D1E969-260F-4B4E-8F82-FAB87B4FC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39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949</xdr:row>
      <xdr:rowOff>0</xdr:rowOff>
    </xdr:from>
    <xdr:to>
      <xdr:col>3</xdr:col>
      <xdr:colOff>152400</xdr:colOff>
      <xdr:row>949</xdr:row>
      <xdr:rowOff>101600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490B8358-2263-4B1C-ABAA-2FF9D44C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57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950</xdr:row>
      <xdr:rowOff>0</xdr:rowOff>
    </xdr:from>
    <xdr:to>
      <xdr:col>3</xdr:col>
      <xdr:colOff>152400</xdr:colOff>
      <xdr:row>950</xdr:row>
      <xdr:rowOff>101600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83FE56A4-0C9A-4387-990B-554A4081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75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152400</xdr:colOff>
      <xdr:row>951</xdr:row>
      <xdr:rowOff>101600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0767DD8E-CD1B-4137-9DE5-605FE34AC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94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952</xdr:row>
      <xdr:rowOff>0</xdr:rowOff>
    </xdr:from>
    <xdr:to>
      <xdr:col>3</xdr:col>
      <xdr:colOff>152400</xdr:colOff>
      <xdr:row>952</xdr:row>
      <xdr:rowOff>101600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DD42DEF9-472E-4F00-96DA-ED70BB44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12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152400</xdr:colOff>
      <xdr:row>953</xdr:row>
      <xdr:rowOff>101600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E9ECCEA8-360F-425D-AD53-A1142CEB7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31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954</xdr:row>
      <xdr:rowOff>0</xdr:rowOff>
    </xdr:from>
    <xdr:to>
      <xdr:col>3</xdr:col>
      <xdr:colOff>152400</xdr:colOff>
      <xdr:row>954</xdr:row>
      <xdr:rowOff>101600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405D1840-98F9-4DAD-A45E-96A1EAE61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49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955</xdr:row>
      <xdr:rowOff>0</xdr:rowOff>
    </xdr:from>
    <xdr:to>
      <xdr:col>3</xdr:col>
      <xdr:colOff>152400</xdr:colOff>
      <xdr:row>955</xdr:row>
      <xdr:rowOff>101600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186CC3A4-441F-4798-B4A8-6F4E131C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67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956</xdr:row>
      <xdr:rowOff>0</xdr:rowOff>
    </xdr:from>
    <xdr:to>
      <xdr:col>3</xdr:col>
      <xdr:colOff>152400</xdr:colOff>
      <xdr:row>956</xdr:row>
      <xdr:rowOff>101600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819323A9-2270-4846-82F8-62533EF1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86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</xdr:row>
      <xdr:rowOff>0</xdr:rowOff>
    </xdr:from>
    <xdr:to>
      <xdr:col>3</xdr:col>
      <xdr:colOff>152400</xdr:colOff>
      <xdr:row>957</xdr:row>
      <xdr:rowOff>101600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579E1E61-FDEA-458C-9E9C-B32C1CF69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04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3</xdr:col>
      <xdr:colOff>152400</xdr:colOff>
      <xdr:row>958</xdr:row>
      <xdr:rowOff>101600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89C03C37-DBC3-461B-97E6-F59F5DCC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23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959</xdr:row>
      <xdr:rowOff>0</xdr:rowOff>
    </xdr:from>
    <xdr:to>
      <xdr:col>3</xdr:col>
      <xdr:colOff>152400</xdr:colOff>
      <xdr:row>959</xdr:row>
      <xdr:rowOff>101600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889E4B44-E6F8-4F64-B083-2AB2BC48C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41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152400</xdr:colOff>
      <xdr:row>960</xdr:row>
      <xdr:rowOff>101600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CA838EF6-4612-40CF-A439-6127132B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59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961</xdr:row>
      <xdr:rowOff>0</xdr:rowOff>
    </xdr:from>
    <xdr:to>
      <xdr:col>3</xdr:col>
      <xdr:colOff>152400</xdr:colOff>
      <xdr:row>961</xdr:row>
      <xdr:rowOff>101600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45BF0A19-1862-4766-B02B-B574E3841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8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962</xdr:row>
      <xdr:rowOff>0</xdr:rowOff>
    </xdr:from>
    <xdr:to>
      <xdr:col>3</xdr:col>
      <xdr:colOff>152400</xdr:colOff>
      <xdr:row>962</xdr:row>
      <xdr:rowOff>101600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A35A0E27-7A69-4F3B-B7B8-264A51267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96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963</xdr:row>
      <xdr:rowOff>0</xdr:rowOff>
    </xdr:from>
    <xdr:to>
      <xdr:col>3</xdr:col>
      <xdr:colOff>152400</xdr:colOff>
      <xdr:row>963</xdr:row>
      <xdr:rowOff>101600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A149F0D1-6EF2-4DA9-B3C0-2F5D8FB0E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5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964</xdr:row>
      <xdr:rowOff>0</xdr:rowOff>
    </xdr:from>
    <xdr:to>
      <xdr:col>3</xdr:col>
      <xdr:colOff>152400</xdr:colOff>
      <xdr:row>964</xdr:row>
      <xdr:rowOff>101600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73B28324-AE5B-4AD3-ACE3-0258BEBA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33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965</xdr:row>
      <xdr:rowOff>0</xdr:rowOff>
    </xdr:from>
    <xdr:to>
      <xdr:col>3</xdr:col>
      <xdr:colOff>152400</xdr:colOff>
      <xdr:row>965</xdr:row>
      <xdr:rowOff>101600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E7396478-25B2-4608-B289-E4E3C503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2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966</xdr:row>
      <xdr:rowOff>0</xdr:rowOff>
    </xdr:from>
    <xdr:to>
      <xdr:col>3</xdr:col>
      <xdr:colOff>152400</xdr:colOff>
      <xdr:row>966</xdr:row>
      <xdr:rowOff>101600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F49E4380-F779-4425-91C5-C7751E50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70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967</xdr:row>
      <xdr:rowOff>0</xdr:rowOff>
    </xdr:from>
    <xdr:to>
      <xdr:col>3</xdr:col>
      <xdr:colOff>152400</xdr:colOff>
      <xdr:row>967</xdr:row>
      <xdr:rowOff>101600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4B18A480-60C2-43FE-9694-3B9EFA9E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88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968</xdr:row>
      <xdr:rowOff>0</xdr:rowOff>
    </xdr:from>
    <xdr:to>
      <xdr:col>3</xdr:col>
      <xdr:colOff>152400</xdr:colOff>
      <xdr:row>968</xdr:row>
      <xdr:rowOff>101600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F79E8448-8D5C-4AE5-A853-18F5319A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07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969</xdr:row>
      <xdr:rowOff>0</xdr:rowOff>
    </xdr:from>
    <xdr:to>
      <xdr:col>3</xdr:col>
      <xdr:colOff>152400</xdr:colOff>
      <xdr:row>969</xdr:row>
      <xdr:rowOff>101600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50215F01-4DF4-4467-865E-25FD20AC0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25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152400</xdr:colOff>
      <xdr:row>970</xdr:row>
      <xdr:rowOff>101600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FB6DD02B-9F06-45A9-BB40-6DB1CAFC1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44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971</xdr:row>
      <xdr:rowOff>0</xdr:rowOff>
    </xdr:from>
    <xdr:to>
      <xdr:col>3</xdr:col>
      <xdr:colOff>152400</xdr:colOff>
      <xdr:row>971</xdr:row>
      <xdr:rowOff>101600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1AF9BC40-C472-45F2-AC7A-35B8FFA6B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62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972</xdr:row>
      <xdr:rowOff>0</xdr:rowOff>
    </xdr:from>
    <xdr:to>
      <xdr:col>3</xdr:col>
      <xdr:colOff>152400</xdr:colOff>
      <xdr:row>972</xdr:row>
      <xdr:rowOff>101600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4EAB2EEB-AA09-4AE5-A542-94F74313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80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973</xdr:row>
      <xdr:rowOff>0</xdr:rowOff>
    </xdr:from>
    <xdr:to>
      <xdr:col>3</xdr:col>
      <xdr:colOff>152400</xdr:colOff>
      <xdr:row>973</xdr:row>
      <xdr:rowOff>101600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7E506169-CDCC-4B12-9C18-F9D2C6300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99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3</xdr:col>
      <xdr:colOff>152400</xdr:colOff>
      <xdr:row>974</xdr:row>
      <xdr:rowOff>101600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44C383E8-9DE3-48BC-94B1-556D4230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17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975</xdr:row>
      <xdr:rowOff>0</xdr:rowOff>
    </xdr:from>
    <xdr:to>
      <xdr:col>3</xdr:col>
      <xdr:colOff>152400</xdr:colOff>
      <xdr:row>975</xdr:row>
      <xdr:rowOff>101600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230EF241-4A17-45E5-BD67-38AB0BCC9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36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976</xdr:row>
      <xdr:rowOff>0</xdr:rowOff>
    </xdr:from>
    <xdr:to>
      <xdr:col>3</xdr:col>
      <xdr:colOff>152400</xdr:colOff>
      <xdr:row>976</xdr:row>
      <xdr:rowOff>101600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0CB31DB0-5C57-4BFF-82BC-49B40BE8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54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977</xdr:row>
      <xdr:rowOff>0</xdr:rowOff>
    </xdr:from>
    <xdr:to>
      <xdr:col>3</xdr:col>
      <xdr:colOff>152400</xdr:colOff>
      <xdr:row>977</xdr:row>
      <xdr:rowOff>101600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CF045A4E-A82B-4F4E-BA93-4B572C072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73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3</xdr:col>
      <xdr:colOff>152400</xdr:colOff>
      <xdr:row>978</xdr:row>
      <xdr:rowOff>101600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6B673FBE-E3CB-42C2-AFEF-2DED77533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91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3</xdr:col>
      <xdr:colOff>152400</xdr:colOff>
      <xdr:row>979</xdr:row>
      <xdr:rowOff>101600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7CD82588-D079-4DE3-BE01-F794A720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09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980</xdr:row>
      <xdr:rowOff>0</xdr:rowOff>
    </xdr:from>
    <xdr:to>
      <xdr:col>3</xdr:col>
      <xdr:colOff>152400</xdr:colOff>
      <xdr:row>980</xdr:row>
      <xdr:rowOff>101600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75F2713F-8455-41C6-80E0-76A0FE67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28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981</xdr:row>
      <xdr:rowOff>0</xdr:rowOff>
    </xdr:from>
    <xdr:to>
      <xdr:col>3</xdr:col>
      <xdr:colOff>152400</xdr:colOff>
      <xdr:row>981</xdr:row>
      <xdr:rowOff>101600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70489910-2FDF-41DC-941E-3966E423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46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982</xdr:row>
      <xdr:rowOff>0</xdr:rowOff>
    </xdr:from>
    <xdr:to>
      <xdr:col>3</xdr:col>
      <xdr:colOff>152400</xdr:colOff>
      <xdr:row>982</xdr:row>
      <xdr:rowOff>101600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C3F72174-4AF5-4157-ABAB-6757109EA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65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983</xdr:row>
      <xdr:rowOff>0</xdr:rowOff>
    </xdr:from>
    <xdr:to>
      <xdr:col>3</xdr:col>
      <xdr:colOff>101600</xdr:colOff>
      <xdr:row>983</xdr:row>
      <xdr:rowOff>101600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BC5CAC20-826B-48D4-9BBB-11BEA832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835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984</xdr:row>
      <xdr:rowOff>0</xdr:rowOff>
    </xdr:from>
    <xdr:to>
      <xdr:col>3</xdr:col>
      <xdr:colOff>152400</xdr:colOff>
      <xdr:row>984</xdr:row>
      <xdr:rowOff>101600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B90E81BC-2789-4779-A9B7-F5E7741D5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01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985</xdr:row>
      <xdr:rowOff>0</xdr:rowOff>
    </xdr:from>
    <xdr:to>
      <xdr:col>3</xdr:col>
      <xdr:colOff>152400</xdr:colOff>
      <xdr:row>985</xdr:row>
      <xdr:rowOff>101600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8794DF3F-5465-4BF3-A4B8-845F22FF4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20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986</xdr:row>
      <xdr:rowOff>0</xdr:rowOff>
    </xdr:from>
    <xdr:to>
      <xdr:col>3</xdr:col>
      <xdr:colOff>152400</xdr:colOff>
      <xdr:row>986</xdr:row>
      <xdr:rowOff>101600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8A75F1DF-25F9-495D-9B8E-09CEC1868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38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987</xdr:row>
      <xdr:rowOff>0</xdr:rowOff>
    </xdr:from>
    <xdr:to>
      <xdr:col>3</xdr:col>
      <xdr:colOff>152400</xdr:colOff>
      <xdr:row>987</xdr:row>
      <xdr:rowOff>101600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E739EFDB-7B0E-4154-8048-DBD2BBC6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57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152400</xdr:colOff>
      <xdr:row>988</xdr:row>
      <xdr:rowOff>101600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2DF17300-0EF9-46A2-B680-5FE20B507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75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989</xdr:row>
      <xdr:rowOff>0</xdr:rowOff>
    </xdr:from>
    <xdr:to>
      <xdr:col>3</xdr:col>
      <xdr:colOff>152400</xdr:colOff>
      <xdr:row>989</xdr:row>
      <xdr:rowOff>101600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2D071A0A-AF8C-4F02-A424-5C34CC636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94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990</xdr:row>
      <xdr:rowOff>0</xdr:rowOff>
    </xdr:from>
    <xdr:to>
      <xdr:col>3</xdr:col>
      <xdr:colOff>152400</xdr:colOff>
      <xdr:row>990</xdr:row>
      <xdr:rowOff>101600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92F791EA-11F0-4CED-9E61-5AC0627E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12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991</xdr:row>
      <xdr:rowOff>0</xdr:rowOff>
    </xdr:from>
    <xdr:to>
      <xdr:col>3</xdr:col>
      <xdr:colOff>152400</xdr:colOff>
      <xdr:row>991</xdr:row>
      <xdr:rowOff>101600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5DDC6165-46BD-43E4-BE38-8F89F8E0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30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992</xdr:row>
      <xdr:rowOff>0</xdr:rowOff>
    </xdr:from>
    <xdr:to>
      <xdr:col>3</xdr:col>
      <xdr:colOff>152400</xdr:colOff>
      <xdr:row>992</xdr:row>
      <xdr:rowOff>101600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ACAD9A22-6F96-4407-A470-B9FBF0E6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49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152400</xdr:colOff>
      <xdr:row>993</xdr:row>
      <xdr:rowOff>101600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287622F0-9609-4511-9DD0-6ECE91CA3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67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994</xdr:row>
      <xdr:rowOff>0</xdr:rowOff>
    </xdr:from>
    <xdr:to>
      <xdr:col>3</xdr:col>
      <xdr:colOff>152400</xdr:colOff>
      <xdr:row>994</xdr:row>
      <xdr:rowOff>101600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964B4B64-C9C8-449D-8E43-95E42094E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6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995</xdr:row>
      <xdr:rowOff>0</xdr:rowOff>
    </xdr:from>
    <xdr:to>
      <xdr:col>3</xdr:col>
      <xdr:colOff>152400</xdr:colOff>
      <xdr:row>995</xdr:row>
      <xdr:rowOff>101600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48FE6B0B-83F0-4C07-9352-7E3BE669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04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996</xdr:row>
      <xdr:rowOff>0</xdr:rowOff>
    </xdr:from>
    <xdr:to>
      <xdr:col>3</xdr:col>
      <xdr:colOff>152400</xdr:colOff>
      <xdr:row>996</xdr:row>
      <xdr:rowOff>101600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6AEEF291-39DA-4F87-B856-2EA4BDFDB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22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3</xdr:col>
      <xdr:colOff>152400</xdr:colOff>
      <xdr:row>997</xdr:row>
      <xdr:rowOff>101600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3DA27902-615D-4FC0-930A-1199F682F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41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998</xdr:row>
      <xdr:rowOff>0</xdr:rowOff>
    </xdr:from>
    <xdr:to>
      <xdr:col>3</xdr:col>
      <xdr:colOff>152400</xdr:colOff>
      <xdr:row>998</xdr:row>
      <xdr:rowOff>101600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DF92CEC1-6F9B-4DE1-B2CF-08001748B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59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999</xdr:row>
      <xdr:rowOff>0</xdr:rowOff>
    </xdr:from>
    <xdr:to>
      <xdr:col>3</xdr:col>
      <xdr:colOff>152400</xdr:colOff>
      <xdr:row>999</xdr:row>
      <xdr:rowOff>101600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EE784486-EC57-4353-B676-90C04BB13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78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1000</xdr:row>
      <xdr:rowOff>0</xdr:rowOff>
    </xdr:from>
    <xdr:to>
      <xdr:col>3</xdr:col>
      <xdr:colOff>152400</xdr:colOff>
      <xdr:row>1000</xdr:row>
      <xdr:rowOff>101600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2B67F087-4918-4454-91AA-2AC961128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96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152400</xdr:colOff>
      <xdr:row>1001</xdr:row>
      <xdr:rowOff>101600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8E5D64E7-077B-491C-BC28-544ACFFB9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1002</xdr:row>
      <xdr:rowOff>0</xdr:rowOff>
    </xdr:from>
    <xdr:to>
      <xdr:col>3</xdr:col>
      <xdr:colOff>152400</xdr:colOff>
      <xdr:row>1002</xdr:row>
      <xdr:rowOff>101600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76B911C3-F661-4A15-98FD-437ABF65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33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152400</xdr:colOff>
      <xdr:row>1003</xdr:row>
      <xdr:rowOff>101600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BB0DF9C0-B029-4708-9B3D-E73B7D93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51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1004</xdr:row>
      <xdr:rowOff>0</xdr:rowOff>
    </xdr:from>
    <xdr:to>
      <xdr:col>3</xdr:col>
      <xdr:colOff>152400</xdr:colOff>
      <xdr:row>1004</xdr:row>
      <xdr:rowOff>101600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814CEC9B-AC5D-4233-B393-B4EB835FE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70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152400</xdr:colOff>
      <xdr:row>1005</xdr:row>
      <xdr:rowOff>101600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B2C49090-C1C8-4BC0-AEED-6EE0DA81B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88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1006</xdr:row>
      <xdr:rowOff>0</xdr:rowOff>
    </xdr:from>
    <xdr:to>
      <xdr:col>3</xdr:col>
      <xdr:colOff>152400</xdr:colOff>
      <xdr:row>1006</xdr:row>
      <xdr:rowOff>101600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BC7FB1FE-289B-47E7-9673-21B7434B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07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1007</xdr:row>
      <xdr:rowOff>0</xdr:rowOff>
    </xdr:from>
    <xdr:to>
      <xdr:col>3</xdr:col>
      <xdr:colOff>152400</xdr:colOff>
      <xdr:row>1007</xdr:row>
      <xdr:rowOff>101600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id="{E2E6A016-EC35-4947-AD10-0CEB3D26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25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1008</xdr:row>
      <xdr:rowOff>0</xdr:rowOff>
    </xdr:from>
    <xdr:to>
      <xdr:col>3</xdr:col>
      <xdr:colOff>152400</xdr:colOff>
      <xdr:row>1008</xdr:row>
      <xdr:rowOff>101600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ACFCDBC7-76D0-48F5-AD5C-FD7696689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43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152400</xdr:colOff>
      <xdr:row>1009</xdr:row>
      <xdr:rowOff>101600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04D9FA3A-7045-4CD9-8099-DF86C3A61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62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1010</xdr:row>
      <xdr:rowOff>0</xdr:rowOff>
    </xdr:from>
    <xdr:to>
      <xdr:col>3</xdr:col>
      <xdr:colOff>152400</xdr:colOff>
      <xdr:row>1010</xdr:row>
      <xdr:rowOff>101600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A77602B1-6864-4BF0-A598-A12DDC624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80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1011</xdr:row>
      <xdr:rowOff>0</xdr:rowOff>
    </xdr:from>
    <xdr:to>
      <xdr:col>3</xdr:col>
      <xdr:colOff>152400</xdr:colOff>
      <xdr:row>1011</xdr:row>
      <xdr:rowOff>101600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id="{83E60030-0F3B-40B7-AAC4-6EA7A030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99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1012</xdr:row>
      <xdr:rowOff>0</xdr:rowOff>
    </xdr:from>
    <xdr:to>
      <xdr:col>3</xdr:col>
      <xdr:colOff>152400</xdr:colOff>
      <xdr:row>1012</xdr:row>
      <xdr:rowOff>101600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E2BEC7BC-4BCC-407B-9A57-E99343637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17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152400</xdr:colOff>
      <xdr:row>1013</xdr:row>
      <xdr:rowOff>101600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id="{F2955266-782D-4038-AB8D-9A918DFCB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35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1014</xdr:row>
      <xdr:rowOff>0</xdr:rowOff>
    </xdr:from>
    <xdr:to>
      <xdr:col>3</xdr:col>
      <xdr:colOff>152400</xdr:colOff>
      <xdr:row>1014</xdr:row>
      <xdr:rowOff>101600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F6F6679F-9A93-41FD-9ED2-5EA170184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54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152400</xdr:colOff>
      <xdr:row>1015</xdr:row>
      <xdr:rowOff>101600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90ADB13B-5A88-473F-81EC-F96DEE38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72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1016</xdr:row>
      <xdr:rowOff>0</xdr:rowOff>
    </xdr:from>
    <xdr:to>
      <xdr:col>3</xdr:col>
      <xdr:colOff>152400</xdr:colOff>
      <xdr:row>1016</xdr:row>
      <xdr:rowOff>101600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769BDEF0-7301-4237-B88A-A3077856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91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1017</xdr:row>
      <xdr:rowOff>0</xdr:rowOff>
    </xdr:from>
    <xdr:to>
      <xdr:col>3</xdr:col>
      <xdr:colOff>152400</xdr:colOff>
      <xdr:row>1017</xdr:row>
      <xdr:rowOff>101600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id="{83A8C61F-CEAB-4C52-A422-BD3C1D037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09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1018</xdr:row>
      <xdr:rowOff>0</xdr:rowOff>
    </xdr:from>
    <xdr:to>
      <xdr:col>3</xdr:col>
      <xdr:colOff>152400</xdr:colOff>
      <xdr:row>1018</xdr:row>
      <xdr:rowOff>101600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24B33170-6EE4-453C-95D3-0AA8F020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28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1019</xdr:row>
      <xdr:rowOff>0</xdr:rowOff>
    </xdr:from>
    <xdr:to>
      <xdr:col>3</xdr:col>
      <xdr:colOff>152400</xdr:colOff>
      <xdr:row>1019</xdr:row>
      <xdr:rowOff>101600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id="{12BDC5E2-955D-44C1-B9C8-D98943DE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46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1020</xdr:row>
      <xdr:rowOff>0</xdr:rowOff>
    </xdr:from>
    <xdr:to>
      <xdr:col>3</xdr:col>
      <xdr:colOff>152400</xdr:colOff>
      <xdr:row>1020</xdr:row>
      <xdr:rowOff>101600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FB196208-EB2A-44B4-A4CD-C673C176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64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152400</xdr:colOff>
      <xdr:row>1021</xdr:row>
      <xdr:rowOff>101600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4C958C47-5698-4086-9BA6-367CE7BD0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83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1022</xdr:row>
      <xdr:rowOff>0</xdr:rowOff>
    </xdr:from>
    <xdr:to>
      <xdr:col>3</xdr:col>
      <xdr:colOff>152400</xdr:colOff>
      <xdr:row>1022</xdr:row>
      <xdr:rowOff>101600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DF360956-3472-43F8-BD4E-87F039E7E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01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1023</xdr:row>
      <xdr:rowOff>0</xdr:rowOff>
    </xdr:from>
    <xdr:to>
      <xdr:col>3</xdr:col>
      <xdr:colOff>152400</xdr:colOff>
      <xdr:row>1023</xdr:row>
      <xdr:rowOff>101600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2F3407B2-F8DE-4F51-B80B-DB33C1F7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20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152400</xdr:colOff>
      <xdr:row>1024</xdr:row>
      <xdr:rowOff>101600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AE070EE3-05D7-4421-8099-1466007B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38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152400</xdr:colOff>
      <xdr:row>1025</xdr:row>
      <xdr:rowOff>101600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B22F49E7-4549-49F7-B0E3-3B078EFA1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56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152400</xdr:colOff>
      <xdr:row>1026</xdr:row>
      <xdr:rowOff>101600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B2951722-3338-409A-A7A5-033A680DB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75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1027</xdr:row>
      <xdr:rowOff>0</xdr:rowOff>
    </xdr:from>
    <xdr:to>
      <xdr:col>3</xdr:col>
      <xdr:colOff>152400</xdr:colOff>
      <xdr:row>1027</xdr:row>
      <xdr:rowOff>101600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ED712A99-4D0C-4CE7-88D3-493E2153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93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1028</xdr:row>
      <xdr:rowOff>0</xdr:rowOff>
    </xdr:from>
    <xdr:to>
      <xdr:col>3</xdr:col>
      <xdr:colOff>152400</xdr:colOff>
      <xdr:row>1028</xdr:row>
      <xdr:rowOff>101600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24C4C710-1437-4D68-9F7D-2881A2718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12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1029</xdr:row>
      <xdr:rowOff>0</xdr:rowOff>
    </xdr:from>
    <xdr:to>
      <xdr:col>3</xdr:col>
      <xdr:colOff>152400</xdr:colOff>
      <xdr:row>1029</xdr:row>
      <xdr:rowOff>101600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9DB43DD5-430C-4471-B43C-7BB200796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30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1030</xdr:row>
      <xdr:rowOff>0</xdr:rowOff>
    </xdr:from>
    <xdr:to>
      <xdr:col>3</xdr:col>
      <xdr:colOff>152400</xdr:colOff>
      <xdr:row>1030</xdr:row>
      <xdr:rowOff>101600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3A775516-0406-4DF0-B8B1-E17AEE79B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49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1031</xdr:row>
      <xdr:rowOff>0</xdr:rowOff>
    </xdr:from>
    <xdr:to>
      <xdr:col>3</xdr:col>
      <xdr:colOff>152400</xdr:colOff>
      <xdr:row>1031</xdr:row>
      <xdr:rowOff>101600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406118FC-2FCD-4410-96B1-5F22784E6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67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1032</xdr:row>
      <xdr:rowOff>0</xdr:rowOff>
    </xdr:from>
    <xdr:to>
      <xdr:col>3</xdr:col>
      <xdr:colOff>152400</xdr:colOff>
      <xdr:row>1032</xdr:row>
      <xdr:rowOff>101600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480BA173-2BB1-4B7E-9F57-BE0627BDB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85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1033</xdr:row>
      <xdr:rowOff>0</xdr:rowOff>
    </xdr:from>
    <xdr:to>
      <xdr:col>3</xdr:col>
      <xdr:colOff>101600</xdr:colOff>
      <xdr:row>1033</xdr:row>
      <xdr:rowOff>101600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E72E0217-11FE-40F5-8B53-F2EA106D8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042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1034</xdr:row>
      <xdr:rowOff>0</xdr:rowOff>
    </xdr:from>
    <xdr:to>
      <xdr:col>3</xdr:col>
      <xdr:colOff>152400</xdr:colOff>
      <xdr:row>1034</xdr:row>
      <xdr:rowOff>101600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F6B0AF66-360D-4CC3-A585-EB66B5064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22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1035</xdr:row>
      <xdr:rowOff>0</xdr:rowOff>
    </xdr:from>
    <xdr:to>
      <xdr:col>3</xdr:col>
      <xdr:colOff>152400</xdr:colOff>
      <xdr:row>1035</xdr:row>
      <xdr:rowOff>101600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7C8EA984-27FC-49F0-8D03-E2F11E403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41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1036</xdr:row>
      <xdr:rowOff>0</xdr:rowOff>
    </xdr:from>
    <xdr:to>
      <xdr:col>3</xdr:col>
      <xdr:colOff>152400</xdr:colOff>
      <xdr:row>1036</xdr:row>
      <xdr:rowOff>101600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2B430BC7-EA20-4F4B-B528-3534D6DD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9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1037</xdr:row>
      <xdr:rowOff>0</xdr:rowOff>
    </xdr:from>
    <xdr:to>
      <xdr:col>3</xdr:col>
      <xdr:colOff>152400</xdr:colOff>
      <xdr:row>1037</xdr:row>
      <xdr:rowOff>101600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EAC3BF40-529E-4E7B-9AA8-7E0CF483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77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3</xdr:col>
      <xdr:colOff>152400</xdr:colOff>
      <xdr:row>1038</xdr:row>
      <xdr:rowOff>101600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20D42EFA-BE6F-4CBD-894F-2584FDD2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96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1039</xdr:row>
      <xdr:rowOff>0</xdr:rowOff>
    </xdr:from>
    <xdr:to>
      <xdr:col>3</xdr:col>
      <xdr:colOff>152400</xdr:colOff>
      <xdr:row>1039</xdr:row>
      <xdr:rowOff>101600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F7D103F4-E02A-4574-B591-3CFF2C428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14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1040</xdr:row>
      <xdr:rowOff>0</xdr:rowOff>
    </xdr:from>
    <xdr:to>
      <xdr:col>3</xdr:col>
      <xdr:colOff>152400</xdr:colOff>
      <xdr:row>1040</xdr:row>
      <xdr:rowOff>101600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BD6F2294-0BA3-44DF-B04E-BC9411BE1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33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1041</xdr:row>
      <xdr:rowOff>0</xdr:rowOff>
    </xdr:from>
    <xdr:to>
      <xdr:col>3</xdr:col>
      <xdr:colOff>152400</xdr:colOff>
      <xdr:row>1041</xdr:row>
      <xdr:rowOff>101600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6B91B67C-C594-4A9F-B58C-D25A714B1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51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1042</xdr:row>
      <xdr:rowOff>0</xdr:rowOff>
    </xdr:from>
    <xdr:to>
      <xdr:col>3</xdr:col>
      <xdr:colOff>152400</xdr:colOff>
      <xdr:row>1042</xdr:row>
      <xdr:rowOff>101600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03EE93A3-FB2A-480A-897B-D2F59C08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70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1043</xdr:row>
      <xdr:rowOff>0</xdr:rowOff>
    </xdr:from>
    <xdr:to>
      <xdr:col>3</xdr:col>
      <xdr:colOff>152400</xdr:colOff>
      <xdr:row>1043</xdr:row>
      <xdr:rowOff>101600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02B6F599-900E-4AD5-A2C1-AA8D6DCA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88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1044</xdr:row>
      <xdr:rowOff>0</xdr:rowOff>
    </xdr:from>
    <xdr:to>
      <xdr:col>3</xdr:col>
      <xdr:colOff>101600</xdr:colOff>
      <xdr:row>1044</xdr:row>
      <xdr:rowOff>101600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E9ADA71E-E610-4694-AD25-707FC76F6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68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</xdr:row>
      <xdr:rowOff>0</xdr:rowOff>
    </xdr:from>
    <xdr:to>
      <xdr:col>3</xdr:col>
      <xdr:colOff>152400</xdr:colOff>
      <xdr:row>1045</xdr:row>
      <xdr:rowOff>101600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D4B8B200-66EA-433E-BCB7-F8B87C540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25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</xdr:row>
      <xdr:rowOff>0</xdr:rowOff>
    </xdr:from>
    <xdr:to>
      <xdr:col>3</xdr:col>
      <xdr:colOff>152400</xdr:colOff>
      <xdr:row>1046</xdr:row>
      <xdr:rowOff>101600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2134B586-1F2E-40C5-A43B-9DEBE8BD4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43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1047</xdr:row>
      <xdr:rowOff>0</xdr:rowOff>
    </xdr:from>
    <xdr:to>
      <xdr:col>3</xdr:col>
      <xdr:colOff>152400</xdr:colOff>
      <xdr:row>1047</xdr:row>
      <xdr:rowOff>101600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B1F872E2-0274-45B9-8950-AD3B85DBA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62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1048</xdr:row>
      <xdr:rowOff>0</xdr:rowOff>
    </xdr:from>
    <xdr:to>
      <xdr:col>3</xdr:col>
      <xdr:colOff>152400</xdr:colOff>
      <xdr:row>1048</xdr:row>
      <xdr:rowOff>101600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235C52F2-BE49-4902-B0CC-AEF4E8619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80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1049</xdr:row>
      <xdr:rowOff>0</xdr:rowOff>
    </xdr:from>
    <xdr:to>
      <xdr:col>3</xdr:col>
      <xdr:colOff>152400</xdr:colOff>
      <xdr:row>1049</xdr:row>
      <xdr:rowOff>101600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BC7DB399-1BAA-4710-BE36-AB30C9CB8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98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</xdr:row>
      <xdr:rowOff>0</xdr:rowOff>
    </xdr:from>
    <xdr:to>
      <xdr:col>3</xdr:col>
      <xdr:colOff>152400</xdr:colOff>
      <xdr:row>1050</xdr:row>
      <xdr:rowOff>101600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E3AF46AD-C905-40DA-AB22-3268BBE8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17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1051</xdr:row>
      <xdr:rowOff>0</xdr:rowOff>
    </xdr:from>
    <xdr:to>
      <xdr:col>3</xdr:col>
      <xdr:colOff>152400</xdr:colOff>
      <xdr:row>1051</xdr:row>
      <xdr:rowOff>101600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F8C1D837-E1BC-44D6-946F-FB862E80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35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1052</xdr:row>
      <xdr:rowOff>0</xdr:rowOff>
    </xdr:from>
    <xdr:to>
      <xdr:col>3</xdr:col>
      <xdr:colOff>152400</xdr:colOff>
      <xdr:row>1052</xdr:row>
      <xdr:rowOff>101600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97906B68-C449-4581-92B3-BE7697821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54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1053</xdr:row>
      <xdr:rowOff>0</xdr:rowOff>
    </xdr:from>
    <xdr:to>
      <xdr:col>3</xdr:col>
      <xdr:colOff>152400</xdr:colOff>
      <xdr:row>1053</xdr:row>
      <xdr:rowOff>101600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1DDBFC24-E701-4FC2-B4BB-582A1D6A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72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1054</xdr:row>
      <xdr:rowOff>0</xdr:rowOff>
    </xdr:from>
    <xdr:to>
      <xdr:col>3</xdr:col>
      <xdr:colOff>152400</xdr:colOff>
      <xdr:row>1054</xdr:row>
      <xdr:rowOff>101600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E0C10172-8390-4989-9407-AAFD1DD2A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90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1055</xdr:row>
      <xdr:rowOff>0</xdr:rowOff>
    </xdr:from>
    <xdr:to>
      <xdr:col>3</xdr:col>
      <xdr:colOff>152400</xdr:colOff>
      <xdr:row>1055</xdr:row>
      <xdr:rowOff>101600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C9EFB150-2A2D-4AFD-80E2-98D12859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09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1056</xdr:row>
      <xdr:rowOff>0</xdr:rowOff>
    </xdr:from>
    <xdr:to>
      <xdr:col>3</xdr:col>
      <xdr:colOff>152400</xdr:colOff>
      <xdr:row>1056</xdr:row>
      <xdr:rowOff>101600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DEC5B40E-4A66-40FC-94BF-2A597C10F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27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1057</xdr:row>
      <xdr:rowOff>0</xdr:rowOff>
    </xdr:from>
    <xdr:to>
      <xdr:col>3</xdr:col>
      <xdr:colOff>152400</xdr:colOff>
      <xdr:row>1057</xdr:row>
      <xdr:rowOff>101600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08BF595B-2138-475C-8838-95BCCF78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46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1058</xdr:row>
      <xdr:rowOff>0</xdr:rowOff>
    </xdr:from>
    <xdr:to>
      <xdr:col>3</xdr:col>
      <xdr:colOff>152400</xdr:colOff>
      <xdr:row>1058</xdr:row>
      <xdr:rowOff>101600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35FF001F-421F-4ED4-87C2-8F7305641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64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1059</xdr:row>
      <xdr:rowOff>0</xdr:rowOff>
    </xdr:from>
    <xdr:to>
      <xdr:col>3</xdr:col>
      <xdr:colOff>152400</xdr:colOff>
      <xdr:row>1059</xdr:row>
      <xdr:rowOff>101600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92619EFD-5F1E-4299-AE36-62A059B1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83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1060</xdr:row>
      <xdr:rowOff>0</xdr:rowOff>
    </xdr:from>
    <xdr:to>
      <xdr:col>3</xdr:col>
      <xdr:colOff>152400</xdr:colOff>
      <xdr:row>1060</xdr:row>
      <xdr:rowOff>101600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96E37C8F-0124-48BF-AB4A-3A38A964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01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1061</xdr:row>
      <xdr:rowOff>0</xdr:rowOff>
    </xdr:from>
    <xdr:to>
      <xdr:col>3</xdr:col>
      <xdr:colOff>152400</xdr:colOff>
      <xdr:row>1061</xdr:row>
      <xdr:rowOff>101600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5469D373-B4E2-4AC8-BA63-C08C5C878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19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1062</xdr:row>
      <xdr:rowOff>0</xdr:rowOff>
    </xdr:from>
    <xdr:to>
      <xdr:col>3</xdr:col>
      <xdr:colOff>152400</xdr:colOff>
      <xdr:row>1062</xdr:row>
      <xdr:rowOff>101600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C0E9B7F0-5217-4D26-9C42-5750B46F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38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1063</xdr:row>
      <xdr:rowOff>0</xdr:rowOff>
    </xdr:from>
    <xdr:to>
      <xdr:col>3</xdr:col>
      <xdr:colOff>152400</xdr:colOff>
      <xdr:row>1063</xdr:row>
      <xdr:rowOff>101600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081F85C4-9B4E-4116-9AD3-5F2481753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56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1064</xdr:row>
      <xdr:rowOff>0</xdr:rowOff>
    </xdr:from>
    <xdr:to>
      <xdr:col>3</xdr:col>
      <xdr:colOff>152400</xdr:colOff>
      <xdr:row>1064</xdr:row>
      <xdr:rowOff>101600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9C094C90-2C92-414F-BBEC-978AE0B3E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75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152400</xdr:colOff>
      <xdr:row>1065</xdr:row>
      <xdr:rowOff>101600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94450B79-C337-40AE-BD5A-02B0E8A1B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93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1066</xdr:row>
      <xdr:rowOff>0</xdr:rowOff>
    </xdr:from>
    <xdr:to>
      <xdr:col>3</xdr:col>
      <xdr:colOff>152400</xdr:colOff>
      <xdr:row>1066</xdr:row>
      <xdr:rowOff>101600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6FE252ED-740F-4778-88DC-4D53EA942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11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152400</xdr:colOff>
      <xdr:row>1067</xdr:row>
      <xdr:rowOff>101600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9847AD65-8B4D-4254-B652-6DF72403C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30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1068</xdr:row>
      <xdr:rowOff>0</xdr:rowOff>
    </xdr:from>
    <xdr:to>
      <xdr:col>3</xdr:col>
      <xdr:colOff>152400</xdr:colOff>
      <xdr:row>1068</xdr:row>
      <xdr:rowOff>101600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6D4AFD04-5E19-421F-8B78-25974A11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48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152400</xdr:colOff>
      <xdr:row>1069</xdr:row>
      <xdr:rowOff>101600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5EC730F3-6F93-4E06-A49F-2FD83F27E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67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1070</xdr:row>
      <xdr:rowOff>0</xdr:rowOff>
    </xdr:from>
    <xdr:to>
      <xdr:col>3</xdr:col>
      <xdr:colOff>152400</xdr:colOff>
      <xdr:row>1070</xdr:row>
      <xdr:rowOff>101600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4374A8D9-1DDE-40A4-9073-F098177C9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85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1071</xdr:row>
      <xdr:rowOff>0</xdr:rowOff>
    </xdr:from>
    <xdr:to>
      <xdr:col>3</xdr:col>
      <xdr:colOff>152400</xdr:colOff>
      <xdr:row>1071</xdr:row>
      <xdr:rowOff>101600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5ACC3066-67EA-4AFA-990C-065A19D5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04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1072</xdr:row>
      <xdr:rowOff>0</xdr:rowOff>
    </xdr:from>
    <xdr:to>
      <xdr:col>3</xdr:col>
      <xdr:colOff>152400</xdr:colOff>
      <xdr:row>1072</xdr:row>
      <xdr:rowOff>101600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B37589B6-D98E-4093-B22A-CFBF69D1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22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152400</xdr:colOff>
      <xdr:row>1073</xdr:row>
      <xdr:rowOff>101600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F0D0856A-50EA-4EBC-9943-CA96E50D6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40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1074</xdr:row>
      <xdr:rowOff>0</xdr:rowOff>
    </xdr:from>
    <xdr:to>
      <xdr:col>3</xdr:col>
      <xdr:colOff>152400</xdr:colOff>
      <xdr:row>1074</xdr:row>
      <xdr:rowOff>101600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495AA749-5BB7-4ABC-852E-5CAF272FD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59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152400</xdr:colOff>
      <xdr:row>1075</xdr:row>
      <xdr:rowOff>101600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C4E800E6-9D0A-48D0-B684-241071E3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77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1076</xdr:row>
      <xdr:rowOff>0</xdr:rowOff>
    </xdr:from>
    <xdr:to>
      <xdr:col>3</xdr:col>
      <xdr:colOff>152400</xdr:colOff>
      <xdr:row>1076</xdr:row>
      <xdr:rowOff>101600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7DFFAC5E-A20E-40FA-96CC-AB07A7486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96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1077</xdr:row>
      <xdr:rowOff>0</xdr:rowOff>
    </xdr:from>
    <xdr:to>
      <xdr:col>3</xdr:col>
      <xdr:colOff>152400</xdr:colOff>
      <xdr:row>1077</xdr:row>
      <xdr:rowOff>101600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87F1A87A-6B1D-4681-ABCE-F537D792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4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1078</xdr:row>
      <xdr:rowOff>0</xdr:rowOff>
    </xdr:from>
    <xdr:to>
      <xdr:col>3</xdr:col>
      <xdr:colOff>152400</xdr:colOff>
      <xdr:row>1078</xdr:row>
      <xdr:rowOff>101600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7D7F5AA3-7F0A-450B-BF25-AE457DBBC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32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1079</xdr:row>
      <xdr:rowOff>0</xdr:rowOff>
    </xdr:from>
    <xdr:to>
      <xdr:col>3</xdr:col>
      <xdr:colOff>152400</xdr:colOff>
      <xdr:row>1079</xdr:row>
      <xdr:rowOff>101600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66B50F28-2503-408A-BE9C-203A68C5B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51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1080</xdr:row>
      <xdr:rowOff>0</xdr:rowOff>
    </xdr:from>
    <xdr:to>
      <xdr:col>3</xdr:col>
      <xdr:colOff>152400</xdr:colOff>
      <xdr:row>1080</xdr:row>
      <xdr:rowOff>101600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4A8CAB14-39DF-4861-9D4B-F4638AFF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69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152400</xdr:colOff>
      <xdr:row>1081</xdr:row>
      <xdr:rowOff>101600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D98DE9F2-6AEF-43A8-B633-DC94493A4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88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1082</xdr:row>
      <xdr:rowOff>0</xdr:rowOff>
    </xdr:from>
    <xdr:to>
      <xdr:col>3</xdr:col>
      <xdr:colOff>152400</xdr:colOff>
      <xdr:row>1082</xdr:row>
      <xdr:rowOff>101600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FBF0B94E-B086-4CAA-8637-4C92D318E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06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1083</xdr:row>
      <xdr:rowOff>0</xdr:rowOff>
    </xdr:from>
    <xdr:to>
      <xdr:col>3</xdr:col>
      <xdr:colOff>152400</xdr:colOff>
      <xdr:row>1083</xdr:row>
      <xdr:rowOff>101600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FA5E011F-F6F9-47C8-8414-50B5651D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25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1084</xdr:row>
      <xdr:rowOff>0</xdr:rowOff>
    </xdr:from>
    <xdr:to>
      <xdr:col>3</xdr:col>
      <xdr:colOff>152400</xdr:colOff>
      <xdr:row>1084</xdr:row>
      <xdr:rowOff>101600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E4791E53-3A86-4D99-97E0-F47D2623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43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152400</xdr:colOff>
      <xdr:row>1085</xdr:row>
      <xdr:rowOff>101600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97F4831F-FF84-4464-B364-57544819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61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1086</xdr:row>
      <xdr:rowOff>0</xdr:rowOff>
    </xdr:from>
    <xdr:to>
      <xdr:col>3</xdr:col>
      <xdr:colOff>152400</xdr:colOff>
      <xdr:row>1086</xdr:row>
      <xdr:rowOff>101600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4197BDD9-272D-4182-B246-2DA76285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80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1087</xdr:row>
      <xdr:rowOff>0</xdr:rowOff>
    </xdr:from>
    <xdr:to>
      <xdr:col>3</xdr:col>
      <xdr:colOff>152400</xdr:colOff>
      <xdr:row>1087</xdr:row>
      <xdr:rowOff>101600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75AA85E2-8D6F-439C-B820-AB5943B4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98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1088</xdr:row>
      <xdr:rowOff>0</xdr:rowOff>
    </xdr:from>
    <xdr:to>
      <xdr:col>3</xdr:col>
      <xdr:colOff>152400</xdr:colOff>
      <xdr:row>1088</xdr:row>
      <xdr:rowOff>101600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3A3A5B38-7D8F-40D5-BD75-CCFBAA104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17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1089</xdr:row>
      <xdr:rowOff>0</xdr:rowOff>
    </xdr:from>
    <xdr:to>
      <xdr:col>3</xdr:col>
      <xdr:colOff>152400</xdr:colOff>
      <xdr:row>1089</xdr:row>
      <xdr:rowOff>101600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D18E6497-47CA-4A4A-8534-D9C2308D7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35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1090</xdr:row>
      <xdr:rowOff>0</xdr:rowOff>
    </xdr:from>
    <xdr:to>
      <xdr:col>3</xdr:col>
      <xdr:colOff>152400</xdr:colOff>
      <xdr:row>1090</xdr:row>
      <xdr:rowOff>101600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1672E3BE-1558-4A14-BA2D-1F334E0E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53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1091</xdr:row>
      <xdr:rowOff>0</xdr:rowOff>
    </xdr:from>
    <xdr:to>
      <xdr:col>3</xdr:col>
      <xdr:colOff>152400</xdr:colOff>
      <xdr:row>1091</xdr:row>
      <xdr:rowOff>101600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47AEB2B0-6AAC-4BC2-A8DA-3DBF0E5C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72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1092</xdr:row>
      <xdr:rowOff>0</xdr:rowOff>
    </xdr:from>
    <xdr:to>
      <xdr:col>3</xdr:col>
      <xdr:colOff>152400</xdr:colOff>
      <xdr:row>1092</xdr:row>
      <xdr:rowOff>101600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C9B589EE-AEF1-44DA-B439-6D2315A1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90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1093</xdr:row>
      <xdr:rowOff>0</xdr:rowOff>
    </xdr:from>
    <xdr:to>
      <xdr:col>3</xdr:col>
      <xdr:colOff>152400</xdr:colOff>
      <xdr:row>1093</xdr:row>
      <xdr:rowOff>101600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DA112714-C05B-4B08-B5E8-DF26B54A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09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1094</xdr:row>
      <xdr:rowOff>0</xdr:rowOff>
    </xdr:from>
    <xdr:to>
      <xdr:col>3</xdr:col>
      <xdr:colOff>152400</xdr:colOff>
      <xdr:row>1094</xdr:row>
      <xdr:rowOff>101600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1BAED4C7-A035-4436-A3A1-11EDB0C33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27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1095</xdr:row>
      <xdr:rowOff>0</xdr:rowOff>
    </xdr:from>
    <xdr:to>
      <xdr:col>3</xdr:col>
      <xdr:colOff>152400</xdr:colOff>
      <xdr:row>1095</xdr:row>
      <xdr:rowOff>101600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52DA521C-4B7E-486C-87C3-BEBC9B8BC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46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1096</xdr:row>
      <xdr:rowOff>0</xdr:rowOff>
    </xdr:from>
    <xdr:to>
      <xdr:col>3</xdr:col>
      <xdr:colOff>152400</xdr:colOff>
      <xdr:row>1096</xdr:row>
      <xdr:rowOff>101600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6A0FA759-6661-4CD8-9DEA-2AC299233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64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152400</xdr:colOff>
      <xdr:row>1097</xdr:row>
      <xdr:rowOff>101600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0BF29455-1A4A-41BC-99FF-FE23A5B9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82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152400</xdr:colOff>
      <xdr:row>1098</xdr:row>
      <xdr:rowOff>101600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448A919B-B56C-4599-825E-B39AA0E2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01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1099</xdr:row>
      <xdr:rowOff>0</xdr:rowOff>
    </xdr:from>
    <xdr:to>
      <xdr:col>3</xdr:col>
      <xdr:colOff>152400</xdr:colOff>
      <xdr:row>1099</xdr:row>
      <xdr:rowOff>101600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6EE67074-5519-4B01-9023-324D413D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19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1100</xdr:row>
      <xdr:rowOff>0</xdr:rowOff>
    </xdr:from>
    <xdr:to>
      <xdr:col>3</xdr:col>
      <xdr:colOff>152400</xdr:colOff>
      <xdr:row>1100</xdr:row>
      <xdr:rowOff>101600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E71B3164-0D75-4C2E-AEB1-2F7715F5B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38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1101</xdr:row>
      <xdr:rowOff>0</xdr:rowOff>
    </xdr:from>
    <xdr:to>
      <xdr:col>3</xdr:col>
      <xdr:colOff>152400</xdr:colOff>
      <xdr:row>1101</xdr:row>
      <xdr:rowOff>101600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F22E9AC5-DC0C-40A9-83F5-B0EF6D0C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56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1102</xdr:row>
      <xdr:rowOff>0</xdr:rowOff>
    </xdr:from>
    <xdr:to>
      <xdr:col>3</xdr:col>
      <xdr:colOff>152400</xdr:colOff>
      <xdr:row>1102</xdr:row>
      <xdr:rowOff>101600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C38B97A9-7E83-4A1A-A42B-C9493017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74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1103</xdr:row>
      <xdr:rowOff>0</xdr:rowOff>
    </xdr:from>
    <xdr:to>
      <xdr:col>3</xdr:col>
      <xdr:colOff>152400</xdr:colOff>
      <xdr:row>1103</xdr:row>
      <xdr:rowOff>101600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25DBE3BE-6647-47DB-A29C-244107B9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93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1104</xdr:row>
      <xdr:rowOff>0</xdr:rowOff>
    </xdr:from>
    <xdr:to>
      <xdr:col>3</xdr:col>
      <xdr:colOff>152400</xdr:colOff>
      <xdr:row>1104</xdr:row>
      <xdr:rowOff>101600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811F8EE1-9AAB-45B5-AA56-143A7A041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11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152400</xdr:colOff>
      <xdr:row>1105</xdr:row>
      <xdr:rowOff>101600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529A5575-276A-4007-B851-3084EF7E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30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1106</xdr:row>
      <xdr:rowOff>0</xdr:rowOff>
    </xdr:from>
    <xdr:to>
      <xdr:col>3</xdr:col>
      <xdr:colOff>152400</xdr:colOff>
      <xdr:row>1106</xdr:row>
      <xdr:rowOff>101600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179A1D67-968A-491E-88EA-7A2C6C8C5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48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152400</xdr:colOff>
      <xdr:row>1107</xdr:row>
      <xdr:rowOff>101600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BD77F745-88F7-4F75-BBE3-8A90AF328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66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1108</xdr:row>
      <xdr:rowOff>0</xdr:rowOff>
    </xdr:from>
    <xdr:to>
      <xdr:col>3</xdr:col>
      <xdr:colOff>152400</xdr:colOff>
      <xdr:row>1108</xdr:row>
      <xdr:rowOff>101600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A499022D-0D05-4947-9E15-52E9BE5A0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5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152400</xdr:colOff>
      <xdr:row>1109</xdr:row>
      <xdr:rowOff>101600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B9C225CE-FD1D-469F-9FB2-341F6E41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03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1110</xdr:row>
      <xdr:rowOff>0</xdr:rowOff>
    </xdr:from>
    <xdr:to>
      <xdr:col>3</xdr:col>
      <xdr:colOff>152400</xdr:colOff>
      <xdr:row>1110</xdr:row>
      <xdr:rowOff>101600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E9B302DD-62C2-40D2-8EE3-9091CDA9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22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1111</xdr:row>
      <xdr:rowOff>0</xdr:rowOff>
    </xdr:from>
    <xdr:to>
      <xdr:col>3</xdr:col>
      <xdr:colOff>152400</xdr:colOff>
      <xdr:row>1111</xdr:row>
      <xdr:rowOff>101600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FE4F37FE-8211-4171-A8EF-5DCE353FB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40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1112</xdr:row>
      <xdr:rowOff>0</xdr:rowOff>
    </xdr:from>
    <xdr:to>
      <xdr:col>3</xdr:col>
      <xdr:colOff>152400</xdr:colOff>
      <xdr:row>1112</xdr:row>
      <xdr:rowOff>101600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3637F1D3-0975-4B3F-8509-D6750209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59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1113</xdr:row>
      <xdr:rowOff>0</xdr:rowOff>
    </xdr:from>
    <xdr:to>
      <xdr:col>3</xdr:col>
      <xdr:colOff>152400</xdr:colOff>
      <xdr:row>1113</xdr:row>
      <xdr:rowOff>101600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67F0AF51-D3F2-49F9-B0D8-FA2D3B20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77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1114</xdr:row>
      <xdr:rowOff>0</xdr:rowOff>
    </xdr:from>
    <xdr:to>
      <xdr:col>3</xdr:col>
      <xdr:colOff>152400</xdr:colOff>
      <xdr:row>1114</xdr:row>
      <xdr:rowOff>101600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418B69EB-FA33-4D11-873E-00155D05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95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1115</xdr:row>
      <xdr:rowOff>0</xdr:rowOff>
    </xdr:from>
    <xdr:to>
      <xdr:col>3</xdr:col>
      <xdr:colOff>152400</xdr:colOff>
      <xdr:row>1115</xdr:row>
      <xdr:rowOff>101600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38D03867-EEA5-448E-B327-5D90DD814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14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1116</xdr:row>
      <xdr:rowOff>0</xdr:rowOff>
    </xdr:from>
    <xdr:to>
      <xdr:col>3</xdr:col>
      <xdr:colOff>152400</xdr:colOff>
      <xdr:row>1116</xdr:row>
      <xdr:rowOff>101600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9DCC470D-06A3-43DF-B423-1423CE3D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32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1117</xdr:row>
      <xdr:rowOff>0</xdr:rowOff>
    </xdr:from>
    <xdr:to>
      <xdr:col>3</xdr:col>
      <xdr:colOff>152400</xdr:colOff>
      <xdr:row>1117</xdr:row>
      <xdr:rowOff>101600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C8952203-AF03-4406-AB0E-850A97039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51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1118</xdr:row>
      <xdr:rowOff>0</xdr:rowOff>
    </xdr:from>
    <xdr:to>
      <xdr:col>3</xdr:col>
      <xdr:colOff>152400</xdr:colOff>
      <xdr:row>1118</xdr:row>
      <xdr:rowOff>101600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1EAF4764-F108-477E-A3DC-3D2698785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69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1119</xdr:row>
      <xdr:rowOff>0</xdr:rowOff>
    </xdr:from>
    <xdr:to>
      <xdr:col>3</xdr:col>
      <xdr:colOff>152400</xdr:colOff>
      <xdr:row>1119</xdr:row>
      <xdr:rowOff>101600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0AE62143-DF40-4223-A2B5-593EE599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87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1120</xdr:row>
      <xdr:rowOff>0</xdr:rowOff>
    </xdr:from>
    <xdr:to>
      <xdr:col>3</xdr:col>
      <xdr:colOff>152400</xdr:colOff>
      <xdr:row>1120</xdr:row>
      <xdr:rowOff>101600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3ED9C2CE-89D3-4644-B009-E119A79CB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06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1121</xdr:row>
      <xdr:rowOff>0</xdr:rowOff>
    </xdr:from>
    <xdr:to>
      <xdr:col>3</xdr:col>
      <xdr:colOff>152400</xdr:colOff>
      <xdr:row>1121</xdr:row>
      <xdr:rowOff>101600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5A3D8117-BAB8-4389-9EDA-849D23F1B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24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1122</xdr:row>
      <xdr:rowOff>0</xdr:rowOff>
    </xdr:from>
    <xdr:to>
      <xdr:col>3</xdr:col>
      <xdr:colOff>152400</xdr:colOff>
      <xdr:row>1122</xdr:row>
      <xdr:rowOff>101600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54F56D5F-7DD4-4A1F-B307-3CBF08607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43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1123</xdr:row>
      <xdr:rowOff>0</xdr:rowOff>
    </xdr:from>
    <xdr:to>
      <xdr:col>3</xdr:col>
      <xdr:colOff>152400</xdr:colOff>
      <xdr:row>1123</xdr:row>
      <xdr:rowOff>101600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FAAF8BBA-76D5-48C9-870E-8F2FD03C3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61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1124</xdr:row>
      <xdr:rowOff>0</xdr:rowOff>
    </xdr:from>
    <xdr:to>
      <xdr:col>3</xdr:col>
      <xdr:colOff>152400</xdr:colOff>
      <xdr:row>1124</xdr:row>
      <xdr:rowOff>101600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4F1BD992-F70A-48FC-9801-63293EFBD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80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1125</xdr:row>
      <xdr:rowOff>0</xdr:rowOff>
    </xdr:from>
    <xdr:to>
      <xdr:col>3</xdr:col>
      <xdr:colOff>152400</xdr:colOff>
      <xdr:row>1125</xdr:row>
      <xdr:rowOff>101600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B8293559-0C60-4426-8181-2E89FE7DD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98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1126</xdr:row>
      <xdr:rowOff>0</xdr:rowOff>
    </xdr:from>
    <xdr:to>
      <xdr:col>3</xdr:col>
      <xdr:colOff>152400</xdr:colOff>
      <xdr:row>1126</xdr:row>
      <xdr:rowOff>101600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D0B79C35-467D-4B5E-A4F9-1286464D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16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152400</xdr:colOff>
      <xdr:row>1127</xdr:row>
      <xdr:rowOff>101600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BF4F4CDD-1161-471A-BB27-9017F6BD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35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1128</xdr:row>
      <xdr:rowOff>0</xdr:rowOff>
    </xdr:from>
    <xdr:to>
      <xdr:col>3</xdr:col>
      <xdr:colOff>152400</xdr:colOff>
      <xdr:row>1128</xdr:row>
      <xdr:rowOff>101600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D9E05CCB-1DBF-4721-8083-C8E1F73C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53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1129</xdr:row>
      <xdr:rowOff>0</xdr:rowOff>
    </xdr:from>
    <xdr:to>
      <xdr:col>3</xdr:col>
      <xdr:colOff>152400</xdr:colOff>
      <xdr:row>1129</xdr:row>
      <xdr:rowOff>101600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C95AFB54-FF8F-47D2-B981-488241A7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72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1130</xdr:row>
      <xdr:rowOff>0</xdr:rowOff>
    </xdr:from>
    <xdr:to>
      <xdr:col>3</xdr:col>
      <xdr:colOff>152400</xdr:colOff>
      <xdr:row>1130</xdr:row>
      <xdr:rowOff>101600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767F46A8-E5DA-4E19-95C7-9FC43359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90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1131</xdr:row>
      <xdr:rowOff>0</xdr:rowOff>
    </xdr:from>
    <xdr:to>
      <xdr:col>3</xdr:col>
      <xdr:colOff>152400</xdr:colOff>
      <xdr:row>1131</xdr:row>
      <xdr:rowOff>101600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DF446108-56C8-4BEF-96FF-C11B81D3A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08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1132</xdr:row>
      <xdr:rowOff>0</xdr:rowOff>
    </xdr:from>
    <xdr:to>
      <xdr:col>3</xdr:col>
      <xdr:colOff>152400</xdr:colOff>
      <xdr:row>1132</xdr:row>
      <xdr:rowOff>101600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C9359F7C-8737-4401-86DE-5AA6EECF8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27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1133</xdr:row>
      <xdr:rowOff>0</xdr:rowOff>
    </xdr:from>
    <xdr:to>
      <xdr:col>3</xdr:col>
      <xdr:colOff>152400</xdr:colOff>
      <xdr:row>1133</xdr:row>
      <xdr:rowOff>101600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DE32C192-90F3-4564-8A39-0B8A5509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45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1134</xdr:row>
      <xdr:rowOff>0</xdr:rowOff>
    </xdr:from>
    <xdr:to>
      <xdr:col>3</xdr:col>
      <xdr:colOff>152400</xdr:colOff>
      <xdr:row>1134</xdr:row>
      <xdr:rowOff>101600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D2CADA1E-499A-4141-A5A2-A8F08244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64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3</xdr:col>
      <xdr:colOff>152400</xdr:colOff>
      <xdr:row>1135</xdr:row>
      <xdr:rowOff>101600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56E05FEA-84D8-48E8-8B18-0909F6241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82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1136</xdr:row>
      <xdr:rowOff>0</xdr:rowOff>
    </xdr:from>
    <xdr:to>
      <xdr:col>3</xdr:col>
      <xdr:colOff>152400</xdr:colOff>
      <xdr:row>1136</xdr:row>
      <xdr:rowOff>101600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076969DE-095D-4E73-9B08-0566C2C0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01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1137</xdr:row>
      <xdr:rowOff>0</xdr:rowOff>
    </xdr:from>
    <xdr:to>
      <xdr:col>3</xdr:col>
      <xdr:colOff>152400</xdr:colOff>
      <xdr:row>1137</xdr:row>
      <xdr:rowOff>101600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0582FAA3-BA7A-499D-925E-324594E0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19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1138</xdr:row>
      <xdr:rowOff>0</xdr:rowOff>
    </xdr:from>
    <xdr:to>
      <xdr:col>3</xdr:col>
      <xdr:colOff>152400</xdr:colOff>
      <xdr:row>1138</xdr:row>
      <xdr:rowOff>101600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8D166A9B-D45D-4409-9DB0-ED684BD6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37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152400</xdr:colOff>
      <xdr:row>1139</xdr:row>
      <xdr:rowOff>101600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36784864-0125-4DBD-B664-26A4C1D3C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6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1140</xdr:row>
      <xdr:rowOff>0</xdr:rowOff>
    </xdr:from>
    <xdr:to>
      <xdr:col>3</xdr:col>
      <xdr:colOff>152400</xdr:colOff>
      <xdr:row>1140</xdr:row>
      <xdr:rowOff>101600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FB95F0C1-78D3-4736-B8CF-4295F9D57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74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1141</xdr:row>
      <xdr:rowOff>0</xdr:rowOff>
    </xdr:from>
    <xdr:to>
      <xdr:col>3</xdr:col>
      <xdr:colOff>152400</xdr:colOff>
      <xdr:row>1141</xdr:row>
      <xdr:rowOff>101600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B0698CBB-CA5A-4FA6-8A96-79E6626E0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3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1142</xdr:row>
      <xdr:rowOff>0</xdr:rowOff>
    </xdr:from>
    <xdr:to>
      <xdr:col>3</xdr:col>
      <xdr:colOff>152400</xdr:colOff>
      <xdr:row>1142</xdr:row>
      <xdr:rowOff>101600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4D9A477A-3FC4-4A3F-8AF7-68758F35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11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1143</xdr:row>
      <xdr:rowOff>0</xdr:rowOff>
    </xdr:from>
    <xdr:to>
      <xdr:col>3</xdr:col>
      <xdr:colOff>152400</xdr:colOff>
      <xdr:row>1143</xdr:row>
      <xdr:rowOff>101600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D6086A4C-E0B9-43AB-A8F3-1242EE207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29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1144</xdr:row>
      <xdr:rowOff>0</xdr:rowOff>
    </xdr:from>
    <xdr:to>
      <xdr:col>3</xdr:col>
      <xdr:colOff>152400</xdr:colOff>
      <xdr:row>1144</xdr:row>
      <xdr:rowOff>101600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0BD54630-5AAF-41B7-96DC-9C30321E0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48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1145</xdr:row>
      <xdr:rowOff>0</xdr:rowOff>
    </xdr:from>
    <xdr:to>
      <xdr:col>3</xdr:col>
      <xdr:colOff>152400</xdr:colOff>
      <xdr:row>1145</xdr:row>
      <xdr:rowOff>101600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83735FDB-F921-43CF-9775-94BFAEC99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66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1146</xdr:row>
      <xdr:rowOff>0</xdr:rowOff>
    </xdr:from>
    <xdr:to>
      <xdr:col>3</xdr:col>
      <xdr:colOff>152400</xdr:colOff>
      <xdr:row>1146</xdr:row>
      <xdr:rowOff>101600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E7218A9E-9E37-4FBC-BAB5-75FA09F4D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85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1147</xdr:row>
      <xdr:rowOff>0</xdr:rowOff>
    </xdr:from>
    <xdr:to>
      <xdr:col>3</xdr:col>
      <xdr:colOff>152400</xdr:colOff>
      <xdr:row>1147</xdr:row>
      <xdr:rowOff>101600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E16281B5-57E7-4F25-B28A-28DFD19F2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03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1148</xdr:row>
      <xdr:rowOff>0</xdr:rowOff>
    </xdr:from>
    <xdr:to>
      <xdr:col>3</xdr:col>
      <xdr:colOff>152400</xdr:colOff>
      <xdr:row>1148</xdr:row>
      <xdr:rowOff>101600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09D4634B-5DB8-4CC4-99C5-6F1A9ADA2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22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1149</xdr:row>
      <xdr:rowOff>0</xdr:rowOff>
    </xdr:from>
    <xdr:to>
      <xdr:col>3</xdr:col>
      <xdr:colOff>152400</xdr:colOff>
      <xdr:row>1149</xdr:row>
      <xdr:rowOff>101600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E9C0F5FF-4159-4A9E-A107-42A9ADFF0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0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1150</xdr:row>
      <xdr:rowOff>0</xdr:rowOff>
    </xdr:from>
    <xdr:to>
      <xdr:col>3</xdr:col>
      <xdr:colOff>152400</xdr:colOff>
      <xdr:row>1150</xdr:row>
      <xdr:rowOff>101600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BAAFC912-2886-4B3C-988C-8886F4187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58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1151</xdr:row>
      <xdr:rowOff>0</xdr:rowOff>
    </xdr:from>
    <xdr:to>
      <xdr:col>3</xdr:col>
      <xdr:colOff>152400</xdr:colOff>
      <xdr:row>1151</xdr:row>
      <xdr:rowOff>101600</xdr:rowOff>
    </xdr:to>
    <xdr:pic>
      <xdr:nvPicPr>
        <xdr:cNvPr id="1152" name="Picture 1151">
          <a:extLst>
            <a:ext uri="{FF2B5EF4-FFF2-40B4-BE49-F238E27FC236}">
              <a16:creationId xmlns:a16="http://schemas.microsoft.com/office/drawing/2014/main" id="{87FD77E6-957B-4654-A597-2739CF6B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77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1152</xdr:row>
      <xdr:rowOff>0</xdr:rowOff>
    </xdr:from>
    <xdr:to>
      <xdr:col>3</xdr:col>
      <xdr:colOff>152400</xdr:colOff>
      <xdr:row>1152</xdr:row>
      <xdr:rowOff>101600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5CB2B2B1-473F-4B94-9BD4-F6CABA5FA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95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1153</xdr:row>
      <xdr:rowOff>0</xdr:rowOff>
    </xdr:from>
    <xdr:to>
      <xdr:col>3</xdr:col>
      <xdr:colOff>152400</xdr:colOff>
      <xdr:row>1153</xdr:row>
      <xdr:rowOff>101600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E68E84D3-EA9A-43A1-AC1B-BCEE594A2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14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1154</xdr:row>
      <xdr:rowOff>0</xdr:rowOff>
    </xdr:from>
    <xdr:to>
      <xdr:col>3</xdr:col>
      <xdr:colOff>152400</xdr:colOff>
      <xdr:row>1154</xdr:row>
      <xdr:rowOff>101600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2A5D9153-2292-42D6-9D6A-C9147E6E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32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1155</xdr:row>
      <xdr:rowOff>0</xdr:rowOff>
    </xdr:from>
    <xdr:to>
      <xdr:col>3</xdr:col>
      <xdr:colOff>152400</xdr:colOff>
      <xdr:row>1155</xdr:row>
      <xdr:rowOff>101600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FF8D76C9-C089-45A5-B94C-F54912E2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50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1156</xdr:row>
      <xdr:rowOff>0</xdr:rowOff>
    </xdr:from>
    <xdr:to>
      <xdr:col>3</xdr:col>
      <xdr:colOff>152400</xdr:colOff>
      <xdr:row>1156</xdr:row>
      <xdr:rowOff>101600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D87AA328-8249-4F88-A640-970BFB7F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69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1157</xdr:row>
      <xdr:rowOff>0</xdr:rowOff>
    </xdr:from>
    <xdr:to>
      <xdr:col>3</xdr:col>
      <xdr:colOff>152400</xdr:colOff>
      <xdr:row>1157</xdr:row>
      <xdr:rowOff>101600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B6CD9469-34BB-4FCC-8DC8-EAAF22A88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87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1158</xdr:row>
      <xdr:rowOff>0</xdr:rowOff>
    </xdr:from>
    <xdr:to>
      <xdr:col>3</xdr:col>
      <xdr:colOff>152400</xdr:colOff>
      <xdr:row>1158</xdr:row>
      <xdr:rowOff>101600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D14A4294-5A68-4E21-8EAB-E761BD664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06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1159</xdr:row>
      <xdr:rowOff>0</xdr:rowOff>
    </xdr:from>
    <xdr:to>
      <xdr:col>3</xdr:col>
      <xdr:colOff>152400</xdr:colOff>
      <xdr:row>1159</xdr:row>
      <xdr:rowOff>101600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8E6F03FC-3BD6-4721-9079-C87E2C61A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24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1160</xdr:row>
      <xdr:rowOff>0</xdr:rowOff>
    </xdr:from>
    <xdr:to>
      <xdr:col>3</xdr:col>
      <xdr:colOff>152400</xdr:colOff>
      <xdr:row>1160</xdr:row>
      <xdr:rowOff>101600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7AC8F1FD-B7EF-4DB1-8E2A-A0C7E2A33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42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152400</xdr:colOff>
      <xdr:row>1161</xdr:row>
      <xdr:rowOff>101600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F320FABE-75DD-42FE-85CC-1E28BB8CA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61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1162</xdr:row>
      <xdr:rowOff>0</xdr:rowOff>
    </xdr:from>
    <xdr:to>
      <xdr:col>3</xdr:col>
      <xdr:colOff>152400</xdr:colOff>
      <xdr:row>1162</xdr:row>
      <xdr:rowOff>101600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90D43DA9-A6EA-4862-8E97-E481070F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79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1163</xdr:row>
      <xdr:rowOff>0</xdr:rowOff>
    </xdr:from>
    <xdr:to>
      <xdr:col>3</xdr:col>
      <xdr:colOff>152400</xdr:colOff>
      <xdr:row>1163</xdr:row>
      <xdr:rowOff>101600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8AE34B65-952C-4A98-8069-A26046116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98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1164</xdr:row>
      <xdr:rowOff>0</xdr:rowOff>
    </xdr:from>
    <xdr:to>
      <xdr:col>3</xdr:col>
      <xdr:colOff>152400</xdr:colOff>
      <xdr:row>1164</xdr:row>
      <xdr:rowOff>101600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E01E5731-ACD2-4BEC-86B6-E3267B58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16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1165</xdr:row>
      <xdr:rowOff>0</xdr:rowOff>
    </xdr:from>
    <xdr:to>
      <xdr:col>3</xdr:col>
      <xdr:colOff>152400</xdr:colOff>
      <xdr:row>1165</xdr:row>
      <xdr:rowOff>101600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AD06B42F-0C7D-4EC4-B179-1B6825F69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35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1166</xdr:row>
      <xdr:rowOff>0</xdr:rowOff>
    </xdr:from>
    <xdr:to>
      <xdr:col>3</xdr:col>
      <xdr:colOff>152400</xdr:colOff>
      <xdr:row>1166</xdr:row>
      <xdr:rowOff>101600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26E9F97F-44E5-442D-B445-D446352E3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53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1167</xdr:row>
      <xdr:rowOff>0</xdr:rowOff>
    </xdr:from>
    <xdr:to>
      <xdr:col>3</xdr:col>
      <xdr:colOff>152400</xdr:colOff>
      <xdr:row>1167</xdr:row>
      <xdr:rowOff>101600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B9279804-6652-4248-8463-4FD85719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71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1168</xdr:row>
      <xdr:rowOff>0</xdr:rowOff>
    </xdr:from>
    <xdr:to>
      <xdr:col>3</xdr:col>
      <xdr:colOff>152400</xdr:colOff>
      <xdr:row>1168</xdr:row>
      <xdr:rowOff>101600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E870350D-E232-4ED2-B5C9-1E9FE9A9D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90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1169</xdr:row>
      <xdr:rowOff>0</xdr:rowOff>
    </xdr:from>
    <xdr:to>
      <xdr:col>3</xdr:col>
      <xdr:colOff>152400</xdr:colOff>
      <xdr:row>1169</xdr:row>
      <xdr:rowOff>101600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478ADD8D-18BA-49B6-9031-185D1861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08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1170</xdr:row>
      <xdr:rowOff>0</xdr:rowOff>
    </xdr:from>
    <xdr:to>
      <xdr:col>3</xdr:col>
      <xdr:colOff>152400</xdr:colOff>
      <xdr:row>1170</xdr:row>
      <xdr:rowOff>101600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1ED450FE-AD46-4C5D-A44D-298F13537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27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1171</xdr:row>
      <xdr:rowOff>0</xdr:rowOff>
    </xdr:from>
    <xdr:to>
      <xdr:col>3</xdr:col>
      <xdr:colOff>152400</xdr:colOff>
      <xdr:row>1171</xdr:row>
      <xdr:rowOff>101600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20F47C05-47C5-43DC-BF40-0FF28CFD2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45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1172</xdr:row>
      <xdr:rowOff>0</xdr:rowOff>
    </xdr:from>
    <xdr:to>
      <xdr:col>3</xdr:col>
      <xdr:colOff>152400</xdr:colOff>
      <xdr:row>1172</xdr:row>
      <xdr:rowOff>101600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B86A0488-09E7-4E49-BEB3-E7873038B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63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1173</xdr:row>
      <xdr:rowOff>0</xdr:rowOff>
    </xdr:from>
    <xdr:to>
      <xdr:col>3</xdr:col>
      <xdr:colOff>152400</xdr:colOff>
      <xdr:row>1173</xdr:row>
      <xdr:rowOff>101600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11CCC4BC-CCB5-4EB1-8898-301EB374D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82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1174</xdr:row>
      <xdr:rowOff>0</xdr:rowOff>
    </xdr:from>
    <xdr:to>
      <xdr:col>3</xdr:col>
      <xdr:colOff>152400</xdr:colOff>
      <xdr:row>1174</xdr:row>
      <xdr:rowOff>101600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6FE4318A-CFEC-4AE4-BAA4-CB45E36F4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00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1175</xdr:row>
      <xdr:rowOff>0</xdr:rowOff>
    </xdr:from>
    <xdr:to>
      <xdr:col>3</xdr:col>
      <xdr:colOff>152400</xdr:colOff>
      <xdr:row>1175</xdr:row>
      <xdr:rowOff>101600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9B9F60AE-0581-40FA-BEFE-767524DD7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19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152400</xdr:colOff>
      <xdr:row>1176</xdr:row>
      <xdr:rowOff>101600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44B60B7E-AF00-467A-B95F-3EA775CD7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37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1177</xdr:row>
      <xdr:rowOff>0</xdr:rowOff>
    </xdr:from>
    <xdr:to>
      <xdr:col>3</xdr:col>
      <xdr:colOff>152400</xdr:colOff>
      <xdr:row>1177</xdr:row>
      <xdr:rowOff>101600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989A4991-4592-4FC9-8D9A-B58CF7F1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56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1178</xdr:row>
      <xdr:rowOff>0</xdr:rowOff>
    </xdr:from>
    <xdr:to>
      <xdr:col>3</xdr:col>
      <xdr:colOff>152400</xdr:colOff>
      <xdr:row>1178</xdr:row>
      <xdr:rowOff>101600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EADE4349-2EEC-4438-9D4C-C1037E4D4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74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1179</xdr:row>
      <xdr:rowOff>0</xdr:rowOff>
    </xdr:from>
    <xdr:to>
      <xdr:col>3</xdr:col>
      <xdr:colOff>152400</xdr:colOff>
      <xdr:row>1179</xdr:row>
      <xdr:rowOff>101600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D24B528D-3FF5-4F6D-B6B1-459C51104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92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1180</xdr:row>
      <xdr:rowOff>0</xdr:rowOff>
    </xdr:from>
    <xdr:to>
      <xdr:col>3</xdr:col>
      <xdr:colOff>152400</xdr:colOff>
      <xdr:row>1180</xdr:row>
      <xdr:rowOff>101600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F1C8FCE6-98C3-4BA8-8CF1-946CE2181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1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1181</xdr:row>
      <xdr:rowOff>0</xdr:rowOff>
    </xdr:from>
    <xdr:to>
      <xdr:col>3</xdr:col>
      <xdr:colOff>152400</xdr:colOff>
      <xdr:row>1181</xdr:row>
      <xdr:rowOff>101600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9BFE538F-B8B8-4DB0-88D7-BEAA1FD6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29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1182</xdr:row>
      <xdr:rowOff>0</xdr:rowOff>
    </xdr:from>
    <xdr:to>
      <xdr:col>3</xdr:col>
      <xdr:colOff>152400</xdr:colOff>
      <xdr:row>1182</xdr:row>
      <xdr:rowOff>101600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98FEA044-3D8A-4B8C-84C8-A1F7B8545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48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1183</xdr:row>
      <xdr:rowOff>0</xdr:rowOff>
    </xdr:from>
    <xdr:to>
      <xdr:col>3</xdr:col>
      <xdr:colOff>152400</xdr:colOff>
      <xdr:row>1183</xdr:row>
      <xdr:rowOff>101600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7F522712-5171-4A5A-A8D0-909E29FCC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66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1184</xdr:row>
      <xdr:rowOff>0</xdr:rowOff>
    </xdr:from>
    <xdr:to>
      <xdr:col>3</xdr:col>
      <xdr:colOff>152400</xdr:colOff>
      <xdr:row>1184</xdr:row>
      <xdr:rowOff>101600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556988CD-DD23-4528-9747-270CA952A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84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1185</xdr:row>
      <xdr:rowOff>0</xdr:rowOff>
    </xdr:from>
    <xdr:to>
      <xdr:col>3</xdr:col>
      <xdr:colOff>152400</xdr:colOff>
      <xdr:row>1185</xdr:row>
      <xdr:rowOff>101600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B4226CE5-C108-4748-B1A5-DA90D0B6F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03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1186</xdr:row>
      <xdr:rowOff>0</xdr:rowOff>
    </xdr:from>
    <xdr:to>
      <xdr:col>3</xdr:col>
      <xdr:colOff>152400</xdr:colOff>
      <xdr:row>1186</xdr:row>
      <xdr:rowOff>101600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9F145A0C-E4AC-4FBB-A6BE-294D8E63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21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1187</xdr:row>
      <xdr:rowOff>0</xdr:rowOff>
    </xdr:from>
    <xdr:to>
      <xdr:col>3</xdr:col>
      <xdr:colOff>152400</xdr:colOff>
      <xdr:row>1187</xdr:row>
      <xdr:rowOff>101600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16E53E2E-BFAE-49CE-8AD4-9BDE785BF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40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1188</xdr:row>
      <xdr:rowOff>0</xdr:rowOff>
    </xdr:from>
    <xdr:to>
      <xdr:col>3</xdr:col>
      <xdr:colOff>152400</xdr:colOff>
      <xdr:row>1188</xdr:row>
      <xdr:rowOff>101600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7C2054D0-1CBD-4472-97AF-B9AF7DB44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58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1189</xdr:row>
      <xdr:rowOff>0</xdr:rowOff>
    </xdr:from>
    <xdr:to>
      <xdr:col>3</xdr:col>
      <xdr:colOff>152400</xdr:colOff>
      <xdr:row>1189</xdr:row>
      <xdr:rowOff>101600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5CAC5EA7-AFC9-4BAF-AC6B-4820D8FE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77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1190</xdr:row>
      <xdr:rowOff>0</xdr:rowOff>
    </xdr:from>
    <xdr:to>
      <xdr:col>3</xdr:col>
      <xdr:colOff>152400</xdr:colOff>
      <xdr:row>1190</xdr:row>
      <xdr:rowOff>101600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EF830DE9-CC8A-460B-AF21-CC6DD183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95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1191</xdr:row>
      <xdr:rowOff>0</xdr:rowOff>
    </xdr:from>
    <xdr:to>
      <xdr:col>3</xdr:col>
      <xdr:colOff>152400</xdr:colOff>
      <xdr:row>1191</xdr:row>
      <xdr:rowOff>101600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A40288C3-26FA-4E05-8B45-FAE93EBC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13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1192</xdr:row>
      <xdr:rowOff>0</xdr:rowOff>
    </xdr:from>
    <xdr:to>
      <xdr:col>3</xdr:col>
      <xdr:colOff>152400</xdr:colOff>
      <xdr:row>1192</xdr:row>
      <xdr:rowOff>101600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E341F045-B607-484A-98E8-1EFC117C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32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1193</xdr:row>
      <xdr:rowOff>0</xdr:rowOff>
    </xdr:from>
    <xdr:to>
      <xdr:col>3</xdr:col>
      <xdr:colOff>152400</xdr:colOff>
      <xdr:row>1193</xdr:row>
      <xdr:rowOff>101600</xdr:rowOff>
    </xdr:to>
    <xdr:pic>
      <xdr:nvPicPr>
        <xdr:cNvPr id="1194" name="Picture 1193">
          <a:extLst>
            <a:ext uri="{FF2B5EF4-FFF2-40B4-BE49-F238E27FC236}">
              <a16:creationId xmlns:a16="http://schemas.microsoft.com/office/drawing/2014/main" id="{F001E6F5-C285-49E0-A830-B60258E3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50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1194</xdr:row>
      <xdr:rowOff>0</xdr:rowOff>
    </xdr:from>
    <xdr:to>
      <xdr:col>3</xdr:col>
      <xdr:colOff>152400</xdr:colOff>
      <xdr:row>1194</xdr:row>
      <xdr:rowOff>101600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9AB99F11-7ECF-4C2E-93FE-8EB91DEE7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69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1195</xdr:row>
      <xdr:rowOff>0</xdr:rowOff>
    </xdr:from>
    <xdr:to>
      <xdr:col>3</xdr:col>
      <xdr:colOff>152400</xdr:colOff>
      <xdr:row>1195</xdr:row>
      <xdr:rowOff>101600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33DDC0B4-A5BB-4127-82FF-414D6E77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87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1196</xdr:row>
      <xdr:rowOff>0</xdr:rowOff>
    </xdr:from>
    <xdr:to>
      <xdr:col>3</xdr:col>
      <xdr:colOff>152400</xdr:colOff>
      <xdr:row>1196</xdr:row>
      <xdr:rowOff>101600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8DF35B1F-0C70-49F7-AF24-9EA6D148E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05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1197</xdr:row>
      <xdr:rowOff>0</xdr:rowOff>
    </xdr:from>
    <xdr:to>
      <xdr:col>3</xdr:col>
      <xdr:colOff>152400</xdr:colOff>
      <xdr:row>1197</xdr:row>
      <xdr:rowOff>101600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20BFE6C3-6F4C-4AF0-8D41-649B2F84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24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1198</xdr:row>
      <xdr:rowOff>0</xdr:rowOff>
    </xdr:from>
    <xdr:to>
      <xdr:col>3</xdr:col>
      <xdr:colOff>152400</xdr:colOff>
      <xdr:row>1198</xdr:row>
      <xdr:rowOff>101600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76ECC0A4-2C35-4E43-BE83-77791D86D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42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1199</xdr:row>
      <xdr:rowOff>0</xdr:rowOff>
    </xdr:from>
    <xdr:to>
      <xdr:col>3</xdr:col>
      <xdr:colOff>152400</xdr:colOff>
      <xdr:row>1199</xdr:row>
      <xdr:rowOff>101600</xdr:rowOff>
    </xdr:to>
    <xdr:pic>
      <xdr:nvPicPr>
        <xdr:cNvPr id="1200" name="Picture 1199">
          <a:extLst>
            <a:ext uri="{FF2B5EF4-FFF2-40B4-BE49-F238E27FC236}">
              <a16:creationId xmlns:a16="http://schemas.microsoft.com/office/drawing/2014/main" id="{7D275E6B-309D-45FF-A901-A429EF9B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61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1200</xdr:row>
      <xdr:rowOff>0</xdr:rowOff>
    </xdr:from>
    <xdr:to>
      <xdr:col>3</xdr:col>
      <xdr:colOff>152400</xdr:colOff>
      <xdr:row>1200</xdr:row>
      <xdr:rowOff>101600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086CAB2C-CC1D-481B-A3DD-985F01A7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79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1201</xdr:row>
      <xdr:rowOff>0</xdr:rowOff>
    </xdr:from>
    <xdr:to>
      <xdr:col>3</xdr:col>
      <xdr:colOff>152400</xdr:colOff>
      <xdr:row>1201</xdr:row>
      <xdr:rowOff>101600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ED261173-5A46-4868-8B6C-AA43804FD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1202</xdr:row>
      <xdr:rowOff>0</xdr:rowOff>
    </xdr:from>
    <xdr:to>
      <xdr:col>3</xdr:col>
      <xdr:colOff>152400</xdr:colOff>
      <xdr:row>1202</xdr:row>
      <xdr:rowOff>101600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2EB514C8-6D17-4CE4-9572-5193E88B3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16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1203</xdr:row>
      <xdr:rowOff>0</xdr:rowOff>
    </xdr:from>
    <xdr:to>
      <xdr:col>3</xdr:col>
      <xdr:colOff>152400</xdr:colOff>
      <xdr:row>1203</xdr:row>
      <xdr:rowOff>101600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F1E6317A-FCE2-4F74-B22E-319E1C871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34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1204</xdr:row>
      <xdr:rowOff>0</xdr:rowOff>
    </xdr:from>
    <xdr:to>
      <xdr:col>3</xdr:col>
      <xdr:colOff>152400</xdr:colOff>
      <xdr:row>1204</xdr:row>
      <xdr:rowOff>101600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1EB26D24-1C0B-44C0-BA7F-D460EE751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53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1205</xdr:row>
      <xdr:rowOff>0</xdr:rowOff>
    </xdr:from>
    <xdr:to>
      <xdr:col>3</xdr:col>
      <xdr:colOff>152400</xdr:colOff>
      <xdr:row>1205</xdr:row>
      <xdr:rowOff>101600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EC2A4C75-C8E9-46B9-80D9-E9F804BBE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71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1206</xdr:row>
      <xdr:rowOff>0</xdr:rowOff>
    </xdr:from>
    <xdr:to>
      <xdr:col>3</xdr:col>
      <xdr:colOff>152400</xdr:colOff>
      <xdr:row>1206</xdr:row>
      <xdr:rowOff>101600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4EA6A907-C065-475B-AD12-8D1C828FE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90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1207</xdr:row>
      <xdr:rowOff>0</xdr:rowOff>
    </xdr:from>
    <xdr:to>
      <xdr:col>3</xdr:col>
      <xdr:colOff>152400</xdr:colOff>
      <xdr:row>1207</xdr:row>
      <xdr:rowOff>101600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0CC0A9E3-D914-4B40-9DA2-840B486F4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08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1208</xdr:row>
      <xdr:rowOff>0</xdr:rowOff>
    </xdr:from>
    <xdr:to>
      <xdr:col>3</xdr:col>
      <xdr:colOff>152400</xdr:colOff>
      <xdr:row>1208</xdr:row>
      <xdr:rowOff>101600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519CB85A-34A7-4B6A-82C5-76FF3E12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26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1209</xdr:row>
      <xdr:rowOff>0</xdr:rowOff>
    </xdr:from>
    <xdr:to>
      <xdr:col>3</xdr:col>
      <xdr:colOff>152400</xdr:colOff>
      <xdr:row>1209</xdr:row>
      <xdr:rowOff>101600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05548A03-A65A-446F-9BE2-38063BF6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45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1210</xdr:row>
      <xdr:rowOff>0</xdr:rowOff>
    </xdr:from>
    <xdr:to>
      <xdr:col>3</xdr:col>
      <xdr:colOff>152400</xdr:colOff>
      <xdr:row>1210</xdr:row>
      <xdr:rowOff>101600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BA637146-0808-4F7F-A1C8-029740A68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63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1211</xdr:row>
      <xdr:rowOff>0</xdr:rowOff>
    </xdr:from>
    <xdr:to>
      <xdr:col>3</xdr:col>
      <xdr:colOff>152400</xdr:colOff>
      <xdr:row>1211</xdr:row>
      <xdr:rowOff>101600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BF05BC11-0139-477C-BC6F-331624231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2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1212</xdr:row>
      <xdr:rowOff>0</xdr:rowOff>
    </xdr:from>
    <xdr:to>
      <xdr:col>3</xdr:col>
      <xdr:colOff>152400</xdr:colOff>
      <xdr:row>1212</xdr:row>
      <xdr:rowOff>101600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C91B4A70-557C-4CC4-A073-DBA2FC6A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00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1213</xdr:row>
      <xdr:rowOff>0</xdr:rowOff>
    </xdr:from>
    <xdr:to>
      <xdr:col>3</xdr:col>
      <xdr:colOff>152400</xdr:colOff>
      <xdr:row>1213</xdr:row>
      <xdr:rowOff>101600</xdr:rowOff>
    </xdr:to>
    <xdr:pic>
      <xdr:nvPicPr>
        <xdr:cNvPr id="1214" name="Picture 1213">
          <a:extLst>
            <a:ext uri="{FF2B5EF4-FFF2-40B4-BE49-F238E27FC236}">
              <a16:creationId xmlns:a16="http://schemas.microsoft.com/office/drawing/2014/main" id="{FC1D711C-D535-4278-8D7F-27DBB51E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18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1214</xdr:row>
      <xdr:rowOff>0</xdr:rowOff>
    </xdr:from>
    <xdr:to>
      <xdr:col>3</xdr:col>
      <xdr:colOff>152400</xdr:colOff>
      <xdr:row>1214</xdr:row>
      <xdr:rowOff>101600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C75F9EE7-1C05-4C46-A19E-883E90B65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37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1215</xdr:row>
      <xdr:rowOff>0</xdr:rowOff>
    </xdr:from>
    <xdr:to>
      <xdr:col>3</xdr:col>
      <xdr:colOff>152400</xdr:colOff>
      <xdr:row>1215</xdr:row>
      <xdr:rowOff>101600</xdr:rowOff>
    </xdr:to>
    <xdr:pic>
      <xdr:nvPicPr>
        <xdr:cNvPr id="1216" name="Picture 1215">
          <a:extLst>
            <a:ext uri="{FF2B5EF4-FFF2-40B4-BE49-F238E27FC236}">
              <a16:creationId xmlns:a16="http://schemas.microsoft.com/office/drawing/2014/main" id="{5D10D081-F4CD-4E68-B3CD-52302810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55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1216</xdr:row>
      <xdr:rowOff>0</xdr:rowOff>
    </xdr:from>
    <xdr:to>
      <xdr:col>3</xdr:col>
      <xdr:colOff>152400</xdr:colOff>
      <xdr:row>1216</xdr:row>
      <xdr:rowOff>101600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80189423-13F2-43D7-B860-1BA01E489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74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1217</xdr:row>
      <xdr:rowOff>0</xdr:rowOff>
    </xdr:from>
    <xdr:to>
      <xdr:col>3</xdr:col>
      <xdr:colOff>152400</xdr:colOff>
      <xdr:row>1217</xdr:row>
      <xdr:rowOff>101600</xdr:rowOff>
    </xdr:to>
    <xdr:pic>
      <xdr:nvPicPr>
        <xdr:cNvPr id="1218" name="Picture 1217">
          <a:extLst>
            <a:ext uri="{FF2B5EF4-FFF2-40B4-BE49-F238E27FC236}">
              <a16:creationId xmlns:a16="http://schemas.microsoft.com/office/drawing/2014/main" id="{E8832854-A9F7-4D1E-96AC-7D8F9F60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92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1218</xdr:row>
      <xdr:rowOff>0</xdr:rowOff>
    </xdr:from>
    <xdr:to>
      <xdr:col>3</xdr:col>
      <xdr:colOff>152400</xdr:colOff>
      <xdr:row>1218</xdr:row>
      <xdr:rowOff>101600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6FB5D24F-B1C9-483A-A78F-40D3BE67A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11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1219</xdr:row>
      <xdr:rowOff>0</xdr:rowOff>
    </xdr:from>
    <xdr:to>
      <xdr:col>3</xdr:col>
      <xdr:colOff>152400</xdr:colOff>
      <xdr:row>1219</xdr:row>
      <xdr:rowOff>101600</xdr:rowOff>
    </xdr:to>
    <xdr:pic>
      <xdr:nvPicPr>
        <xdr:cNvPr id="1220" name="Picture 1219">
          <a:extLst>
            <a:ext uri="{FF2B5EF4-FFF2-40B4-BE49-F238E27FC236}">
              <a16:creationId xmlns:a16="http://schemas.microsoft.com/office/drawing/2014/main" id="{C0DA1285-1067-48C7-99D0-1A7AA4537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29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1220</xdr:row>
      <xdr:rowOff>0</xdr:rowOff>
    </xdr:from>
    <xdr:to>
      <xdr:col>3</xdr:col>
      <xdr:colOff>152400</xdr:colOff>
      <xdr:row>1220</xdr:row>
      <xdr:rowOff>101600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713DE5B9-31E6-4133-B5F1-4FFF394D3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47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1221</xdr:row>
      <xdr:rowOff>0</xdr:rowOff>
    </xdr:from>
    <xdr:to>
      <xdr:col>3</xdr:col>
      <xdr:colOff>152400</xdr:colOff>
      <xdr:row>1221</xdr:row>
      <xdr:rowOff>101600</xdr:rowOff>
    </xdr:to>
    <xdr:pic>
      <xdr:nvPicPr>
        <xdr:cNvPr id="1222" name="Picture 1221">
          <a:extLst>
            <a:ext uri="{FF2B5EF4-FFF2-40B4-BE49-F238E27FC236}">
              <a16:creationId xmlns:a16="http://schemas.microsoft.com/office/drawing/2014/main" id="{D4EA94A1-87D9-4DB7-99CF-4A959C238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66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1222</xdr:row>
      <xdr:rowOff>0</xdr:rowOff>
    </xdr:from>
    <xdr:to>
      <xdr:col>3</xdr:col>
      <xdr:colOff>152400</xdr:colOff>
      <xdr:row>1222</xdr:row>
      <xdr:rowOff>101600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3B42FCDC-A45F-4A52-A3F0-3C7BFF95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84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1223</xdr:row>
      <xdr:rowOff>0</xdr:rowOff>
    </xdr:from>
    <xdr:to>
      <xdr:col>3</xdr:col>
      <xdr:colOff>152400</xdr:colOff>
      <xdr:row>1223</xdr:row>
      <xdr:rowOff>101600</xdr:rowOff>
    </xdr:to>
    <xdr:pic>
      <xdr:nvPicPr>
        <xdr:cNvPr id="1224" name="Picture 1223">
          <a:extLst>
            <a:ext uri="{FF2B5EF4-FFF2-40B4-BE49-F238E27FC236}">
              <a16:creationId xmlns:a16="http://schemas.microsoft.com/office/drawing/2014/main" id="{70534E75-67AE-414D-A202-E215569C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03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1224</xdr:row>
      <xdr:rowOff>0</xdr:rowOff>
    </xdr:from>
    <xdr:to>
      <xdr:col>3</xdr:col>
      <xdr:colOff>152400</xdr:colOff>
      <xdr:row>1224</xdr:row>
      <xdr:rowOff>101600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65C820EF-D2EF-407F-9B31-A37EFD50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21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1225</xdr:row>
      <xdr:rowOff>0</xdr:rowOff>
    </xdr:from>
    <xdr:to>
      <xdr:col>3</xdr:col>
      <xdr:colOff>152400</xdr:colOff>
      <xdr:row>1225</xdr:row>
      <xdr:rowOff>101600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id="{AA6A9374-A1C9-49CF-940F-0887CFEDD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39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1226</xdr:row>
      <xdr:rowOff>0</xdr:rowOff>
    </xdr:from>
    <xdr:to>
      <xdr:col>3</xdr:col>
      <xdr:colOff>152400</xdr:colOff>
      <xdr:row>1226</xdr:row>
      <xdr:rowOff>101600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E39C8CAA-9480-49FF-861B-F60BB819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58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1227</xdr:row>
      <xdr:rowOff>0</xdr:rowOff>
    </xdr:from>
    <xdr:to>
      <xdr:col>3</xdr:col>
      <xdr:colOff>152400</xdr:colOff>
      <xdr:row>1227</xdr:row>
      <xdr:rowOff>101600</xdr:rowOff>
    </xdr:to>
    <xdr:pic>
      <xdr:nvPicPr>
        <xdr:cNvPr id="1228" name="Picture 1227">
          <a:extLst>
            <a:ext uri="{FF2B5EF4-FFF2-40B4-BE49-F238E27FC236}">
              <a16:creationId xmlns:a16="http://schemas.microsoft.com/office/drawing/2014/main" id="{4BC5802F-15D4-4F69-951B-5AB9BFBD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76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1228</xdr:row>
      <xdr:rowOff>0</xdr:rowOff>
    </xdr:from>
    <xdr:to>
      <xdr:col>3</xdr:col>
      <xdr:colOff>152400</xdr:colOff>
      <xdr:row>1228</xdr:row>
      <xdr:rowOff>101600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80883AE4-3A51-4F03-9164-CBC114D4A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95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1229</xdr:row>
      <xdr:rowOff>0</xdr:rowOff>
    </xdr:from>
    <xdr:to>
      <xdr:col>3</xdr:col>
      <xdr:colOff>152400</xdr:colOff>
      <xdr:row>1229</xdr:row>
      <xdr:rowOff>101600</xdr:rowOff>
    </xdr:to>
    <xdr:pic>
      <xdr:nvPicPr>
        <xdr:cNvPr id="1230" name="Picture 1229">
          <a:extLst>
            <a:ext uri="{FF2B5EF4-FFF2-40B4-BE49-F238E27FC236}">
              <a16:creationId xmlns:a16="http://schemas.microsoft.com/office/drawing/2014/main" id="{503755B8-6552-451B-A0E7-64161C8A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13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1230</xdr:row>
      <xdr:rowOff>0</xdr:rowOff>
    </xdr:from>
    <xdr:to>
      <xdr:col>3</xdr:col>
      <xdr:colOff>152400</xdr:colOff>
      <xdr:row>1230</xdr:row>
      <xdr:rowOff>101600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4A17579F-BDAB-4F9E-BC14-637E4E63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32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1231</xdr:row>
      <xdr:rowOff>0</xdr:rowOff>
    </xdr:from>
    <xdr:to>
      <xdr:col>3</xdr:col>
      <xdr:colOff>152400</xdr:colOff>
      <xdr:row>1231</xdr:row>
      <xdr:rowOff>101600</xdr:rowOff>
    </xdr:to>
    <xdr:pic>
      <xdr:nvPicPr>
        <xdr:cNvPr id="1232" name="Picture 1231">
          <a:extLst>
            <a:ext uri="{FF2B5EF4-FFF2-40B4-BE49-F238E27FC236}">
              <a16:creationId xmlns:a16="http://schemas.microsoft.com/office/drawing/2014/main" id="{177C2E0C-F033-4C70-90C6-81458A44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50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1232</xdr:row>
      <xdr:rowOff>0</xdr:rowOff>
    </xdr:from>
    <xdr:to>
      <xdr:col>3</xdr:col>
      <xdr:colOff>152400</xdr:colOff>
      <xdr:row>1232</xdr:row>
      <xdr:rowOff>101600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93FCDED6-EBC1-4B06-9167-6D28E7DC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68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1233</xdr:row>
      <xdr:rowOff>0</xdr:rowOff>
    </xdr:from>
    <xdr:to>
      <xdr:col>3</xdr:col>
      <xdr:colOff>152400</xdr:colOff>
      <xdr:row>1233</xdr:row>
      <xdr:rowOff>101600</xdr:rowOff>
    </xdr:to>
    <xdr:pic>
      <xdr:nvPicPr>
        <xdr:cNvPr id="1234" name="Picture 1233">
          <a:extLst>
            <a:ext uri="{FF2B5EF4-FFF2-40B4-BE49-F238E27FC236}">
              <a16:creationId xmlns:a16="http://schemas.microsoft.com/office/drawing/2014/main" id="{5EECB206-5783-4139-AD21-75143EAF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87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1234</xdr:row>
      <xdr:rowOff>0</xdr:rowOff>
    </xdr:from>
    <xdr:to>
      <xdr:col>3</xdr:col>
      <xdr:colOff>152400</xdr:colOff>
      <xdr:row>1234</xdr:row>
      <xdr:rowOff>101600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52A2BE41-E3BD-475E-818B-E07D4714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05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1235</xdr:row>
      <xdr:rowOff>0</xdr:rowOff>
    </xdr:from>
    <xdr:to>
      <xdr:col>3</xdr:col>
      <xdr:colOff>152400</xdr:colOff>
      <xdr:row>1235</xdr:row>
      <xdr:rowOff>101600</xdr:rowOff>
    </xdr:to>
    <xdr:pic>
      <xdr:nvPicPr>
        <xdr:cNvPr id="1236" name="Picture 1235">
          <a:extLst>
            <a:ext uri="{FF2B5EF4-FFF2-40B4-BE49-F238E27FC236}">
              <a16:creationId xmlns:a16="http://schemas.microsoft.com/office/drawing/2014/main" id="{5290C999-0575-4891-B678-D3764BC5C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24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1236</xdr:row>
      <xdr:rowOff>0</xdr:rowOff>
    </xdr:from>
    <xdr:to>
      <xdr:col>3</xdr:col>
      <xdr:colOff>152400</xdr:colOff>
      <xdr:row>1236</xdr:row>
      <xdr:rowOff>101600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6E0BEFD9-DFCD-40EF-A6D4-DA7359967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42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1237</xdr:row>
      <xdr:rowOff>0</xdr:rowOff>
    </xdr:from>
    <xdr:to>
      <xdr:col>3</xdr:col>
      <xdr:colOff>152400</xdr:colOff>
      <xdr:row>1237</xdr:row>
      <xdr:rowOff>101600</xdr:rowOff>
    </xdr:to>
    <xdr:pic>
      <xdr:nvPicPr>
        <xdr:cNvPr id="1238" name="Picture 1237">
          <a:extLst>
            <a:ext uri="{FF2B5EF4-FFF2-40B4-BE49-F238E27FC236}">
              <a16:creationId xmlns:a16="http://schemas.microsoft.com/office/drawing/2014/main" id="{3111D704-C054-4CBC-9188-F17A2DA3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60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1238</xdr:row>
      <xdr:rowOff>0</xdr:rowOff>
    </xdr:from>
    <xdr:to>
      <xdr:col>3</xdr:col>
      <xdr:colOff>152400</xdr:colOff>
      <xdr:row>1238</xdr:row>
      <xdr:rowOff>101600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9D8A3F9C-BE4F-4CE5-A396-FC37CA05D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79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1239</xdr:row>
      <xdr:rowOff>0</xdr:rowOff>
    </xdr:from>
    <xdr:to>
      <xdr:col>3</xdr:col>
      <xdr:colOff>152400</xdr:colOff>
      <xdr:row>1239</xdr:row>
      <xdr:rowOff>101600</xdr:rowOff>
    </xdr:to>
    <xdr:pic>
      <xdr:nvPicPr>
        <xdr:cNvPr id="1240" name="Picture 1239">
          <a:extLst>
            <a:ext uri="{FF2B5EF4-FFF2-40B4-BE49-F238E27FC236}">
              <a16:creationId xmlns:a16="http://schemas.microsoft.com/office/drawing/2014/main" id="{EC2CFCBC-CCD6-46CE-87D1-199EB5AB9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97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1240</xdr:row>
      <xdr:rowOff>0</xdr:rowOff>
    </xdr:from>
    <xdr:to>
      <xdr:col>3</xdr:col>
      <xdr:colOff>152400</xdr:colOff>
      <xdr:row>1240</xdr:row>
      <xdr:rowOff>101600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6E9F07FB-3425-4081-B2D1-58B0DF6C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16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1241</xdr:row>
      <xdr:rowOff>0</xdr:rowOff>
    </xdr:from>
    <xdr:to>
      <xdr:col>3</xdr:col>
      <xdr:colOff>152400</xdr:colOff>
      <xdr:row>1241</xdr:row>
      <xdr:rowOff>101600</xdr:rowOff>
    </xdr:to>
    <xdr:pic>
      <xdr:nvPicPr>
        <xdr:cNvPr id="1242" name="Picture 1241">
          <a:extLst>
            <a:ext uri="{FF2B5EF4-FFF2-40B4-BE49-F238E27FC236}">
              <a16:creationId xmlns:a16="http://schemas.microsoft.com/office/drawing/2014/main" id="{9DA87AE5-346D-4AF4-B59D-877A14666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34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1242</xdr:row>
      <xdr:rowOff>0</xdr:rowOff>
    </xdr:from>
    <xdr:to>
      <xdr:col>3</xdr:col>
      <xdr:colOff>152400</xdr:colOff>
      <xdr:row>1242</xdr:row>
      <xdr:rowOff>101600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2DE1898F-AFD3-4620-90CD-6FDAAA1D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53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1243</xdr:row>
      <xdr:rowOff>0</xdr:rowOff>
    </xdr:from>
    <xdr:to>
      <xdr:col>3</xdr:col>
      <xdr:colOff>152400</xdr:colOff>
      <xdr:row>1243</xdr:row>
      <xdr:rowOff>101600</xdr:rowOff>
    </xdr:to>
    <xdr:pic>
      <xdr:nvPicPr>
        <xdr:cNvPr id="1244" name="Picture 1243">
          <a:extLst>
            <a:ext uri="{FF2B5EF4-FFF2-40B4-BE49-F238E27FC236}">
              <a16:creationId xmlns:a16="http://schemas.microsoft.com/office/drawing/2014/main" id="{74D38317-55D8-4908-9F6E-A0A05472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71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1244</xdr:row>
      <xdr:rowOff>0</xdr:rowOff>
    </xdr:from>
    <xdr:to>
      <xdr:col>3</xdr:col>
      <xdr:colOff>152400</xdr:colOff>
      <xdr:row>1244</xdr:row>
      <xdr:rowOff>101600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16F2B503-4612-43CA-A5AF-6A9388335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89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1245</xdr:row>
      <xdr:rowOff>0</xdr:rowOff>
    </xdr:from>
    <xdr:to>
      <xdr:col>3</xdr:col>
      <xdr:colOff>152400</xdr:colOff>
      <xdr:row>1245</xdr:row>
      <xdr:rowOff>101600</xdr:rowOff>
    </xdr:to>
    <xdr:pic>
      <xdr:nvPicPr>
        <xdr:cNvPr id="1246" name="Picture 1245">
          <a:extLst>
            <a:ext uri="{FF2B5EF4-FFF2-40B4-BE49-F238E27FC236}">
              <a16:creationId xmlns:a16="http://schemas.microsoft.com/office/drawing/2014/main" id="{A0C18E7F-C96B-47ED-934E-F70AF528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08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1246</xdr:row>
      <xdr:rowOff>0</xdr:rowOff>
    </xdr:from>
    <xdr:to>
      <xdr:col>3</xdr:col>
      <xdr:colOff>152400</xdr:colOff>
      <xdr:row>1246</xdr:row>
      <xdr:rowOff>101600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id="{B303AA2B-ECD4-4682-B80B-88EC01D0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26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1247</xdr:row>
      <xdr:rowOff>0</xdr:rowOff>
    </xdr:from>
    <xdr:to>
      <xdr:col>3</xdr:col>
      <xdr:colOff>152400</xdr:colOff>
      <xdr:row>1247</xdr:row>
      <xdr:rowOff>101600</xdr:rowOff>
    </xdr:to>
    <xdr:pic>
      <xdr:nvPicPr>
        <xdr:cNvPr id="1248" name="Picture 1247">
          <a:extLst>
            <a:ext uri="{FF2B5EF4-FFF2-40B4-BE49-F238E27FC236}">
              <a16:creationId xmlns:a16="http://schemas.microsoft.com/office/drawing/2014/main" id="{64922064-FB0D-4866-8BB6-07E74471D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45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1248</xdr:row>
      <xdr:rowOff>0</xdr:rowOff>
    </xdr:from>
    <xdr:to>
      <xdr:col>3</xdr:col>
      <xdr:colOff>152400</xdr:colOff>
      <xdr:row>1248</xdr:row>
      <xdr:rowOff>101600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id="{56CAF4BE-E194-4776-B020-88C9287D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63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1249</xdr:row>
      <xdr:rowOff>0</xdr:rowOff>
    </xdr:from>
    <xdr:to>
      <xdr:col>3</xdr:col>
      <xdr:colOff>152400</xdr:colOff>
      <xdr:row>1249</xdr:row>
      <xdr:rowOff>101600</xdr:rowOff>
    </xdr:to>
    <xdr:pic>
      <xdr:nvPicPr>
        <xdr:cNvPr id="1250" name="Picture 1249">
          <a:extLst>
            <a:ext uri="{FF2B5EF4-FFF2-40B4-BE49-F238E27FC236}">
              <a16:creationId xmlns:a16="http://schemas.microsoft.com/office/drawing/2014/main" id="{04E5EC9C-5E2B-48CD-8396-CE55F200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81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1250</xdr:row>
      <xdr:rowOff>0</xdr:rowOff>
    </xdr:from>
    <xdr:to>
      <xdr:col>3</xdr:col>
      <xdr:colOff>152400</xdr:colOff>
      <xdr:row>1250</xdr:row>
      <xdr:rowOff>101600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312D2C75-DAE8-4FA0-A633-42D092AA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00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1251</xdr:row>
      <xdr:rowOff>0</xdr:rowOff>
    </xdr:from>
    <xdr:to>
      <xdr:col>3</xdr:col>
      <xdr:colOff>152400</xdr:colOff>
      <xdr:row>1251</xdr:row>
      <xdr:rowOff>101600</xdr:rowOff>
    </xdr:to>
    <xdr:pic>
      <xdr:nvPicPr>
        <xdr:cNvPr id="1252" name="Picture 1251">
          <a:extLst>
            <a:ext uri="{FF2B5EF4-FFF2-40B4-BE49-F238E27FC236}">
              <a16:creationId xmlns:a16="http://schemas.microsoft.com/office/drawing/2014/main" id="{05735756-8453-431C-8749-6DB2504CB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8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1252</xdr:row>
      <xdr:rowOff>0</xdr:rowOff>
    </xdr:from>
    <xdr:to>
      <xdr:col>3</xdr:col>
      <xdr:colOff>152400</xdr:colOff>
      <xdr:row>1252</xdr:row>
      <xdr:rowOff>101600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DFE3E5DA-217B-4FFA-9FC6-D0755F29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37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1253</xdr:row>
      <xdr:rowOff>0</xdr:rowOff>
    </xdr:from>
    <xdr:to>
      <xdr:col>3</xdr:col>
      <xdr:colOff>101600</xdr:colOff>
      <xdr:row>1253</xdr:row>
      <xdr:rowOff>101600</xdr:rowOff>
    </xdr:to>
    <xdr:pic>
      <xdr:nvPicPr>
        <xdr:cNvPr id="1254" name="Picture 1253">
          <a:extLst>
            <a:ext uri="{FF2B5EF4-FFF2-40B4-BE49-F238E27FC236}">
              <a16:creationId xmlns:a16="http://schemas.microsoft.com/office/drawing/2014/main" id="{7BDC8712-631C-4EEC-BABD-1A8C9065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55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1254</xdr:row>
      <xdr:rowOff>0</xdr:rowOff>
    </xdr:from>
    <xdr:to>
      <xdr:col>3</xdr:col>
      <xdr:colOff>101600</xdr:colOff>
      <xdr:row>1254</xdr:row>
      <xdr:rowOff>101600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FE8CD960-8DDB-464E-A5B5-CC76D947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7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1255</xdr:row>
      <xdr:rowOff>0</xdr:rowOff>
    </xdr:from>
    <xdr:to>
      <xdr:col>3</xdr:col>
      <xdr:colOff>152400</xdr:colOff>
      <xdr:row>1255</xdr:row>
      <xdr:rowOff>101600</xdr:rowOff>
    </xdr:to>
    <xdr:pic>
      <xdr:nvPicPr>
        <xdr:cNvPr id="1256" name="Picture 1255">
          <a:extLst>
            <a:ext uri="{FF2B5EF4-FFF2-40B4-BE49-F238E27FC236}">
              <a16:creationId xmlns:a16="http://schemas.microsoft.com/office/drawing/2014/main" id="{222D5DF3-29E8-4556-99A9-3395AB22E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92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1256</xdr:row>
      <xdr:rowOff>0</xdr:rowOff>
    </xdr:from>
    <xdr:to>
      <xdr:col>3</xdr:col>
      <xdr:colOff>152400</xdr:colOff>
      <xdr:row>1256</xdr:row>
      <xdr:rowOff>101600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5000AC5A-2422-4514-A7BA-BA7FFD109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10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1257</xdr:row>
      <xdr:rowOff>0</xdr:rowOff>
    </xdr:from>
    <xdr:to>
      <xdr:col>3</xdr:col>
      <xdr:colOff>152400</xdr:colOff>
      <xdr:row>1257</xdr:row>
      <xdr:rowOff>101600</xdr:rowOff>
    </xdr:to>
    <xdr:pic>
      <xdr:nvPicPr>
        <xdr:cNvPr id="1258" name="Picture 1257">
          <a:extLst>
            <a:ext uri="{FF2B5EF4-FFF2-40B4-BE49-F238E27FC236}">
              <a16:creationId xmlns:a16="http://schemas.microsoft.com/office/drawing/2014/main" id="{CCC4EA75-7C6C-4038-A0C9-17DA2DB1C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29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1258</xdr:row>
      <xdr:rowOff>0</xdr:rowOff>
    </xdr:from>
    <xdr:to>
      <xdr:col>3</xdr:col>
      <xdr:colOff>152400</xdr:colOff>
      <xdr:row>1258</xdr:row>
      <xdr:rowOff>101600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57632C46-CD7C-4FC9-BD4A-BD0C3A7CC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47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1259</xdr:row>
      <xdr:rowOff>0</xdr:rowOff>
    </xdr:from>
    <xdr:to>
      <xdr:col>3</xdr:col>
      <xdr:colOff>152400</xdr:colOff>
      <xdr:row>1259</xdr:row>
      <xdr:rowOff>101600</xdr:rowOff>
    </xdr:to>
    <xdr:pic>
      <xdr:nvPicPr>
        <xdr:cNvPr id="1260" name="Picture 1259">
          <a:extLst>
            <a:ext uri="{FF2B5EF4-FFF2-40B4-BE49-F238E27FC236}">
              <a16:creationId xmlns:a16="http://schemas.microsoft.com/office/drawing/2014/main" id="{3A876BB9-A475-422F-B327-42741C01C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66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1260</xdr:row>
      <xdr:rowOff>0</xdr:rowOff>
    </xdr:from>
    <xdr:to>
      <xdr:col>3</xdr:col>
      <xdr:colOff>152400</xdr:colOff>
      <xdr:row>1260</xdr:row>
      <xdr:rowOff>101600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A2318FEA-3940-40A2-8283-A18824A44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84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1261</xdr:row>
      <xdr:rowOff>0</xdr:rowOff>
    </xdr:from>
    <xdr:to>
      <xdr:col>3</xdr:col>
      <xdr:colOff>152400</xdr:colOff>
      <xdr:row>1261</xdr:row>
      <xdr:rowOff>101600</xdr:rowOff>
    </xdr:to>
    <xdr:pic>
      <xdr:nvPicPr>
        <xdr:cNvPr id="1262" name="Picture 1261">
          <a:extLst>
            <a:ext uri="{FF2B5EF4-FFF2-40B4-BE49-F238E27FC236}">
              <a16:creationId xmlns:a16="http://schemas.microsoft.com/office/drawing/2014/main" id="{6315C76F-4196-43DE-86DD-CCF518FA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02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1262</xdr:row>
      <xdr:rowOff>0</xdr:rowOff>
    </xdr:from>
    <xdr:to>
      <xdr:col>3</xdr:col>
      <xdr:colOff>152400</xdr:colOff>
      <xdr:row>1262</xdr:row>
      <xdr:rowOff>101600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BDD8C15D-85C5-4AF5-9B0F-3DB27D798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21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1263</xdr:row>
      <xdr:rowOff>0</xdr:rowOff>
    </xdr:from>
    <xdr:to>
      <xdr:col>3</xdr:col>
      <xdr:colOff>152400</xdr:colOff>
      <xdr:row>1263</xdr:row>
      <xdr:rowOff>101600</xdr:rowOff>
    </xdr:to>
    <xdr:pic>
      <xdr:nvPicPr>
        <xdr:cNvPr id="1264" name="Picture 1263">
          <a:extLst>
            <a:ext uri="{FF2B5EF4-FFF2-40B4-BE49-F238E27FC236}">
              <a16:creationId xmlns:a16="http://schemas.microsoft.com/office/drawing/2014/main" id="{36D72B68-A0D4-4CCE-8D7D-782201FF3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39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1264</xdr:row>
      <xdr:rowOff>0</xdr:rowOff>
    </xdr:from>
    <xdr:to>
      <xdr:col>3</xdr:col>
      <xdr:colOff>152400</xdr:colOff>
      <xdr:row>1264</xdr:row>
      <xdr:rowOff>101600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F607C557-8B91-4CA9-9004-387DCC904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58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1265</xdr:row>
      <xdr:rowOff>0</xdr:rowOff>
    </xdr:from>
    <xdr:to>
      <xdr:col>3</xdr:col>
      <xdr:colOff>152400</xdr:colOff>
      <xdr:row>1265</xdr:row>
      <xdr:rowOff>101600</xdr:rowOff>
    </xdr:to>
    <xdr:pic>
      <xdr:nvPicPr>
        <xdr:cNvPr id="1266" name="Picture 1265">
          <a:extLst>
            <a:ext uri="{FF2B5EF4-FFF2-40B4-BE49-F238E27FC236}">
              <a16:creationId xmlns:a16="http://schemas.microsoft.com/office/drawing/2014/main" id="{CB0DC4F7-4303-47FF-B4AB-CC02F6A77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76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1266</xdr:row>
      <xdr:rowOff>0</xdr:rowOff>
    </xdr:from>
    <xdr:to>
      <xdr:col>3</xdr:col>
      <xdr:colOff>101600</xdr:colOff>
      <xdr:row>1266</xdr:row>
      <xdr:rowOff>101600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738861E1-5AF2-4829-95CB-4F0188A31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949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1267</xdr:row>
      <xdr:rowOff>0</xdr:rowOff>
    </xdr:from>
    <xdr:to>
      <xdr:col>3</xdr:col>
      <xdr:colOff>152400</xdr:colOff>
      <xdr:row>1267</xdr:row>
      <xdr:rowOff>101600</xdr:rowOff>
    </xdr:to>
    <xdr:pic>
      <xdr:nvPicPr>
        <xdr:cNvPr id="1268" name="Picture 1267">
          <a:extLst>
            <a:ext uri="{FF2B5EF4-FFF2-40B4-BE49-F238E27FC236}">
              <a16:creationId xmlns:a16="http://schemas.microsoft.com/office/drawing/2014/main" id="{B90ACF01-31E4-4E78-9ACF-16216D0BF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13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1268</xdr:row>
      <xdr:rowOff>0</xdr:rowOff>
    </xdr:from>
    <xdr:to>
      <xdr:col>3</xdr:col>
      <xdr:colOff>152400</xdr:colOff>
      <xdr:row>1268</xdr:row>
      <xdr:rowOff>101600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88214BF6-1404-4A2F-8FC5-531079172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31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1269</xdr:row>
      <xdr:rowOff>0</xdr:rowOff>
    </xdr:from>
    <xdr:to>
      <xdr:col>3</xdr:col>
      <xdr:colOff>152400</xdr:colOff>
      <xdr:row>1269</xdr:row>
      <xdr:rowOff>101600</xdr:rowOff>
    </xdr:to>
    <xdr:pic>
      <xdr:nvPicPr>
        <xdr:cNvPr id="1270" name="Picture 1269">
          <a:extLst>
            <a:ext uri="{FF2B5EF4-FFF2-40B4-BE49-F238E27FC236}">
              <a16:creationId xmlns:a16="http://schemas.microsoft.com/office/drawing/2014/main" id="{94F25265-FAB3-4272-8E7E-3CB14723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50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1270</xdr:row>
      <xdr:rowOff>0</xdr:rowOff>
    </xdr:from>
    <xdr:to>
      <xdr:col>3</xdr:col>
      <xdr:colOff>152400</xdr:colOff>
      <xdr:row>1270</xdr:row>
      <xdr:rowOff>101600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1A147234-1EF8-4417-BD59-FCE0B8B00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68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1271</xdr:row>
      <xdr:rowOff>0</xdr:rowOff>
    </xdr:from>
    <xdr:to>
      <xdr:col>3</xdr:col>
      <xdr:colOff>152400</xdr:colOff>
      <xdr:row>1271</xdr:row>
      <xdr:rowOff>101600</xdr:rowOff>
    </xdr:to>
    <xdr:pic>
      <xdr:nvPicPr>
        <xdr:cNvPr id="1272" name="Picture 1271">
          <a:extLst>
            <a:ext uri="{FF2B5EF4-FFF2-40B4-BE49-F238E27FC236}">
              <a16:creationId xmlns:a16="http://schemas.microsoft.com/office/drawing/2014/main" id="{C60BFABB-5CD0-450D-9335-C323EA639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87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1272</xdr:row>
      <xdr:rowOff>0</xdr:rowOff>
    </xdr:from>
    <xdr:to>
      <xdr:col>3</xdr:col>
      <xdr:colOff>152400</xdr:colOff>
      <xdr:row>1272</xdr:row>
      <xdr:rowOff>101600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800A09DD-B646-41FF-8586-7C338536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05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1273</xdr:row>
      <xdr:rowOff>0</xdr:rowOff>
    </xdr:from>
    <xdr:to>
      <xdr:col>3</xdr:col>
      <xdr:colOff>152400</xdr:colOff>
      <xdr:row>1273</xdr:row>
      <xdr:rowOff>101600</xdr:rowOff>
    </xdr:to>
    <xdr:pic>
      <xdr:nvPicPr>
        <xdr:cNvPr id="1274" name="Picture 1273">
          <a:extLst>
            <a:ext uri="{FF2B5EF4-FFF2-40B4-BE49-F238E27FC236}">
              <a16:creationId xmlns:a16="http://schemas.microsoft.com/office/drawing/2014/main" id="{18BFF7C9-3644-43FA-A1F5-218A39DC8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23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1274</xdr:row>
      <xdr:rowOff>0</xdr:rowOff>
    </xdr:from>
    <xdr:to>
      <xdr:col>3</xdr:col>
      <xdr:colOff>152400</xdr:colOff>
      <xdr:row>1274</xdr:row>
      <xdr:rowOff>101600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6DF00108-5631-4083-9A7A-9A24FAE17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42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1275</xdr:row>
      <xdr:rowOff>0</xdr:rowOff>
    </xdr:from>
    <xdr:to>
      <xdr:col>3</xdr:col>
      <xdr:colOff>152400</xdr:colOff>
      <xdr:row>1275</xdr:row>
      <xdr:rowOff>101600</xdr:rowOff>
    </xdr:to>
    <xdr:pic>
      <xdr:nvPicPr>
        <xdr:cNvPr id="1276" name="Picture 1275">
          <a:extLst>
            <a:ext uri="{FF2B5EF4-FFF2-40B4-BE49-F238E27FC236}">
              <a16:creationId xmlns:a16="http://schemas.microsoft.com/office/drawing/2014/main" id="{4F728340-E109-46EE-AB56-16C966587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60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1276</xdr:row>
      <xdr:rowOff>0</xdr:rowOff>
    </xdr:from>
    <xdr:to>
      <xdr:col>3</xdr:col>
      <xdr:colOff>152400</xdr:colOff>
      <xdr:row>1276</xdr:row>
      <xdr:rowOff>101600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4AEA9413-1460-4B86-A0F1-4255F4ABC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79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1277</xdr:row>
      <xdr:rowOff>0</xdr:rowOff>
    </xdr:from>
    <xdr:to>
      <xdr:col>3</xdr:col>
      <xdr:colOff>152400</xdr:colOff>
      <xdr:row>1277</xdr:row>
      <xdr:rowOff>101600</xdr:rowOff>
    </xdr:to>
    <xdr:pic>
      <xdr:nvPicPr>
        <xdr:cNvPr id="1278" name="Picture 1277">
          <a:extLst>
            <a:ext uri="{FF2B5EF4-FFF2-40B4-BE49-F238E27FC236}">
              <a16:creationId xmlns:a16="http://schemas.microsoft.com/office/drawing/2014/main" id="{918A4FDF-66ED-4D85-8D0A-DF2F5AFB5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97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1278</xdr:row>
      <xdr:rowOff>0</xdr:rowOff>
    </xdr:from>
    <xdr:to>
      <xdr:col>3</xdr:col>
      <xdr:colOff>152400</xdr:colOff>
      <xdr:row>1278</xdr:row>
      <xdr:rowOff>101600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05A6946C-EDAC-47A0-B794-69883BCB9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15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1279</xdr:row>
      <xdr:rowOff>0</xdr:rowOff>
    </xdr:from>
    <xdr:to>
      <xdr:col>3</xdr:col>
      <xdr:colOff>152400</xdr:colOff>
      <xdr:row>1279</xdr:row>
      <xdr:rowOff>101600</xdr:rowOff>
    </xdr:to>
    <xdr:pic>
      <xdr:nvPicPr>
        <xdr:cNvPr id="1280" name="Picture 1279">
          <a:extLst>
            <a:ext uri="{FF2B5EF4-FFF2-40B4-BE49-F238E27FC236}">
              <a16:creationId xmlns:a16="http://schemas.microsoft.com/office/drawing/2014/main" id="{4CBACDED-64F1-463E-B06E-B9CE03BCB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34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1280</xdr:row>
      <xdr:rowOff>0</xdr:rowOff>
    </xdr:from>
    <xdr:to>
      <xdr:col>3</xdr:col>
      <xdr:colOff>152400</xdr:colOff>
      <xdr:row>1280</xdr:row>
      <xdr:rowOff>101600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8EBB0175-EFBE-429F-AB24-FD832F45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52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1281</xdr:row>
      <xdr:rowOff>0</xdr:rowOff>
    </xdr:from>
    <xdr:to>
      <xdr:col>3</xdr:col>
      <xdr:colOff>152400</xdr:colOff>
      <xdr:row>1281</xdr:row>
      <xdr:rowOff>101600</xdr:rowOff>
    </xdr:to>
    <xdr:pic>
      <xdr:nvPicPr>
        <xdr:cNvPr id="1282" name="Picture 1281">
          <a:extLst>
            <a:ext uri="{FF2B5EF4-FFF2-40B4-BE49-F238E27FC236}">
              <a16:creationId xmlns:a16="http://schemas.microsoft.com/office/drawing/2014/main" id="{B5A7EC65-1A3F-4642-9FD8-F85DDD895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71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1282</xdr:row>
      <xdr:rowOff>0</xdr:rowOff>
    </xdr:from>
    <xdr:to>
      <xdr:col>3</xdr:col>
      <xdr:colOff>152400</xdr:colOff>
      <xdr:row>1282</xdr:row>
      <xdr:rowOff>101600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268F1319-0354-42F0-B9BC-97BC55B5E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89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1283</xdr:row>
      <xdr:rowOff>0</xdr:rowOff>
    </xdr:from>
    <xdr:to>
      <xdr:col>3</xdr:col>
      <xdr:colOff>152400</xdr:colOff>
      <xdr:row>1283</xdr:row>
      <xdr:rowOff>101600</xdr:rowOff>
    </xdr:to>
    <xdr:pic>
      <xdr:nvPicPr>
        <xdr:cNvPr id="1284" name="Picture 1283">
          <a:extLst>
            <a:ext uri="{FF2B5EF4-FFF2-40B4-BE49-F238E27FC236}">
              <a16:creationId xmlns:a16="http://schemas.microsoft.com/office/drawing/2014/main" id="{6454BFFF-9D4C-49DC-BAD0-2DD3C90D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08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1284</xdr:row>
      <xdr:rowOff>0</xdr:rowOff>
    </xdr:from>
    <xdr:to>
      <xdr:col>3</xdr:col>
      <xdr:colOff>152400</xdr:colOff>
      <xdr:row>1284</xdr:row>
      <xdr:rowOff>101600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5ECC8442-D3FD-42DD-AA0C-7304C794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6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1285</xdr:row>
      <xdr:rowOff>0</xdr:rowOff>
    </xdr:from>
    <xdr:to>
      <xdr:col>3</xdr:col>
      <xdr:colOff>152400</xdr:colOff>
      <xdr:row>1285</xdr:row>
      <xdr:rowOff>101600</xdr:rowOff>
    </xdr:to>
    <xdr:pic>
      <xdr:nvPicPr>
        <xdr:cNvPr id="1286" name="Picture 1285">
          <a:extLst>
            <a:ext uri="{FF2B5EF4-FFF2-40B4-BE49-F238E27FC236}">
              <a16:creationId xmlns:a16="http://schemas.microsoft.com/office/drawing/2014/main" id="{0E22C191-5016-430E-9BBD-153A23C0C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44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1286</xdr:row>
      <xdr:rowOff>0</xdr:rowOff>
    </xdr:from>
    <xdr:to>
      <xdr:col>3</xdr:col>
      <xdr:colOff>152400</xdr:colOff>
      <xdr:row>1286</xdr:row>
      <xdr:rowOff>101600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BF8F1F53-910B-4E7E-AD9B-04CFB5AA5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63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1287</xdr:row>
      <xdr:rowOff>0</xdr:rowOff>
    </xdr:from>
    <xdr:to>
      <xdr:col>3</xdr:col>
      <xdr:colOff>152400</xdr:colOff>
      <xdr:row>1287</xdr:row>
      <xdr:rowOff>101600</xdr:rowOff>
    </xdr:to>
    <xdr:pic>
      <xdr:nvPicPr>
        <xdr:cNvPr id="1288" name="Picture 1287">
          <a:extLst>
            <a:ext uri="{FF2B5EF4-FFF2-40B4-BE49-F238E27FC236}">
              <a16:creationId xmlns:a16="http://schemas.microsoft.com/office/drawing/2014/main" id="{CC2C699B-128E-4303-8961-5112267C6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81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1288</xdr:row>
      <xdr:rowOff>0</xdr:rowOff>
    </xdr:from>
    <xdr:to>
      <xdr:col>3</xdr:col>
      <xdr:colOff>152400</xdr:colOff>
      <xdr:row>1288</xdr:row>
      <xdr:rowOff>101600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B8522A67-7852-4645-9D6E-EB2B871F1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00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1289</xdr:row>
      <xdr:rowOff>0</xdr:rowOff>
    </xdr:from>
    <xdr:to>
      <xdr:col>3</xdr:col>
      <xdr:colOff>152400</xdr:colOff>
      <xdr:row>1289</xdr:row>
      <xdr:rowOff>101600</xdr:rowOff>
    </xdr:to>
    <xdr:pic>
      <xdr:nvPicPr>
        <xdr:cNvPr id="1290" name="Picture 1289">
          <a:extLst>
            <a:ext uri="{FF2B5EF4-FFF2-40B4-BE49-F238E27FC236}">
              <a16:creationId xmlns:a16="http://schemas.microsoft.com/office/drawing/2014/main" id="{62FD192A-EA9B-4AB6-8E1B-499E58B2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18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1290</xdr:row>
      <xdr:rowOff>0</xdr:rowOff>
    </xdr:from>
    <xdr:to>
      <xdr:col>3</xdr:col>
      <xdr:colOff>152400</xdr:colOff>
      <xdr:row>1290</xdr:row>
      <xdr:rowOff>101600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4F4989D5-9F01-4D4D-8708-398EB21B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36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1291</xdr:row>
      <xdr:rowOff>0</xdr:rowOff>
    </xdr:from>
    <xdr:to>
      <xdr:col>3</xdr:col>
      <xdr:colOff>152400</xdr:colOff>
      <xdr:row>1291</xdr:row>
      <xdr:rowOff>101600</xdr:rowOff>
    </xdr:to>
    <xdr:pic>
      <xdr:nvPicPr>
        <xdr:cNvPr id="1292" name="Picture 1291">
          <a:extLst>
            <a:ext uri="{FF2B5EF4-FFF2-40B4-BE49-F238E27FC236}">
              <a16:creationId xmlns:a16="http://schemas.microsoft.com/office/drawing/2014/main" id="{354211E6-AB6B-4205-8F99-4F12A265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55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1292</xdr:row>
      <xdr:rowOff>0</xdr:rowOff>
    </xdr:from>
    <xdr:to>
      <xdr:col>3</xdr:col>
      <xdr:colOff>152400</xdr:colOff>
      <xdr:row>1292</xdr:row>
      <xdr:rowOff>101600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5953C32A-330D-4E6B-9A96-A44FCF6BA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73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1293</xdr:row>
      <xdr:rowOff>0</xdr:rowOff>
    </xdr:from>
    <xdr:to>
      <xdr:col>3</xdr:col>
      <xdr:colOff>152400</xdr:colOff>
      <xdr:row>1293</xdr:row>
      <xdr:rowOff>101600</xdr:rowOff>
    </xdr:to>
    <xdr:pic>
      <xdr:nvPicPr>
        <xdr:cNvPr id="1294" name="Picture 1293">
          <a:extLst>
            <a:ext uri="{FF2B5EF4-FFF2-40B4-BE49-F238E27FC236}">
              <a16:creationId xmlns:a16="http://schemas.microsoft.com/office/drawing/2014/main" id="{AD6BD441-3AAF-4B9D-9D0E-AAD30E76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92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1294</xdr:row>
      <xdr:rowOff>0</xdr:rowOff>
    </xdr:from>
    <xdr:to>
      <xdr:col>3</xdr:col>
      <xdr:colOff>152400</xdr:colOff>
      <xdr:row>1294</xdr:row>
      <xdr:rowOff>101600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A124179C-D316-4FFE-8643-63D7E75F4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0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1295</xdr:row>
      <xdr:rowOff>0</xdr:rowOff>
    </xdr:from>
    <xdr:to>
      <xdr:col>3</xdr:col>
      <xdr:colOff>152400</xdr:colOff>
      <xdr:row>1295</xdr:row>
      <xdr:rowOff>101600</xdr:rowOff>
    </xdr:to>
    <xdr:pic>
      <xdr:nvPicPr>
        <xdr:cNvPr id="1296" name="Picture 1295">
          <a:extLst>
            <a:ext uri="{FF2B5EF4-FFF2-40B4-BE49-F238E27FC236}">
              <a16:creationId xmlns:a16="http://schemas.microsoft.com/office/drawing/2014/main" id="{B53C0BB0-9A8E-4370-987B-9C224B90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29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1296</xdr:row>
      <xdr:rowOff>0</xdr:rowOff>
    </xdr:from>
    <xdr:to>
      <xdr:col>3</xdr:col>
      <xdr:colOff>152400</xdr:colOff>
      <xdr:row>1296</xdr:row>
      <xdr:rowOff>101600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7E6FD719-897C-449A-B025-DA1E6BB32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47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1297</xdr:row>
      <xdr:rowOff>0</xdr:rowOff>
    </xdr:from>
    <xdr:to>
      <xdr:col>3</xdr:col>
      <xdr:colOff>152400</xdr:colOff>
      <xdr:row>1297</xdr:row>
      <xdr:rowOff>101600</xdr:rowOff>
    </xdr:to>
    <xdr:pic>
      <xdr:nvPicPr>
        <xdr:cNvPr id="1298" name="Picture 1297">
          <a:extLst>
            <a:ext uri="{FF2B5EF4-FFF2-40B4-BE49-F238E27FC236}">
              <a16:creationId xmlns:a16="http://schemas.microsoft.com/office/drawing/2014/main" id="{0F1F65CE-2996-43D7-8CB4-5DADA48A1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65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1298</xdr:row>
      <xdr:rowOff>0</xdr:rowOff>
    </xdr:from>
    <xdr:to>
      <xdr:col>3</xdr:col>
      <xdr:colOff>152400</xdr:colOff>
      <xdr:row>1298</xdr:row>
      <xdr:rowOff>101600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1FA52489-D88A-4517-A5FF-7DCBAD65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84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1299</xdr:row>
      <xdr:rowOff>0</xdr:rowOff>
    </xdr:from>
    <xdr:to>
      <xdr:col>3</xdr:col>
      <xdr:colOff>152400</xdr:colOff>
      <xdr:row>1299</xdr:row>
      <xdr:rowOff>101600</xdr:rowOff>
    </xdr:to>
    <xdr:pic>
      <xdr:nvPicPr>
        <xdr:cNvPr id="1300" name="Picture 1299">
          <a:extLst>
            <a:ext uri="{FF2B5EF4-FFF2-40B4-BE49-F238E27FC236}">
              <a16:creationId xmlns:a16="http://schemas.microsoft.com/office/drawing/2014/main" id="{267EA5DC-3607-4202-9034-9673112C1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02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1300</xdr:row>
      <xdr:rowOff>0</xdr:rowOff>
    </xdr:from>
    <xdr:to>
      <xdr:col>3</xdr:col>
      <xdr:colOff>152400</xdr:colOff>
      <xdr:row>1300</xdr:row>
      <xdr:rowOff>101600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64BB2C8B-613F-4406-8F21-495C12A9A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21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1301</xdr:row>
      <xdr:rowOff>0</xdr:rowOff>
    </xdr:from>
    <xdr:to>
      <xdr:col>3</xdr:col>
      <xdr:colOff>152400</xdr:colOff>
      <xdr:row>1301</xdr:row>
      <xdr:rowOff>101600</xdr:rowOff>
    </xdr:to>
    <xdr:pic>
      <xdr:nvPicPr>
        <xdr:cNvPr id="1302" name="Picture 1301">
          <a:extLst>
            <a:ext uri="{FF2B5EF4-FFF2-40B4-BE49-F238E27FC236}">
              <a16:creationId xmlns:a16="http://schemas.microsoft.com/office/drawing/2014/main" id="{35305B2E-6E76-4823-8AA6-F4C221506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39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1302</xdr:row>
      <xdr:rowOff>0</xdr:rowOff>
    </xdr:from>
    <xdr:to>
      <xdr:col>3</xdr:col>
      <xdr:colOff>152400</xdr:colOff>
      <xdr:row>1302</xdr:row>
      <xdr:rowOff>101600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A9FA5DA5-75ED-426C-A2EA-9FA361AD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57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1303</xdr:row>
      <xdr:rowOff>0</xdr:rowOff>
    </xdr:from>
    <xdr:to>
      <xdr:col>3</xdr:col>
      <xdr:colOff>152400</xdr:colOff>
      <xdr:row>1303</xdr:row>
      <xdr:rowOff>101600</xdr:rowOff>
    </xdr:to>
    <xdr:pic>
      <xdr:nvPicPr>
        <xdr:cNvPr id="1304" name="Picture 1303">
          <a:extLst>
            <a:ext uri="{FF2B5EF4-FFF2-40B4-BE49-F238E27FC236}">
              <a16:creationId xmlns:a16="http://schemas.microsoft.com/office/drawing/2014/main" id="{47111E7E-CFAD-45F1-9D81-BEB2EBBF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76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1304</xdr:row>
      <xdr:rowOff>0</xdr:rowOff>
    </xdr:from>
    <xdr:to>
      <xdr:col>3</xdr:col>
      <xdr:colOff>152400</xdr:colOff>
      <xdr:row>1304</xdr:row>
      <xdr:rowOff>101600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0E0318B8-0214-479B-BDFC-44A001CB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94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1305</xdr:row>
      <xdr:rowOff>0</xdr:rowOff>
    </xdr:from>
    <xdr:to>
      <xdr:col>3</xdr:col>
      <xdr:colOff>152400</xdr:colOff>
      <xdr:row>1305</xdr:row>
      <xdr:rowOff>101600</xdr:rowOff>
    </xdr:to>
    <xdr:pic>
      <xdr:nvPicPr>
        <xdr:cNvPr id="1306" name="Picture 1305">
          <a:extLst>
            <a:ext uri="{FF2B5EF4-FFF2-40B4-BE49-F238E27FC236}">
              <a16:creationId xmlns:a16="http://schemas.microsoft.com/office/drawing/2014/main" id="{9D259FF4-C54D-43DD-9E0E-D842F9672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13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1306</xdr:row>
      <xdr:rowOff>0</xdr:rowOff>
    </xdr:from>
    <xdr:to>
      <xdr:col>3</xdr:col>
      <xdr:colOff>152400</xdr:colOff>
      <xdr:row>1306</xdr:row>
      <xdr:rowOff>101600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AE3883A4-F73B-47AC-85C6-13B771C7E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31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1307</xdr:row>
      <xdr:rowOff>0</xdr:rowOff>
    </xdr:from>
    <xdr:to>
      <xdr:col>3</xdr:col>
      <xdr:colOff>152400</xdr:colOff>
      <xdr:row>1307</xdr:row>
      <xdr:rowOff>101600</xdr:rowOff>
    </xdr:to>
    <xdr:pic>
      <xdr:nvPicPr>
        <xdr:cNvPr id="1308" name="Picture 1307">
          <a:extLst>
            <a:ext uri="{FF2B5EF4-FFF2-40B4-BE49-F238E27FC236}">
              <a16:creationId xmlns:a16="http://schemas.microsoft.com/office/drawing/2014/main" id="{5A873EA3-1B57-436E-8E99-88083D8B9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49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1308</xdr:row>
      <xdr:rowOff>0</xdr:rowOff>
    </xdr:from>
    <xdr:to>
      <xdr:col>3</xdr:col>
      <xdr:colOff>152400</xdr:colOff>
      <xdr:row>1308</xdr:row>
      <xdr:rowOff>101600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8427453D-585F-4667-A5A6-C2807BA5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68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1309</xdr:row>
      <xdr:rowOff>0</xdr:rowOff>
    </xdr:from>
    <xdr:to>
      <xdr:col>3</xdr:col>
      <xdr:colOff>152400</xdr:colOff>
      <xdr:row>1309</xdr:row>
      <xdr:rowOff>101600</xdr:rowOff>
    </xdr:to>
    <xdr:pic>
      <xdr:nvPicPr>
        <xdr:cNvPr id="1310" name="Picture 1309">
          <a:extLst>
            <a:ext uri="{FF2B5EF4-FFF2-40B4-BE49-F238E27FC236}">
              <a16:creationId xmlns:a16="http://schemas.microsoft.com/office/drawing/2014/main" id="{420718B2-AFFA-4F66-84B6-C3B2A9AC6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86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1310</xdr:row>
      <xdr:rowOff>0</xdr:rowOff>
    </xdr:from>
    <xdr:to>
      <xdr:col>3</xdr:col>
      <xdr:colOff>152400</xdr:colOff>
      <xdr:row>1310</xdr:row>
      <xdr:rowOff>101600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44F8F763-1F5B-48AB-8AEE-3D1C9CF14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05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1311</xdr:row>
      <xdr:rowOff>0</xdr:rowOff>
    </xdr:from>
    <xdr:to>
      <xdr:col>3</xdr:col>
      <xdr:colOff>152400</xdr:colOff>
      <xdr:row>1311</xdr:row>
      <xdr:rowOff>101600</xdr:rowOff>
    </xdr:to>
    <xdr:pic>
      <xdr:nvPicPr>
        <xdr:cNvPr id="1312" name="Picture 1311">
          <a:extLst>
            <a:ext uri="{FF2B5EF4-FFF2-40B4-BE49-F238E27FC236}">
              <a16:creationId xmlns:a16="http://schemas.microsoft.com/office/drawing/2014/main" id="{F4D58200-262F-425C-8232-E5D9E2B5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23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1312</xdr:row>
      <xdr:rowOff>0</xdr:rowOff>
    </xdr:from>
    <xdr:to>
      <xdr:col>3</xdr:col>
      <xdr:colOff>152400</xdr:colOff>
      <xdr:row>1312</xdr:row>
      <xdr:rowOff>101600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645AE28D-3E29-4821-AC1E-201D2AB22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42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1313</xdr:row>
      <xdr:rowOff>0</xdr:rowOff>
    </xdr:from>
    <xdr:to>
      <xdr:col>3</xdr:col>
      <xdr:colOff>152400</xdr:colOff>
      <xdr:row>1313</xdr:row>
      <xdr:rowOff>101600</xdr:rowOff>
    </xdr:to>
    <xdr:pic>
      <xdr:nvPicPr>
        <xdr:cNvPr id="1314" name="Picture 1313">
          <a:extLst>
            <a:ext uri="{FF2B5EF4-FFF2-40B4-BE49-F238E27FC236}">
              <a16:creationId xmlns:a16="http://schemas.microsoft.com/office/drawing/2014/main" id="{C0784AAC-D9CF-4A64-9361-3C8C1D9C3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60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1314</xdr:row>
      <xdr:rowOff>0</xdr:rowOff>
    </xdr:from>
    <xdr:to>
      <xdr:col>3</xdr:col>
      <xdr:colOff>152400</xdr:colOff>
      <xdr:row>1314</xdr:row>
      <xdr:rowOff>101600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AAABD5E0-FF10-43C9-8411-809A827AF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78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1315</xdr:row>
      <xdr:rowOff>0</xdr:rowOff>
    </xdr:from>
    <xdr:to>
      <xdr:col>3</xdr:col>
      <xdr:colOff>152400</xdr:colOff>
      <xdr:row>1315</xdr:row>
      <xdr:rowOff>101600</xdr:rowOff>
    </xdr:to>
    <xdr:pic>
      <xdr:nvPicPr>
        <xdr:cNvPr id="1316" name="Picture 1315">
          <a:extLst>
            <a:ext uri="{FF2B5EF4-FFF2-40B4-BE49-F238E27FC236}">
              <a16:creationId xmlns:a16="http://schemas.microsoft.com/office/drawing/2014/main" id="{9A371A54-36A4-4C10-8268-0D9F5B571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7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1316</xdr:row>
      <xdr:rowOff>0</xdr:rowOff>
    </xdr:from>
    <xdr:to>
      <xdr:col>3</xdr:col>
      <xdr:colOff>152400</xdr:colOff>
      <xdr:row>1316</xdr:row>
      <xdr:rowOff>101600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BC2367F7-8F28-48FF-9CA6-8A4613EE0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15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1317</xdr:row>
      <xdr:rowOff>0</xdr:rowOff>
    </xdr:from>
    <xdr:to>
      <xdr:col>3</xdr:col>
      <xdr:colOff>152400</xdr:colOff>
      <xdr:row>1317</xdr:row>
      <xdr:rowOff>101600</xdr:rowOff>
    </xdr:to>
    <xdr:pic>
      <xdr:nvPicPr>
        <xdr:cNvPr id="1318" name="Picture 1317">
          <a:extLst>
            <a:ext uri="{FF2B5EF4-FFF2-40B4-BE49-F238E27FC236}">
              <a16:creationId xmlns:a16="http://schemas.microsoft.com/office/drawing/2014/main" id="{50690C4D-5ACF-4AC9-961B-D1F371833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34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1318</xdr:row>
      <xdr:rowOff>0</xdr:rowOff>
    </xdr:from>
    <xdr:to>
      <xdr:col>3</xdr:col>
      <xdr:colOff>152400</xdr:colOff>
      <xdr:row>1318</xdr:row>
      <xdr:rowOff>101600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2EBFE151-E331-418A-B478-B23C2F74B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52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1319</xdr:row>
      <xdr:rowOff>0</xdr:rowOff>
    </xdr:from>
    <xdr:to>
      <xdr:col>3</xdr:col>
      <xdr:colOff>152400</xdr:colOff>
      <xdr:row>1319</xdr:row>
      <xdr:rowOff>101600</xdr:rowOff>
    </xdr:to>
    <xdr:pic>
      <xdr:nvPicPr>
        <xdr:cNvPr id="1320" name="Picture 1319">
          <a:extLst>
            <a:ext uri="{FF2B5EF4-FFF2-40B4-BE49-F238E27FC236}">
              <a16:creationId xmlns:a16="http://schemas.microsoft.com/office/drawing/2014/main" id="{188ED9AC-299D-43C9-B065-D1A011084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70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1320</xdr:row>
      <xdr:rowOff>0</xdr:rowOff>
    </xdr:from>
    <xdr:to>
      <xdr:col>3</xdr:col>
      <xdr:colOff>152400</xdr:colOff>
      <xdr:row>1320</xdr:row>
      <xdr:rowOff>101600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0C1F337E-8761-44FA-B2D4-F3EB57176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89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1321</xdr:row>
      <xdr:rowOff>0</xdr:rowOff>
    </xdr:from>
    <xdr:to>
      <xdr:col>3</xdr:col>
      <xdr:colOff>152400</xdr:colOff>
      <xdr:row>1321</xdr:row>
      <xdr:rowOff>101600</xdr:rowOff>
    </xdr:to>
    <xdr:pic>
      <xdr:nvPicPr>
        <xdr:cNvPr id="1322" name="Picture 1321">
          <a:extLst>
            <a:ext uri="{FF2B5EF4-FFF2-40B4-BE49-F238E27FC236}">
              <a16:creationId xmlns:a16="http://schemas.microsoft.com/office/drawing/2014/main" id="{E1114889-B007-49A3-9DDD-72355CBB8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07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1322</xdr:row>
      <xdr:rowOff>0</xdr:rowOff>
    </xdr:from>
    <xdr:to>
      <xdr:col>3</xdr:col>
      <xdr:colOff>152400</xdr:colOff>
      <xdr:row>1322</xdr:row>
      <xdr:rowOff>101600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E15CAD3C-A7BE-43AF-B0A8-154626BE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26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1323</xdr:row>
      <xdr:rowOff>0</xdr:rowOff>
    </xdr:from>
    <xdr:to>
      <xdr:col>3</xdr:col>
      <xdr:colOff>152400</xdr:colOff>
      <xdr:row>1323</xdr:row>
      <xdr:rowOff>101600</xdr:rowOff>
    </xdr:to>
    <xdr:pic>
      <xdr:nvPicPr>
        <xdr:cNvPr id="1324" name="Picture 1323">
          <a:extLst>
            <a:ext uri="{FF2B5EF4-FFF2-40B4-BE49-F238E27FC236}">
              <a16:creationId xmlns:a16="http://schemas.microsoft.com/office/drawing/2014/main" id="{51842581-D0A2-40B9-9726-26784D3B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44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1324</xdr:row>
      <xdr:rowOff>0</xdr:rowOff>
    </xdr:from>
    <xdr:to>
      <xdr:col>3</xdr:col>
      <xdr:colOff>152400</xdr:colOff>
      <xdr:row>1324</xdr:row>
      <xdr:rowOff>101600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D4ACB868-B0CC-4C5D-BBA0-29DDF242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63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1325</xdr:row>
      <xdr:rowOff>0</xdr:rowOff>
    </xdr:from>
    <xdr:to>
      <xdr:col>3</xdr:col>
      <xdr:colOff>152400</xdr:colOff>
      <xdr:row>1325</xdr:row>
      <xdr:rowOff>101600</xdr:rowOff>
    </xdr:to>
    <xdr:pic>
      <xdr:nvPicPr>
        <xdr:cNvPr id="1326" name="Picture 1325">
          <a:extLst>
            <a:ext uri="{FF2B5EF4-FFF2-40B4-BE49-F238E27FC236}">
              <a16:creationId xmlns:a16="http://schemas.microsoft.com/office/drawing/2014/main" id="{54540802-9B35-482E-9EF1-6B44F9C3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1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1326</xdr:row>
      <xdr:rowOff>0</xdr:rowOff>
    </xdr:from>
    <xdr:to>
      <xdr:col>3</xdr:col>
      <xdr:colOff>152400</xdr:colOff>
      <xdr:row>1326</xdr:row>
      <xdr:rowOff>101600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F6D2EA09-C4E1-4E5F-8DD8-A22A39C5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99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1327</xdr:row>
      <xdr:rowOff>0</xdr:rowOff>
    </xdr:from>
    <xdr:to>
      <xdr:col>3</xdr:col>
      <xdr:colOff>152400</xdr:colOff>
      <xdr:row>1327</xdr:row>
      <xdr:rowOff>101600</xdr:rowOff>
    </xdr:to>
    <xdr:pic>
      <xdr:nvPicPr>
        <xdr:cNvPr id="1328" name="Picture 1327">
          <a:extLst>
            <a:ext uri="{FF2B5EF4-FFF2-40B4-BE49-F238E27FC236}">
              <a16:creationId xmlns:a16="http://schemas.microsoft.com/office/drawing/2014/main" id="{ABFC0539-2F70-4EF2-87A8-6456622D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18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1328</xdr:row>
      <xdr:rowOff>0</xdr:rowOff>
    </xdr:from>
    <xdr:to>
      <xdr:col>3</xdr:col>
      <xdr:colOff>152400</xdr:colOff>
      <xdr:row>1328</xdr:row>
      <xdr:rowOff>101600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8C74EEE1-20D1-47FC-8113-DF78F09EB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36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1329</xdr:row>
      <xdr:rowOff>0</xdr:rowOff>
    </xdr:from>
    <xdr:to>
      <xdr:col>3</xdr:col>
      <xdr:colOff>152400</xdr:colOff>
      <xdr:row>1329</xdr:row>
      <xdr:rowOff>101600</xdr:rowOff>
    </xdr:to>
    <xdr:pic>
      <xdr:nvPicPr>
        <xdr:cNvPr id="1330" name="Picture 1329">
          <a:extLst>
            <a:ext uri="{FF2B5EF4-FFF2-40B4-BE49-F238E27FC236}">
              <a16:creationId xmlns:a16="http://schemas.microsoft.com/office/drawing/2014/main" id="{0E04E3CD-6F35-4AFB-8F4A-DC667781A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55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1330</xdr:row>
      <xdr:rowOff>0</xdr:rowOff>
    </xdr:from>
    <xdr:to>
      <xdr:col>3</xdr:col>
      <xdr:colOff>152400</xdr:colOff>
      <xdr:row>1330</xdr:row>
      <xdr:rowOff>101600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FFDCFD6A-A69C-46A8-988F-4AA9EC387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73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1331</xdr:row>
      <xdr:rowOff>0</xdr:rowOff>
    </xdr:from>
    <xdr:to>
      <xdr:col>3</xdr:col>
      <xdr:colOff>152400</xdr:colOff>
      <xdr:row>1331</xdr:row>
      <xdr:rowOff>101600</xdr:rowOff>
    </xdr:to>
    <xdr:pic>
      <xdr:nvPicPr>
        <xdr:cNvPr id="1332" name="Picture 1331">
          <a:extLst>
            <a:ext uri="{FF2B5EF4-FFF2-40B4-BE49-F238E27FC236}">
              <a16:creationId xmlns:a16="http://schemas.microsoft.com/office/drawing/2014/main" id="{31E81BA7-E5C2-4C1D-BD3E-6F75A6540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91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1332</xdr:row>
      <xdr:rowOff>0</xdr:rowOff>
    </xdr:from>
    <xdr:to>
      <xdr:col>3</xdr:col>
      <xdr:colOff>152400</xdr:colOff>
      <xdr:row>1332</xdr:row>
      <xdr:rowOff>101600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6FDF3F35-A84D-44D4-8734-47CBB0A4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10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1333</xdr:row>
      <xdr:rowOff>0</xdr:rowOff>
    </xdr:from>
    <xdr:to>
      <xdr:col>3</xdr:col>
      <xdr:colOff>152400</xdr:colOff>
      <xdr:row>1333</xdr:row>
      <xdr:rowOff>101600</xdr:rowOff>
    </xdr:to>
    <xdr:pic>
      <xdr:nvPicPr>
        <xdr:cNvPr id="1334" name="Picture 1333">
          <a:extLst>
            <a:ext uri="{FF2B5EF4-FFF2-40B4-BE49-F238E27FC236}">
              <a16:creationId xmlns:a16="http://schemas.microsoft.com/office/drawing/2014/main" id="{E70C276F-63C3-4C46-A93A-633FFC53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28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1334</xdr:row>
      <xdr:rowOff>0</xdr:rowOff>
    </xdr:from>
    <xdr:to>
      <xdr:col>3</xdr:col>
      <xdr:colOff>152400</xdr:colOff>
      <xdr:row>1334</xdr:row>
      <xdr:rowOff>101600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F45201CD-1831-4EE4-9A6B-E438AC170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47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1335</xdr:row>
      <xdr:rowOff>0</xdr:rowOff>
    </xdr:from>
    <xdr:to>
      <xdr:col>3</xdr:col>
      <xdr:colOff>152400</xdr:colOff>
      <xdr:row>1335</xdr:row>
      <xdr:rowOff>101600</xdr:rowOff>
    </xdr:to>
    <xdr:pic>
      <xdr:nvPicPr>
        <xdr:cNvPr id="1336" name="Picture 1335">
          <a:extLst>
            <a:ext uri="{FF2B5EF4-FFF2-40B4-BE49-F238E27FC236}">
              <a16:creationId xmlns:a16="http://schemas.microsoft.com/office/drawing/2014/main" id="{3F0A359F-0281-49CD-9906-2952FA7B3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65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1336</xdr:row>
      <xdr:rowOff>0</xdr:rowOff>
    </xdr:from>
    <xdr:to>
      <xdr:col>3</xdr:col>
      <xdr:colOff>152400</xdr:colOff>
      <xdr:row>1336</xdr:row>
      <xdr:rowOff>101600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3B94A18D-4C63-4BE5-9FE6-A68824516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84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1337</xdr:row>
      <xdr:rowOff>0</xdr:rowOff>
    </xdr:from>
    <xdr:to>
      <xdr:col>3</xdr:col>
      <xdr:colOff>152400</xdr:colOff>
      <xdr:row>1337</xdr:row>
      <xdr:rowOff>101600</xdr:rowOff>
    </xdr:to>
    <xdr:pic>
      <xdr:nvPicPr>
        <xdr:cNvPr id="1338" name="Picture 1337">
          <a:extLst>
            <a:ext uri="{FF2B5EF4-FFF2-40B4-BE49-F238E27FC236}">
              <a16:creationId xmlns:a16="http://schemas.microsoft.com/office/drawing/2014/main" id="{260C5238-F14C-4794-BF72-665F7D018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02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1338</xdr:row>
      <xdr:rowOff>0</xdr:rowOff>
    </xdr:from>
    <xdr:to>
      <xdr:col>3</xdr:col>
      <xdr:colOff>152400</xdr:colOff>
      <xdr:row>1338</xdr:row>
      <xdr:rowOff>101600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F9881665-7D78-45B8-8496-507FD449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20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1339</xdr:row>
      <xdr:rowOff>0</xdr:rowOff>
    </xdr:from>
    <xdr:to>
      <xdr:col>3</xdr:col>
      <xdr:colOff>152400</xdr:colOff>
      <xdr:row>1339</xdr:row>
      <xdr:rowOff>101600</xdr:rowOff>
    </xdr:to>
    <xdr:pic>
      <xdr:nvPicPr>
        <xdr:cNvPr id="1340" name="Picture 1339">
          <a:extLst>
            <a:ext uri="{FF2B5EF4-FFF2-40B4-BE49-F238E27FC236}">
              <a16:creationId xmlns:a16="http://schemas.microsoft.com/office/drawing/2014/main" id="{19EA1CFE-1662-4CBE-9C94-96660E38B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39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1340</xdr:row>
      <xdr:rowOff>0</xdr:rowOff>
    </xdr:from>
    <xdr:to>
      <xdr:col>3</xdr:col>
      <xdr:colOff>152400</xdr:colOff>
      <xdr:row>1340</xdr:row>
      <xdr:rowOff>101600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7F4E6107-2120-4CEC-AA6F-5BF353CDE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57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1341</xdr:row>
      <xdr:rowOff>0</xdr:rowOff>
    </xdr:from>
    <xdr:to>
      <xdr:col>3</xdr:col>
      <xdr:colOff>152400</xdr:colOff>
      <xdr:row>1341</xdr:row>
      <xdr:rowOff>101600</xdr:rowOff>
    </xdr:to>
    <xdr:pic>
      <xdr:nvPicPr>
        <xdr:cNvPr id="1342" name="Picture 1341">
          <a:extLst>
            <a:ext uri="{FF2B5EF4-FFF2-40B4-BE49-F238E27FC236}">
              <a16:creationId xmlns:a16="http://schemas.microsoft.com/office/drawing/2014/main" id="{E94D8A41-F6F9-4BE2-8535-F9764C0E9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76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1342</xdr:row>
      <xdr:rowOff>0</xdr:rowOff>
    </xdr:from>
    <xdr:to>
      <xdr:col>3</xdr:col>
      <xdr:colOff>152400</xdr:colOff>
      <xdr:row>1342</xdr:row>
      <xdr:rowOff>101600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7F66DBE3-BCFF-4570-986B-6F7CA064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94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1343</xdr:row>
      <xdr:rowOff>0</xdr:rowOff>
    </xdr:from>
    <xdr:to>
      <xdr:col>3</xdr:col>
      <xdr:colOff>152400</xdr:colOff>
      <xdr:row>1343</xdr:row>
      <xdr:rowOff>101600</xdr:rowOff>
    </xdr:to>
    <xdr:pic>
      <xdr:nvPicPr>
        <xdr:cNvPr id="1344" name="Picture 1343">
          <a:extLst>
            <a:ext uri="{FF2B5EF4-FFF2-40B4-BE49-F238E27FC236}">
              <a16:creationId xmlns:a16="http://schemas.microsoft.com/office/drawing/2014/main" id="{661334F5-3D3F-4811-87A3-31F26590C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12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1344</xdr:row>
      <xdr:rowOff>0</xdr:rowOff>
    </xdr:from>
    <xdr:to>
      <xdr:col>3</xdr:col>
      <xdr:colOff>152400</xdr:colOff>
      <xdr:row>1344</xdr:row>
      <xdr:rowOff>101600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47D1A017-5A09-4063-8420-D13DC7DA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31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1345</xdr:row>
      <xdr:rowOff>0</xdr:rowOff>
    </xdr:from>
    <xdr:to>
      <xdr:col>3</xdr:col>
      <xdr:colOff>152400</xdr:colOff>
      <xdr:row>1345</xdr:row>
      <xdr:rowOff>101600</xdr:rowOff>
    </xdr:to>
    <xdr:pic>
      <xdr:nvPicPr>
        <xdr:cNvPr id="1346" name="Picture 1345">
          <a:extLst>
            <a:ext uri="{FF2B5EF4-FFF2-40B4-BE49-F238E27FC236}">
              <a16:creationId xmlns:a16="http://schemas.microsoft.com/office/drawing/2014/main" id="{E5E007D6-14C7-4F53-BA0E-0A29B1E6E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49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1346</xdr:row>
      <xdr:rowOff>0</xdr:rowOff>
    </xdr:from>
    <xdr:to>
      <xdr:col>3</xdr:col>
      <xdr:colOff>152400</xdr:colOff>
      <xdr:row>1346</xdr:row>
      <xdr:rowOff>101600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D68E1167-1707-4C73-903F-28F03D606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8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1347</xdr:row>
      <xdr:rowOff>0</xdr:rowOff>
    </xdr:from>
    <xdr:to>
      <xdr:col>3</xdr:col>
      <xdr:colOff>152400</xdr:colOff>
      <xdr:row>1347</xdr:row>
      <xdr:rowOff>101600</xdr:rowOff>
    </xdr:to>
    <xdr:pic>
      <xdr:nvPicPr>
        <xdr:cNvPr id="1348" name="Picture 1347">
          <a:extLst>
            <a:ext uri="{FF2B5EF4-FFF2-40B4-BE49-F238E27FC236}">
              <a16:creationId xmlns:a16="http://schemas.microsoft.com/office/drawing/2014/main" id="{E5FFA3BC-6E04-42D6-8C3D-134AF604D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86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1348</xdr:row>
      <xdr:rowOff>0</xdr:rowOff>
    </xdr:from>
    <xdr:to>
      <xdr:col>3</xdr:col>
      <xdr:colOff>152400</xdr:colOff>
      <xdr:row>1348</xdr:row>
      <xdr:rowOff>101600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B6DF4F72-B649-48E4-AFA6-24DBD29C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05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1349</xdr:row>
      <xdr:rowOff>0</xdr:rowOff>
    </xdr:from>
    <xdr:to>
      <xdr:col>3</xdr:col>
      <xdr:colOff>152400</xdr:colOff>
      <xdr:row>1349</xdr:row>
      <xdr:rowOff>101600</xdr:rowOff>
    </xdr:to>
    <xdr:pic>
      <xdr:nvPicPr>
        <xdr:cNvPr id="1350" name="Picture 1349">
          <a:extLst>
            <a:ext uri="{FF2B5EF4-FFF2-40B4-BE49-F238E27FC236}">
              <a16:creationId xmlns:a16="http://schemas.microsoft.com/office/drawing/2014/main" id="{1E92DC77-496C-4C6A-BA25-7A7CDC25A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23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1350</xdr:row>
      <xdr:rowOff>0</xdr:rowOff>
    </xdr:from>
    <xdr:to>
      <xdr:col>3</xdr:col>
      <xdr:colOff>152400</xdr:colOff>
      <xdr:row>1350</xdr:row>
      <xdr:rowOff>101600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92633CCB-6933-4830-8E9E-B3733DDD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41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1351</xdr:row>
      <xdr:rowOff>0</xdr:rowOff>
    </xdr:from>
    <xdr:to>
      <xdr:col>3</xdr:col>
      <xdr:colOff>152400</xdr:colOff>
      <xdr:row>1351</xdr:row>
      <xdr:rowOff>101600</xdr:rowOff>
    </xdr:to>
    <xdr:pic>
      <xdr:nvPicPr>
        <xdr:cNvPr id="1352" name="Picture 1351">
          <a:extLst>
            <a:ext uri="{FF2B5EF4-FFF2-40B4-BE49-F238E27FC236}">
              <a16:creationId xmlns:a16="http://schemas.microsoft.com/office/drawing/2014/main" id="{70C4396B-947D-45ED-AEE3-DFE9B87B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60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1352</xdr:row>
      <xdr:rowOff>0</xdr:rowOff>
    </xdr:from>
    <xdr:to>
      <xdr:col>3</xdr:col>
      <xdr:colOff>152400</xdr:colOff>
      <xdr:row>1352</xdr:row>
      <xdr:rowOff>101600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DB1FB738-B9EE-46B4-A35F-08715E918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78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1353</xdr:row>
      <xdr:rowOff>0</xdr:rowOff>
    </xdr:from>
    <xdr:to>
      <xdr:col>3</xdr:col>
      <xdr:colOff>152400</xdr:colOff>
      <xdr:row>1353</xdr:row>
      <xdr:rowOff>101600</xdr:rowOff>
    </xdr:to>
    <xdr:pic>
      <xdr:nvPicPr>
        <xdr:cNvPr id="1354" name="Picture 1353">
          <a:extLst>
            <a:ext uri="{FF2B5EF4-FFF2-40B4-BE49-F238E27FC236}">
              <a16:creationId xmlns:a16="http://schemas.microsoft.com/office/drawing/2014/main" id="{334059E7-48E1-45C5-94B0-300BB7C4E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97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1354</xdr:row>
      <xdr:rowOff>0</xdr:rowOff>
    </xdr:from>
    <xdr:to>
      <xdr:col>3</xdr:col>
      <xdr:colOff>152400</xdr:colOff>
      <xdr:row>1354</xdr:row>
      <xdr:rowOff>101600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1EDD552B-D5C8-48BA-9807-9CF1F27A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15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1355</xdr:row>
      <xdr:rowOff>0</xdr:rowOff>
    </xdr:from>
    <xdr:to>
      <xdr:col>3</xdr:col>
      <xdr:colOff>152400</xdr:colOff>
      <xdr:row>1355</xdr:row>
      <xdr:rowOff>101600</xdr:rowOff>
    </xdr:to>
    <xdr:pic>
      <xdr:nvPicPr>
        <xdr:cNvPr id="1356" name="Picture 1355">
          <a:extLst>
            <a:ext uri="{FF2B5EF4-FFF2-40B4-BE49-F238E27FC236}">
              <a16:creationId xmlns:a16="http://schemas.microsoft.com/office/drawing/2014/main" id="{21DA43F6-B84E-4E89-A941-D4582D70A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33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152400</xdr:colOff>
      <xdr:row>1356</xdr:row>
      <xdr:rowOff>101600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C5BD7BBF-1695-4F1A-BB50-E5A1516F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2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1357</xdr:row>
      <xdr:rowOff>0</xdr:rowOff>
    </xdr:from>
    <xdr:to>
      <xdr:col>3</xdr:col>
      <xdr:colOff>152400</xdr:colOff>
      <xdr:row>1357</xdr:row>
      <xdr:rowOff>101600</xdr:rowOff>
    </xdr:to>
    <xdr:pic>
      <xdr:nvPicPr>
        <xdr:cNvPr id="1358" name="Picture 1357">
          <a:extLst>
            <a:ext uri="{FF2B5EF4-FFF2-40B4-BE49-F238E27FC236}">
              <a16:creationId xmlns:a16="http://schemas.microsoft.com/office/drawing/2014/main" id="{3E651AED-A55F-4356-A3F0-8FE25CE1B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70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1358</xdr:row>
      <xdr:rowOff>0</xdr:rowOff>
    </xdr:from>
    <xdr:to>
      <xdr:col>3</xdr:col>
      <xdr:colOff>152400</xdr:colOff>
      <xdr:row>1358</xdr:row>
      <xdr:rowOff>101600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3EF93018-26B0-4BAA-BBF2-215FD850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89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1359</xdr:row>
      <xdr:rowOff>0</xdr:rowOff>
    </xdr:from>
    <xdr:to>
      <xdr:col>3</xdr:col>
      <xdr:colOff>152400</xdr:colOff>
      <xdr:row>1359</xdr:row>
      <xdr:rowOff>101600</xdr:rowOff>
    </xdr:to>
    <xdr:pic>
      <xdr:nvPicPr>
        <xdr:cNvPr id="1360" name="Picture 1359">
          <a:extLst>
            <a:ext uri="{FF2B5EF4-FFF2-40B4-BE49-F238E27FC236}">
              <a16:creationId xmlns:a16="http://schemas.microsoft.com/office/drawing/2014/main" id="{BBC4423B-ECCE-4D1D-A80E-0BD3C4F21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07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1360</xdr:row>
      <xdr:rowOff>0</xdr:rowOff>
    </xdr:from>
    <xdr:to>
      <xdr:col>3</xdr:col>
      <xdr:colOff>152400</xdr:colOff>
      <xdr:row>1360</xdr:row>
      <xdr:rowOff>101600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6AA67956-60FD-4577-AC37-B5E9AE928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25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1361</xdr:row>
      <xdr:rowOff>0</xdr:rowOff>
    </xdr:from>
    <xdr:to>
      <xdr:col>3</xdr:col>
      <xdr:colOff>152400</xdr:colOff>
      <xdr:row>1361</xdr:row>
      <xdr:rowOff>101600</xdr:rowOff>
    </xdr:to>
    <xdr:pic>
      <xdr:nvPicPr>
        <xdr:cNvPr id="1362" name="Picture 1361">
          <a:extLst>
            <a:ext uri="{FF2B5EF4-FFF2-40B4-BE49-F238E27FC236}">
              <a16:creationId xmlns:a16="http://schemas.microsoft.com/office/drawing/2014/main" id="{E6C83232-763A-4E3E-BDEF-35A3DFFA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44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1362</xdr:row>
      <xdr:rowOff>0</xdr:rowOff>
    </xdr:from>
    <xdr:to>
      <xdr:col>3</xdr:col>
      <xdr:colOff>152400</xdr:colOff>
      <xdr:row>1362</xdr:row>
      <xdr:rowOff>101600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9BB8A04D-DF5B-47EB-AF33-957B105B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62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1363</xdr:row>
      <xdr:rowOff>0</xdr:rowOff>
    </xdr:from>
    <xdr:to>
      <xdr:col>3</xdr:col>
      <xdr:colOff>152400</xdr:colOff>
      <xdr:row>1363</xdr:row>
      <xdr:rowOff>101600</xdr:rowOff>
    </xdr:to>
    <xdr:pic>
      <xdr:nvPicPr>
        <xdr:cNvPr id="1364" name="Picture 1363">
          <a:extLst>
            <a:ext uri="{FF2B5EF4-FFF2-40B4-BE49-F238E27FC236}">
              <a16:creationId xmlns:a16="http://schemas.microsoft.com/office/drawing/2014/main" id="{1FD079E4-A6AA-4177-AB6D-36F70A741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81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1364</xdr:row>
      <xdr:rowOff>0</xdr:rowOff>
    </xdr:from>
    <xdr:to>
      <xdr:col>3</xdr:col>
      <xdr:colOff>152400</xdr:colOff>
      <xdr:row>1364</xdr:row>
      <xdr:rowOff>101600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1D362CD9-9B5A-4BB1-9416-29D90099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99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1365</xdr:row>
      <xdr:rowOff>0</xdr:rowOff>
    </xdr:from>
    <xdr:to>
      <xdr:col>3</xdr:col>
      <xdr:colOff>152400</xdr:colOff>
      <xdr:row>1365</xdr:row>
      <xdr:rowOff>101600</xdr:rowOff>
    </xdr:to>
    <xdr:pic>
      <xdr:nvPicPr>
        <xdr:cNvPr id="1366" name="Picture 1365">
          <a:extLst>
            <a:ext uri="{FF2B5EF4-FFF2-40B4-BE49-F238E27FC236}">
              <a16:creationId xmlns:a16="http://schemas.microsoft.com/office/drawing/2014/main" id="{77F5C68A-ED33-4389-9723-F336B9039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18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1366</xdr:row>
      <xdr:rowOff>0</xdr:rowOff>
    </xdr:from>
    <xdr:to>
      <xdr:col>3</xdr:col>
      <xdr:colOff>152400</xdr:colOff>
      <xdr:row>1366</xdr:row>
      <xdr:rowOff>101600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2474F44B-76D9-4A2F-BCC0-F9D51D7E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36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1367</xdr:row>
      <xdr:rowOff>0</xdr:rowOff>
    </xdr:from>
    <xdr:to>
      <xdr:col>3</xdr:col>
      <xdr:colOff>152400</xdr:colOff>
      <xdr:row>1367</xdr:row>
      <xdr:rowOff>101600</xdr:rowOff>
    </xdr:to>
    <xdr:pic>
      <xdr:nvPicPr>
        <xdr:cNvPr id="1368" name="Picture 1367">
          <a:extLst>
            <a:ext uri="{FF2B5EF4-FFF2-40B4-BE49-F238E27FC236}">
              <a16:creationId xmlns:a16="http://schemas.microsoft.com/office/drawing/2014/main" id="{53F2FF80-05EE-4C89-AF60-48D1E0230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54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1368</xdr:row>
      <xdr:rowOff>0</xdr:rowOff>
    </xdr:from>
    <xdr:to>
      <xdr:col>3</xdr:col>
      <xdr:colOff>152400</xdr:colOff>
      <xdr:row>1368</xdr:row>
      <xdr:rowOff>101600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53500D44-63E7-41C6-A9C9-5F76E834E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73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1369</xdr:row>
      <xdr:rowOff>0</xdr:rowOff>
    </xdr:from>
    <xdr:to>
      <xdr:col>3</xdr:col>
      <xdr:colOff>152400</xdr:colOff>
      <xdr:row>1369</xdr:row>
      <xdr:rowOff>101600</xdr:rowOff>
    </xdr:to>
    <xdr:pic>
      <xdr:nvPicPr>
        <xdr:cNvPr id="1370" name="Picture 1369">
          <a:extLst>
            <a:ext uri="{FF2B5EF4-FFF2-40B4-BE49-F238E27FC236}">
              <a16:creationId xmlns:a16="http://schemas.microsoft.com/office/drawing/2014/main" id="{A324D47B-F6C6-442F-BDBD-C3B63C03D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91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1370</xdr:row>
      <xdr:rowOff>0</xdr:rowOff>
    </xdr:from>
    <xdr:to>
      <xdr:col>3</xdr:col>
      <xdr:colOff>152400</xdr:colOff>
      <xdr:row>1370</xdr:row>
      <xdr:rowOff>101600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B69E1729-82AD-4AEF-B6A3-237E46B6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10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1371</xdr:row>
      <xdr:rowOff>0</xdr:rowOff>
    </xdr:from>
    <xdr:to>
      <xdr:col>3</xdr:col>
      <xdr:colOff>152400</xdr:colOff>
      <xdr:row>1371</xdr:row>
      <xdr:rowOff>101600</xdr:rowOff>
    </xdr:to>
    <xdr:pic>
      <xdr:nvPicPr>
        <xdr:cNvPr id="1372" name="Picture 1371">
          <a:extLst>
            <a:ext uri="{FF2B5EF4-FFF2-40B4-BE49-F238E27FC236}">
              <a16:creationId xmlns:a16="http://schemas.microsoft.com/office/drawing/2014/main" id="{5168B2D3-B5FB-419D-A563-36653CAF6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28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1372</xdr:row>
      <xdr:rowOff>0</xdr:rowOff>
    </xdr:from>
    <xdr:to>
      <xdr:col>3</xdr:col>
      <xdr:colOff>152400</xdr:colOff>
      <xdr:row>1372</xdr:row>
      <xdr:rowOff>101600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38344DA8-BBDD-4717-BE1A-31324FA35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46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1373</xdr:row>
      <xdr:rowOff>0</xdr:rowOff>
    </xdr:from>
    <xdr:to>
      <xdr:col>3</xdr:col>
      <xdr:colOff>152400</xdr:colOff>
      <xdr:row>1373</xdr:row>
      <xdr:rowOff>101600</xdr:rowOff>
    </xdr:to>
    <xdr:pic>
      <xdr:nvPicPr>
        <xdr:cNvPr id="1374" name="Picture 1373">
          <a:extLst>
            <a:ext uri="{FF2B5EF4-FFF2-40B4-BE49-F238E27FC236}">
              <a16:creationId xmlns:a16="http://schemas.microsoft.com/office/drawing/2014/main" id="{05616352-4655-4CB2-ACC9-CF10ECB05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65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1374</xdr:row>
      <xdr:rowOff>0</xdr:rowOff>
    </xdr:from>
    <xdr:to>
      <xdr:col>3</xdr:col>
      <xdr:colOff>152400</xdr:colOff>
      <xdr:row>1374</xdr:row>
      <xdr:rowOff>101600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A2494D29-396B-47FF-90DA-D68C1EB5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83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1375</xdr:row>
      <xdr:rowOff>0</xdr:rowOff>
    </xdr:from>
    <xdr:to>
      <xdr:col>3</xdr:col>
      <xdr:colOff>152400</xdr:colOff>
      <xdr:row>1375</xdr:row>
      <xdr:rowOff>101600</xdr:rowOff>
    </xdr:to>
    <xdr:pic>
      <xdr:nvPicPr>
        <xdr:cNvPr id="1376" name="Picture 1375">
          <a:extLst>
            <a:ext uri="{FF2B5EF4-FFF2-40B4-BE49-F238E27FC236}">
              <a16:creationId xmlns:a16="http://schemas.microsoft.com/office/drawing/2014/main" id="{BA72F31E-012B-48D8-AAAA-59152E69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02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1376</xdr:row>
      <xdr:rowOff>0</xdr:rowOff>
    </xdr:from>
    <xdr:to>
      <xdr:col>3</xdr:col>
      <xdr:colOff>152400</xdr:colOff>
      <xdr:row>1376</xdr:row>
      <xdr:rowOff>101600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EFB1A1BB-BDD8-4493-AA79-B145156C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20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1377</xdr:row>
      <xdr:rowOff>0</xdr:rowOff>
    </xdr:from>
    <xdr:to>
      <xdr:col>3</xdr:col>
      <xdr:colOff>152400</xdr:colOff>
      <xdr:row>1377</xdr:row>
      <xdr:rowOff>101600</xdr:rowOff>
    </xdr:to>
    <xdr:pic>
      <xdr:nvPicPr>
        <xdr:cNvPr id="1378" name="Picture 1377">
          <a:extLst>
            <a:ext uri="{FF2B5EF4-FFF2-40B4-BE49-F238E27FC236}">
              <a16:creationId xmlns:a16="http://schemas.microsoft.com/office/drawing/2014/main" id="{34DB839A-10C6-444B-B779-67FBFA9A0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39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1378</xdr:row>
      <xdr:rowOff>0</xdr:rowOff>
    </xdr:from>
    <xdr:to>
      <xdr:col>3</xdr:col>
      <xdr:colOff>152400</xdr:colOff>
      <xdr:row>1378</xdr:row>
      <xdr:rowOff>101600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CF6076B0-9096-49BC-82B4-2603C282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57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1379</xdr:row>
      <xdr:rowOff>0</xdr:rowOff>
    </xdr:from>
    <xdr:to>
      <xdr:col>3</xdr:col>
      <xdr:colOff>152400</xdr:colOff>
      <xdr:row>1379</xdr:row>
      <xdr:rowOff>101600</xdr:rowOff>
    </xdr:to>
    <xdr:pic>
      <xdr:nvPicPr>
        <xdr:cNvPr id="1380" name="Picture 1379">
          <a:extLst>
            <a:ext uri="{FF2B5EF4-FFF2-40B4-BE49-F238E27FC236}">
              <a16:creationId xmlns:a16="http://schemas.microsoft.com/office/drawing/2014/main" id="{28DE1BF4-3439-403D-A041-2E425FD2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75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1380</xdr:row>
      <xdr:rowOff>0</xdr:rowOff>
    </xdr:from>
    <xdr:to>
      <xdr:col>3</xdr:col>
      <xdr:colOff>152400</xdr:colOff>
      <xdr:row>1380</xdr:row>
      <xdr:rowOff>101600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D7E83144-412E-4940-9AE6-AE6699C70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94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1381</xdr:row>
      <xdr:rowOff>0</xdr:rowOff>
    </xdr:from>
    <xdr:to>
      <xdr:col>3</xdr:col>
      <xdr:colOff>152400</xdr:colOff>
      <xdr:row>1381</xdr:row>
      <xdr:rowOff>101600</xdr:rowOff>
    </xdr:to>
    <xdr:pic>
      <xdr:nvPicPr>
        <xdr:cNvPr id="1382" name="Picture 1381">
          <a:extLst>
            <a:ext uri="{FF2B5EF4-FFF2-40B4-BE49-F238E27FC236}">
              <a16:creationId xmlns:a16="http://schemas.microsoft.com/office/drawing/2014/main" id="{57A10610-AB7D-4F70-8A10-F4F7B724B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12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1382</xdr:row>
      <xdr:rowOff>0</xdr:rowOff>
    </xdr:from>
    <xdr:to>
      <xdr:col>3</xdr:col>
      <xdr:colOff>152400</xdr:colOff>
      <xdr:row>1382</xdr:row>
      <xdr:rowOff>101600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0DAE9C2A-A9A5-4A80-BF15-8A4EC592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31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1383</xdr:row>
      <xdr:rowOff>0</xdr:rowOff>
    </xdr:from>
    <xdr:to>
      <xdr:col>3</xdr:col>
      <xdr:colOff>152400</xdr:colOff>
      <xdr:row>1383</xdr:row>
      <xdr:rowOff>101600</xdr:rowOff>
    </xdr:to>
    <xdr:pic>
      <xdr:nvPicPr>
        <xdr:cNvPr id="1384" name="Picture 1383">
          <a:extLst>
            <a:ext uri="{FF2B5EF4-FFF2-40B4-BE49-F238E27FC236}">
              <a16:creationId xmlns:a16="http://schemas.microsoft.com/office/drawing/2014/main" id="{74D1AE14-4DC8-4D3C-8730-FE28A4BA6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49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1384</xdr:row>
      <xdr:rowOff>0</xdr:rowOff>
    </xdr:from>
    <xdr:to>
      <xdr:col>3</xdr:col>
      <xdr:colOff>152400</xdr:colOff>
      <xdr:row>1384</xdr:row>
      <xdr:rowOff>101600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0A350FC9-5EC3-458F-873F-FE83F25B7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67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1385</xdr:row>
      <xdr:rowOff>0</xdr:rowOff>
    </xdr:from>
    <xdr:to>
      <xdr:col>3</xdr:col>
      <xdr:colOff>152400</xdr:colOff>
      <xdr:row>1385</xdr:row>
      <xdr:rowOff>101600</xdr:rowOff>
    </xdr:to>
    <xdr:pic>
      <xdr:nvPicPr>
        <xdr:cNvPr id="1386" name="Picture 1385">
          <a:extLst>
            <a:ext uri="{FF2B5EF4-FFF2-40B4-BE49-F238E27FC236}">
              <a16:creationId xmlns:a16="http://schemas.microsoft.com/office/drawing/2014/main" id="{0D68CF13-868D-47E0-870B-B8BB60D8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86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1386</xdr:row>
      <xdr:rowOff>0</xdr:rowOff>
    </xdr:from>
    <xdr:to>
      <xdr:col>3</xdr:col>
      <xdr:colOff>152400</xdr:colOff>
      <xdr:row>1386</xdr:row>
      <xdr:rowOff>101600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4BAF79DC-43F4-4560-BEAC-28DD280B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04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1387</xdr:row>
      <xdr:rowOff>0</xdr:rowOff>
    </xdr:from>
    <xdr:to>
      <xdr:col>3</xdr:col>
      <xdr:colOff>152400</xdr:colOff>
      <xdr:row>1387</xdr:row>
      <xdr:rowOff>101600</xdr:rowOff>
    </xdr:to>
    <xdr:pic>
      <xdr:nvPicPr>
        <xdr:cNvPr id="1388" name="Picture 1387">
          <a:extLst>
            <a:ext uri="{FF2B5EF4-FFF2-40B4-BE49-F238E27FC236}">
              <a16:creationId xmlns:a16="http://schemas.microsoft.com/office/drawing/2014/main" id="{F358F5B8-7391-4124-B8A4-C55FCC06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3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1388</xdr:row>
      <xdr:rowOff>0</xdr:rowOff>
    </xdr:from>
    <xdr:to>
      <xdr:col>3</xdr:col>
      <xdr:colOff>152400</xdr:colOff>
      <xdr:row>1388</xdr:row>
      <xdr:rowOff>101600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516E57F3-EDF0-40B1-8DDE-0571C2B45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41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1389</xdr:row>
      <xdr:rowOff>0</xdr:rowOff>
    </xdr:from>
    <xdr:to>
      <xdr:col>3</xdr:col>
      <xdr:colOff>152400</xdr:colOff>
      <xdr:row>1389</xdr:row>
      <xdr:rowOff>101600</xdr:rowOff>
    </xdr:to>
    <xdr:pic>
      <xdr:nvPicPr>
        <xdr:cNvPr id="1390" name="Picture 1389">
          <a:extLst>
            <a:ext uri="{FF2B5EF4-FFF2-40B4-BE49-F238E27FC236}">
              <a16:creationId xmlns:a16="http://schemas.microsoft.com/office/drawing/2014/main" id="{66F08F5D-9577-4FA2-A019-5753C8E76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60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1390</xdr:row>
      <xdr:rowOff>0</xdr:rowOff>
    </xdr:from>
    <xdr:to>
      <xdr:col>3</xdr:col>
      <xdr:colOff>152400</xdr:colOff>
      <xdr:row>1390</xdr:row>
      <xdr:rowOff>101600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3F3BD6D1-3B8E-4110-B936-C4909BC98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78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1391</xdr:row>
      <xdr:rowOff>0</xdr:rowOff>
    </xdr:from>
    <xdr:to>
      <xdr:col>3</xdr:col>
      <xdr:colOff>152400</xdr:colOff>
      <xdr:row>1391</xdr:row>
      <xdr:rowOff>101600</xdr:rowOff>
    </xdr:to>
    <xdr:pic>
      <xdr:nvPicPr>
        <xdr:cNvPr id="1392" name="Picture 1391">
          <a:extLst>
            <a:ext uri="{FF2B5EF4-FFF2-40B4-BE49-F238E27FC236}">
              <a16:creationId xmlns:a16="http://schemas.microsoft.com/office/drawing/2014/main" id="{B4AAC2D0-F670-4BE0-A812-53C49B6A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96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1392</xdr:row>
      <xdr:rowOff>0</xdr:rowOff>
    </xdr:from>
    <xdr:to>
      <xdr:col>3</xdr:col>
      <xdr:colOff>152400</xdr:colOff>
      <xdr:row>1392</xdr:row>
      <xdr:rowOff>101600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249FA389-5A21-49DA-978B-20C7F3A6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15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1393</xdr:row>
      <xdr:rowOff>0</xdr:rowOff>
    </xdr:from>
    <xdr:to>
      <xdr:col>3</xdr:col>
      <xdr:colOff>152400</xdr:colOff>
      <xdr:row>1393</xdr:row>
      <xdr:rowOff>101600</xdr:rowOff>
    </xdr:to>
    <xdr:pic>
      <xdr:nvPicPr>
        <xdr:cNvPr id="1394" name="Picture 1393">
          <a:extLst>
            <a:ext uri="{FF2B5EF4-FFF2-40B4-BE49-F238E27FC236}">
              <a16:creationId xmlns:a16="http://schemas.microsoft.com/office/drawing/2014/main" id="{698115F4-EC39-4E2F-8A5B-E4EDED388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33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1394</xdr:row>
      <xdr:rowOff>0</xdr:rowOff>
    </xdr:from>
    <xdr:to>
      <xdr:col>3</xdr:col>
      <xdr:colOff>152400</xdr:colOff>
      <xdr:row>1394</xdr:row>
      <xdr:rowOff>101600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22F04166-E204-4E8B-B945-761BEB9A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52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1395</xdr:row>
      <xdr:rowOff>0</xdr:rowOff>
    </xdr:from>
    <xdr:to>
      <xdr:col>3</xdr:col>
      <xdr:colOff>152400</xdr:colOff>
      <xdr:row>1395</xdr:row>
      <xdr:rowOff>101600</xdr:rowOff>
    </xdr:to>
    <xdr:pic>
      <xdr:nvPicPr>
        <xdr:cNvPr id="1396" name="Picture 1395">
          <a:extLst>
            <a:ext uri="{FF2B5EF4-FFF2-40B4-BE49-F238E27FC236}">
              <a16:creationId xmlns:a16="http://schemas.microsoft.com/office/drawing/2014/main" id="{661FF15D-C82C-4740-AFAD-40DFD676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70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1396</xdr:row>
      <xdr:rowOff>0</xdr:rowOff>
    </xdr:from>
    <xdr:to>
      <xdr:col>3</xdr:col>
      <xdr:colOff>152400</xdr:colOff>
      <xdr:row>1396</xdr:row>
      <xdr:rowOff>101600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43CEE218-8CBC-46D2-AA0B-391556CB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88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1397</xdr:row>
      <xdr:rowOff>0</xdr:rowOff>
    </xdr:from>
    <xdr:to>
      <xdr:col>3</xdr:col>
      <xdr:colOff>152400</xdr:colOff>
      <xdr:row>1397</xdr:row>
      <xdr:rowOff>101600</xdr:rowOff>
    </xdr:to>
    <xdr:pic>
      <xdr:nvPicPr>
        <xdr:cNvPr id="1398" name="Picture 1397">
          <a:extLst>
            <a:ext uri="{FF2B5EF4-FFF2-40B4-BE49-F238E27FC236}">
              <a16:creationId xmlns:a16="http://schemas.microsoft.com/office/drawing/2014/main" id="{86198FF8-28A2-444D-91AE-CB76C196B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07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1398</xdr:row>
      <xdr:rowOff>0</xdr:rowOff>
    </xdr:from>
    <xdr:to>
      <xdr:col>3</xdr:col>
      <xdr:colOff>152400</xdr:colOff>
      <xdr:row>1398</xdr:row>
      <xdr:rowOff>101600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E03504D6-720B-4E14-A934-19CA40B7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25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1399</xdr:row>
      <xdr:rowOff>0</xdr:rowOff>
    </xdr:from>
    <xdr:to>
      <xdr:col>3</xdr:col>
      <xdr:colOff>152400</xdr:colOff>
      <xdr:row>1399</xdr:row>
      <xdr:rowOff>101600</xdr:rowOff>
    </xdr:to>
    <xdr:pic>
      <xdr:nvPicPr>
        <xdr:cNvPr id="1400" name="Picture 1399">
          <a:extLst>
            <a:ext uri="{FF2B5EF4-FFF2-40B4-BE49-F238E27FC236}">
              <a16:creationId xmlns:a16="http://schemas.microsoft.com/office/drawing/2014/main" id="{FEF20806-E431-4EA3-BE7B-EBC0F9ED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44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1400</xdr:row>
      <xdr:rowOff>0</xdr:rowOff>
    </xdr:from>
    <xdr:to>
      <xdr:col>3</xdr:col>
      <xdr:colOff>152400</xdr:colOff>
      <xdr:row>1400</xdr:row>
      <xdr:rowOff>101600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1ACD507E-0E0C-481F-BD14-611EC7D3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62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1401</xdr:row>
      <xdr:rowOff>0</xdr:rowOff>
    </xdr:from>
    <xdr:to>
      <xdr:col>3</xdr:col>
      <xdr:colOff>152400</xdr:colOff>
      <xdr:row>1401</xdr:row>
      <xdr:rowOff>101600</xdr:rowOff>
    </xdr:to>
    <xdr:pic>
      <xdr:nvPicPr>
        <xdr:cNvPr id="1402" name="Picture 1401">
          <a:extLst>
            <a:ext uri="{FF2B5EF4-FFF2-40B4-BE49-F238E27FC236}">
              <a16:creationId xmlns:a16="http://schemas.microsoft.com/office/drawing/2014/main" id="{82DEB21B-8A13-4073-A021-AF4CB1DC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1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1402</xdr:row>
      <xdr:rowOff>0</xdr:rowOff>
    </xdr:from>
    <xdr:to>
      <xdr:col>3</xdr:col>
      <xdr:colOff>152400</xdr:colOff>
      <xdr:row>1402</xdr:row>
      <xdr:rowOff>101600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1BA71FDB-EB6A-4F28-9171-D1AC5C26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99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1403</xdr:row>
      <xdr:rowOff>0</xdr:rowOff>
    </xdr:from>
    <xdr:to>
      <xdr:col>3</xdr:col>
      <xdr:colOff>152400</xdr:colOff>
      <xdr:row>1403</xdr:row>
      <xdr:rowOff>101600</xdr:rowOff>
    </xdr:to>
    <xdr:pic>
      <xdr:nvPicPr>
        <xdr:cNvPr id="1404" name="Picture 1403">
          <a:extLst>
            <a:ext uri="{FF2B5EF4-FFF2-40B4-BE49-F238E27FC236}">
              <a16:creationId xmlns:a16="http://schemas.microsoft.com/office/drawing/2014/main" id="{873C2162-1481-4C4B-88ED-1A394A8C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17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1404</xdr:row>
      <xdr:rowOff>0</xdr:rowOff>
    </xdr:from>
    <xdr:to>
      <xdr:col>3</xdr:col>
      <xdr:colOff>152400</xdr:colOff>
      <xdr:row>1404</xdr:row>
      <xdr:rowOff>101600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6DF25D4A-30E5-4C36-879E-58C27348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36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1405</xdr:row>
      <xdr:rowOff>0</xdr:rowOff>
    </xdr:from>
    <xdr:to>
      <xdr:col>3</xdr:col>
      <xdr:colOff>152400</xdr:colOff>
      <xdr:row>1405</xdr:row>
      <xdr:rowOff>101600</xdr:rowOff>
    </xdr:to>
    <xdr:pic>
      <xdr:nvPicPr>
        <xdr:cNvPr id="1406" name="Picture 1405">
          <a:extLst>
            <a:ext uri="{FF2B5EF4-FFF2-40B4-BE49-F238E27FC236}">
              <a16:creationId xmlns:a16="http://schemas.microsoft.com/office/drawing/2014/main" id="{060BE29E-4149-4842-A8FA-2AB068C89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54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1406</xdr:row>
      <xdr:rowOff>0</xdr:rowOff>
    </xdr:from>
    <xdr:to>
      <xdr:col>3</xdr:col>
      <xdr:colOff>152400</xdr:colOff>
      <xdr:row>1406</xdr:row>
      <xdr:rowOff>101600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C35B9018-49B3-4F4B-8726-686CBD73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73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1407</xdr:row>
      <xdr:rowOff>0</xdr:rowOff>
    </xdr:from>
    <xdr:to>
      <xdr:col>3</xdr:col>
      <xdr:colOff>152400</xdr:colOff>
      <xdr:row>1407</xdr:row>
      <xdr:rowOff>101600</xdr:rowOff>
    </xdr:to>
    <xdr:pic>
      <xdr:nvPicPr>
        <xdr:cNvPr id="1408" name="Picture 1407">
          <a:extLst>
            <a:ext uri="{FF2B5EF4-FFF2-40B4-BE49-F238E27FC236}">
              <a16:creationId xmlns:a16="http://schemas.microsoft.com/office/drawing/2014/main" id="{1D33CEF2-EF98-460C-815A-2AB65541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91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1408</xdr:row>
      <xdr:rowOff>0</xdr:rowOff>
    </xdr:from>
    <xdr:to>
      <xdr:col>3</xdr:col>
      <xdr:colOff>152400</xdr:colOff>
      <xdr:row>1408</xdr:row>
      <xdr:rowOff>101600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06D5EDA5-A1BC-49DF-9D35-6D64B0F39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9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1409</xdr:row>
      <xdr:rowOff>0</xdr:rowOff>
    </xdr:from>
    <xdr:to>
      <xdr:col>3</xdr:col>
      <xdr:colOff>152400</xdr:colOff>
      <xdr:row>1409</xdr:row>
      <xdr:rowOff>101600</xdr:rowOff>
    </xdr:to>
    <xdr:pic>
      <xdr:nvPicPr>
        <xdr:cNvPr id="1410" name="Picture 1409">
          <a:extLst>
            <a:ext uri="{FF2B5EF4-FFF2-40B4-BE49-F238E27FC236}">
              <a16:creationId xmlns:a16="http://schemas.microsoft.com/office/drawing/2014/main" id="{5F59DB28-BA88-422F-8748-48C92085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28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1410</xdr:row>
      <xdr:rowOff>0</xdr:rowOff>
    </xdr:from>
    <xdr:to>
      <xdr:col>3</xdr:col>
      <xdr:colOff>152400</xdr:colOff>
      <xdr:row>1410</xdr:row>
      <xdr:rowOff>101600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25687601-5E56-41D9-BE51-7F1E5EB5A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46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1411</xdr:row>
      <xdr:rowOff>0</xdr:rowOff>
    </xdr:from>
    <xdr:to>
      <xdr:col>3</xdr:col>
      <xdr:colOff>152400</xdr:colOff>
      <xdr:row>1411</xdr:row>
      <xdr:rowOff>101600</xdr:rowOff>
    </xdr:to>
    <xdr:pic>
      <xdr:nvPicPr>
        <xdr:cNvPr id="1412" name="Picture 1411">
          <a:extLst>
            <a:ext uri="{FF2B5EF4-FFF2-40B4-BE49-F238E27FC236}">
              <a16:creationId xmlns:a16="http://schemas.microsoft.com/office/drawing/2014/main" id="{3F335584-EB53-4C43-B593-72B251B38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65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1412</xdr:row>
      <xdr:rowOff>0</xdr:rowOff>
    </xdr:from>
    <xdr:to>
      <xdr:col>3</xdr:col>
      <xdr:colOff>152400</xdr:colOff>
      <xdr:row>1412</xdr:row>
      <xdr:rowOff>101600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507618F8-B723-4B14-815C-79E2F584E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83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1413</xdr:row>
      <xdr:rowOff>0</xdr:rowOff>
    </xdr:from>
    <xdr:to>
      <xdr:col>3</xdr:col>
      <xdr:colOff>152400</xdr:colOff>
      <xdr:row>1413</xdr:row>
      <xdr:rowOff>101600</xdr:rowOff>
    </xdr:to>
    <xdr:pic>
      <xdr:nvPicPr>
        <xdr:cNvPr id="1414" name="Picture 1413">
          <a:extLst>
            <a:ext uri="{FF2B5EF4-FFF2-40B4-BE49-F238E27FC236}">
              <a16:creationId xmlns:a16="http://schemas.microsoft.com/office/drawing/2014/main" id="{61D0F48C-3A42-4088-9562-AA38B88D3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01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1414</xdr:row>
      <xdr:rowOff>0</xdr:rowOff>
    </xdr:from>
    <xdr:to>
      <xdr:col>3</xdr:col>
      <xdr:colOff>152400</xdr:colOff>
      <xdr:row>1414</xdr:row>
      <xdr:rowOff>101600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DC0DD988-7CE7-40F0-8E99-3CCFF0C27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20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1415</xdr:row>
      <xdr:rowOff>0</xdr:rowOff>
    </xdr:from>
    <xdr:to>
      <xdr:col>3</xdr:col>
      <xdr:colOff>152400</xdr:colOff>
      <xdr:row>1415</xdr:row>
      <xdr:rowOff>101600</xdr:rowOff>
    </xdr:to>
    <xdr:pic>
      <xdr:nvPicPr>
        <xdr:cNvPr id="1416" name="Picture 1415">
          <a:extLst>
            <a:ext uri="{FF2B5EF4-FFF2-40B4-BE49-F238E27FC236}">
              <a16:creationId xmlns:a16="http://schemas.microsoft.com/office/drawing/2014/main" id="{45DDA806-E610-44F6-940D-BD5F8CEFA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38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1416</xdr:row>
      <xdr:rowOff>0</xdr:rowOff>
    </xdr:from>
    <xdr:to>
      <xdr:col>3</xdr:col>
      <xdr:colOff>152400</xdr:colOff>
      <xdr:row>1416</xdr:row>
      <xdr:rowOff>101600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0FC593D8-3AE9-490F-B4C6-BE0C40BFB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57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1417</xdr:row>
      <xdr:rowOff>0</xdr:rowOff>
    </xdr:from>
    <xdr:to>
      <xdr:col>3</xdr:col>
      <xdr:colOff>152400</xdr:colOff>
      <xdr:row>1417</xdr:row>
      <xdr:rowOff>101600</xdr:rowOff>
    </xdr:to>
    <xdr:pic>
      <xdr:nvPicPr>
        <xdr:cNvPr id="1418" name="Picture 1417">
          <a:extLst>
            <a:ext uri="{FF2B5EF4-FFF2-40B4-BE49-F238E27FC236}">
              <a16:creationId xmlns:a16="http://schemas.microsoft.com/office/drawing/2014/main" id="{31CE0B3F-48A2-47E8-A88A-4829439E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75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1418</xdr:row>
      <xdr:rowOff>0</xdr:rowOff>
    </xdr:from>
    <xdr:to>
      <xdr:col>3</xdr:col>
      <xdr:colOff>152400</xdr:colOff>
      <xdr:row>1418</xdr:row>
      <xdr:rowOff>101600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90735BA1-E531-4569-B4C2-34EC28E5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94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1419</xdr:row>
      <xdr:rowOff>0</xdr:rowOff>
    </xdr:from>
    <xdr:to>
      <xdr:col>3</xdr:col>
      <xdr:colOff>152400</xdr:colOff>
      <xdr:row>1419</xdr:row>
      <xdr:rowOff>101600</xdr:rowOff>
    </xdr:to>
    <xdr:pic>
      <xdr:nvPicPr>
        <xdr:cNvPr id="1420" name="Picture 1419">
          <a:extLst>
            <a:ext uri="{FF2B5EF4-FFF2-40B4-BE49-F238E27FC236}">
              <a16:creationId xmlns:a16="http://schemas.microsoft.com/office/drawing/2014/main" id="{B413A585-40D0-429F-88CE-85BE5BE43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12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1420</xdr:row>
      <xdr:rowOff>0</xdr:rowOff>
    </xdr:from>
    <xdr:to>
      <xdr:col>3</xdr:col>
      <xdr:colOff>152400</xdr:colOff>
      <xdr:row>1420</xdr:row>
      <xdr:rowOff>101600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8AEA5EC8-576C-43F5-98E5-D9CC1C6D7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30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1421</xdr:row>
      <xdr:rowOff>0</xdr:rowOff>
    </xdr:from>
    <xdr:to>
      <xdr:col>3</xdr:col>
      <xdr:colOff>152400</xdr:colOff>
      <xdr:row>1421</xdr:row>
      <xdr:rowOff>101600</xdr:rowOff>
    </xdr:to>
    <xdr:pic>
      <xdr:nvPicPr>
        <xdr:cNvPr id="1422" name="Picture 1421">
          <a:extLst>
            <a:ext uri="{FF2B5EF4-FFF2-40B4-BE49-F238E27FC236}">
              <a16:creationId xmlns:a16="http://schemas.microsoft.com/office/drawing/2014/main" id="{BC37AD53-8432-4ADA-A345-57665E66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49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1422</xdr:row>
      <xdr:rowOff>0</xdr:rowOff>
    </xdr:from>
    <xdr:to>
      <xdr:col>3</xdr:col>
      <xdr:colOff>152400</xdr:colOff>
      <xdr:row>1422</xdr:row>
      <xdr:rowOff>101600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E16EAA64-FC60-44A6-8EC2-76C2505EF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67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1423</xdr:row>
      <xdr:rowOff>0</xdr:rowOff>
    </xdr:from>
    <xdr:to>
      <xdr:col>3</xdr:col>
      <xdr:colOff>152400</xdr:colOff>
      <xdr:row>1423</xdr:row>
      <xdr:rowOff>101600</xdr:rowOff>
    </xdr:to>
    <xdr:pic>
      <xdr:nvPicPr>
        <xdr:cNvPr id="1424" name="Picture 1423">
          <a:extLst>
            <a:ext uri="{FF2B5EF4-FFF2-40B4-BE49-F238E27FC236}">
              <a16:creationId xmlns:a16="http://schemas.microsoft.com/office/drawing/2014/main" id="{40D7BB46-85FA-4670-AE0D-48694482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86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1424</xdr:row>
      <xdr:rowOff>0</xdr:rowOff>
    </xdr:from>
    <xdr:to>
      <xdr:col>3</xdr:col>
      <xdr:colOff>152400</xdr:colOff>
      <xdr:row>1424</xdr:row>
      <xdr:rowOff>101600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A1F50A33-8D8A-467E-A224-46ED7BB77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04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1425</xdr:row>
      <xdr:rowOff>0</xdr:rowOff>
    </xdr:from>
    <xdr:to>
      <xdr:col>3</xdr:col>
      <xdr:colOff>152400</xdr:colOff>
      <xdr:row>1425</xdr:row>
      <xdr:rowOff>101600</xdr:rowOff>
    </xdr:to>
    <xdr:pic>
      <xdr:nvPicPr>
        <xdr:cNvPr id="1426" name="Picture 1425">
          <a:extLst>
            <a:ext uri="{FF2B5EF4-FFF2-40B4-BE49-F238E27FC236}">
              <a16:creationId xmlns:a16="http://schemas.microsoft.com/office/drawing/2014/main" id="{FFC2653E-CE21-40A9-8290-4F07E8A37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22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1426</xdr:row>
      <xdr:rowOff>0</xdr:rowOff>
    </xdr:from>
    <xdr:to>
      <xdr:col>3</xdr:col>
      <xdr:colOff>152400</xdr:colOff>
      <xdr:row>1426</xdr:row>
      <xdr:rowOff>101600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139E9501-E63C-4B76-8F76-5463C8F3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41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1427</xdr:row>
      <xdr:rowOff>0</xdr:rowOff>
    </xdr:from>
    <xdr:to>
      <xdr:col>3</xdr:col>
      <xdr:colOff>152400</xdr:colOff>
      <xdr:row>1427</xdr:row>
      <xdr:rowOff>101600</xdr:rowOff>
    </xdr:to>
    <xdr:pic>
      <xdr:nvPicPr>
        <xdr:cNvPr id="1428" name="Picture 1427">
          <a:extLst>
            <a:ext uri="{FF2B5EF4-FFF2-40B4-BE49-F238E27FC236}">
              <a16:creationId xmlns:a16="http://schemas.microsoft.com/office/drawing/2014/main" id="{CDC5301F-C736-45F5-9CCD-99388DB1E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59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1428</xdr:row>
      <xdr:rowOff>0</xdr:rowOff>
    </xdr:from>
    <xdr:to>
      <xdr:col>3</xdr:col>
      <xdr:colOff>152400</xdr:colOff>
      <xdr:row>1428</xdr:row>
      <xdr:rowOff>101600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FB1E7608-908F-406B-9268-CCA3AA75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78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1429</xdr:row>
      <xdr:rowOff>0</xdr:rowOff>
    </xdr:from>
    <xdr:to>
      <xdr:col>3</xdr:col>
      <xdr:colOff>152400</xdr:colOff>
      <xdr:row>1429</xdr:row>
      <xdr:rowOff>101600</xdr:rowOff>
    </xdr:to>
    <xdr:pic>
      <xdr:nvPicPr>
        <xdr:cNvPr id="1430" name="Picture 1429">
          <a:extLst>
            <a:ext uri="{FF2B5EF4-FFF2-40B4-BE49-F238E27FC236}">
              <a16:creationId xmlns:a16="http://schemas.microsoft.com/office/drawing/2014/main" id="{AD3BD71E-B5F3-49F5-A805-759F8C1FB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96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1430</xdr:row>
      <xdr:rowOff>0</xdr:rowOff>
    </xdr:from>
    <xdr:to>
      <xdr:col>3</xdr:col>
      <xdr:colOff>152400</xdr:colOff>
      <xdr:row>1430</xdr:row>
      <xdr:rowOff>101600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80D02626-DDCD-48EE-904D-25545472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15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1431</xdr:row>
      <xdr:rowOff>0</xdr:rowOff>
    </xdr:from>
    <xdr:to>
      <xdr:col>3</xdr:col>
      <xdr:colOff>152400</xdr:colOff>
      <xdr:row>1431</xdr:row>
      <xdr:rowOff>101600</xdr:rowOff>
    </xdr:to>
    <xdr:pic>
      <xdr:nvPicPr>
        <xdr:cNvPr id="1432" name="Picture 1431">
          <a:extLst>
            <a:ext uri="{FF2B5EF4-FFF2-40B4-BE49-F238E27FC236}">
              <a16:creationId xmlns:a16="http://schemas.microsoft.com/office/drawing/2014/main" id="{E4A1F457-FF66-45A4-A912-0605B56D3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33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1432</xdr:row>
      <xdr:rowOff>0</xdr:rowOff>
    </xdr:from>
    <xdr:to>
      <xdr:col>3</xdr:col>
      <xdr:colOff>152400</xdr:colOff>
      <xdr:row>1432</xdr:row>
      <xdr:rowOff>101600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C65EF7EE-C3D0-48D2-8F73-8470B96CA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51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1433</xdr:row>
      <xdr:rowOff>0</xdr:rowOff>
    </xdr:from>
    <xdr:to>
      <xdr:col>3</xdr:col>
      <xdr:colOff>152400</xdr:colOff>
      <xdr:row>1433</xdr:row>
      <xdr:rowOff>101600</xdr:rowOff>
    </xdr:to>
    <xdr:pic>
      <xdr:nvPicPr>
        <xdr:cNvPr id="1434" name="Picture 1433">
          <a:extLst>
            <a:ext uri="{FF2B5EF4-FFF2-40B4-BE49-F238E27FC236}">
              <a16:creationId xmlns:a16="http://schemas.microsoft.com/office/drawing/2014/main" id="{93499128-5851-42BF-A9BD-99C099C09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70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1434</xdr:row>
      <xdr:rowOff>0</xdr:rowOff>
    </xdr:from>
    <xdr:to>
      <xdr:col>3</xdr:col>
      <xdr:colOff>152400</xdr:colOff>
      <xdr:row>1434</xdr:row>
      <xdr:rowOff>101600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4836511E-0C64-42B2-BB12-2E4EC1E5C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88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1435</xdr:row>
      <xdr:rowOff>0</xdr:rowOff>
    </xdr:from>
    <xdr:to>
      <xdr:col>3</xdr:col>
      <xdr:colOff>152400</xdr:colOff>
      <xdr:row>1435</xdr:row>
      <xdr:rowOff>101600</xdr:rowOff>
    </xdr:to>
    <xdr:pic>
      <xdr:nvPicPr>
        <xdr:cNvPr id="1436" name="Picture 1435">
          <a:extLst>
            <a:ext uri="{FF2B5EF4-FFF2-40B4-BE49-F238E27FC236}">
              <a16:creationId xmlns:a16="http://schemas.microsoft.com/office/drawing/2014/main" id="{95354078-7C82-447D-9AA9-65F24D4F5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07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1436</xdr:row>
      <xdr:rowOff>0</xdr:rowOff>
    </xdr:from>
    <xdr:to>
      <xdr:col>3</xdr:col>
      <xdr:colOff>152400</xdr:colOff>
      <xdr:row>1436</xdr:row>
      <xdr:rowOff>101600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CD436A57-141B-49CE-BE98-5E25B338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25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1437</xdr:row>
      <xdr:rowOff>0</xdr:rowOff>
    </xdr:from>
    <xdr:to>
      <xdr:col>3</xdr:col>
      <xdr:colOff>152400</xdr:colOff>
      <xdr:row>1437</xdr:row>
      <xdr:rowOff>101600</xdr:rowOff>
    </xdr:to>
    <xdr:pic>
      <xdr:nvPicPr>
        <xdr:cNvPr id="1438" name="Picture 1437">
          <a:extLst>
            <a:ext uri="{FF2B5EF4-FFF2-40B4-BE49-F238E27FC236}">
              <a16:creationId xmlns:a16="http://schemas.microsoft.com/office/drawing/2014/main" id="{7A14E6B3-0A1E-415C-A7B5-2FD46727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43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1438</xdr:row>
      <xdr:rowOff>0</xdr:rowOff>
    </xdr:from>
    <xdr:to>
      <xdr:col>3</xdr:col>
      <xdr:colOff>152400</xdr:colOff>
      <xdr:row>1438</xdr:row>
      <xdr:rowOff>101600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3BBEDCFA-FC91-4774-BE23-EA3B13EA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62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1439</xdr:row>
      <xdr:rowOff>0</xdr:rowOff>
    </xdr:from>
    <xdr:to>
      <xdr:col>3</xdr:col>
      <xdr:colOff>152400</xdr:colOff>
      <xdr:row>1439</xdr:row>
      <xdr:rowOff>101600</xdr:rowOff>
    </xdr:to>
    <xdr:pic>
      <xdr:nvPicPr>
        <xdr:cNvPr id="1440" name="Picture 1439">
          <a:extLst>
            <a:ext uri="{FF2B5EF4-FFF2-40B4-BE49-F238E27FC236}">
              <a16:creationId xmlns:a16="http://schemas.microsoft.com/office/drawing/2014/main" id="{B24C31CD-A020-4EB5-8DF6-219EA57F9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80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1440</xdr:row>
      <xdr:rowOff>0</xdr:rowOff>
    </xdr:from>
    <xdr:to>
      <xdr:col>3</xdr:col>
      <xdr:colOff>152400</xdr:colOff>
      <xdr:row>1440</xdr:row>
      <xdr:rowOff>101600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C57AD612-1BAD-4C59-B2EC-BFA0E4CF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99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1441</xdr:row>
      <xdr:rowOff>0</xdr:rowOff>
    </xdr:from>
    <xdr:to>
      <xdr:col>3</xdr:col>
      <xdr:colOff>152400</xdr:colOff>
      <xdr:row>1441</xdr:row>
      <xdr:rowOff>101600</xdr:rowOff>
    </xdr:to>
    <xdr:pic>
      <xdr:nvPicPr>
        <xdr:cNvPr id="1442" name="Picture 1441">
          <a:extLst>
            <a:ext uri="{FF2B5EF4-FFF2-40B4-BE49-F238E27FC236}">
              <a16:creationId xmlns:a16="http://schemas.microsoft.com/office/drawing/2014/main" id="{6F9FDC8A-5174-4412-A367-71C4BF348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17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1442</xdr:row>
      <xdr:rowOff>0</xdr:rowOff>
    </xdr:from>
    <xdr:to>
      <xdr:col>3</xdr:col>
      <xdr:colOff>152400</xdr:colOff>
      <xdr:row>1442</xdr:row>
      <xdr:rowOff>101600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A79F59B2-354F-4867-A14A-CD79D9451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36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1443</xdr:row>
      <xdr:rowOff>0</xdr:rowOff>
    </xdr:from>
    <xdr:to>
      <xdr:col>3</xdr:col>
      <xdr:colOff>152400</xdr:colOff>
      <xdr:row>1443</xdr:row>
      <xdr:rowOff>101600</xdr:rowOff>
    </xdr:to>
    <xdr:pic>
      <xdr:nvPicPr>
        <xdr:cNvPr id="1444" name="Picture 1443">
          <a:extLst>
            <a:ext uri="{FF2B5EF4-FFF2-40B4-BE49-F238E27FC236}">
              <a16:creationId xmlns:a16="http://schemas.microsoft.com/office/drawing/2014/main" id="{7C52DB3A-691E-4DE1-949C-70AC6C04F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54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1444</xdr:row>
      <xdr:rowOff>0</xdr:rowOff>
    </xdr:from>
    <xdr:to>
      <xdr:col>3</xdr:col>
      <xdr:colOff>152400</xdr:colOff>
      <xdr:row>1444</xdr:row>
      <xdr:rowOff>101600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D089B207-5EF9-4C10-B7CE-94BBF4F42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72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1445</xdr:row>
      <xdr:rowOff>0</xdr:rowOff>
    </xdr:from>
    <xdr:to>
      <xdr:col>3</xdr:col>
      <xdr:colOff>152400</xdr:colOff>
      <xdr:row>1445</xdr:row>
      <xdr:rowOff>101600</xdr:rowOff>
    </xdr:to>
    <xdr:pic>
      <xdr:nvPicPr>
        <xdr:cNvPr id="1446" name="Picture 1445">
          <a:extLst>
            <a:ext uri="{FF2B5EF4-FFF2-40B4-BE49-F238E27FC236}">
              <a16:creationId xmlns:a16="http://schemas.microsoft.com/office/drawing/2014/main" id="{8AF66092-01D7-4DCD-866C-9626E9CC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91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1446</xdr:row>
      <xdr:rowOff>0</xdr:rowOff>
    </xdr:from>
    <xdr:to>
      <xdr:col>3</xdr:col>
      <xdr:colOff>152400</xdr:colOff>
      <xdr:row>1446</xdr:row>
      <xdr:rowOff>101600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39765545-184F-4F1E-9312-8738151C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09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1447</xdr:row>
      <xdr:rowOff>0</xdr:rowOff>
    </xdr:from>
    <xdr:to>
      <xdr:col>3</xdr:col>
      <xdr:colOff>152400</xdr:colOff>
      <xdr:row>1447</xdr:row>
      <xdr:rowOff>101600</xdr:rowOff>
    </xdr:to>
    <xdr:pic>
      <xdr:nvPicPr>
        <xdr:cNvPr id="1448" name="Picture 1447">
          <a:extLst>
            <a:ext uri="{FF2B5EF4-FFF2-40B4-BE49-F238E27FC236}">
              <a16:creationId xmlns:a16="http://schemas.microsoft.com/office/drawing/2014/main" id="{A0572777-D8ED-4F39-8069-1312322D7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28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1448</xdr:row>
      <xdr:rowOff>0</xdr:rowOff>
    </xdr:from>
    <xdr:to>
      <xdr:col>3</xdr:col>
      <xdr:colOff>152400</xdr:colOff>
      <xdr:row>1448</xdr:row>
      <xdr:rowOff>101600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F0911E85-F1D7-405A-880B-DE06C8961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46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1449</xdr:row>
      <xdr:rowOff>0</xdr:rowOff>
    </xdr:from>
    <xdr:to>
      <xdr:col>3</xdr:col>
      <xdr:colOff>152400</xdr:colOff>
      <xdr:row>1449</xdr:row>
      <xdr:rowOff>101600</xdr:rowOff>
    </xdr:to>
    <xdr:pic>
      <xdr:nvPicPr>
        <xdr:cNvPr id="1450" name="Picture 1449">
          <a:extLst>
            <a:ext uri="{FF2B5EF4-FFF2-40B4-BE49-F238E27FC236}">
              <a16:creationId xmlns:a16="http://schemas.microsoft.com/office/drawing/2014/main" id="{3D39F815-0C2B-410E-8764-2EE7A0F5E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64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1450</xdr:row>
      <xdr:rowOff>0</xdr:rowOff>
    </xdr:from>
    <xdr:to>
      <xdr:col>3</xdr:col>
      <xdr:colOff>152400</xdr:colOff>
      <xdr:row>1450</xdr:row>
      <xdr:rowOff>101600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2D439667-F8F6-4F57-8E93-8479C981A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83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1451</xdr:row>
      <xdr:rowOff>0</xdr:rowOff>
    </xdr:from>
    <xdr:to>
      <xdr:col>3</xdr:col>
      <xdr:colOff>152400</xdr:colOff>
      <xdr:row>1451</xdr:row>
      <xdr:rowOff>101600</xdr:rowOff>
    </xdr:to>
    <xdr:pic>
      <xdr:nvPicPr>
        <xdr:cNvPr id="1452" name="Picture 1451">
          <a:extLst>
            <a:ext uri="{FF2B5EF4-FFF2-40B4-BE49-F238E27FC236}">
              <a16:creationId xmlns:a16="http://schemas.microsoft.com/office/drawing/2014/main" id="{7F873561-A394-4BB2-BC4D-4C643657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01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1452</xdr:row>
      <xdr:rowOff>0</xdr:rowOff>
    </xdr:from>
    <xdr:to>
      <xdr:col>3</xdr:col>
      <xdr:colOff>152400</xdr:colOff>
      <xdr:row>1452</xdr:row>
      <xdr:rowOff>101600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A24A2FAF-E6F8-4545-8998-056AFA764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20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1453</xdr:row>
      <xdr:rowOff>0</xdr:rowOff>
    </xdr:from>
    <xdr:to>
      <xdr:col>3</xdr:col>
      <xdr:colOff>152400</xdr:colOff>
      <xdr:row>1453</xdr:row>
      <xdr:rowOff>101600</xdr:rowOff>
    </xdr:to>
    <xdr:pic>
      <xdr:nvPicPr>
        <xdr:cNvPr id="1454" name="Picture 1453">
          <a:extLst>
            <a:ext uri="{FF2B5EF4-FFF2-40B4-BE49-F238E27FC236}">
              <a16:creationId xmlns:a16="http://schemas.microsoft.com/office/drawing/2014/main" id="{B53658B5-18C3-492F-958F-294B7701A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38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1454</xdr:row>
      <xdr:rowOff>0</xdr:rowOff>
    </xdr:from>
    <xdr:to>
      <xdr:col>3</xdr:col>
      <xdr:colOff>152400</xdr:colOff>
      <xdr:row>1454</xdr:row>
      <xdr:rowOff>101600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9C573791-6706-4CA4-AFED-AF9E228D9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56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1455</xdr:row>
      <xdr:rowOff>0</xdr:rowOff>
    </xdr:from>
    <xdr:to>
      <xdr:col>3</xdr:col>
      <xdr:colOff>152400</xdr:colOff>
      <xdr:row>1455</xdr:row>
      <xdr:rowOff>101600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id="{5F5DABA8-FC47-4564-89F1-BDC0A937D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75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1456</xdr:row>
      <xdr:rowOff>0</xdr:rowOff>
    </xdr:from>
    <xdr:to>
      <xdr:col>3</xdr:col>
      <xdr:colOff>152400</xdr:colOff>
      <xdr:row>1456</xdr:row>
      <xdr:rowOff>101600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A4E41956-57D8-4CC4-9F85-0A31AFFD0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93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1457</xdr:row>
      <xdr:rowOff>0</xdr:rowOff>
    </xdr:from>
    <xdr:to>
      <xdr:col>3</xdr:col>
      <xdr:colOff>152400</xdr:colOff>
      <xdr:row>1457</xdr:row>
      <xdr:rowOff>101600</xdr:rowOff>
    </xdr:to>
    <xdr:pic>
      <xdr:nvPicPr>
        <xdr:cNvPr id="1458" name="Picture 1457">
          <a:extLst>
            <a:ext uri="{FF2B5EF4-FFF2-40B4-BE49-F238E27FC236}">
              <a16:creationId xmlns:a16="http://schemas.microsoft.com/office/drawing/2014/main" id="{E1DEA373-5F5D-4BAB-8F9E-8BCFEBCE7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12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1458</xdr:row>
      <xdr:rowOff>0</xdr:rowOff>
    </xdr:from>
    <xdr:to>
      <xdr:col>3</xdr:col>
      <xdr:colOff>152400</xdr:colOff>
      <xdr:row>1458</xdr:row>
      <xdr:rowOff>101600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EB57A8B1-0521-4ED2-A4C0-956216EA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30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1459</xdr:row>
      <xdr:rowOff>0</xdr:rowOff>
    </xdr:from>
    <xdr:to>
      <xdr:col>3</xdr:col>
      <xdr:colOff>152400</xdr:colOff>
      <xdr:row>1459</xdr:row>
      <xdr:rowOff>101600</xdr:rowOff>
    </xdr:to>
    <xdr:pic>
      <xdr:nvPicPr>
        <xdr:cNvPr id="1460" name="Picture 1459">
          <a:extLst>
            <a:ext uri="{FF2B5EF4-FFF2-40B4-BE49-F238E27FC236}">
              <a16:creationId xmlns:a16="http://schemas.microsoft.com/office/drawing/2014/main" id="{B68F98F3-8564-45F1-8D0B-B65A648C7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49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1460</xdr:row>
      <xdr:rowOff>0</xdr:rowOff>
    </xdr:from>
    <xdr:to>
      <xdr:col>3</xdr:col>
      <xdr:colOff>152400</xdr:colOff>
      <xdr:row>1460</xdr:row>
      <xdr:rowOff>101600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90B91A28-42CE-4658-8FA9-A2FB2ED93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67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1461</xdr:row>
      <xdr:rowOff>0</xdr:rowOff>
    </xdr:from>
    <xdr:to>
      <xdr:col>3</xdr:col>
      <xdr:colOff>152400</xdr:colOff>
      <xdr:row>1461</xdr:row>
      <xdr:rowOff>101600</xdr:rowOff>
    </xdr:to>
    <xdr:pic>
      <xdr:nvPicPr>
        <xdr:cNvPr id="1462" name="Picture 1461">
          <a:extLst>
            <a:ext uri="{FF2B5EF4-FFF2-40B4-BE49-F238E27FC236}">
              <a16:creationId xmlns:a16="http://schemas.microsoft.com/office/drawing/2014/main" id="{C8C02E51-6A26-4F58-B2B9-AD4C8EF24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85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1462</xdr:row>
      <xdr:rowOff>0</xdr:rowOff>
    </xdr:from>
    <xdr:to>
      <xdr:col>3</xdr:col>
      <xdr:colOff>152400</xdr:colOff>
      <xdr:row>1462</xdr:row>
      <xdr:rowOff>101600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23570872-9BA3-41FF-9BE7-008C88175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04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1463</xdr:row>
      <xdr:rowOff>0</xdr:rowOff>
    </xdr:from>
    <xdr:to>
      <xdr:col>3</xdr:col>
      <xdr:colOff>152400</xdr:colOff>
      <xdr:row>1463</xdr:row>
      <xdr:rowOff>101600</xdr:rowOff>
    </xdr:to>
    <xdr:pic>
      <xdr:nvPicPr>
        <xdr:cNvPr id="1464" name="Picture 1463">
          <a:extLst>
            <a:ext uri="{FF2B5EF4-FFF2-40B4-BE49-F238E27FC236}">
              <a16:creationId xmlns:a16="http://schemas.microsoft.com/office/drawing/2014/main" id="{1222236F-07F6-4208-9F16-37930F093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22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1464</xdr:row>
      <xdr:rowOff>0</xdr:rowOff>
    </xdr:from>
    <xdr:to>
      <xdr:col>3</xdr:col>
      <xdr:colOff>152400</xdr:colOff>
      <xdr:row>1464</xdr:row>
      <xdr:rowOff>101600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B88AF3C4-1CF2-4EB2-9C8D-21A94E3E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41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1465</xdr:row>
      <xdr:rowOff>0</xdr:rowOff>
    </xdr:from>
    <xdr:to>
      <xdr:col>3</xdr:col>
      <xdr:colOff>152400</xdr:colOff>
      <xdr:row>1465</xdr:row>
      <xdr:rowOff>101600</xdr:rowOff>
    </xdr:to>
    <xdr:pic>
      <xdr:nvPicPr>
        <xdr:cNvPr id="1466" name="Picture 1465">
          <a:extLst>
            <a:ext uri="{FF2B5EF4-FFF2-40B4-BE49-F238E27FC236}">
              <a16:creationId xmlns:a16="http://schemas.microsoft.com/office/drawing/2014/main" id="{C72823C1-C0F5-4F6C-AEF0-A57AED2F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59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1466</xdr:row>
      <xdr:rowOff>0</xdr:rowOff>
    </xdr:from>
    <xdr:to>
      <xdr:col>3</xdr:col>
      <xdr:colOff>152400</xdr:colOff>
      <xdr:row>1466</xdr:row>
      <xdr:rowOff>101600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3EECEC57-55FD-4F7D-91D5-CE32ED64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77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1467</xdr:row>
      <xdr:rowOff>0</xdr:rowOff>
    </xdr:from>
    <xdr:to>
      <xdr:col>3</xdr:col>
      <xdr:colOff>152400</xdr:colOff>
      <xdr:row>1467</xdr:row>
      <xdr:rowOff>101600</xdr:rowOff>
    </xdr:to>
    <xdr:pic>
      <xdr:nvPicPr>
        <xdr:cNvPr id="1468" name="Picture 1467">
          <a:extLst>
            <a:ext uri="{FF2B5EF4-FFF2-40B4-BE49-F238E27FC236}">
              <a16:creationId xmlns:a16="http://schemas.microsoft.com/office/drawing/2014/main" id="{AE3C6930-2662-4C0F-BE51-27C6BED9E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96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1468</xdr:row>
      <xdr:rowOff>0</xdr:rowOff>
    </xdr:from>
    <xdr:to>
      <xdr:col>3</xdr:col>
      <xdr:colOff>152400</xdr:colOff>
      <xdr:row>1468</xdr:row>
      <xdr:rowOff>101600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10413E2C-7C1A-469E-9039-58BCC97D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14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1469</xdr:row>
      <xdr:rowOff>0</xdr:rowOff>
    </xdr:from>
    <xdr:to>
      <xdr:col>3</xdr:col>
      <xdr:colOff>152400</xdr:colOff>
      <xdr:row>1469</xdr:row>
      <xdr:rowOff>101600</xdr:rowOff>
    </xdr:to>
    <xdr:pic>
      <xdr:nvPicPr>
        <xdr:cNvPr id="1470" name="Picture 1469">
          <a:extLst>
            <a:ext uri="{FF2B5EF4-FFF2-40B4-BE49-F238E27FC236}">
              <a16:creationId xmlns:a16="http://schemas.microsoft.com/office/drawing/2014/main" id="{981E0576-5273-4AA6-810D-7BF72634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33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1470</xdr:row>
      <xdr:rowOff>0</xdr:rowOff>
    </xdr:from>
    <xdr:to>
      <xdr:col>3</xdr:col>
      <xdr:colOff>152400</xdr:colOff>
      <xdr:row>1470</xdr:row>
      <xdr:rowOff>101600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F3A1091A-8535-4582-8142-22A6B3E8E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1471</xdr:row>
      <xdr:rowOff>0</xdr:rowOff>
    </xdr:from>
    <xdr:to>
      <xdr:col>3</xdr:col>
      <xdr:colOff>152400</xdr:colOff>
      <xdr:row>1471</xdr:row>
      <xdr:rowOff>101600</xdr:rowOff>
    </xdr:to>
    <xdr:pic>
      <xdr:nvPicPr>
        <xdr:cNvPr id="1472" name="Picture 1471">
          <a:extLst>
            <a:ext uri="{FF2B5EF4-FFF2-40B4-BE49-F238E27FC236}">
              <a16:creationId xmlns:a16="http://schemas.microsoft.com/office/drawing/2014/main" id="{7FF2B729-3202-4BD7-A528-8971D145E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70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1472</xdr:row>
      <xdr:rowOff>0</xdr:rowOff>
    </xdr:from>
    <xdr:to>
      <xdr:col>3</xdr:col>
      <xdr:colOff>152400</xdr:colOff>
      <xdr:row>1472</xdr:row>
      <xdr:rowOff>101600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56BD9E16-E201-4C94-94C5-EAB3650E0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88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1473</xdr:row>
      <xdr:rowOff>0</xdr:rowOff>
    </xdr:from>
    <xdr:to>
      <xdr:col>3</xdr:col>
      <xdr:colOff>152400</xdr:colOff>
      <xdr:row>1473</xdr:row>
      <xdr:rowOff>101600</xdr:rowOff>
    </xdr:to>
    <xdr:pic>
      <xdr:nvPicPr>
        <xdr:cNvPr id="1474" name="Picture 1473">
          <a:extLst>
            <a:ext uri="{FF2B5EF4-FFF2-40B4-BE49-F238E27FC236}">
              <a16:creationId xmlns:a16="http://schemas.microsoft.com/office/drawing/2014/main" id="{906C0DF4-DE63-4086-84D5-67D9F662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06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1474</xdr:row>
      <xdr:rowOff>0</xdr:rowOff>
    </xdr:from>
    <xdr:to>
      <xdr:col>3</xdr:col>
      <xdr:colOff>152400</xdr:colOff>
      <xdr:row>1474</xdr:row>
      <xdr:rowOff>101600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41D6CFD5-229B-4FE5-916E-8BDC72D9C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25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1475</xdr:row>
      <xdr:rowOff>0</xdr:rowOff>
    </xdr:from>
    <xdr:to>
      <xdr:col>3</xdr:col>
      <xdr:colOff>152400</xdr:colOff>
      <xdr:row>1475</xdr:row>
      <xdr:rowOff>101600</xdr:rowOff>
    </xdr:to>
    <xdr:pic>
      <xdr:nvPicPr>
        <xdr:cNvPr id="1476" name="Picture 1475">
          <a:extLst>
            <a:ext uri="{FF2B5EF4-FFF2-40B4-BE49-F238E27FC236}">
              <a16:creationId xmlns:a16="http://schemas.microsoft.com/office/drawing/2014/main" id="{4259BAC0-C570-43D4-8B22-85A917D6B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43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1476</xdr:row>
      <xdr:rowOff>0</xdr:rowOff>
    </xdr:from>
    <xdr:to>
      <xdr:col>3</xdr:col>
      <xdr:colOff>152400</xdr:colOff>
      <xdr:row>1476</xdr:row>
      <xdr:rowOff>101600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BC287BDE-E4A9-40BC-84F5-2D98A392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62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1477</xdr:row>
      <xdr:rowOff>0</xdr:rowOff>
    </xdr:from>
    <xdr:to>
      <xdr:col>3</xdr:col>
      <xdr:colOff>152400</xdr:colOff>
      <xdr:row>1477</xdr:row>
      <xdr:rowOff>101600</xdr:rowOff>
    </xdr:to>
    <xdr:pic>
      <xdr:nvPicPr>
        <xdr:cNvPr id="1478" name="Picture 1477">
          <a:extLst>
            <a:ext uri="{FF2B5EF4-FFF2-40B4-BE49-F238E27FC236}">
              <a16:creationId xmlns:a16="http://schemas.microsoft.com/office/drawing/2014/main" id="{6CC35968-D7F7-4C29-9968-1593D1FC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80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1478</xdr:row>
      <xdr:rowOff>0</xdr:rowOff>
    </xdr:from>
    <xdr:to>
      <xdr:col>3</xdr:col>
      <xdr:colOff>152400</xdr:colOff>
      <xdr:row>1478</xdr:row>
      <xdr:rowOff>101600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EAD3EF01-AB72-439E-8D35-0B1C09B8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98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1479</xdr:row>
      <xdr:rowOff>0</xdr:rowOff>
    </xdr:from>
    <xdr:to>
      <xdr:col>3</xdr:col>
      <xdr:colOff>152400</xdr:colOff>
      <xdr:row>1479</xdr:row>
      <xdr:rowOff>101600</xdr:rowOff>
    </xdr:to>
    <xdr:pic>
      <xdr:nvPicPr>
        <xdr:cNvPr id="1480" name="Picture 1479">
          <a:extLst>
            <a:ext uri="{FF2B5EF4-FFF2-40B4-BE49-F238E27FC236}">
              <a16:creationId xmlns:a16="http://schemas.microsoft.com/office/drawing/2014/main" id="{3514CA3B-E8DB-49A6-8F79-0AC17C770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17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1480</xdr:row>
      <xdr:rowOff>0</xdr:rowOff>
    </xdr:from>
    <xdr:to>
      <xdr:col>3</xdr:col>
      <xdr:colOff>152400</xdr:colOff>
      <xdr:row>1480</xdr:row>
      <xdr:rowOff>101600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DF0A6821-C5C4-4035-BB0C-3529D09D0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35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1481</xdr:row>
      <xdr:rowOff>0</xdr:rowOff>
    </xdr:from>
    <xdr:to>
      <xdr:col>3</xdr:col>
      <xdr:colOff>152400</xdr:colOff>
      <xdr:row>1481</xdr:row>
      <xdr:rowOff>101600</xdr:rowOff>
    </xdr:to>
    <xdr:pic>
      <xdr:nvPicPr>
        <xdr:cNvPr id="1482" name="Picture 1481">
          <a:extLst>
            <a:ext uri="{FF2B5EF4-FFF2-40B4-BE49-F238E27FC236}">
              <a16:creationId xmlns:a16="http://schemas.microsoft.com/office/drawing/2014/main" id="{265D14B6-32D1-47B6-B37B-CCB00B6A5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54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1482</xdr:row>
      <xdr:rowOff>0</xdr:rowOff>
    </xdr:from>
    <xdr:to>
      <xdr:col>3</xdr:col>
      <xdr:colOff>152400</xdr:colOff>
      <xdr:row>1482</xdr:row>
      <xdr:rowOff>101600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9A69FBCB-5A53-4477-83F7-11E6A2CB9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72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1483</xdr:row>
      <xdr:rowOff>0</xdr:rowOff>
    </xdr:from>
    <xdr:to>
      <xdr:col>3</xdr:col>
      <xdr:colOff>152400</xdr:colOff>
      <xdr:row>1483</xdr:row>
      <xdr:rowOff>101600</xdr:rowOff>
    </xdr:to>
    <xdr:pic>
      <xdr:nvPicPr>
        <xdr:cNvPr id="1484" name="Picture 1483">
          <a:extLst>
            <a:ext uri="{FF2B5EF4-FFF2-40B4-BE49-F238E27FC236}">
              <a16:creationId xmlns:a16="http://schemas.microsoft.com/office/drawing/2014/main" id="{C640BE08-E97E-44FA-B4C6-D95D2024D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91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1484</xdr:row>
      <xdr:rowOff>0</xdr:rowOff>
    </xdr:from>
    <xdr:to>
      <xdr:col>3</xdr:col>
      <xdr:colOff>152400</xdr:colOff>
      <xdr:row>1484</xdr:row>
      <xdr:rowOff>101600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D31ABF62-D5C7-4622-855B-3331B53A2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09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1485</xdr:row>
      <xdr:rowOff>0</xdr:rowOff>
    </xdr:from>
    <xdr:to>
      <xdr:col>3</xdr:col>
      <xdr:colOff>152400</xdr:colOff>
      <xdr:row>1485</xdr:row>
      <xdr:rowOff>101600</xdr:rowOff>
    </xdr:to>
    <xdr:pic>
      <xdr:nvPicPr>
        <xdr:cNvPr id="1486" name="Picture 1485">
          <a:extLst>
            <a:ext uri="{FF2B5EF4-FFF2-40B4-BE49-F238E27FC236}">
              <a16:creationId xmlns:a16="http://schemas.microsoft.com/office/drawing/2014/main" id="{3836A0BF-A9FB-4D59-84EA-9F7585FE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27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1486</xdr:row>
      <xdr:rowOff>0</xdr:rowOff>
    </xdr:from>
    <xdr:to>
      <xdr:col>3</xdr:col>
      <xdr:colOff>152400</xdr:colOff>
      <xdr:row>1486</xdr:row>
      <xdr:rowOff>101600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57D6BD7E-26A3-4E41-8082-28725B1D0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46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1487</xdr:row>
      <xdr:rowOff>0</xdr:rowOff>
    </xdr:from>
    <xdr:to>
      <xdr:col>3</xdr:col>
      <xdr:colOff>152400</xdr:colOff>
      <xdr:row>1487</xdr:row>
      <xdr:rowOff>101600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id="{F91E04A0-796D-473B-8B60-AA2D1A1CF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64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1488</xdr:row>
      <xdr:rowOff>0</xdr:rowOff>
    </xdr:from>
    <xdr:to>
      <xdr:col>3</xdr:col>
      <xdr:colOff>152400</xdr:colOff>
      <xdr:row>1488</xdr:row>
      <xdr:rowOff>101600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7F85E84E-8406-43A3-8D18-99583630E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83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1489</xdr:row>
      <xdr:rowOff>0</xdr:rowOff>
    </xdr:from>
    <xdr:to>
      <xdr:col>3</xdr:col>
      <xdr:colOff>152400</xdr:colOff>
      <xdr:row>1489</xdr:row>
      <xdr:rowOff>101600</xdr:rowOff>
    </xdr:to>
    <xdr:pic>
      <xdr:nvPicPr>
        <xdr:cNvPr id="1490" name="Picture 1489">
          <a:extLst>
            <a:ext uri="{FF2B5EF4-FFF2-40B4-BE49-F238E27FC236}">
              <a16:creationId xmlns:a16="http://schemas.microsoft.com/office/drawing/2014/main" id="{59292C6A-4B82-4637-AB97-4F198E8EB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01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1490</xdr:row>
      <xdr:rowOff>0</xdr:rowOff>
    </xdr:from>
    <xdr:to>
      <xdr:col>3</xdr:col>
      <xdr:colOff>152400</xdr:colOff>
      <xdr:row>1490</xdr:row>
      <xdr:rowOff>101600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20ACDDF5-1D2E-492A-B76B-C6301A3CF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19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1491</xdr:row>
      <xdr:rowOff>0</xdr:rowOff>
    </xdr:from>
    <xdr:to>
      <xdr:col>3</xdr:col>
      <xdr:colOff>152400</xdr:colOff>
      <xdr:row>1491</xdr:row>
      <xdr:rowOff>101600</xdr:rowOff>
    </xdr:to>
    <xdr:pic>
      <xdr:nvPicPr>
        <xdr:cNvPr id="1492" name="Picture 1491">
          <a:extLst>
            <a:ext uri="{FF2B5EF4-FFF2-40B4-BE49-F238E27FC236}">
              <a16:creationId xmlns:a16="http://schemas.microsoft.com/office/drawing/2014/main" id="{E50A4524-E79E-45B3-B9F3-128DB9D32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8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1492</xdr:row>
      <xdr:rowOff>0</xdr:rowOff>
    </xdr:from>
    <xdr:to>
      <xdr:col>3</xdr:col>
      <xdr:colOff>152400</xdr:colOff>
      <xdr:row>1492</xdr:row>
      <xdr:rowOff>101600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F96C41DD-7332-4C63-A1CD-C0EC7B595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56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1493</xdr:row>
      <xdr:rowOff>0</xdr:rowOff>
    </xdr:from>
    <xdr:to>
      <xdr:col>3</xdr:col>
      <xdr:colOff>152400</xdr:colOff>
      <xdr:row>1493</xdr:row>
      <xdr:rowOff>101600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id="{CDD7C783-E75F-44DC-9F2C-E51943B1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75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1494</xdr:row>
      <xdr:rowOff>0</xdr:rowOff>
    </xdr:from>
    <xdr:to>
      <xdr:col>3</xdr:col>
      <xdr:colOff>152400</xdr:colOff>
      <xdr:row>1494</xdr:row>
      <xdr:rowOff>101600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636BE18E-735A-4C81-AF26-D9B2F001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93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1495</xdr:row>
      <xdr:rowOff>0</xdr:rowOff>
    </xdr:from>
    <xdr:to>
      <xdr:col>3</xdr:col>
      <xdr:colOff>152400</xdr:colOff>
      <xdr:row>1495</xdr:row>
      <xdr:rowOff>101600</xdr:rowOff>
    </xdr:to>
    <xdr:pic>
      <xdr:nvPicPr>
        <xdr:cNvPr id="1496" name="Picture 1495">
          <a:extLst>
            <a:ext uri="{FF2B5EF4-FFF2-40B4-BE49-F238E27FC236}">
              <a16:creationId xmlns:a16="http://schemas.microsoft.com/office/drawing/2014/main" id="{E4D92D68-EE9B-430B-87F8-18DD7A53F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12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1496</xdr:row>
      <xdr:rowOff>0</xdr:rowOff>
    </xdr:from>
    <xdr:to>
      <xdr:col>3</xdr:col>
      <xdr:colOff>152400</xdr:colOff>
      <xdr:row>1496</xdr:row>
      <xdr:rowOff>101600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5B914D7C-D93E-4D1C-8AEF-6D742D69B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30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1497</xdr:row>
      <xdr:rowOff>0</xdr:rowOff>
    </xdr:from>
    <xdr:to>
      <xdr:col>3</xdr:col>
      <xdr:colOff>152400</xdr:colOff>
      <xdr:row>1497</xdr:row>
      <xdr:rowOff>101600</xdr:rowOff>
    </xdr:to>
    <xdr:pic>
      <xdr:nvPicPr>
        <xdr:cNvPr id="1498" name="Picture 1497">
          <a:extLst>
            <a:ext uri="{FF2B5EF4-FFF2-40B4-BE49-F238E27FC236}">
              <a16:creationId xmlns:a16="http://schemas.microsoft.com/office/drawing/2014/main" id="{F2180198-AF09-492B-9694-6FE70F4B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48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1498</xdr:row>
      <xdr:rowOff>0</xdr:rowOff>
    </xdr:from>
    <xdr:to>
      <xdr:col>3</xdr:col>
      <xdr:colOff>101600</xdr:colOff>
      <xdr:row>1498</xdr:row>
      <xdr:rowOff>101600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4CBE90A0-9F59-4B2F-BF5A-3F9505CC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672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1499</xdr:row>
      <xdr:rowOff>0</xdr:rowOff>
    </xdr:from>
    <xdr:to>
      <xdr:col>3</xdr:col>
      <xdr:colOff>152400</xdr:colOff>
      <xdr:row>1499</xdr:row>
      <xdr:rowOff>101600</xdr:rowOff>
    </xdr:to>
    <xdr:pic>
      <xdr:nvPicPr>
        <xdr:cNvPr id="1500" name="Picture 1499">
          <a:extLst>
            <a:ext uri="{FF2B5EF4-FFF2-40B4-BE49-F238E27FC236}">
              <a16:creationId xmlns:a16="http://schemas.microsoft.com/office/drawing/2014/main" id="{856D7ECC-B006-4BB3-9DB0-436A107A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85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1500</xdr:row>
      <xdr:rowOff>0</xdr:rowOff>
    </xdr:from>
    <xdr:to>
      <xdr:col>3</xdr:col>
      <xdr:colOff>152400</xdr:colOff>
      <xdr:row>1500</xdr:row>
      <xdr:rowOff>101600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BFFA1B84-D0F9-4E16-8BEB-C1FA2F696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04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1501</xdr:row>
      <xdr:rowOff>0</xdr:rowOff>
    </xdr:from>
    <xdr:to>
      <xdr:col>3</xdr:col>
      <xdr:colOff>152400</xdr:colOff>
      <xdr:row>1501</xdr:row>
      <xdr:rowOff>101600</xdr:rowOff>
    </xdr:to>
    <xdr:pic>
      <xdr:nvPicPr>
        <xdr:cNvPr id="1502" name="Picture 1501">
          <a:extLst>
            <a:ext uri="{FF2B5EF4-FFF2-40B4-BE49-F238E27FC236}">
              <a16:creationId xmlns:a16="http://schemas.microsoft.com/office/drawing/2014/main" id="{210833E9-C4CC-40C2-83E5-393700ABE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1502</xdr:row>
      <xdr:rowOff>0</xdr:rowOff>
    </xdr:from>
    <xdr:to>
      <xdr:col>3</xdr:col>
      <xdr:colOff>152400</xdr:colOff>
      <xdr:row>1502</xdr:row>
      <xdr:rowOff>101600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868E3B1F-425E-43B5-8E7A-D10708B9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40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1503</xdr:row>
      <xdr:rowOff>0</xdr:rowOff>
    </xdr:from>
    <xdr:to>
      <xdr:col>3</xdr:col>
      <xdr:colOff>152400</xdr:colOff>
      <xdr:row>1503</xdr:row>
      <xdr:rowOff>101600</xdr:rowOff>
    </xdr:to>
    <xdr:pic>
      <xdr:nvPicPr>
        <xdr:cNvPr id="1504" name="Picture 1503">
          <a:extLst>
            <a:ext uri="{FF2B5EF4-FFF2-40B4-BE49-F238E27FC236}">
              <a16:creationId xmlns:a16="http://schemas.microsoft.com/office/drawing/2014/main" id="{AF57B6B1-6E95-4AD9-AF95-AA792D988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59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1504</xdr:row>
      <xdr:rowOff>0</xdr:rowOff>
    </xdr:from>
    <xdr:to>
      <xdr:col>3</xdr:col>
      <xdr:colOff>152400</xdr:colOff>
      <xdr:row>1504</xdr:row>
      <xdr:rowOff>101600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C765CBB5-900B-4F90-ADE5-E8456F18C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77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1505</xdr:row>
      <xdr:rowOff>0</xdr:rowOff>
    </xdr:from>
    <xdr:to>
      <xdr:col>3</xdr:col>
      <xdr:colOff>152400</xdr:colOff>
      <xdr:row>1505</xdr:row>
      <xdr:rowOff>101600</xdr:rowOff>
    </xdr:to>
    <xdr:pic>
      <xdr:nvPicPr>
        <xdr:cNvPr id="1506" name="Picture 1505">
          <a:extLst>
            <a:ext uri="{FF2B5EF4-FFF2-40B4-BE49-F238E27FC236}">
              <a16:creationId xmlns:a16="http://schemas.microsoft.com/office/drawing/2014/main" id="{3FA99309-74A6-44E0-9E34-EAF1BD5B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96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1506</xdr:row>
      <xdr:rowOff>0</xdr:rowOff>
    </xdr:from>
    <xdr:to>
      <xdr:col>3</xdr:col>
      <xdr:colOff>152400</xdr:colOff>
      <xdr:row>1506</xdr:row>
      <xdr:rowOff>101600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1BDDA6F0-5018-4F66-B4F3-B6B5300A9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14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1507</xdr:row>
      <xdr:rowOff>0</xdr:rowOff>
    </xdr:from>
    <xdr:to>
      <xdr:col>3</xdr:col>
      <xdr:colOff>152400</xdr:colOff>
      <xdr:row>1507</xdr:row>
      <xdr:rowOff>101600</xdr:rowOff>
    </xdr:to>
    <xdr:pic>
      <xdr:nvPicPr>
        <xdr:cNvPr id="1508" name="Picture 1507">
          <a:extLst>
            <a:ext uri="{FF2B5EF4-FFF2-40B4-BE49-F238E27FC236}">
              <a16:creationId xmlns:a16="http://schemas.microsoft.com/office/drawing/2014/main" id="{5D65F772-08C6-40BA-AAD3-745A7E4E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32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1508</xdr:row>
      <xdr:rowOff>0</xdr:rowOff>
    </xdr:from>
    <xdr:to>
      <xdr:col>3</xdr:col>
      <xdr:colOff>152400</xdr:colOff>
      <xdr:row>1508</xdr:row>
      <xdr:rowOff>101600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8C02DC98-8C0A-4A7F-92B6-A9B43D7DE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51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1509</xdr:row>
      <xdr:rowOff>0</xdr:rowOff>
    </xdr:from>
    <xdr:to>
      <xdr:col>3</xdr:col>
      <xdr:colOff>152400</xdr:colOff>
      <xdr:row>1509</xdr:row>
      <xdr:rowOff>101600</xdr:rowOff>
    </xdr:to>
    <xdr:pic>
      <xdr:nvPicPr>
        <xdr:cNvPr id="1510" name="Picture 1509">
          <a:extLst>
            <a:ext uri="{FF2B5EF4-FFF2-40B4-BE49-F238E27FC236}">
              <a16:creationId xmlns:a16="http://schemas.microsoft.com/office/drawing/2014/main" id="{6BD7483A-7421-4FE6-A243-6B859CD4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69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1510</xdr:row>
      <xdr:rowOff>0</xdr:rowOff>
    </xdr:from>
    <xdr:to>
      <xdr:col>3</xdr:col>
      <xdr:colOff>152400</xdr:colOff>
      <xdr:row>1510</xdr:row>
      <xdr:rowOff>101600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965379FA-C500-4808-81D1-88B117F7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88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1511</xdr:row>
      <xdr:rowOff>0</xdr:rowOff>
    </xdr:from>
    <xdr:to>
      <xdr:col>3</xdr:col>
      <xdr:colOff>152400</xdr:colOff>
      <xdr:row>1511</xdr:row>
      <xdr:rowOff>101600</xdr:rowOff>
    </xdr:to>
    <xdr:pic>
      <xdr:nvPicPr>
        <xdr:cNvPr id="1512" name="Picture 1511">
          <a:extLst>
            <a:ext uri="{FF2B5EF4-FFF2-40B4-BE49-F238E27FC236}">
              <a16:creationId xmlns:a16="http://schemas.microsoft.com/office/drawing/2014/main" id="{9E28B7E5-2E04-4518-AD5B-D06E082F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06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1512</xdr:row>
      <xdr:rowOff>0</xdr:rowOff>
    </xdr:from>
    <xdr:to>
      <xdr:col>3</xdr:col>
      <xdr:colOff>152400</xdr:colOff>
      <xdr:row>1512</xdr:row>
      <xdr:rowOff>101600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216242C8-EB5D-4AFA-A889-E7EC1FA59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25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1513</xdr:row>
      <xdr:rowOff>0</xdr:rowOff>
    </xdr:from>
    <xdr:to>
      <xdr:col>3</xdr:col>
      <xdr:colOff>152400</xdr:colOff>
      <xdr:row>1513</xdr:row>
      <xdr:rowOff>101600</xdr:rowOff>
    </xdr:to>
    <xdr:pic>
      <xdr:nvPicPr>
        <xdr:cNvPr id="1514" name="Picture 1513">
          <a:extLst>
            <a:ext uri="{FF2B5EF4-FFF2-40B4-BE49-F238E27FC236}">
              <a16:creationId xmlns:a16="http://schemas.microsoft.com/office/drawing/2014/main" id="{8B5D19F8-9AA6-49DA-879C-8526B450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43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1514</xdr:row>
      <xdr:rowOff>0</xdr:rowOff>
    </xdr:from>
    <xdr:to>
      <xdr:col>3</xdr:col>
      <xdr:colOff>152400</xdr:colOff>
      <xdr:row>1514</xdr:row>
      <xdr:rowOff>101600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D86B689B-5019-4E75-A097-379E3F85B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61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1515</xdr:row>
      <xdr:rowOff>0</xdr:rowOff>
    </xdr:from>
    <xdr:to>
      <xdr:col>3</xdr:col>
      <xdr:colOff>152400</xdr:colOff>
      <xdr:row>1515</xdr:row>
      <xdr:rowOff>101600</xdr:rowOff>
    </xdr:to>
    <xdr:pic>
      <xdr:nvPicPr>
        <xdr:cNvPr id="1516" name="Picture 1515">
          <a:extLst>
            <a:ext uri="{FF2B5EF4-FFF2-40B4-BE49-F238E27FC236}">
              <a16:creationId xmlns:a16="http://schemas.microsoft.com/office/drawing/2014/main" id="{CC34842A-821F-4A00-80C2-D3821E935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80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1516</xdr:row>
      <xdr:rowOff>0</xdr:rowOff>
    </xdr:from>
    <xdr:to>
      <xdr:col>3</xdr:col>
      <xdr:colOff>152400</xdr:colOff>
      <xdr:row>1516</xdr:row>
      <xdr:rowOff>101600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7763E6A5-AB5C-4DB0-97CB-2B9F38DD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98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1517</xdr:row>
      <xdr:rowOff>0</xdr:rowOff>
    </xdr:from>
    <xdr:to>
      <xdr:col>3</xdr:col>
      <xdr:colOff>152400</xdr:colOff>
      <xdr:row>1517</xdr:row>
      <xdr:rowOff>101600</xdr:rowOff>
    </xdr:to>
    <xdr:pic>
      <xdr:nvPicPr>
        <xdr:cNvPr id="1518" name="Picture 1517">
          <a:extLst>
            <a:ext uri="{FF2B5EF4-FFF2-40B4-BE49-F238E27FC236}">
              <a16:creationId xmlns:a16="http://schemas.microsoft.com/office/drawing/2014/main" id="{C1A9275B-6156-4B7B-95DE-5DA7DC8F4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17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1518</xdr:row>
      <xdr:rowOff>0</xdr:rowOff>
    </xdr:from>
    <xdr:to>
      <xdr:col>3</xdr:col>
      <xdr:colOff>152400</xdr:colOff>
      <xdr:row>1518</xdr:row>
      <xdr:rowOff>101600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E7DB6B07-C958-4D25-978A-D211D83BD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35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1519</xdr:row>
      <xdr:rowOff>0</xdr:rowOff>
    </xdr:from>
    <xdr:to>
      <xdr:col>3</xdr:col>
      <xdr:colOff>152400</xdr:colOff>
      <xdr:row>1519</xdr:row>
      <xdr:rowOff>101600</xdr:rowOff>
    </xdr:to>
    <xdr:pic>
      <xdr:nvPicPr>
        <xdr:cNvPr id="1520" name="Picture 1519">
          <a:extLst>
            <a:ext uri="{FF2B5EF4-FFF2-40B4-BE49-F238E27FC236}">
              <a16:creationId xmlns:a16="http://schemas.microsoft.com/office/drawing/2014/main" id="{E5F3465E-B3E2-4E88-BFAA-0E77C6D13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53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1520</xdr:row>
      <xdr:rowOff>0</xdr:rowOff>
    </xdr:from>
    <xdr:to>
      <xdr:col>3</xdr:col>
      <xdr:colOff>152400</xdr:colOff>
      <xdr:row>1520</xdr:row>
      <xdr:rowOff>101600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B1EF2D56-254F-4F70-833B-9B2866AC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72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152400</xdr:colOff>
      <xdr:row>1521</xdr:row>
      <xdr:rowOff>101600</xdr:rowOff>
    </xdr:to>
    <xdr:pic>
      <xdr:nvPicPr>
        <xdr:cNvPr id="1522" name="Picture 1521">
          <a:extLst>
            <a:ext uri="{FF2B5EF4-FFF2-40B4-BE49-F238E27FC236}">
              <a16:creationId xmlns:a16="http://schemas.microsoft.com/office/drawing/2014/main" id="{9D1B6128-04B2-459F-81B9-F6901C49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0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1522</xdr:row>
      <xdr:rowOff>0</xdr:rowOff>
    </xdr:from>
    <xdr:to>
      <xdr:col>3</xdr:col>
      <xdr:colOff>152400</xdr:colOff>
      <xdr:row>1522</xdr:row>
      <xdr:rowOff>101600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849D310F-7857-432D-93A0-16AC901F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9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1523</xdr:row>
      <xdr:rowOff>0</xdr:rowOff>
    </xdr:from>
    <xdr:to>
      <xdr:col>3</xdr:col>
      <xdr:colOff>152400</xdr:colOff>
      <xdr:row>1523</xdr:row>
      <xdr:rowOff>101600</xdr:rowOff>
    </xdr:to>
    <xdr:pic>
      <xdr:nvPicPr>
        <xdr:cNvPr id="1524" name="Picture 1523">
          <a:extLst>
            <a:ext uri="{FF2B5EF4-FFF2-40B4-BE49-F238E27FC236}">
              <a16:creationId xmlns:a16="http://schemas.microsoft.com/office/drawing/2014/main" id="{4B1A0BD0-3F8A-41FB-831B-74D904321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27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1524</xdr:row>
      <xdr:rowOff>0</xdr:rowOff>
    </xdr:from>
    <xdr:to>
      <xdr:col>3</xdr:col>
      <xdr:colOff>152400</xdr:colOff>
      <xdr:row>1524</xdr:row>
      <xdr:rowOff>101600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F11CC383-B90B-422B-A389-D74D6823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46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1525</xdr:row>
      <xdr:rowOff>0</xdr:rowOff>
    </xdr:from>
    <xdr:to>
      <xdr:col>3</xdr:col>
      <xdr:colOff>152400</xdr:colOff>
      <xdr:row>1525</xdr:row>
      <xdr:rowOff>101600</xdr:rowOff>
    </xdr:to>
    <xdr:pic>
      <xdr:nvPicPr>
        <xdr:cNvPr id="1526" name="Picture 1525">
          <a:extLst>
            <a:ext uri="{FF2B5EF4-FFF2-40B4-BE49-F238E27FC236}">
              <a16:creationId xmlns:a16="http://schemas.microsoft.com/office/drawing/2014/main" id="{206CA293-C051-4CDA-AB23-932E7FF90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64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1526</xdr:row>
      <xdr:rowOff>0</xdr:rowOff>
    </xdr:from>
    <xdr:to>
      <xdr:col>3</xdr:col>
      <xdr:colOff>152400</xdr:colOff>
      <xdr:row>1526</xdr:row>
      <xdr:rowOff>101600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979A7A6F-7C59-4F9A-A7E2-26FDC7A25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82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1527</xdr:row>
      <xdr:rowOff>0</xdr:rowOff>
    </xdr:from>
    <xdr:to>
      <xdr:col>3</xdr:col>
      <xdr:colOff>152400</xdr:colOff>
      <xdr:row>1527</xdr:row>
      <xdr:rowOff>101600</xdr:rowOff>
    </xdr:to>
    <xdr:pic>
      <xdr:nvPicPr>
        <xdr:cNvPr id="1528" name="Picture 1527">
          <a:extLst>
            <a:ext uri="{FF2B5EF4-FFF2-40B4-BE49-F238E27FC236}">
              <a16:creationId xmlns:a16="http://schemas.microsoft.com/office/drawing/2014/main" id="{477DC6B9-58E7-4D31-BAF7-3CB9BE4D3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01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1528</xdr:row>
      <xdr:rowOff>0</xdr:rowOff>
    </xdr:from>
    <xdr:to>
      <xdr:col>3</xdr:col>
      <xdr:colOff>101600</xdr:colOff>
      <xdr:row>1528</xdr:row>
      <xdr:rowOff>101600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8D6EEC48-A3F5-4735-B59D-7B07B779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19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1529</xdr:row>
      <xdr:rowOff>0</xdr:rowOff>
    </xdr:from>
    <xdr:to>
      <xdr:col>3</xdr:col>
      <xdr:colOff>152400</xdr:colOff>
      <xdr:row>1529</xdr:row>
      <xdr:rowOff>101600</xdr:rowOff>
    </xdr:to>
    <xdr:pic>
      <xdr:nvPicPr>
        <xdr:cNvPr id="1530" name="Picture 1529">
          <a:extLst>
            <a:ext uri="{FF2B5EF4-FFF2-40B4-BE49-F238E27FC236}">
              <a16:creationId xmlns:a16="http://schemas.microsoft.com/office/drawing/2014/main" id="{3371956A-1C15-4490-A996-4F6508297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38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1530</xdr:row>
      <xdr:rowOff>0</xdr:rowOff>
    </xdr:from>
    <xdr:to>
      <xdr:col>3</xdr:col>
      <xdr:colOff>152400</xdr:colOff>
      <xdr:row>1530</xdr:row>
      <xdr:rowOff>101600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2B88704D-C54C-4C53-80ED-9E3FA75F0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56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1531</xdr:row>
      <xdr:rowOff>0</xdr:rowOff>
    </xdr:from>
    <xdr:to>
      <xdr:col>3</xdr:col>
      <xdr:colOff>101600</xdr:colOff>
      <xdr:row>1531</xdr:row>
      <xdr:rowOff>101600</xdr:rowOff>
    </xdr:to>
    <xdr:pic>
      <xdr:nvPicPr>
        <xdr:cNvPr id="1532" name="Picture 1531">
          <a:extLst>
            <a:ext uri="{FF2B5EF4-FFF2-40B4-BE49-F238E27FC236}">
              <a16:creationId xmlns:a16="http://schemas.microsoft.com/office/drawing/2014/main" id="{7C045292-86DB-4CC8-9E54-803428C26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749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1532</xdr:row>
      <xdr:rowOff>0</xdr:rowOff>
    </xdr:from>
    <xdr:to>
      <xdr:col>3</xdr:col>
      <xdr:colOff>152400</xdr:colOff>
      <xdr:row>1532</xdr:row>
      <xdr:rowOff>101600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A3A44A46-6986-4C8A-9EB9-11837C1D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93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1533</xdr:row>
      <xdr:rowOff>0</xdr:rowOff>
    </xdr:from>
    <xdr:to>
      <xdr:col>3</xdr:col>
      <xdr:colOff>152400</xdr:colOff>
      <xdr:row>1533</xdr:row>
      <xdr:rowOff>101600</xdr:rowOff>
    </xdr:to>
    <xdr:pic>
      <xdr:nvPicPr>
        <xdr:cNvPr id="1534" name="Picture 1533">
          <a:extLst>
            <a:ext uri="{FF2B5EF4-FFF2-40B4-BE49-F238E27FC236}">
              <a16:creationId xmlns:a16="http://schemas.microsoft.com/office/drawing/2014/main" id="{F58907E6-893A-4D09-B7CB-A96A02F8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11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1534</xdr:row>
      <xdr:rowOff>0</xdr:rowOff>
    </xdr:from>
    <xdr:to>
      <xdr:col>3</xdr:col>
      <xdr:colOff>152400</xdr:colOff>
      <xdr:row>1534</xdr:row>
      <xdr:rowOff>101600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DCDBB9FD-5BA6-4CA9-97E2-16D73347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30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1535</xdr:row>
      <xdr:rowOff>0</xdr:rowOff>
    </xdr:from>
    <xdr:to>
      <xdr:col>3</xdr:col>
      <xdr:colOff>152400</xdr:colOff>
      <xdr:row>1535</xdr:row>
      <xdr:rowOff>101600</xdr:rowOff>
    </xdr:to>
    <xdr:pic>
      <xdr:nvPicPr>
        <xdr:cNvPr id="1536" name="Picture 1535">
          <a:extLst>
            <a:ext uri="{FF2B5EF4-FFF2-40B4-BE49-F238E27FC236}">
              <a16:creationId xmlns:a16="http://schemas.microsoft.com/office/drawing/2014/main" id="{2676CBC9-0AB1-4B7D-BDAD-710C2643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48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1536</xdr:row>
      <xdr:rowOff>0</xdr:rowOff>
    </xdr:from>
    <xdr:to>
      <xdr:col>3</xdr:col>
      <xdr:colOff>152400</xdr:colOff>
      <xdr:row>1536</xdr:row>
      <xdr:rowOff>101600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5DC47C0E-DD74-465C-A9D6-58C7718B4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67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1537</xdr:row>
      <xdr:rowOff>0</xdr:rowOff>
    </xdr:from>
    <xdr:to>
      <xdr:col>3</xdr:col>
      <xdr:colOff>152400</xdr:colOff>
      <xdr:row>1537</xdr:row>
      <xdr:rowOff>101600</xdr:rowOff>
    </xdr:to>
    <xdr:pic>
      <xdr:nvPicPr>
        <xdr:cNvPr id="1538" name="Picture 1537">
          <a:extLst>
            <a:ext uri="{FF2B5EF4-FFF2-40B4-BE49-F238E27FC236}">
              <a16:creationId xmlns:a16="http://schemas.microsoft.com/office/drawing/2014/main" id="{028B34BD-E3B1-48EF-B0D8-8763FCDC5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85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1538</xdr:row>
      <xdr:rowOff>0</xdr:rowOff>
    </xdr:from>
    <xdr:to>
      <xdr:col>3</xdr:col>
      <xdr:colOff>152400</xdr:colOff>
      <xdr:row>1538</xdr:row>
      <xdr:rowOff>101600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F0EE1D83-5177-4F05-A9CF-B7DD91E9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03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1539</xdr:row>
      <xdr:rowOff>0</xdr:rowOff>
    </xdr:from>
    <xdr:to>
      <xdr:col>3</xdr:col>
      <xdr:colOff>152400</xdr:colOff>
      <xdr:row>1539</xdr:row>
      <xdr:rowOff>101600</xdr:rowOff>
    </xdr:to>
    <xdr:pic>
      <xdr:nvPicPr>
        <xdr:cNvPr id="1540" name="Picture 1539">
          <a:extLst>
            <a:ext uri="{FF2B5EF4-FFF2-40B4-BE49-F238E27FC236}">
              <a16:creationId xmlns:a16="http://schemas.microsoft.com/office/drawing/2014/main" id="{57BA3FCE-3B18-4C6C-9BB3-E2D1143ED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22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1540</xdr:row>
      <xdr:rowOff>0</xdr:rowOff>
    </xdr:from>
    <xdr:to>
      <xdr:col>3</xdr:col>
      <xdr:colOff>152400</xdr:colOff>
      <xdr:row>1540</xdr:row>
      <xdr:rowOff>101600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60095120-8B23-4E01-BE59-B2B2C4637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40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1541</xdr:row>
      <xdr:rowOff>0</xdr:rowOff>
    </xdr:from>
    <xdr:to>
      <xdr:col>3</xdr:col>
      <xdr:colOff>152400</xdr:colOff>
      <xdr:row>1541</xdr:row>
      <xdr:rowOff>101600</xdr:rowOff>
    </xdr:to>
    <xdr:pic>
      <xdr:nvPicPr>
        <xdr:cNvPr id="1542" name="Picture 1541">
          <a:extLst>
            <a:ext uri="{FF2B5EF4-FFF2-40B4-BE49-F238E27FC236}">
              <a16:creationId xmlns:a16="http://schemas.microsoft.com/office/drawing/2014/main" id="{EB941265-1B8A-4593-A4EB-9DE79DA66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59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1542</xdr:row>
      <xdr:rowOff>0</xdr:rowOff>
    </xdr:from>
    <xdr:to>
      <xdr:col>3</xdr:col>
      <xdr:colOff>152400</xdr:colOff>
      <xdr:row>1542</xdr:row>
      <xdr:rowOff>101600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C1DAB483-0BE2-4363-94F9-B668531C1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77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1543</xdr:row>
      <xdr:rowOff>0</xdr:rowOff>
    </xdr:from>
    <xdr:to>
      <xdr:col>3</xdr:col>
      <xdr:colOff>152400</xdr:colOff>
      <xdr:row>1543</xdr:row>
      <xdr:rowOff>101600</xdr:rowOff>
    </xdr:to>
    <xdr:pic>
      <xdr:nvPicPr>
        <xdr:cNvPr id="1544" name="Picture 1543">
          <a:extLst>
            <a:ext uri="{FF2B5EF4-FFF2-40B4-BE49-F238E27FC236}">
              <a16:creationId xmlns:a16="http://schemas.microsoft.com/office/drawing/2014/main" id="{0F28C2E8-61AD-48C7-B98E-C9EFF2935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95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1544</xdr:row>
      <xdr:rowOff>0</xdr:rowOff>
    </xdr:from>
    <xdr:to>
      <xdr:col>3</xdr:col>
      <xdr:colOff>152400</xdr:colOff>
      <xdr:row>1544</xdr:row>
      <xdr:rowOff>101600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E04EA2D2-814E-4651-8780-5BEEBACA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14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1545</xdr:row>
      <xdr:rowOff>0</xdr:rowOff>
    </xdr:from>
    <xdr:to>
      <xdr:col>3</xdr:col>
      <xdr:colOff>152400</xdr:colOff>
      <xdr:row>1545</xdr:row>
      <xdr:rowOff>101600</xdr:rowOff>
    </xdr:to>
    <xdr:pic>
      <xdr:nvPicPr>
        <xdr:cNvPr id="1546" name="Picture 1545">
          <a:extLst>
            <a:ext uri="{FF2B5EF4-FFF2-40B4-BE49-F238E27FC236}">
              <a16:creationId xmlns:a16="http://schemas.microsoft.com/office/drawing/2014/main" id="{87852EAA-046A-42FC-B577-21207E816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32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1546</xdr:row>
      <xdr:rowOff>0</xdr:rowOff>
    </xdr:from>
    <xdr:to>
      <xdr:col>3</xdr:col>
      <xdr:colOff>101600</xdr:colOff>
      <xdr:row>1546</xdr:row>
      <xdr:rowOff>101600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70573A33-F9BC-4FB8-B258-EF1C4E447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511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1547</xdr:row>
      <xdr:rowOff>0</xdr:rowOff>
    </xdr:from>
    <xdr:to>
      <xdr:col>3</xdr:col>
      <xdr:colOff>152400</xdr:colOff>
      <xdr:row>1547</xdr:row>
      <xdr:rowOff>101600</xdr:rowOff>
    </xdr:to>
    <xdr:pic>
      <xdr:nvPicPr>
        <xdr:cNvPr id="1548" name="Picture 1547">
          <a:extLst>
            <a:ext uri="{FF2B5EF4-FFF2-40B4-BE49-F238E27FC236}">
              <a16:creationId xmlns:a16="http://schemas.microsoft.com/office/drawing/2014/main" id="{AEA15313-73E2-4C64-8698-B13386CB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69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1548</xdr:row>
      <xdr:rowOff>0</xdr:rowOff>
    </xdr:from>
    <xdr:to>
      <xdr:col>3</xdr:col>
      <xdr:colOff>152400</xdr:colOff>
      <xdr:row>1548</xdr:row>
      <xdr:rowOff>101600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545BA87A-182B-4984-A448-B0AC8F4BE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88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1549</xdr:row>
      <xdr:rowOff>0</xdr:rowOff>
    </xdr:from>
    <xdr:to>
      <xdr:col>3</xdr:col>
      <xdr:colOff>152400</xdr:colOff>
      <xdr:row>1549</xdr:row>
      <xdr:rowOff>101600</xdr:rowOff>
    </xdr:to>
    <xdr:pic>
      <xdr:nvPicPr>
        <xdr:cNvPr id="1550" name="Picture 1549">
          <a:extLst>
            <a:ext uri="{FF2B5EF4-FFF2-40B4-BE49-F238E27FC236}">
              <a16:creationId xmlns:a16="http://schemas.microsoft.com/office/drawing/2014/main" id="{1150E2A2-03B4-4337-9A8D-137A5222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06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1550</xdr:row>
      <xdr:rowOff>0</xdr:rowOff>
    </xdr:from>
    <xdr:to>
      <xdr:col>3</xdr:col>
      <xdr:colOff>152400</xdr:colOff>
      <xdr:row>1550</xdr:row>
      <xdr:rowOff>101600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EEB9C165-04A2-41D2-81F4-972C53DF2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24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1551</xdr:row>
      <xdr:rowOff>0</xdr:rowOff>
    </xdr:from>
    <xdr:to>
      <xdr:col>3</xdr:col>
      <xdr:colOff>152400</xdr:colOff>
      <xdr:row>1551</xdr:row>
      <xdr:rowOff>101600</xdr:rowOff>
    </xdr:to>
    <xdr:pic>
      <xdr:nvPicPr>
        <xdr:cNvPr id="1552" name="Picture 1551">
          <a:extLst>
            <a:ext uri="{FF2B5EF4-FFF2-40B4-BE49-F238E27FC236}">
              <a16:creationId xmlns:a16="http://schemas.microsoft.com/office/drawing/2014/main" id="{922B74BC-A0E2-4959-BD1F-FF3F64011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43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1552</xdr:row>
      <xdr:rowOff>0</xdr:rowOff>
    </xdr:from>
    <xdr:to>
      <xdr:col>3</xdr:col>
      <xdr:colOff>152400</xdr:colOff>
      <xdr:row>1552</xdr:row>
      <xdr:rowOff>101600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278A3F76-E3D9-4BDA-9596-9DC7BAD6D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61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1553</xdr:row>
      <xdr:rowOff>0</xdr:rowOff>
    </xdr:from>
    <xdr:to>
      <xdr:col>3</xdr:col>
      <xdr:colOff>152400</xdr:colOff>
      <xdr:row>1553</xdr:row>
      <xdr:rowOff>101600</xdr:rowOff>
    </xdr:to>
    <xdr:pic>
      <xdr:nvPicPr>
        <xdr:cNvPr id="1554" name="Picture 1553">
          <a:extLst>
            <a:ext uri="{FF2B5EF4-FFF2-40B4-BE49-F238E27FC236}">
              <a16:creationId xmlns:a16="http://schemas.microsoft.com/office/drawing/2014/main" id="{820C3F1B-5E60-4405-8FD6-65A61818C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80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1554</xdr:row>
      <xdr:rowOff>0</xdr:rowOff>
    </xdr:from>
    <xdr:to>
      <xdr:col>3</xdr:col>
      <xdr:colOff>152400</xdr:colOff>
      <xdr:row>1554</xdr:row>
      <xdr:rowOff>101600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2BA54CCE-1092-414E-910E-06899CD5F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98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1555</xdr:row>
      <xdr:rowOff>0</xdr:rowOff>
    </xdr:from>
    <xdr:to>
      <xdr:col>3</xdr:col>
      <xdr:colOff>152400</xdr:colOff>
      <xdr:row>1555</xdr:row>
      <xdr:rowOff>101600</xdr:rowOff>
    </xdr:to>
    <xdr:pic>
      <xdr:nvPicPr>
        <xdr:cNvPr id="1556" name="Picture 1555">
          <a:extLst>
            <a:ext uri="{FF2B5EF4-FFF2-40B4-BE49-F238E27FC236}">
              <a16:creationId xmlns:a16="http://schemas.microsoft.com/office/drawing/2014/main" id="{8DE0A534-4DFC-4FD3-B4FD-54D275C3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16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1556</xdr:row>
      <xdr:rowOff>0</xdr:rowOff>
    </xdr:from>
    <xdr:to>
      <xdr:col>3</xdr:col>
      <xdr:colOff>152400</xdr:colOff>
      <xdr:row>1556</xdr:row>
      <xdr:rowOff>101600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0FDDB095-FED9-4103-A642-3BA756F77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35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1557</xdr:row>
      <xdr:rowOff>0</xdr:rowOff>
    </xdr:from>
    <xdr:to>
      <xdr:col>3</xdr:col>
      <xdr:colOff>152400</xdr:colOff>
      <xdr:row>1557</xdr:row>
      <xdr:rowOff>101600</xdr:rowOff>
    </xdr:to>
    <xdr:pic>
      <xdr:nvPicPr>
        <xdr:cNvPr id="1558" name="Picture 1557">
          <a:extLst>
            <a:ext uri="{FF2B5EF4-FFF2-40B4-BE49-F238E27FC236}">
              <a16:creationId xmlns:a16="http://schemas.microsoft.com/office/drawing/2014/main" id="{9309CC0E-7CA9-40EF-8E89-8A53592E5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53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1558</xdr:row>
      <xdr:rowOff>0</xdr:rowOff>
    </xdr:from>
    <xdr:to>
      <xdr:col>3</xdr:col>
      <xdr:colOff>152400</xdr:colOff>
      <xdr:row>1558</xdr:row>
      <xdr:rowOff>101600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AF18E823-1BC7-44CD-9A03-A4C601A86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72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1559</xdr:row>
      <xdr:rowOff>0</xdr:rowOff>
    </xdr:from>
    <xdr:to>
      <xdr:col>3</xdr:col>
      <xdr:colOff>152400</xdr:colOff>
      <xdr:row>1559</xdr:row>
      <xdr:rowOff>101600</xdr:rowOff>
    </xdr:to>
    <xdr:pic>
      <xdr:nvPicPr>
        <xdr:cNvPr id="1560" name="Picture 1559">
          <a:extLst>
            <a:ext uri="{FF2B5EF4-FFF2-40B4-BE49-F238E27FC236}">
              <a16:creationId xmlns:a16="http://schemas.microsoft.com/office/drawing/2014/main" id="{C39E5DFB-87EE-405C-96C0-0A71D5E6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90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1560</xdr:row>
      <xdr:rowOff>0</xdr:rowOff>
    </xdr:from>
    <xdr:to>
      <xdr:col>3</xdr:col>
      <xdr:colOff>152400</xdr:colOff>
      <xdr:row>1560</xdr:row>
      <xdr:rowOff>101600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B318A89F-CAED-4B0B-8FBC-EBB7F80BB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08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1561</xdr:row>
      <xdr:rowOff>0</xdr:rowOff>
    </xdr:from>
    <xdr:to>
      <xdr:col>3</xdr:col>
      <xdr:colOff>152400</xdr:colOff>
      <xdr:row>1561</xdr:row>
      <xdr:rowOff>101600</xdr:rowOff>
    </xdr:to>
    <xdr:pic>
      <xdr:nvPicPr>
        <xdr:cNvPr id="1562" name="Picture 1561">
          <a:extLst>
            <a:ext uri="{FF2B5EF4-FFF2-40B4-BE49-F238E27FC236}">
              <a16:creationId xmlns:a16="http://schemas.microsoft.com/office/drawing/2014/main" id="{7D8FACED-189D-48F6-989C-F2027871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27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1562</xdr:row>
      <xdr:rowOff>0</xdr:rowOff>
    </xdr:from>
    <xdr:to>
      <xdr:col>3</xdr:col>
      <xdr:colOff>152400</xdr:colOff>
      <xdr:row>1562</xdr:row>
      <xdr:rowOff>101600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6657217E-0504-454B-A71C-683B8DFA4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45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1563</xdr:row>
      <xdr:rowOff>0</xdr:rowOff>
    </xdr:from>
    <xdr:to>
      <xdr:col>3</xdr:col>
      <xdr:colOff>152400</xdr:colOff>
      <xdr:row>1563</xdr:row>
      <xdr:rowOff>101600</xdr:rowOff>
    </xdr:to>
    <xdr:pic>
      <xdr:nvPicPr>
        <xdr:cNvPr id="1564" name="Picture 1563">
          <a:extLst>
            <a:ext uri="{FF2B5EF4-FFF2-40B4-BE49-F238E27FC236}">
              <a16:creationId xmlns:a16="http://schemas.microsoft.com/office/drawing/2014/main" id="{A487BFF5-B1D2-4EB4-A48F-FA472246E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4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1564</xdr:row>
      <xdr:rowOff>0</xdr:rowOff>
    </xdr:from>
    <xdr:to>
      <xdr:col>3</xdr:col>
      <xdr:colOff>152400</xdr:colOff>
      <xdr:row>1564</xdr:row>
      <xdr:rowOff>101600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73A98E1D-9B4A-4EFF-8071-1BCD3C321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82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1565</xdr:row>
      <xdr:rowOff>0</xdr:rowOff>
    </xdr:from>
    <xdr:to>
      <xdr:col>3</xdr:col>
      <xdr:colOff>152400</xdr:colOff>
      <xdr:row>1565</xdr:row>
      <xdr:rowOff>101600</xdr:rowOff>
    </xdr:to>
    <xdr:pic>
      <xdr:nvPicPr>
        <xdr:cNvPr id="1566" name="Picture 1565">
          <a:extLst>
            <a:ext uri="{FF2B5EF4-FFF2-40B4-BE49-F238E27FC236}">
              <a16:creationId xmlns:a16="http://schemas.microsoft.com/office/drawing/2014/main" id="{8E617D82-A04F-4C5C-B733-97EF92DF0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01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1566</xdr:row>
      <xdr:rowOff>0</xdr:rowOff>
    </xdr:from>
    <xdr:to>
      <xdr:col>3</xdr:col>
      <xdr:colOff>152400</xdr:colOff>
      <xdr:row>1566</xdr:row>
      <xdr:rowOff>101600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85939E9C-F29C-44BD-900E-6F53AB5A0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19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1567</xdr:row>
      <xdr:rowOff>0</xdr:rowOff>
    </xdr:from>
    <xdr:to>
      <xdr:col>3</xdr:col>
      <xdr:colOff>152400</xdr:colOff>
      <xdr:row>1567</xdr:row>
      <xdr:rowOff>101600</xdr:rowOff>
    </xdr:to>
    <xdr:pic>
      <xdr:nvPicPr>
        <xdr:cNvPr id="1568" name="Picture 1567">
          <a:extLst>
            <a:ext uri="{FF2B5EF4-FFF2-40B4-BE49-F238E27FC236}">
              <a16:creationId xmlns:a16="http://schemas.microsoft.com/office/drawing/2014/main" id="{C2B86AFF-70FB-4251-8BCE-82E51344E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37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1568</xdr:row>
      <xdr:rowOff>0</xdr:rowOff>
    </xdr:from>
    <xdr:to>
      <xdr:col>3</xdr:col>
      <xdr:colOff>152400</xdr:colOff>
      <xdr:row>1568</xdr:row>
      <xdr:rowOff>101600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CCDE2E60-5412-4AB0-BA22-0C6EB025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56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1569</xdr:row>
      <xdr:rowOff>0</xdr:rowOff>
    </xdr:from>
    <xdr:to>
      <xdr:col>3</xdr:col>
      <xdr:colOff>152400</xdr:colOff>
      <xdr:row>1569</xdr:row>
      <xdr:rowOff>101600</xdr:rowOff>
    </xdr:to>
    <xdr:pic>
      <xdr:nvPicPr>
        <xdr:cNvPr id="1570" name="Picture 1569">
          <a:extLst>
            <a:ext uri="{FF2B5EF4-FFF2-40B4-BE49-F238E27FC236}">
              <a16:creationId xmlns:a16="http://schemas.microsoft.com/office/drawing/2014/main" id="{12474DD8-716A-40DB-8064-317009142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74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1570</xdr:row>
      <xdr:rowOff>0</xdr:rowOff>
    </xdr:from>
    <xdr:to>
      <xdr:col>3</xdr:col>
      <xdr:colOff>152400</xdr:colOff>
      <xdr:row>1570</xdr:row>
      <xdr:rowOff>101600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21F45223-A848-41E4-99A9-77AD530AE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93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1571</xdr:row>
      <xdr:rowOff>0</xdr:rowOff>
    </xdr:from>
    <xdr:to>
      <xdr:col>3</xdr:col>
      <xdr:colOff>152400</xdr:colOff>
      <xdr:row>1571</xdr:row>
      <xdr:rowOff>101600</xdr:rowOff>
    </xdr:to>
    <xdr:pic>
      <xdr:nvPicPr>
        <xdr:cNvPr id="1572" name="Picture 1571">
          <a:extLst>
            <a:ext uri="{FF2B5EF4-FFF2-40B4-BE49-F238E27FC236}">
              <a16:creationId xmlns:a16="http://schemas.microsoft.com/office/drawing/2014/main" id="{EDF6FC13-8739-4491-80E7-DC997ADD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11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1572</xdr:row>
      <xdr:rowOff>0</xdr:rowOff>
    </xdr:from>
    <xdr:to>
      <xdr:col>3</xdr:col>
      <xdr:colOff>152400</xdr:colOff>
      <xdr:row>1572</xdr:row>
      <xdr:rowOff>101600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5B6709DA-00C3-4146-AAE7-17F0F023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29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1573</xdr:row>
      <xdr:rowOff>0</xdr:rowOff>
    </xdr:from>
    <xdr:to>
      <xdr:col>3</xdr:col>
      <xdr:colOff>152400</xdr:colOff>
      <xdr:row>1573</xdr:row>
      <xdr:rowOff>101600</xdr:rowOff>
    </xdr:to>
    <xdr:pic>
      <xdr:nvPicPr>
        <xdr:cNvPr id="1574" name="Picture 1573">
          <a:extLst>
            <a:ext uri="{FF2B5EF4-FFF2-40B4-BE49-F238E27FC236}">
              <a16:creationId xmlns:a16="http://schemas.microsoft.com/office/drawing/2014/main" id="{D7070712-4810-44C9-9085-5844092D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48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1574</xdr:row>
      <xdr:rowOff>0</xdr:rowOff>
    </xdr:from>
    <xdr:to>
      <xdr:col>3</xdr:col>
      <xdr:colOff>152400</xdr:colOff>
      <xdr:row>1574</xdr:row>
      <xdr:rowOff>101600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F26FACF8-5131-482F-AB6E-A52D918E3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66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1575</xdr:row>
      <xdr:rowOff>0</xdr:rowOff>
    </xdr:from>
    <xdr:to>
      <xdr:col>3</xdr:col>
      <xdr:colOff>152400</xdr:colOff>
      <xdr:row>1575</xdr:row>
      <xdr:rowOff>101600</xdr:rowOff>
    </xdr:to>
    <xdr:pic>
      <xdr:nvPicPr>
        <xdr:cNvPr id="1576" name="Picture 1575">
          <a:extLst>
            <a:ext uri="{FF2B5EF4-FFF2-40B4-BE49-F238E27FC236}">
              <a16:creationId xmlns:a16="http://schemas.microsoft.com/office/drawing/2014/main" id="{423F5EF1-3661-4242-A623-C819F7353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85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1576</xdr:row>
      <xdr:rowOff>0</xdr:rowOff>
    </xdr:from>
    <xdr:to>
      <xdr:col>3</xdr:col>
      <xdr:colOff>152400</xdr:colOff>
      <xdr:row>1576</xdr:row>
      <xdr:rowOff>101600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DA8AA72A-60B4-43D1-9616-55BE2492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03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1577</xdr:row>
      <xdr:rowOff>0</xdr:rowOff>
    </xdr:from>
    <xdr:to>
      <xdr:col>3</xdr:col>
      <xdr:colOff>152400</xdr:colOff>
      <xdr:row>1577</xdr:row>
      <xdr:rowOff>101600</xdr:rowOff>
    </xdr:to>
    <xdr:pic>
      <xdr:nvPicPr>
        <xdr:cNvPr id="1578" name="Picture 1577">
          <a:extLst>
            <a:ext uri="{FF2B5EF4-FFF2-40B4-BE49-F238E27FC236}">
              <a16:creationId xmlns:a16="http://schemas.microsoft.com/office/drawing/2014/main" id="{CC6A1D14-21DB-4D78-B233-9C14A3A9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22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1578</xdr:row>
      <xdr:rowOff>0</xdr:rowOff>
    </xdr:from>
    <xdr:to>
      <xdr:col>3</xdr:col>
      <xdr:colOff>152400</xdr:colOff>
      <xdr:row>1578</xdr:row>
      <xdr:rowOff>101600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6D615B7A-6CE6-45E0-9005-96952BBC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40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1579</xdr:row>
      <xdr:rowOff>0</xdr:rowOff>
    </xdr:from>
    <xdr:to>
      <xdr:col>3</xdr:col>
      <xdr:colOff>152400</xdr:colOff>
      <xdr:row>1579</xdr:row>
      <xdr:rowOff>101600</xdr:rowOff>
    </xdr:to>
    <xdr:pic>
      <xdr:nvPicPr>
        <xdr:cNvPr id="1580" name="Picture 1579">
          <a:extLst>
            <a:ext uri="{FF2B5EF4-FFF2-40B4-BE49-F238E27FC236}">
              <a16:creationId xmlns:a16="http://schemas.microsoft.com/office/drawing/2014/main" id="{20DB934F-58F0-472A-8567-F7000494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58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1580</xdr:row>
      <xdr:rowOff>0</xdr:rowOff>
    </xdr:from>
    <xdr:to>
      <xdr:col>3</xdr:col>
      <xdr:colOff>152400</xdr:colOff>
      <xdr:row>1580</xdr:row>
      <xdr:rowOff>101600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E224F117-96DD-40B9-9B43-219CB9C4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77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1581</xdr:row>
      <xdr:rowOff>0</xdr:rowOff>
    </xdr:from>
    <xdr:to>
      <xdr:col>3</xdr:col>
      <xdr:colOff>152400</xdr:colOff>
      <xdr:row>1581</xdr:row>
      <xdr:rowOff>101600</xdr:rowOff>
    </xdr:to>
    <xdr:pic>
      <xdr:nvPicPr>
        <xdr:cNvPr id="1582" name="Picture 1581">
          <a:extLst>
            <a:ext uri="{FF2B5EF4-FFF2-40B4-BE49-F238E27FC236}">
              <a16:creationId xmlns:a16="http://schemas.microsoft.com/office/drawing/2014/main" id="{D6072F69-6732-4242-A425-6215A8E8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95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1582</xdr:row>
      <xdr:rowOff>0</xdr:rowOff>
    </xdr:from>
    <xdr:to>
      <xdr:col>3</xdr:col>
      <xdr:colOff>152400</xdr:colOff>
      <xdr:row>1582</xdr:row>
      <xdr:rowOff>101600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3831EC45-582E-4AC0-BD37-523F30874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14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152400</xdr:colOff>
      <xdr:row>1583</xdr:row>
      <xdr:rowOff>101600</xdr:rowOff>
    </xdr:to>
    <xdr:pic>
      <xdr:nvPicPr>
        <xdr:cNvPr id="1584" name="Picture 1583">
          <a:extLst>
            <a:ext uri="{FF2B5EF4-FFF2-40B4-BE49-F238E27FC236}">
              <a16:creationId xmlns:a16="http://schemas.microsoft.com/office/drawing/2014/main" id="{D5EC591E-7119-4300-A54B-6859F5B7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32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1584</xdr:row>
      <xdr:rowOff>0</xdr:rowOff>
    </xdr:from>
    <xdr:to>
      <xdr:col>3</xdr:col>
      <xdr:colOff>152400</xdr:colOff>
      <xdr:row>1584</xdr:row>
      <xdr:rowOff>101600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9754FC9B-76B0-4D06-A159-68B6A245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50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1585</xdr:row>
      <xdr:rowOff>0</xdr:rowOff>
    </xdr:from>
    <xdr:to>
      <xdr:col>3</xdr:col>
      <xdr:colOff>152400</xdr:colOff>
      <xdr:row>1585</xdr:row>
      <xdr:rowOff>101600</xdr:rowOff>
    </xdr:to>
    <xdr:pic>
      <xdr:nvPicPr>
        <xdr:cNvPr id="1586" name="Picture 1585">
          <a:extLst>
            <a:ext uri="{FF2B5EF4-FFF2-40B4-BE49-F238E27FC236}">
              <a16:creationId xmlns:a16="http://schemas.microsoft.com/office/drawing/2014/main" id="{8B922094-CDE7-4A78-9AD2-C6A503D6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69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1586</xdr:row>
      <xdr:rowOff>0</xdr:rowOff>
    </xdr:from>
    <xdr:to>
      <xdr:col>3</xdr:col>
      <xdr:colOff>152400</xdr:colOff>
      <xdr:row>1586</xdr:row>
      <xdr:rowOff>101600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D0049A00-8B50-4630-9AC8-81A09A9D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87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1587</xdr:row>
      <xdr:rowOff>0</xdr:rowOff>
    </xdr:from>
    <xdr:to>
      <xdr:col>3</xdr:col>
      <xdr:colOff>152400</xdr:colOff>
      <xdr:row>1587</xdr:row>
      <xdr:rowOff>101600</xdr:rowOff>
    </xdr:to>
    <xdr:pic>
      <xdr:nvPicPr>
        <xdr:cNvPr id="1588" name="Picture 1587">
          <a:extLst>
            <a:ext uri="{FF2B5EF4-FFF2-40B4-BE49-F238E27FC236}">
              <a16:creationId xmlns:a16="http://schemas.microsoft.com/office/drawing/2014/main" id="{D1467FE9-9F0F-483B-AB3E-1D4B03242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06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1588</xdr:row>
      <xdr:rowOff>0</xdr:rowOff>
    </xdr:from>
    <xdr:to>
      <xdr:col>3</xdr:col>
      <xdr:colOff>152400</xdr:colOff>
      <xdr:row>1588</xdr:row>
      <xdr:rowOff>101600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61DD42A4-F997-411A-99B6-F29DC8CF1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24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1589</xdr:row>
      <xdr:rowOff>0</xdr:rowOff>
    </xdr:from>
    <xdr:to>
      <xdr:col>3</xdr:col>
      <xdr:colOff>152400</xdr:colOff>
      <xdr:row>1589</xdr:row>
      <xdr:rowOff>101600</xdr:rowOff>
    </xdr:to>
    <xdr:pic>
      <xdr:nvPicPr>
        <xdr:cNvPr id="1590" name="Picture 1589">
          <a:extLst>
            <a:ext uri="{FF2B5EF4-FFF2-40B4-BE49-F238E27FC236}">
              <a16:creationId xmlns:a16="http://schemas.microsoft.com/office/drawing/2014/main" id="{329BD6A4-AC19-463D-9C89-AE19BD947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43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1590</xdr:row>
      <xdr:rowOff>0</xdr:rowOff>
    </xdr:from>
    <xdr:to>
      <xdr:col>3</xdr:col>
      <xdr:colOff>152400</xdr:colOff>
      <xdr:row>1590</xdr:row>
      <xdr:rowOff>101600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FB50C199-C7D4-46ED-94B6-56F19BBD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61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1591</xdr:row>
      <xdr:rowOff>0</xdr:rowOff>
    </xdr:from>
    <xdr:to>
      <xdr:col>3</xdr:col>
      <xdr:colOff>152400</xdr:colOff>
      <xdr:row>1591</xdr:row>
      <xdr:rowOff>101600</xdr:rowOff>
    </xdr:to>
    <xdr:pic>
      <xdr:nvPicPr>
        <xdr:cNvPr id="1592" name="Picture 1591">
          <a:extLst>
            <a:ext uri="{FF2B5EF4-FFF2-40B4-BE49-F238E27FC236}">
              <a16:creationId xmlns:a16="http://schemas.microsoft.com/office/drawing/2014/main" id="{24B57367-618F-42C3-B33E-A570FE11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79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1592</xdr:row>
      <xdr:rowOff>0</xdr:rowOff>
    </xdr:from>
    <xdr:to>
      <xdr:col>3</xdr:col>
      <xdr:colOff>152400</xdr:colOff>
      <xdr:row>1592</xdr:row>
      <xdr:rowOff>101600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4CCE36D0-D38E-47E0-960C-6B19AA489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98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1593</xdr:row>
      <xdr:rowOff>0</xdr:rowOff>
    </xdr:from>
    <xdr:to>
      <xdr:col>3</xdr:col>
      <xdr:colOff>152400</xdr:colOff>
      <xdr:row>1593</xdr:row>
      <xdr:rowOff>101600</xdr:rowOff>
    </xdr:to>
    <xdr:pic>
      <xdr:nvPicPr>
        <xdr:cNvPr id="1594" name="Picture 1593">
          <a:extLst>
            <a:ext uri="{FF2B5EF4-FFF2-40B4-BE49-F238E27FC236}">
              <a16:creationId xmlns:a16="http://schemas.microsoft.com/office/drawing/2014/main" id="{4B9D8F76-CB2F-4020-A8AC-D73F5775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16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1594</xdr:row>
      <xdr:rowOff>0</xdr:rowOff>
    </xdr:from>
    <xdr:to>
      <xdr:col>3</xdr:col>
      <xdr:colOff>152400</xdr:colOff>
      <xdr:row>1594</xdr:row>
      <xdr:rowOff>101600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F5A8A902-5174-4C60-BE71-5C48DC2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5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1595</xdr:row>
      <xdr:rowOff>0</xdr:rowOff>
    </xdr:from>
    <xdr:to>
      <xdr:col>3</xdr:col>
      <xdr:colOff>152400</xdr:colOff>
      <xdr:row>1595</xdr:row>
      <xdr:rowOff>101600</xdr:rowOff>
    </xdr:to>
    <xdr:pic>
      <xdr:nvPicPr>
        <xdr:cNvPr id="1596" name="Picture 1595">
          <a:extLst>
            <a:ext uri="{FF2B5EF4-FFF2-40B4-BE49-F238E27FC236}">
              <a16:creationId xmlns:a16="http://schemas.microsoft.com/office/drawing/2014/main" id="{AD84CB30-C2B9-491A-BAA4-B4234E4A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53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1596</xdr:row>
      <xdr:rowOff>0</xdr:rowOff>
    </xdr:from>
    <xdr:to>
      <xdr:col>3</xdr:col>
      <xdr:colOff>152400</xdr:colOff>
      <xdr:row>1596</xdr:row>
      <xdr:rowOff>101600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F8121378-69B6-4CC6-9234-51EA81C2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71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1597</xdr:row>
      <xdr:rowOff>0</xdr:rowOff>
    </xdr:from>
    <xdr:to>
      <xdr:col>3</xdr:col>
      <xdr:colOff>152400</xdr:colOff>
      <xdr:row>1597</xdr:row>
      <xdr:rowOff>101600</xdr:rowOff>
    </xdr:to>
    <xdr:pic>
      <xdr:nvPicPr>
        <xdr:cNvPr id="1598" name="Picture 1597">
          <a:extLst>
            <a:ext uri="{FF2B5EF4-FFF2-40B4-BE49-F238E27FC236}">
              <a16:creationId xmlns:a16="http://schemas.microsoft.com/office/drawing/2014/main" id="{B6486BA5-DC26-4AC2-B8C9-C3E3C5188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90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1598</xdr:row>
      <xdr:rowOff>0</xdr:rowOff>
    </xdr:from>
    <xdr:to>
      <xdr:col>3</xdr:col>
      <xdr:colOff>152400</xdr:colOff>
      <xdr:row>1598</xdr:row>
      <xdr:rowOff>101600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E37CD596-3D3B-40B0-8C82-C327C19F9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08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1599</xdr:row>
      <xdr:rowOff>0</xdr:rowOff>
    </xdr:from>
    <xdr:to>
      <xdr:col>3</xdr:col>
      <xdr:colOff>152400</xdr:colOff>
      <xdr:row>1599</xdr:row>
      <xdr:rowOff>101600</xdr:rowOff>
    </xdr:to>
    <xdr:pic>
      <xdr:nvPicPr>
        <xdr:cNvPr id="1600" name="Picture 1599">
          <a:extLst>
            <a:ext uri="{FF2B5EF4-FFF2-40B4-BE49-F238E27FC236}">
              <a16:creationId xmlns:a16="http://schemas.microsoft.com/office/drawing/2014/main" id="{64D17E41-3802-4D5F-8440-F083B481A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27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1600</xdr:row>
      <xdr:rowOff>0</xdr:rowOff>
    </xdr:from>
    <xdr:to>
      <xdr:col>3</xdr:col>
      <xdr:colOff>152400</xdr:colOff>
      <xdr:row>1600</xdr:row>
      <xdr:rowOff>101600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89AA96F2-056C-4219-A401-F0DF5C87F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45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1601</xdr:row>
      <xdr:rowOff>0</xdr:rowOff>
    </xdr:from>
    <xdr:to>
      <xdr:col>3</xdr:col>
      <xdr:colOff>152400</xdr:colOff>
      <xdr:row>1601</xdr:row>
      <xdr:rowOff>101600</xdr:rowOff>
    </xdr:to>
    <xdr:pic>
      <xdr:nvPicPr>
        <xdr:cNvPr id="1602" name="Picture 1601">
          <a:extLst>
            <a:ext uri="{FF2B5EF4-FFF2-40B4-BE49-F238E27FC236}">
              <a16:creationId xmlns:a16="http://schemas.microsoft.com/office/drawing/2014/main" id="{AC61EF41-8CB5-4C64-B6E5-A57038FE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1602</xdr:row>
      <xdr:rowOff>0</xdr:rowOff>
    </xdr:from>
    <xdr:to>
      <xdr:col>3</xdr:col>
      <xdr:colOff>152400</xdr:colOff>
      <xdr:row>1602</xdr:row>
      <xdr:rowOff>101600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A132F18B-C8BD-49F0-9C11-6E1FDD0C8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82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1603</xdr:row>
      <xdr:rowOff>0</xdr:rowOff>
    </xdr:from>
    <xdr:to>
      <xdr:col>3</xdr:col>
      <xdr:colOff>152400</xdr:colOff>
      <xdr:row>1603</xdr:row>
      <xdr:rowOff>101600</xdr:rowOff>
    </xdr:to>
    <xdr:pic>
      <xdr:nvPicPr>
        <xdr:cNvPr id="1604" name="Picture 1603">
          <a:extLst>
            <a:ext uri="{FF2B5EF4-FFF2-40B4-BE49-F238E27FC236}">
              <a16:creationId xmlns:a16="http://schemas.microsoft.com/office/drawing/2014/main" id="{46C646DA-DBC8-48EE-8324-90CE747E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00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1604</xdr:row>
      <xdr:rowOff>0</xdr:rowOff>
    </xdr:from>
    <xdr:to>
      <xdr:col>3</xdr:col>
      <xdr:colOff>152400</xdr:colOff>
      <xdr:row>1604</xdr:row>
      <xdr:rowOff>101600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F666C47F-B802-4483-82C0-AD0D22351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19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1605</xdr:row>
      <xdr:rowOff>0</xdr:rowOff>
    </xdr:from>
    <xdr:to>
      <xdr:col>3</xdr:col>
      <xdr:colOff>152400</xdr:colOff>
      <xdr:row>1605</xdr:row>
      <xdr:rowOff>101600</xdr:rowOff>
    </xdr:to>
    <xdr:pic>
      <xdr:nvPicPr>
        <xdr:cNvPr id="1606" name="Picture 1605">
          <a:extLst>
            <a:ext uri="{FF2B5EF4-FFF2-40B4-BE49-F238E27FC236}">
              <a16:creationId xmlns:a16="http://schemas.microsoft.com/office/drawing/2014/main" id="{8B9E2547-6876-4AA2-8D03-A106F78D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37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1606</xdr:row>
      <xdr:rowOff>0</xdr:rowOff>
    </xdr:from>
    <xdr:to>
      <xdr:col>3</xdr:col>
      <xdr:colOff>152400</xdr:colOff>
      <xdr:row>1606</xdr:row>
      <xdr:rowOff>101600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FD55E00A-74B1-47B7-9EBA-903F5491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56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1607</xdr:row>
      <xdr:rowOff>0</xdr:rowOff>
    </xdr:from>
    <xdr:to>
      <xdr:col>3</xdr:col>
      <xdr:colOff>152400</xdr:colOff>
      <xdr:row>1607</xdr:row>
      <xdr:rowOff>101600</xdr:rowOff>
    </xdr:to>
    <xdr:pic>
      <xdr:nvPicPr>
        <xdr:cNvPr id="1608" name="Picture 1607">
          <a:extLst>
            <a:ext uri="{FF2B5EF4-FFF2-40B4-BE49-F238E27FC236}">
              <a16:creationId xmlns:a16="http://schemas.microsoft.com/office/drawing/2014/main" id="{F927367C-1070-487D-BDBF-27F0B92A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74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1608</xdr:row>
      <xdr:rowOff>0</xdr:rowOff>
    </xdr:from>
    <xdr:to>
      <xdr:col>3</xdr:col>
      <xdr:colOff>152400</xdr:colOff>
      <xdr:row>1608</xdr:row>
      <xdr:rowOff>101600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9BEFCD7B-E257-4E90-91D5-CAD4992A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92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1609</xdr:row>
      <xdr:rowOff>0</xdr:rowOff>
    </xdr:from>
    <xdr:to>
      <xdr:col>3</xdr:col>
      <xdr:colOff>152400</xdr:colOff>
      <xdr:row>1609</xdr:row>
      <xdr:rowOff>101600</xdr:rowOff>
    </xdr:to>
    <xdr:pic>
      <xdr:nvPicPr>
        <xdr:cNvPr id="1610" name="Picture 1609">
          <a:extLst>
            <a:ext uri="{FF2B5EF4-FFF2-40B4-BE49-F238E27FC236}">
              <a16:creationId xmlns:a16="http://schemas.microsoft.com/office/drawing/2014/main" id="{B94A74F5-20A2-48DC-8A40-D22BB98A4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11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1610</xdr:row>
      <xdr:rowOff>0</xdr:rowOff>
    </xdr:from>
    <xdr:to>
      <xdr:col>3</xdr:col>
      <xdr:colOff>152400</xdr:colOff>
      <xdr:row>1610</xdr:row>
      <xdr:rowOff>101600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A898EEE8-F17E-47E3-BB38-A8E725A8D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29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1611</xdr:row>
      <xdr:rowOff>0</xdr:rowOff>
    </xdr:from>
    <xdr:to>
      <xdr:col>3</xdr:col>
      <xdr:colOff>152400</xdr:colOff>
      <xdr:row>1611</xdr:row>
      <xdr:rowOff>101600</xdr:rowOff>
    </xdr:to>
    <xdr:pic>
      <xdr:nvPicPr>
        <xdr:cNvPr id="1612" name="Picture 1611">
          <a:extLst>
            <a:ext uri="{FF2B5EF4-FFF2-40B4-BE49-F238E27FC236}">
              <a16:creationId xmlns:a16="http://schemas.microsoft.com/office/drawing/2014/main" id="{CC4DEB11-D886-4740-B083-D1AD2B7B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48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1612</xdr:row>
      <xdr:rowOff>0</xdr:rowOff>
    </xdr:from>
    <xdr:to>
      <xdr:col>3</xdr:col>
      <xdr:colOff>152400</xdr:colOff>
      <xdr:row>1612</xdr:row>
      <xdr:rowOff>101600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2C8EC3FC-E5C0-4FFA-8BC9-6442F5291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66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1613</xdr:row>
      <xdr:rowOff>0</xdr:rowOff>
    </xdr:from>
    <xdr:to>
      <xdr:col>3</xdr:col>
      <xdr:colOff>152400</xdr:colOff>
      <xdr:row>1613</xdr:row>
      <xdr:rowOff>101600</xdr:rowOff>
    </xdr:to>
    <xdr:pic>
      <xdr:nvPicPr>
        <xdr:cNvPr id="1614" name="Picture 1613">
          <a:extLst>
            <a:ext uri="{FF2B5EF4-FFF2-40B4-BE49-F238E27FC236}">
              <a16:creationId xmlns:a16="http://schemas.microsoft.com/office/drawing/2014/main" id="{294249D8-A6B6-46D5-88FB-DAC387B47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84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1614</xdr:row>
      <xdr:rowOff>0</xdr:rowOff>
    </xdr:from>
    <xdr:to>
      <xdr:col>3</xdr:col>
      <xdr:colOff>152400</xdr:colOff>
      <xdr:row>1614</xdr:row>
      <xdr:rowOff>101600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0E0F2711-D4B9-4AE5-ABB6-7E1D3347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03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1615</xdr:row>
      <xdr:rowOff>0</xdr:rowOff>
    </xdr:from>
    <xdr:to>
      <xdr:col>3</xdr:col>
      <xdr:colOff>152400</xdr:colOff>
      <xdr:row>1615</xdr:row>
      <xdr:rowOff>101600</xdr:rowOff>
    </xdr:to>
    <xdr:pic>
      <xdr:nvPicPr>
        <xdr:cNvPr id="1616" name="Picture 1615">
          <a:extLst>
            <a:ext uri="{FF2B5EF4-FFF2-40B4-BE49-F238E27FC236}">
              <a16:creationId xmlns:a16="http://schemas.microsoft.com/office/drawing/2014/main" id="{5B8A3A7F-4E06-4DAF-9DE6-48A1EFC18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21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1616</xdr:row>
      <xdr:rowOff>0</xdr:rowOff>
    </xdr:from>
    <xdr:to>
      <xdr:col>3</xdr:col>
      <xdr:colOff>152400</xdr:colOff>
      <xdr:row>1616</xdr:row>
      <xdr:rowOff>101600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323D6A42-1AB6-43A2-B42B-0FCDD3DF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40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1617</xdr:row>
      <xdr:rowOff>0</xdr:rowOff>
    </xdr:from>
    <xdr:to>
      <xdr:col>3</xdr:col>
      <xdr:colOff>152400</xdr:colOff>
      <xdr:row>1617</xdr:row>
      <xdr:rowOff>101600</xdr:rowOff>
    </xdr:to>
    <xdr:pic>
      <xdr:nvPicPr>
        <xdr:cNvPr id="1618" name="Picture 1617">
          <a:extLst>
            <a:ext uri="{FF2B5EF4-FFF2-40B4-BE49-F238E27FC236}">
              <a16:creationId xmlns:a16="http://schemas.microsoft.com/office/drawing/2014/main" id="{BBF97A2A-C775-4BAD-8A93-9B32E970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58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1618</xdr:row>
      <xdr:rowOff>0</xdr:rowOff>
    </xdr:from>
    <xdr:to>
      <xdr:col>3</xdr:col>
      <xdr:colOff>152400</xdr:colOff>
      <xdr:row>1618</xdr:row>
      <xdr:rowOff>101600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6E0C5E44-BFD9-4C3E-9FF1-6D035C34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77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1619</xdr:row>
      <xdr:rowOff>0</xdr:rowOff>
    </xdr:from>
    <xdr:to>
      <xdr:col>3</xdr:col>
      <xdr:colOff>152400</xdr:colOff>
      <xdr:row>1619</xdr:row>
      <xdr:rowOff>101600</xdr:rowOff>
    </xdr:to>
    <xdr:pic>
      <xdr:nvPicPr>
        <xdr:cNvPr id="1620" name="Picture 1619">
          <a:extLst>
            <a:ext uri="{FF2B5EF4-FFF2-40B4-BE49-F238E27FC236}">
              <a16:creationId xmlns:a16="http://schemas.microsoft.com/office/drawing/2014/main" id="{80A6C227-A514-43BF-B3F9-2A17FE0A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95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1620</xdr:row>
      <xdr:rowOff>0</xdr:rowOff>
    </xdr:from>
    <xdr:to>
      <xdr:col>3</xdr:col>
      <xdr:colOff>152400</xdr:colOff>
      <xdr:row>1620</xdr:row>
      <xdr:rowOff>101600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A0CE6745-BEBD-4F7A-8A74-2270CF8F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13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1621</xdr:row>
      <xdr:rowOff>0</xdr:rowOff>
    </xdr:from>
    <xdr:to>
      <xdr:col>3</xdr:col>
      <xdr:colOff>152400</xdr:colOff>
      <xdr:row>1621</xdr:row>
      <xdr:rowOff>101600</xdr:rowOff>
    </xdr:to>
    <xdr:pic>
      <xdr:nvPicPr>
        <xdr:cNvPr id="1622" name="Picture 1621">
          <a:extLst>
            <a:ext uri="{FF2B5EF4-FFF2-40B4-BE49-F238E27FC236}">
              <a16:creationId xmlns:a16="http://schemas.microsoft.com/office/drawing/2014/main" id="{BA824BAB-B102-4768-96D3-340989EE6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32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1622</xdr:row>
      <xdr:rowOff>0</xdr:rowOff>
    </xdr:from>
    <xdr:to>
      <xdr:col>3</xdr:col>
      <xdr:colOff>152400</xdr:colOff>
      <xdr:row>1622</xdr:row>
      <xdr:rowOff>101600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7C963B46-0D08-4028-B0DA-519254D7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50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1623</xdr:row>
      <xdr:rowOff>0</xdr:rowOff>
    </xdr:from>
    <xdr:to>
      <xdr:col>3</xdr:col>
      <xdr:colOff>152400</xdr:colOff>
      <xdr:row>1623</xdr:row>
      <xdr:rowOff>101600</xdr:rowOff>
    </xdr:to>
    <xdr:pic>
      <xdr:nvPicPr>
        <xdr:cNvPr id="1624" name="Picture 1623">
          <a:extLst>
            <a:ext uri="{FF2B5EF4-FFF2-40B4-BE49-F238E27FC236}">
              <a16:creationId xmlns:a16="http://schemas.microsoft.com/office/drawing/2014/main" id="{010C76A8-9B87-45CF-A1BD-1CE8B12C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69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1624</xdr:row>
      <xdr:rowOff>0</xdr:rowOff>
    </xdr:from>
    <xdr:to>
      <xdr:col>3</xdr:col>
      <xdr:colOff>152400</xdr:colOff>
      <xdr:row>1624</xdr:row>
      <xdr:rowOff>101600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89F769E2-C685-46C9-93B9-C0B0FBF65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87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1625</xdr:row>
      <xdr:rowOff>0</xdr:rowOff>
    </xdr:from>
    <xdr:to>
      <xdr:col>3</xdr:col>
      <xdr:colOff>152400</xdr:colOff>
      <xdr:row>1625</xdr:row>
      <xdr:rowOff>101600</xdr:rowOff>
    </xdr:to>
    <xdr:pic>
      <xdr:nvPicPr>
        <xdr:cNvPr id="1626" name="Picture 1625">
          <a:extLst>
            <a:ext uri="{FF2B5EF4-FFF2-40B4-BE49-F238E27FC236}">
              <a16:creationId xmlns:a16="http://schemas.microsoft.com/office/drawing/2014/main" id="{73586E16-2F76-4A0E-9BB1-EA47B09D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05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1626</xdr:row>
      <xdr:rowOff>0</xdr:rowOff>
    </xdr:from>
    <xdr:to>
      <xdr:col>3</xdr:col>
      <xdr:colOff>152400</xdr:colOff>
      <xdr:row>1626</xdr:row>
      <xdr:rowOff>101600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32EEBC6A-6C03-4E1A-82F4-9B725E6F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24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1627</xdr:row>
      <xdr:rowOff>0</xdr:rowOff>
    </xdr:from>
    <xdr:to>
      <xdr:col>3</xdr:col>
      <xdr:colOff>152400</xdr:colOff>
      <xdr:row>1627</xdr:row>
      <xdr:rowOff>101600</xdr:rowOff>
    </xdr:to>
    <xdr:pic>
      <xdr:nvPicPr>
        <xdr:cNvPr id="1628" name="Picture 1627">
          <a:extLst>
            <a:ext uri="{FF2B5EF4-FFF2-40B4-BE49-F238E27FC236}">
              <a16:creationId xmlns:a16="http://schemas.microsoft.com/office/drawing/2014/main" id="{9321C413-0284-4A5E-9530-EC691664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42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1628</xdr:row>
      <xdr:rowOff>0</xdr:rowOff>
    </xdr:from>
    <xdr:to>
      <xdr:col>3</xdr:col>
      <xdr:colOff>152400</xdr:colOff>
      <xdr:row>1628</xdr:row>
      <xdr:rowOff>101600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C9ADC1C7-136E-4F04-9603-322A3106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61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1629</xdr:row>
      <xdr:rowOff>0</xdr:rowOff>
    </xdr:from>
    <xdr:to>
      <xdr:col>3</xdr:col>
      <xdr:colOff>152400</xdr:colOff>
      <xdr:row>1629</xdr:row>
      <xdr:rowOff>101600</xdr:rowOff>
    </xdr:to>
    <xdr:pic>
      <xdr:nvPicPr>
        <xdr:cNvPr id="1630" name="Picture 1629">
          <a:extLst>
            <a:ext uri="{FF2B5EF4-FFF2-40B4-BE49-F238E27FC236}">
              <a16:creationId xmlns:a16="http://schemas.microsoft.com/office/drawing/2014/main" id="{278D6E2A-E255-41C7-A72D-2F64D7175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79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1630</xdr:row>
      <xdr:rowOff>0</xdr:rowOff>
    </xdr:from>
    <xdr:to>
      <xdr:col>3</xdr:col>
      <xdr:colOff>152400</xdr:colOff>
      <xdr:row>1630</xdr:row>
      <xdr:rowOff>101600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FDDE885E-2305-4B11-9430-8A5C790F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98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1631</xdr:row>
      <xdr:rowOff>0</xdr:rowOff>
    </xdr:from>
    <xdr:to>
      <xdr:col>3</xdr:col>
      <xdr:colOff>152400</xdr:colOff>
      <xdr:row>1631</xdr:row>
      <xdr:rowOff>101600</xdr:rowOff>
    </xdr:to>
    <xdr:pic>
      <xdr:nvPicPr>
        <xdr:cNvPr id="1632" name="Picture 1631">
          <a:extLst>
            <a:ext uri="{FF2B5EF4-FFF2-40B4-BE49-F238E27FC236}">
              <a16:creationId xmlns:a16="http://schemas.microsoft.com/office/drawing/2014/main" id="{C10CBA11-223D-40E5-BC4C-A155B073B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16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1632</xdr:row>
      <xdr:rowOff>0</xdr:rowOff>
    </xdr:from>
    <xdr:to>
      <xdr:col>3</xdr:col>
      <xdr:colOff>152400</xdr:colOff>
      <xdr:row>1632</xdr:row>
      <xdr:rowOff>101600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E5E637FB-894D-47FB-BC75-15752611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34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1633</xdr:row>
      <xdr:rowOff>0</xdr:rowOff>
    </xdr:from>
    <xdr:to>
      <xdr:col>3</xdr:col>
      <xdr:colOff>152400</xdr:colOff>
      <xdr:row>1633</xdr:row>
      <xdr:rowOff>101600</xdr:rowOff>
    </xdr:to>
    <xdr:pic>
      <xdr:nvPicPr>
        <xdr:cNvPr id="1634" name="Picture 1633">
          <a:extLst>
            <a:ext uri="{FF2B5EF4-FFF2-40B4-BE49-F238E27FC236}">
              <a16:creationId xmlns:a16="http://schemas.microsoft.com/office/drawing/2014/main" id="{A443E352-A330-4C3E-BB62-DDAA3E598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53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1634</xdr:row>
      <xdr:rowOff>0</xdr:rowOff>
    </xdr:from>
    <xdr:to>
      <xdr:col>3</xdr:col>
      <xdr:colOff>152400</xdr:colOff>
      <xdr:row>1634</xdr:row>
      <xdr:rowOff>101600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010DAC1B-943F-45C7-9D69-826371D3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71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1635</xdr:row>
      <xdr:rowOff>0</xdr:rowOff>
    </xdr:from>
    <xdr:to>
      <xdr:col>3</xdr:col>
      <xdr:colOff>152400</xdr:colOff>
      <xdr:row>1635</xdr:row>
      <xdr:rowOff>101600</xdr:rowOff>
    </xdr:to>
    <xdr:pic>
      <xdr:nvPicPr>
        <xdr:cNvPr id="1636" name="Picture 1635">
          <a:extLst>
            <a:ext uri="{FF2B5EF4-FFF2-40B4-BE49-F238E27FC236}">
              <a16:creationId xmlns:a16="http://schemas.microsoft.com/office/drawing/2014/main" id="{92D6C0E0-7569-423E-B5E7-E6AF385C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0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1636</xdr:row>
      <xdr:rowOff>0</xdr:rowOff>
    </xdr:from>
    <xdr:to>
      <xdr:col>3</xdr:col>
      <xdr:colOff>152400</xdr:colOff>
      <xdr:row>1636</xdr:row>
      <xdr:rowOff>101600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107E5D92-FFCD-498F-AC33-CE972872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08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1637</xdr:row>
      <xdr:rowOff>0</xdr:rowOff>
    </xdr:from>
    <xdr:to>
      <xdr:col>3</xdr:col>
      <xdr:colOff>152400</xdr:colOff>
      <xdr:row>1637</xdr:row>
      <xdr:rowOff>101600</xdr:rowOff>
    </xdr:to>
    <xdr:pic>
      <xdr:nvPicPr>
        <xdr:cNvPr id="1638" name="Picture 1637">
          <a:extLst>
            <a:ext uri="{FF2B5EF4-FFF2-40B4-BE49-F238E27FC236}">
              <a16:creationId xmlns:a16="http://schemas.microsoft.com/office/drawing/2014/main" id="{8878F76D-47CD-4FCB-8B92-8D10743E0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26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1638</xdr:row>
      <xdr:rowOff>0</xdr:rowOff>
    </xdr:from>
    <xdr:to>
      <xdr:col>3</xdr:col>
      <xdr:colOff>152400</xdr:colOff>
      <xdr:row>1638</xdr:row>
      <xdr:rowOff>101600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89F14759-992B-4FD6-A846-055AD2640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45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1639</xdr:row>
      <xdr:rowOff>0</xdr:rowOff>
    </xdr:from>
    <xdr:to>
      <xdr:col>3</xdr:col>
      <xdr:colOff>152400</xdr:colOff>
      <xdr:row>1639</xdr:row>
      <xdr:rowOff>101600</xdr:rowOff>
    </xdr:to>
    <xdr:pic>
      <xdr:nvPicPr>
        <xdr:cNvPr id="1640" name="Picture 1639">
          <a:extLst>
            <a:ext uri="{FF2B5EF4-FFF2-40B4-BE49-F238E27FC236}">
              <a16:creationId xmlns:a16="http://schemas.microsoft.com/office/drawing/2014/main" id="{FE796839-1C1C-4014-89A7-41F2B48E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63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1640</xdr:row>
      <xdr:rowOff>0</xdr:rowOff>
    </xdr:from>
    <xdr:to>
      <xdr:col>3</xdr:col>
      <xdr:colOff>152400</xdr:colOff>
      <xdr:row>1640</xdr:row>
      <xdr:rowOff>101600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377CF223-76D9-4933-8440-3AFA33E7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82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1641</xdr:row>
      <xdr:rowOff>0</xdr:rowOff>
    </xdr:from>
    <xdr:to>
      <xdr:col>3</xdr:col>
      <xdr:colOff>152400</xdr:colOff>
      <xdr:row>1641</xdr:row>
      <xdr:rowOff>101600</xdr:rowOff>
    </xdr:to>
    <xdr:pic>
      <xdr:nvPicPr>
        <xdr:cNvPr id="1642" name="Picture 1641">
          <a:extLst>
            <a:ext uri="{FF2B5EF4-FFF2-40B4-BE49-F238E27FC236}">
              <a16:creationId xmlns:a16="http://schemas.microsoft.com/office/drawing/2014/main" id="{4A76354A-9202-4021-B9DC-311FE308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00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1642</xdr:row>
      <xdr:rowOff>0</xdr:rowOff>
    </xdr:from>
    <xdr:to>
      <xdr:col>3</xdr:col>
      <xdr:colOff>152400</xdr:colOff>
      <xdr:row>1642</xdr:row>
      <xdr:rowOff>101600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17F82F81-E179-4A05-AFD4-9AB023F4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19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1643</xdr:row>
      <xdr:rowOff>0</xdr:rowOff>
    </xdr:from>
    <xdr:to>
      <xdr:col>3</xdr:col>
      <xdr:colOff>152400</xdr:colOff>
      <xdr:row>1643</xdr:row>
      <xdr:rowOff>101600</xdr:rowOff>
    </xdr:to>
    <xdr:pic>
      <xdr:nvPicPr>
        <xdr:cNvPr id="1644" name="Picture 1643">
          <a:extLst>
            <a:ext uri="{FF2B5EF4-FFF2-40B4-BE49-F238E27FC236}">
              <a16:creationId xmlns:a16="http://schemas.microsoft.com/office/drawing/2014/main" id="{5EC00B60-1802-40C3-B4E0-232B0753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37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1644</xdr:row>
      <xdr:rowOff>0</xdr:rowOff>
    </xdr:from>
    <xdr:to>
      <xdr:col>3</xdr:col>
      <xdr:colOff>152400</xdr:colOff>
      <xdr:row>1644</xdr:row>
      <xdr:rowOff>101600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0C2B445F-7462-46BB-8034-24A216A6C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55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1645</xdr:row>
      <xdr:rowOff>0</xdr:rowOff>
    </xdr:from>
    <xdr:to>
      <xdr:col>3</xdr:col>
      <xdr:colOff>152400</xdr:colOff>
      <xdr:row>1645</xdr:row>
      <xdr:rowOff>101600</xdr:rowOff>
    </xdr:to>
    <xdr:pic>
      <xdr:nvPicPr>
        <xdr:cNvPr id="1646" name="Picture 1645">
          <a:extLst>
            <a:ext uri="{FF2B5EF4-FFF2-40B4-BE49-F238E27FC236}">
              <a16:creationId xmlns:a16="http://schemas.microsoft.com/office/drawing/2014/main" id="{9F4C9190-B01D-4C97-BC0C-C510C09DC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74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1646</xdr:row>
      <xdr:rowOff>0</xdr:rowOff>
    </xdr:from>
    <xdr:to>
      <xdr:col>3</xdr:col>
      <xdr:colOff>152400</xdr:colOff>
      <xdr:row>1646</xdr:row>
      <xdr:rowOff>101600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F7AC6388-7F2F-4697-9F07-2A51B5CC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92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1647</xdr:row>
      <xdr:rowOff>0</xdr:rowOff>
    </xdr:from>
    <xdr:to>
      <xdr:col>3</xdr:col>
      <xdr:colOff>152400</xdr:colOff>
      <xdr:row>1647</xdr:row>
      <xdr:rowOff>101600</xdr:rowOff>
    </xdr:to>
    <xdr:pic>
      <xdr:nvPicPr>
        <xdr:cNvPr id="1648" name="Picture 1647">
          <a:extLst>
            <a:ext uri="{FF2B5EF4-FFF2-40B4-BE49-F238E27FC236}">
              <a16:creationId xmlns:a16="http://schemas.microsoft.com/office/drawing/2014/main" id="{D6AD1F0D-BEDC-4C0D-AD1D-C24BA08CC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11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1648</xdr:row>
      <xdr:rowOff>0</xdr:rowOff>
    </xdr:from>
    <xdr:to>
      <xdr:col>3</xdr:col>
      <xdr:colOff>152400</xdr:colOff>
      <xdr:row>1648</xdr:row>
      <xdr:rowOff>101600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AC713529-A476-4C7C-9B0B-C9D6963C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29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1649</xdr:row>
      <xdr:rowOff>0</xdr:rowOff>
    </xdr:from>
    <xdr:to>
      <xdr:col>3</xdr:col>
      <xdr:colOff>152400</xdr:colOff>
      <xdr:row>1649</xdr:row>
      <xdr:rowOff>101600</xdr:rowOff>
    </xdr:to>
    <xdr:pic>
      <xdr:nvPicPr>
        <xdr:cNvPr id="1650" name="Picture 1649">
          <a:extLst>
            <a:ext uri="{FF2B5EF4-FFF2-40B4-BE49-F238E27FC236}">
              <a16:creationId xmlns:a16="http://schemas.microsoft.com/office/drawing/2014/main" id="{03C7C6B8-14B5-496E-8C7F-51A10778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47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1650</xdr:row>
      <xdr:rowOff>0</xdr:rowOff>
    </xdr:from>
    <xdr:to>
      <xdr:col>3</xdr:col>
      <xdr:colOff>152400</xdr:colOff>
      <xdr:row>1650</xdr:row>
      <xdr:rowOff>101600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93FF34F2-A58C-4805-A604-D5BC626EB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66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1651</xdr:row>
      <xdr:rowOff>0</xdr:rowOff>
    </xdr:from>
    <xdr:to>
      <xdr:col>3</xdr:col>
      <xdr:colOff>152400</xdr:colOff>
      <xdr:row>1651</xdr:row>
      <xdr:rowOff>101600</xdr:rowOff>
    </xdr:to>
    <xdr:pic>
      <xdr:nvPicPr>
        <xdr:cNvPr id="1652" name="Picture 1651">
          <a:extLst>
            <a:ext uri="{FF2B5EF4-FFF2-40B4-BE49-F238E27FC236}">
              <a16:creationId xmlns:a16="http://schemas.microsoft.com/office/drawing/2014/main" id="{3288CE06-B344-4D0B-92BC-46AEA088A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84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1652</xdr:row>
      <xdr:rowOff>0</xdr:rowOff>
    </xdr:from>
    <xdr:to>
      <xdr:col>3</xdr:col>
      <xdr:colOff>152400</xdr:colOff>
      <xdr:row>1652</xdr:row>
      <xdr:rowOff>101600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3C576237-FA17-4D07-B136-60A7D8BE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03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1653</xdr:row>
      <xdr:rowOff>0</xdr:rowOff>
    </xdr:from>
    <xdr:to>
      <xdr:col>3</xdr:col>
      <xdr:colOff>152400</xdr:colOff>
      <xdr:row>1653</xdr:row>
      <xdr:rowOff>101600</xdr:rowOff>
    </xdr:to>
    <xdr:pic>
      <xdr:nvPicPr>
        <xdr:cNvPr id="1654" name="Picture 1653">
          <a:extLst>
            <a:ext uri="{FF2B5EF4-FFF2-40B4-BE49-F238E27FC236}">
              <a16:creationId xmlns:a16="http://schemas.microsoft.com/office/drawing/2014/main" id="{0043E6F4-C6D3-4B97-82FF-6BDD5612B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21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1654</xdr:row>
      <xdr:rowOff>0</xdr:rowOff>
    </xdr:from>
    <xdr:to>
      <xdr:col>3</xdr:col>
      <xdr:colOff>152400</xdr:colOff>
      <xdr:row>1654</xdr:row>
      <xdr:rowOff>101600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32EA1640-372F-47C1-81B6-F725F9FF9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39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1655</xdr:row>
      <xdr:rowOff>0</xdr:rowOff>
    </xdr:from>
    <xdr:to>
      <xdr:col>3</xdr:col>
      <xdr:colOff>152400</xdr:colOff>
      <xdr:row>1655</xdr:row>
      <xdr:rowOff>101600</xdr:rowOff>
    </xdr:to>
    <xdr:pic>
      <xdr:nvPicPr>
        <xdr:cNvPr id="1656" name="Picture 1655">
          <a:extLst>
            <a:ext uri="{FF2B5EF4-FFF2-40B4-BE49-F238E27FC236}">
              <a16:creationId xmlns:a16="http://schemas.microsoft.com/office/drawing/2014/main" id="{20CA1438-6F74-476E-9A0C-C5C343699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58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1656</xdr:row>
      <xdr:rowOff>0</xdr:rowOff>
    </xdr:from>
    <xdr:to>
      <xdr:col>3</xdr:col>
      <xdr:colOff>152400</xdr:colOff>
      <xdr:row>1656</xdr:row>
      <xdr:rowOff>101600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CDBE094C-BDE1-4560-8F4C-2B5E1DE28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76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1657</xdr:row>
      <xdr:rowOff>0</xdr:rowOff>
    </xdr:from>
    <xdr:to>
      <xdr:col>3</xdr:col>
      <xdr:colOff>152400</xdr:colOff>
      <xdr:row>1657</xdr:row>
      <xdr:rowOff>101600</xdr:rowOff>
    </xdr:to>
    <xdr:pic>
      <xdr:nvPicPr>
        <xdr:cNvPr id="1658" name="Picture 1657">
          <a:extLst>
            <a:ext uri="{FF2B5EF4-FFF2-40B4-BE49-F238E27FC236}">
              <a16:creationId xmlns:a16="http://schemas.microsoft.com/office/drawing/2014/main" id="{0DDCD7D3-3D9D-4C79-92B9-D4E37732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95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1658</xdr:row>
      <xdr:rowOff>0</xdr:rowOff>
    </xdr:from>
    <xdr:to>
      <xdr:col>3</xdr:col>
      <xdr:colOff>152400</xdr:colOff>
      <xdr:row>1658</xdr:row>
      <xdr:rowOff>101600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E4C9FF86-E9CC-484B-AC89-92932892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13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1659</xdr:row>
      <xdr:rowOff>0</xdr:rowOff>
    </xdr:from>
    <xdr:to>
      <xdr:col>3</xdr:col>
      <xdr:colOff>152400</xdr:colOff>
      <xdr:row>1659</xdr:row>
      <xdr:rowOff>101600</xdr:rowOff>
    </xdr:to>
    <xdr:pic>
      <xdr:nvPicPr>
        <xdr:cNvPr id="1660" name="Picture 1659">
          <a:extLst>
            <a:ext uri="{FF2B5EF4-FFF2-40B4-BE49-F238E27FC236}">
              <a16:creationId xmlns:a16="http://schemas.microsoft.com/office/drawing/2014/main" id="{65A6C42B-E56A-452A-B252-88C546586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32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1660</xdr:row>
      <xdr:rowOff>0</xdr:rowOff>
    </xdr:from>
    <xdr:to>
      <xdr:col>3</xdr:col>
      <xdr:colOff>152400</xdr:colOff>
      <xdr:row>1660</xdr:row>
      <xdr:rowOff>101600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C5175E5E-388A-49AD-BBDE-2C87D637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50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1661</xdr:row>
      <xdr:rowOff>0</xdr:rowOff>
    </xdr:from>
    <xdr:to>
      <xdr:col>3</xdr:col>
      <xdr:colOff>152400</xdr:colOff>
      <xdr:row>1661</xdr:row>
      <xdr:rowOff>101600</xdr:rowOff>
    </xdr:to>
    <xdr:pic>
      <xdr:nvPicPr>
        <xdr:cNvPr id="1662" name="Picture 1661">
          <a:extLst>
            <a:ext uri="{FF2B5EF4-FFF2-40B4-BE49-F238E27FC236}">
              <a16:creationId xmlns:a16="http://schemas.microsoft.com/office/drawing/2014/main" id="{880105C3-6A27-4CAF-BE28-6CD452223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68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1662</xdr:row>
      <xdr:rowOff>0</xdr:rowOff>
    </xdr:from>
    <xdr:to>
      <xdr:col>3</xdr:col>
      <xdr:colOff>101600</xdr:colOff>
      <xdr:row>1662</xdr:row>
      <xdr:rowOff>101600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B868ACF2-589E-444F-912F-E3649551F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8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1663</xdr:row>
      <xdr:rowOff>0</xdr:rowOff>
    </xdr:from>
    <xdr:to>
      <xdr:col>3</xdr:col>
      <xdr:colOff>152400</xdr:colOff>
      <xdr:row>1663</xdr:row>
      <xdr:rowOff>101600</xdr:rowOff>
    </xdr:to>
    <xdr:pic>
      <xdr:nvPicPr>
        <xdr:cNvPr id="1664" name="Picture 1663">
          <a:extLst>
            <a:ext uri="{FF2B5EF4-FFF2-40B4-BE49-F238E27FC236}">
              <a16:creationId xmlns:a16="http://schemas.microsoft.com/office/drawing/2014/main" id="{63A8C5E9-1772-446A-8AD4-8D1EA965D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05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1664</xdr:row>
      <xdr:rowOff>0</xdr:rowOff>
    </xdr:from>
    <xdr:to>
      <xdr:col>3</xdr:col>
      <xdr:colOff>152400</xdr:colOff>
      <xdr:row>1664</xdr:row>
      <xdr:rowOff>101600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3D9A95DE-5317-432C-A841-2DF86B5E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24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1665</xdr:row>
      <xdr:rowOff>0</xdr:rowOff>
    </xdr:from>
    <xdr:to>
      <xdr:col>3</xdr:col>
      <xdr:colOff>152400</xdr:colOff>
      <xdr:row>1665</xdr:row>
      <xdr:rowOff>101600</xdr:rowOff>
    </xdr:to>
    <xdr:pic>
      <xdr:nvPicPr>
        <xdr:cNvPr id="1666" name="Picture 1665">
          <a:extLst>
            <a:ext uri="{FF2B5EF4-FFF2-40B4-BE49-F238E27FC236}">
              <a16:creationId xmlns:a16="http://schemas.microsoft.com/office/drawing/2014/main" id="{A28F32BA-60E2-4AC7-8CED-261E105E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42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1666</xdr:row>
      <xdr:rowOff>0</xdr:rowOff>
    </xdr:from>
    <xdr:to>
      <xdr:col>3</xdr:col>
      <xdr:colOff>152400</xdr:colOff>
      <xdr:row>1666</xdr:row>
      <xdr:rowOff>101600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644DB7C6-365F-4698-AFBA-3362436EF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60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1667</xdr:row>
      <xdr:rowOff>0</xdr:rowOff>
    </xdr:from>
    <xdr:to>
      <xdr:col>3</xdr:col>
      <xdr:colOff>152400</xdr:colOff>
      <xdr:row>1667</xdr:row>
      <xdr:rowOff>101600</xdr:rowOff>
    </xdr:to>
    <xdr:pic>
      <xdr:nvPicPr>
        <xdr:cNvPr id="1668" name="Picture 1667">
          <a:extLst>
            <a:ext uri="{FF2B5EF4-FFF2-40B4-BE49-F238E27FC236}">
              <a16:creationId xmlns:a16="http://schemas.microsoft.com/office/drawing/2014/main" id="{81243A41-4DC7-4A69-A8F8-1B66CED54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79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1668</xdr:row>
      <xdr:rowOff>0</xdr:rowOff>
    </xdr:from>
    <xdr:to>
      <xdr:col>3</xdr:col>
      <xdr:colOff>152400</xdr:colOff>
      <xdr:row>1668</xdr:row>
      <xdr:rowOff>101600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EC1A7731-903A-46A7-B1E2-075F746F0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97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1669</xdr:row>
      <xdr:rowOff>0</xdr:rowOff>
    </xdr:from>
    <xdr:to>
      <xdr:col>3</xdr:col>
      <xdr:colOff>152400</xdr:colOff>
      <xdr:row>1669</xdr:row>
      <xdr:rowOff>101600</xdr:rowOff>
    </xdr:to>
    <xdr:pic>
      <xdr:nvPicPr>
        <xdr:cNvPr id="1670" name="Picture 1669">
          <a:extLst>
            <a:ext uri="{FF2B5EF4-FFF2-40B4-BE49-F238E27FC236}">
              <a16:creationId xmlns:a16="http://schemas.microsoft.com/office/drawing/2014/main" id="{887E016A-F0E6-4D30-8E78-DA24B2E6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16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1670</xdr:row>
      <xdr:rowOff>0</xdr:rowOff>
    </xdr:from>
    <xdr:to>
      <xdr:col>3</xdr:col>
      <xdr:colOff>152400</xdr:colOff>
      <xdr:row>1670</xdr:row>
      <xdr:rowOff>101600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EE9D2099-BF45-4E02-9A41-1F322656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34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1671</xdr:row>
      <xdr:rowOff>0</xdr:rowOff>
    </xdr:from>
    <xdr:to>
      <xdr:col>3</xdr:col>
      <xdr:colOff>152400</xdr:colOff>
      <xdr:row>1671</xdr:row>
      <xdr:rowOff>101600</xdr:rowOff>
    </xdr:to>
    <xdr:pic>
      <xdr:nvPicPr>
        <xdr:cNvPr id="1672" name="Picture 1671">
          <a:extLst>
            <a:ext uri="{FF2B5EF4-FFF2-40B4-BE49-F238E27FC236}">
              <a16:creationId xmlns:a16="http://schemas.microsoft.com/office/drawing/2014/main" id="{DE6F43C6-88D0-404D-9810-091B07C3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53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1672</xdr:row>
      <xdr:rowOff>0</xdr:rowOff>
    </xdr:from>
    <xdr:to>
      <xdr:col>3</xdr:col>
      <xdr:colOff>152400</xdr:colOff>
      <xdr:row>1672</xdr:row>
      <xdr:rowOff>101600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E683DCEC-149B-46C6-B5CA-3FBD51D7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71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1673</xdr:row>
      <xdr:rowOff>0</xdr:rowOff>
    </xdr:from>
    <xdr:to>
      <xdr:col>3</xdr:col>
      <xdr:colOff>152400</xdr:colOff>
      <xdr:row>1673</xdr:row>
      <xdr:rowOff>101600</xdr:rowOff>
    </xdr:to>
    <xdr:pic>
      <xdr:nvPicPr>
        <xdr:cNvPr id="1674" name="Picture 1673">
          <a:extLst>
            <a:ext uri="{FF2B5EF4-FFF2-40B4-BE49-F238E27FC236}">
              <a16:creationId xmlns:a16="http://schemas.microsoft.com/office/drawing/2014/main" id="{7A62CD78-CF3C-4D03-B718-F391F66D7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89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1674</xdr:row>
      <xdr:rowOff>0</xdr:rowOff>
    </xdr:from>
    <xdr:to>
      <xdr:col>3</xdr:col>
      <xdr:colOff>152400</xdr:colOff>
      <xdr:row>1674</xdr:row>
      <xdr:rowOff>101600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1724BA29-89E6-4B35-8750-84B64D50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08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1675</xdr:row>
      <xdr:rowOff>0</xdr:rowOff>
    </xdr:from>
    <xdr:to>
      <xdr:col>3</xdr:col>
      <xdr:colOff>152400</xdr:colOff>
      <xdr:row>1675</xdr:row>
      <xdr:rowOff>101600</xdr:rowOff>
    </xdr:to>
    <xdr:pic>
      <xdr:nvPicPr>
        <xdr:cNvPr id="1676" name="Picture 1675">
          <a:extLst>
            <a:ext uri="{FF2B5EF4-FFF2-40B4-BE49-F238E27FC236}">
              <a16:creationId xmlns:a16="http://schemas.microsoft.com/office/drawing/2014/main" id="{417589A0-AC78-4F3D-B335-79AB112D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26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1676</xdr:row>
      <xdr:rowOff>0</xdr:rowOff>
    </xdr:from>
    <xdr:to>
      <xdr:col>3</xdr:col>
      <xdr:colOff>152400</xdr:colOff>
      <xdr:row>1676</xdr:row>
      <xdr:rowOff>101600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489790F0-7134-4B08-9389-3AD4A643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45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1677</xdr:row>
      <xdr:rowOff>0</xdr:rowOff>
    </xdr:from>
    <xdr:to>
      <xdr:col>3</xdr:col>
      <xdr:colOff>152400</xdr:colOff>
      <xdr:row>1677</xdr:row>
      <xdr:rowOff>101600</xdr:rowOff>
    </xdr:to>
    <xdr:pic>
      <xdr:nvPicPr>
        <xdr:cNvPr id="1678" name="Picture 1677">
          <a:extLst>
            <a:ext uri="{FF2B5EF4-FFF2-40B4-BE49-F238E27FC236}">
              <a16:creationId xmlns:a16="http://schemas.microsoft.com/office/drawing/2014/main" id="{8D225CEA-4E78-4598-9E60-698F33DB1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3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1678</xdr:row>
      <xdr:rowOff>0</xdr:rowOff>
    </xdr:from>
    <xdr:to>
      <xdr:col>3</xdr:col>
      <xdr:colOff>152400</xdr:colOff>
      <xdr:row>1678</xdr:row>
      <xdr:rowOff>101600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BA879EC5-432C-4795-B699-F9228E36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81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1679</xdr:row>
      <xdr:rowOff>0</xdr:rowOff>
    </xdr:from>
    <xdr:to>
      <xdr:col>3</xdr:col>
      <xdr:colOff>152400</xdr:colOff>
      <xdr:row>1679</xdr:row>
      <xdr:rowOff>101600</xdr:rowOff>
    </xdr:to>
    <xdr:pic>
      <xdr:nvPicPr>
        <xdr:cNvPr id="1680" name="Picture 1679">
          <a:extLst>
            <a:ext uri="{FF2B5EF4-FFF2-40B4-BE49-F238E27FC236}">
              <a16:creationId xmlns:a16="http://schemas.microsoft.com/office/drawing/2014/main" id="{ECE8DDEB-0439-4A04-AB09-E26BBAD3A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00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1680</xdr:row>
      <xdr:rowOff>0</xdr:rowOff>
    </xdr:from>
    <xdr:to>
      <xdr:col>3</xdr:col>
      <xdr:colOff>152400</xdr:colOff>
      <xdr:row>1680</xdr:row>
      <xdr:rowOff>101600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0897E6B0-8D4B-4653-A133-6E8B789A5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18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1681</xdr:row>
      <xdr:rowOff>0</xdr:rowOff>
    </xdr:from>
    <xdr:to>
      <xdr:col>3</xdr:col>
      <xdr:colOff>152400</xdr:colOff>
      <xdr:row>1681</xdr:row>
      <xdr:rowOff>101600</xdr:rowOff>
    </xdr:to>
    <xdr:pic>
      <xdr:nvPicPr>
        <xdr:cNvPr id="1682" name="Picture 1681">
          <a:extLst>
            <a:ext uri="{FF2B5EF4-FFF2-40B4-BE49-F238E27FC236}">
              <a16:creationId xmlns:a16="http://schemas.microsoft.com/office/drawing/2014/main" id="{3822B7EE-8545-46E7-B9BC-E638522E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37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1682</xdr:row>
      <xdr:rowOff>0</xdr:rowOff>
    </xdr:from>
    <xdr:to>
      <xdr:col>3</xdr:col>
      <xdr:colOff>152400</xdr:colOff>
      <xdr:row>1682</xdr:row>
      <xdr:rowOff>101600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DBDF7ABA-56BC-4170-9345-FF71FAB57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55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1683</xdr:row>
      <xdr:rowOff>0</xdr:rowOff>
    </xdr:from>
    <xdr:to>
      <xdr:col>3</xdr:col>
      <xdr:colOff>152400</xdr:colOff>
      <xdr:row>1683</xdr:row>
      <xdr:rowOff>101600</xdr:rowOff>
    </xdr:to>
    <xdr:pic>
      <xdr:nvPicPr>
        <xdr:cNvPr id="1684" name="Picture 1683">
          <a:extLst>
            <a:ext uri="{FF2B5EF4-FFF2-40B4-BE49-F238E27FC236}">
              <a16:creationId xmlns:a16="http://schemas.microsoft.com/office/drawing/2014/main" id="{FDA75518-BF59-40E9-8326-F4037D0F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74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1684</xdr:row>
      <xdr:rowOff>0</xdr:rowOff>
    </xdr:from>
    <xdr:to>
      <xdr:col>3</xdr:col>
      <xdr:colOff>152400</xdr:colOff>
      <xdr:row>1684</xdr:row>
      <xdr:rowOff>101600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3153F0C7-0F18-44C5-BCA1-168433E0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92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1685</xdr:row>
      <xdr:rowOff>0</xdr:rowOff>
    </xdr:from>
    <xdr:to>
      <xdr:col>3</xdr:col>
      <xdr:colOff>152400</xdr:colOff>
      <xdr:row>1685</xdr:row>
      <xdr:rowOff>101600</xdr:rowOff>
    </xdr:to>
    <xdr:pic>
      <xdr:nvPicPr>
        <xdr:cNvPr id="1686" name="Picture 1685">
          <a:extLst>
            <a:ext uri="{FF2B5EF4-FFF2-40B4-BE49-F238E27FC236}">
              <a16:creationId xmlns:a16="http://schemas.microsoft.com/office/drawing/2014/main" id="{1ADB07AB-E65B-46CE-B4E4-D3751F8B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10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1686</xdr:row>
      <xdr:rowOff>0</xdr:rowOff>
    </xdr:from>
    <xdr:to>
      <xdr:col>3</xdr:col>
      <xdr:colOff>152400</xdr:colOff>
      <xdr:row>1686</xdr:row>
      <xdr:rowOff>101600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B8D17F80-C628-4162-A098-118709259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29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1687</xdr:row>
      <xdr:rowOff>0</xdr:rowOff>
    </xdr:from>
    <xdr:to>
      <xdr:col>3</xdr:col>
      <xdr:colOff>152400</xdr:colOff>
      <xdr:row>1687</xdr:row>
      <xdr:rowOff>101600</xdr:rowOff>
    </xdr:to>
    <xdr:pic>
      <xdr:nvPicPr>
        <xdr:cNvPr id="1688" name="Picture 1687">
          <a:extLst>
            <a:ext uri="{FF2B5EF4-FFF2-40B4-BE49-F238E27FC236}">
              <a16:creationId xmlns:a16="http://schemas.microsoft.com/office/drawing/2014/main" id="{126BC5FC-DE89-4C2F-873B-78F0621D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47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1688</xdr:row>
      <xdr:rowOff>0</xdr:rowOff>
    </xdr:from>
    <xdr:to>
      <xdr:col>3</xdr:col>
      <xdr:colOff>152400</xdr:colOff>
      <xdr:row>1688</xdr:row>
      <xdr:rowOff>101600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7CC36C87-C6F8-4214-9555-891185C88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66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1689</xdr:row>
      <xdr:rowOff>0</xdr:rowOff>
    </xdr:from>
    <xdr:to>
      <xdr:col>3</xdr:col>
      <xdr:colOff>152400</xdr:colOff>
      <xdr:row>1689</xdr:row>
      <xdr:rowOff>101600</xdr:rowOff>
    </xdr:to>
    <xdr:pic>
      <xdr:nvPicPr>
        <xdr:cNvPr id="1690" name="Picture 1689">
          <a:extLst>
            <a:ext uri="{FF2B5EF4-FFF2-40B4-BE49-F238E27FC236}">
              <a16:creationId xmlns:a16="http://schemas.microsoft.com/office/drawing/2014/main" id="{AB5DCF87-1D71-4DE2-B124-E10D1DA1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84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1690</xdr:row>
      <xdr:rowOff>0</xdr:rowOff>
    </xdr:from>
    <xdr:to>
      <xdr:col>3</xdr:col>
      <xdr:colOff>152400</xdr:colOff>
      <xdr:row>1690</xdr:row>
      <xdr:rowOff>101600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F76BFD4F-79F9-41CE-A4B2-354684EB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02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1691</xdr:row>
      <xdr:rowOff>0</xdr:rowOff>
    </xdr:from>
    <xdr:to>
      <xdr:col>3</xdr:col>
      <xdr:colOff>152400</xdr:colOff>
      <xdr:row>1691</xdr:row>
      <xdr:rowOff>101600</xdr:rowOff>
    </xdr:to>
    <xdr:pic>
      <xdr:nvPicPr>
        <xdr:cNvPr id="1692" name="Picture 1691">
          <a:extLst>
            <a:ext uri="{FF2B5EF4-FFF2-40B4-BE49-F238E27FC236}">
              <a16:creationId xmlns:a16="http://schemas.microsoft.com/office/drawing/2014/main" id="{514C06B1-BD2E-4FC1-8355-4EEBF780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21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1692</xdr:row>
      <xdr:rowOff>0</xdr:rowOff>
    </xdr:from>
    <xdr:to>
      <xdr:col>3</xdr:col>
      <xdr:colOff>152400</xdr:colOff>
      <xdr:row>1692</xdr:row>
      <xdr:rowOff>101600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D9E6C3D6-F796-4E31-A42B-65C2AAC78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39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1693</xdr:row>
      <xdr:rowOff>0</xdr:rowOff>
    </xdr:from>
    <xdr:to>
      <xdr:col>3</xdr:col>
      <xdr:colOff>152400</xdr:colOff>
      <xdr:row>1693</xdr:row>
      <xdr:rowOff>101600</xdr:rowOff>
    </xdr:to>
    <xdr:pic>
      <xdr:nvPicPr>
        <xdr:cNvPr id="1694" name="Picture 1693">
          <a:extLst>
            <a:ext uri="{FF2B5EF4-FFF2-40B4-BE49-F238E27FC236}">
              <a16:creationId xmlns:a16="http://schemas.microsoft.com/office/drawing/2014/main" id="{BDE3FD3B-0BFE-49CF-BEF0-446AFB8F6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58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1694</xdr:row>
      <xdr:rowOff>0</xdr:rowOff>
    </xdr:from>
    <xdr:to>
      <xdr:col>3</xdr:col>
      <xdr:colOff>152400</xdr:colOff>
      <xdr:row>1694</xdr:row>
      <xdr:rowOff>101600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7DE6EC67-E406-4630-902E-06E9A1034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76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1695</xdr:row>
      <xdr:rowOff>0</xdr:rowOff>
    </xdr:from>
    <xdr:to>
      <xdr:col>3</xdr:col>
      <xdr:colOff>101600</xdr:colOff>
      <xdr:row>1695</xdr:row>
      <xdr:rowOff>101600</xdr:rowOff>
    </xdr:to>
    <xdr:pic>
      <xdr:nvPicPr>
        <xdr:cNvPr id="1696" name="Picture 1695">
          <a:extLst>
            <a:ext uri="{FF2B5EF4-FFF2-40B4-BE49-F238E27FC236}">
              <a16:creationId xmlns:a16="http://schemas.microsoft.com/office/drawing/2014/main" id="{19F0F0D0-1D8C-4194-ABB5-40F7D825E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9501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1696</xdr:row>
      <xdr:rowOff>0</xdr:rowOff>
    </xdr:from>
    <xdr:to>
      <xdr:col>3</xdr:col>
      <xdr:colOff>152400</xdr:colOff>
      <xdr:row>1696</xdr:row>
      <xdr:rowOff>101600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70BEBFE3-48D9-49BF-8325-275E12E0C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13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1697</xdr:row>
      <xdr:rowOff>0</xdr:rowOff>
    </xdr:from>
    <xdr:to>
      <xdr:col>3</xdr:col>
      <xdr:colOff>152400</xdr:colOff>
      <xdr:row>1697</xdr:row>
      <xdr:rowOff>101600</xdr:rowOff>
    </xdr:to>
    <xdr:pic>
      <xdr:nvPicPr>
        <xdr:cNvPr id="1698" name="Picture 1697">
          <a:extLst>
            <a:ext uri="{FF2B5EF4-FFF2-40B4-BE49-F238E27FC236}">
              <a16:creationId xmlns:a16="http://schemas.microsoft.com/office/drawing/2014/main" id="{9AA2406B-A464-422F-A635-445C51BC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31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1698</xdr:row>
      <xdr:rowOff>0</xdr:rowOff>
    </xdr:from>
    <xdr:to>
      <xdr:col>3</xdr:col>
      <xdr:colOff>152400</xdr:colOff>
      <xdr:row>1698</xdr:row>
      <xdr:rowOff>101600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C17818A4-1C83-4F91-87F6-26A62104F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50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1699</xdr:row>
      <xdr:rowOff>0</xdr:rowOff>
    </xdr:from>
    <xdr:to>
      <xdr:col>3</xdr:col>
      <xdr:colOff>152400</xdr:colOff>
      <xdr:row>1699</xdr:row>
      <xdr:rowOff>101600</xdr:rowOff>
    </xdr:to>
    <xdr:pic>
      <xdr:nvPicPr>
        <xdr:cNvPr id="1700" name="Picture 1699">
          <a:extLst>
            <a:ext uri="{FF2B5EF4-FFF2-40B4-BE49-F238E27FC236}">
              <a16:creationId xmlns:a16="http://schemas.microsoft.com/office/drawing/2014/main" id="{846AEAE7-44A0-49A6-B02B-BF3AC4740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68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1700</xdr:row>
      <xdr:rowOff>0</xdr:rowOff>
    </xdr:from>
    <xdr:to>
      <xdr:col>3</xdr:col>
      <xdr:colOff>152400</xdr:colOff>
      <xdr:row>1700</xdr:row>
      <xdr:rowOff>101600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E7A44192-83AE-4013-9AC9-BAAFDDDD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87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1701</xdr:row>
      <xdr:rowOff>0</xdr:rowOff>
    </xdr:from>
    <xdr:to>
      <xdr:col>3</xdr:col>
      <xdr:colOff>152400</xdr:colOff>
      <xdr:row>1701</xdr:row>
      <xdr:rowOff>101600</xdr:rowOff>
    </xdr:to>
    <xdr:pic>
      <xdr:nvPicPr>
        <xdr:cNvPr id="1702" name="Picture 1701">
          <a:extLst>
            <a:ext uri="{FF2B5EF4-FFF2-40B4-BE49-F238E27FC236}">
              <a16:creationId xmlns:a16="http://schemas.microsoft.com/office/drawing/2014/main" id="{7E52CEB4-17B1-4C6C-991A-CFD1C309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05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1702</xdr:row>
      <xdr:rowOff>0</xdr:rowOff>
    </xdr:from>
    <xdr:to>
      <xdr:col>3</xdr:col>
      <xdr:colOff>152400</xdr:colOff>
      <xdr:row>1702</xdr:row>
      <xdr:rowOff>101600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60CCE7E6-854D-4CD3-9E87-499C02D7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23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1703</xdr:row>
      <xdr:rowOff>0</xdr:rowOff>
    </xdr:from>
    <xdr:to>
      <xdr:col>3</xdr:col>
      <xdr:colOff>152400</xdr:colOff>
      <xdr:row>1703</xdr:row>
      <xdr:rowOff>101600</xdr:rowOff>
    </xdr:to>
    <xdr:pic>
      <xdr:nvPicPr>
        <xdr:cNvPr id="1704" name="Picture 1703">
          <a:extLst>
            <a:ext uri="{FF2B5EF4-FFF2-40B4-BE49-F238E27FC236}">
              <a16:creationId xmlns:a16="http://schemas.microsoft.com/office/drawing/2014/main" id="{BA2A51BE-6CE4-4B0F-8855-6683FD8B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42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1704</xdr:row>
      <xdr:rowOff>0</xdr:rowOff>
    </xdr:from>
    <xdr:to>
      <xdr:col>3</xdr:col>
      <xdr:colOff>152400</xdr:colOff>
      <xdr:row>1704</xdr:row>
      <xdr:rowOff>101600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5468A690-B97B-411D-B3F6-3B82B5F2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60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1705</xdr:row>
      <xdr:rowOff>0</xdr:rowOff>
    </xdr:from>
    <xdr:to>
      <xdr:col>3</xdr:col>
      <xdr:colOff>152400</xdr:colOff>
      <xdr:row>1705</xdr:row>
      <xdr:rowOff>101600</xdr:rowOff>
    </xdr:to>
    <xdr:pic>
      <xdr:nvPicPr>
        <xdr:cNvPr id="1706" name="Picture 1705">
          <a:extLst>
            <a:ext uri="{FF2B5EF4-FFF2-40B4-BE49-F238E27FC236}">
              <a16:creationId xmlns:a16="http://schemas.microsoft.com/office/drawing/2014/main" id="{07CCCA2C-CE7D-487D-AB57-9F1E01A1D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79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1706</xdr:row>
      <xdr:rowOff>0</xdr:rowOff>
    </xdr:from>
    <xdr:to>
      <xdr:col>3</xdr:col>
      <xdr:colOff>152400</xdr:colOff>
      <xdr:row>1706</xdr:row>
      <xdr:rowOff>101600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77261A61-EFD1-447F-B4AD-BCDDF9E63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97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1707</xdr:row>
      <xdr:rowOff>0</xdr:rowOff>
    </xdr:from>
    <xdr:to>
      <xdr:col>3</xdr:col>
      <xdr:colOff>152400</xdr:colOff>
      <xdr:row>1707</xdr:row>
      <xdr:rowOff>101600</xdr:rowOff>
    </xdr:to>
    <xdr:pic>
      <xdr:nvPicPr>
        <xdr:cNvPr id="1708" name="Picture 1707">
          <a:extLst>
            <a:ext uri="{FF2B5EF4-FFF2-40B4-BE49-F238E27FC236}">
              <a16:creationId xmlns:a16="http://schemas.microsoft.com/office/drawing/2014/main" id="{AD1A3342-C3C6-4E12-9C88-BBCF1D8C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15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1708</xdr:row>
      <xdr:rowOff>0</xdr:rowOff>
    </xdr:from>
    <xdr:to>
      <xdr:col>3</xdr:col>
      <xdr:colOff>152400</xdr:colOff>
      <xdr:row>1708</xdr:row>
      <xdr:rowOff>101600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D94CF6AE-3217-440D-AB18-39E5357B7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34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1709</xdr:row>
      <xdr:rowOff>0</xdr:rowOff>
    </xdr:from>
    <xdr:to>
      <xdr:col>3</xdr:col>
      <xdr:colOff>152400</xdr:colOff>
      <xdr:row>1709</xdr:row>
      <xdr:rowOff>101600</xdr:rowOff>
    </xdr:to>
    <xdr:pic>
      <xdr:nvPicPr>
        <xdr:cNvPr id="1710" name="Picture 1709">
          <a:extLst>
            <a:ext uri="{FF2B5EF4-FFF2-40B4-BE49-F238E27FC236}">
              <a16:creationId xmlns:a16="http://schemas.microsoft.com/office/drawing/2014/main" id="{FFA98C11-AF03-401C-AF87-BF64B99A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52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1710</xdr:row>
      <xdr:rowOff>0</xdr:rowOff>
    </xdr:from>
    <xdr:to>
      <xdr:col>3</xdr:col>
      <xdr:colOff>152400</xdr:colOff>
      <xdr:row>1710</xdr:row>
      <xdr:rowOff>101600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966FB044-2595-4002-92EE-255D975D2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71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1711</xdr:row>
      <xdr:rowOff>0</xdr:rowOff>
    </xdr:from>
    <xdr:to>
      <xdr:col>3</xdr:col>
      <xdr:colOff>152400</xdr:colOff>
      <xdr:row>1711</xdr:row>
      <xdr:rowOff>101600</xdr:rowOff>
    </xdr:to>
    <xdr:pic>
      <xdr:nvPicPr>
        <xdr:cNvPr id="1712" name="Picture 1711">
          <a:extLst>
            <a:ext uri="{FF2B5EF4-FFF2-40B4-BE49-F238E27FC236}">
              <a16:creationId xmlns:a16="http://schemas.microsoft.com/office/drawing/2014/main" id="{0EFF5D11-DC87-43FA-ACD2-C607B830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89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1712</xdr:row>
      <xdr:rowOff>0</xdr:rowOff>
    </xdr:from>
    <xdr:to>
      <xdr:col>3</xdr:col>
      <xdr:colOff>152400</xdr:colOff>
      <xdr:row>1712</xdr:row>
      <xdr:rowOff>101600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88450817-F9B1-4B75-95CD-B9ED45C2E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08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1713</xdr:row>
      <xdr:rowOff>0</xdr:rowOff>
    </xdr:from>
    <xdr:to>
      <xdr:col>3</xdr:col>
      <xdr:colOff>152400</xdr:colOff>
      <xdr:row>1713</xdr:row>
      <xdr:rowOff>101600</xdr:rowOff>
    </xdr:to>
    <xdr:pic>
      <xdr:nvPicPr>
        <xdr:cNvPr id="1714" name="Picture 1713">
          <a:extLst>
            <a:ext uri="{FF2B5EF4-FFF2-40B4-BE49-F238E27FC236}">
              <a16:creationId xmlns:a16="http://schemas.microsoft.com/office/drawing/2014/main" id="{253D8226-1463-4287-A6F0-ABDBEFD77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26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1714</xdr:row>
      <xdr:rowOff>0</xdr:rowOff>
    </xdr:from>
    <xdr:to>
      <xdr:col>3</xdr:col>
      <xdr:colOff>152400</xdr:colOff>
      <xdr:row>1714</xdr:row>
      <xdr:rowOff>101600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FF2DB2A1-DC3D-4E68-B05E-03CA4797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44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1715</xdr:row>
      <xdr:rowOff>0</xdr:rowOff>
    </xdr:from>
    <xdr:to>
      <xdr:col>3</xdr:col>
      <xdr:colOff>152400</xdr:colOff>
      <xdr:row>1715</xdr:row>
      <xdr:rowOff>101600</xdr:rowOff>
    </xdr:to>
    <xdr:pic>
      <xdr:nvPicPr>
        <xdr:cNvPr id="1716" name="Picture 1715">
          <a:extLst>
            <a:ext uri="{FF2B5EF4-FFF2-40B4-BE49-F238E27FC236}">
              <a16:creationId xmlns:a16="http://schemas.microsoft.com/office/drawing/2014/main" id="{237F4E88-6711-427A-B388-819CE2A0E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63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1716</xdr:row>
      <xdr:rowOff>0</xdr:rowOff>
    </xdr:from>
    <xdr:to>
      <xdr:col>3</xdr:col>
      <xdr:colOff>152400</xdr:colOff>
      <xdr:row>1716</xdr:row>
      <xdr:rowOff>101600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491EF42E-A39C-4155-B4E2-1A7F2D72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81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1717</xdr:row>
      <xdr:rowOff>0</xdr:rowOff>
    </xdr:from>
    <xdr:to>
      <xdr:col>3</xdr:col>
      <xdr:colOff>152400</xdr:colOff>
      <xdr:row>1717</xdr:row>
      <xdr:rowOff>101600</xdr:rowOff>
    </xdr:to>
    <xdr:pic>
      <xdr:nvPicPr>
        <xdr:cNvPr id="1718" name="Picture 1717">
          <a:extLst>
            <a:ext uri="{FF2B5EF4-FFF2-40B4-BE49-F238E27FC236}">
              <a16:creationId xmlns:a16="http://schemas.microsoft.com/office/drawing/2014/main" id="{0FDC4D8C-B052-4DB7-838D-B2B33B792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00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1718</xdr:row>
      <xdr:rowOff>0</xdr:rowOff>
    </xdr:from>
    <xdr:to>
      <xdr:col>3</xdr:col>
      <xdr:colOff>152400</xdr:colOff>
      <xdr:row>1718</xdr:row>
      <xdr:rowOff>101600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6FC77940-A819-4C61-9FF6-1856DC43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18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1719</xdr:row>
      <xdr:rowOff>0</xdr:rowOff>
    </xdr:from>
    <xdr:to>
      <xdr:col>3</xdr:col>
      <xdr:colOff>152400</xdr:colOff>
      <xdr:row>1719</xdr:row>
      <xdr:rowOff>101600</xdr:rowOff>
    </xdr:to>
    <xdr:pic>
      <xdr:nvPicPr>
        <xdr:cNvPr id="1720" name="Picture 1719">
          <a:extLst>
            <a:ext uri="{FF2B5EF4-FFF2-40B4-BE49-F238E27FC236}">
              <a16:creationId xmlns:a16="http://schemas.microsoft.com/office/drawing/2014/main" id="{356245BF-5588-4F29-8549-F19C62B3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36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1720</xdr:row>
      <xdr:rowOff>0</xdr:rowOff>
    </xdr:from>
    <xdr:to>
      <xdr:col>3</xdr:col>
      <xdr:colOff>152400</xdr:colOff>
      <xdr:row>1720</xdr:row>
      <xdr:rowOff>101600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5A297FF4-BA20-4A50-896F-AFCACEFD3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55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1721</xdr:row>
      <xdr:rowOff>0</xdr:rowOff>
    </xdr:from>
    <xdr:to>
      <xdr:col>3</xdr:col>
      <xdr:colOff>152400</xdr:colOff>
      <xdr:row>1721</xdr:row>
      <xdr:rowOff>101600</xdr:rowOff>
    </xdr:to>
    <xdr:pic>
      <xdr:nvPicPr>
        <xdr:cNvPr id="1722" name="Picture 1721">
          <a:extLst>
            <a:ext uri="{FF2B5EF4-FFF2-40B4-BE49-F238E27FC236}">
              <a16:creationId xmlns:a16="http://schemas.microsoft.com/office/drawing/2014/main" id="{4B0DD092-919C-4C58-9DFB-5FDEB99C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73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1722</xdr:row>
      <xdr:rowOff>0</xdr:rowOff>
    </xdr:from>
    <xdr:to>
      <xdr:col>3</xdr:col>
      <xdr:colOff>152400</xdr:colOff>
      <xdr:row>1722</xdr:row>
      <xdr:rowOff>101600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99BE1BAA-0005-4321-91FE-FA76D532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92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1723</xdr:row>
      <xdr:rowOff>0</xdr:rowOff>
    </xdr:from>
    <xdr:to>
      <xdr:col>3</xdr:col>
      <xdr:colOff>152400</xdr:colOff>
      <xdr:row>1723</xdr:row>
      <xdr:rowOff>101600</xdr:rowOff>
    </xdr:to>
    <xdr:pic>
      <xdr:nvPicPr>
        <xdr:cNvPr id="1724" name="Picture 1723">
          <a:extLst>
            <a:ext uri="{FF2B5EF4-FFF2-40B4-BE49-F238E27FC236}">
              <a16:creationId xmlns:a16="http://schemas.microsoft.com/office/drawing/2014/main" id="{7572E892-2ED3-47DA-8A8E-357B3A13C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10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1724</xdr:row>
      <xdr:rowOff>0</xdr:rowOff>
    </xdr:from>
    <xdr:to>
      <xdr:col>3</xdr:col>
      <xdr:colOff>152400</xdr:colOff>
      <xdr:row>1724</xdr:row>
      <xdr:rowOff>101600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7A3062D4-E2DF-4E46-818A-FBCBB773E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29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1725</xdr:row>
      <xdr:rowOff>0</xdr:rowOff>
    </xdr:from>
    <xdr:to>
      <xdr:col>3</xdr:col>
      <xdr:colOff>152400</xdr:colOff>
      <xdr:row>1725</xdr:row>
      <xdr:rowOff>101600</xdr:rowOff>
    </xdr:to>
    <xdr:pic>
      <xdr:nvPicPr>
        <xdr:cNvPr id="1726" name="Picture 1725">
          <a:extLst>
            <a:ext uri="{FF2B5EF4-FFF2-40B4-BE49-F238E27FC236}">
              <a16:creationId xmlns:a16="http://schemas.microsoft.com/office/drawing/2014/main" id="{F29E09D0-07D1-4865-A957-BE5FA2BBE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47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1726</xdr:row>
      <xdr:rowOff>0</xdr:rowOff>
    </xdr:from>
    <xdr:to>
      <xdr:col>3</xdr:col>
      <xdr:colOff>152400</xdr:colOff>
      <xdr:row>1726</xdr:row>
      <xdr:rowOff>101600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4F1C92E2-9733-4527-AEE8-CE8C033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65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1727</xdr:row>
      <xdr:rowOff>0</xdr:rowOff>
    </xdr:from>
    <xdr:to>
      <xdr:col>3</xdr:col>
      <xdr:colOff>152400</xdr:colOff>
      <xdr:row>1727</xdr:row>
      <xdr:rowOff>101600</xdr:rowOff>
    </xdr:to>
    <xdr:pic>
      <xdr:nvPicPr>
        <xdr:cNvPr id="1728" name="Picture 1727">
          <a:extLst>
            <a:ext uri="{FF2B5EF4-FFF2-40B4-BE49-F238E27FC236}">
              <a16:creationId xmlns:a16="http://schemas.microsoft.com/office/drawing/2014/main" id="{F092CC37-8B70-4DFD-921F-9BC400541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84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1728</xdr:row>
      <xdr:rowOff>0</xdr:rowOff>
    </xdr:from>
    <xdr:to>
      <xdr:col>3</xdr:col>
      <xdr:colOff>152400</xdr:colOff>
      <xdr:row>1728</xdr:row>
      <xdr:rowOff>101600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E3FB124D-76CE-4F63-A8F9-4579B656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02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1729</xdr:row>
      <xdr:rowOff>0</xdr:rowOff>
    </xdr:from>
    <xdr:to>
      <xdr:col>3</xdr:col>
      <xdr:colOff>152400</xdr:colOff>
      <xdr:row>1729</xdr:row>
      <xdr:rowOff>101600</xdr:rowOff>
    </xdr:to>
    <xdr:pic>
      <xdr:nvPicPr>
        <xdr:cNvPr id="1730" name="Picture 1729">
          <a:extLst>
            <a:ext uri="{FF2B5EF4-FFF2-40B4-BE49-F238E27FC236}">
              <a16:creationId xmlns:a16="http://schemas.microsoft.com/office/drawing/2014/main" id="{2D403926-2C84-4F0F-8FE9-8266C56B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21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1730</xdr:row>
      <xdr:rowOff>0</xdr:rowOff>
    </xdr:from>
    <xdr:to>
      <xdr:col>3</xdr:col>
      <xdr:colOff>152400</xdr:colOff>
      <xdr:row>1730</xdr:row>
      <xdr:rowOff>101600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19BF2BFC-53CB-4854-976D-17B96707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39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1731</xdr:row>
      <xdr:rowOff>0</xdr:rowOff>
    </xdr:from>
    <xdr:to>
      <xdr:col>3</xdr:col>
      <xdr:colOff>152400</xdr:colOff>
      <xdr:row>1731</xdr:row>
      <xdr:rowOff>101600</xdr:rowOff>
    </xdr:to>
    <xdr:pic>
      <xdr:nvPicPr>
        <xdr:cNvPr id="1732" name="Picture 1731">
          <a:extLst>
            <a:ext uri="{FF2B5EF4-FFF2-40B4-BE49-F238E27FC236}">
              <a16:creationId xmlns:a16="http://schemas.microsoft.com/office/drawing/2014/main" id="{D168583E-628C-4B76-BF70-1A8DACCA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57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1732</xdr:row>
      <xdr:rowOff>0</xdr:rowOff>
    </xdr:from>
    <xdr:to>
      <xdr:col>3</xdr:col>
      <xdr:colOff>152400</xdr:colOff>
      <xdr:row>1732</xdr:row>
      <xdr:rowOff>101600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D4B277D8-FEB6-4B45-AFC2-F12C05F5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76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1733</xdr:row>
      <xdr:rowOff>0</xdr:rowOff>
    </xdr:from>
    <xdr:to>
      <xdr:col>3</xdr:col>
      <xdr:colOff>152400</xdr:colOff>
      <xdr:row>1733</xdr:row>
      <xdr:rowOff>101600</xdr:rowOff>
    </xdr:to>
    <xdr:pic>
      <xdr:nvPicPr>
        <xdr:cNvPr id="1734" name="Picture 1733">
          <a:extLst>
            <a:ext uri="{FF2B5EF4-FFF2-40B4-BE49-F238E27FC236}">
              <a16:creationId xmlns:a16="http://schemas.microsoft.com/office/drawing/2014/main" id="{BDF3DC3A-BA89-4C5E-BE66-855DC3508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94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1734</xdr:row>
      <xdr:rowOff>0</xdr:rowOff>
    </xdr:from>
    <xdr:to>
      <xdr:col>3</xdr:col>
      <xdr:colOff>152400</xdr:colOff>
      <xdr:row>1734</xdr:row>
      <xdr:rowOff>101600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132E280E-B6E4-45DD-A0BD-745A160FB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13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1735</xdr:row>
      <xdr:rowOff>0</xdr:rowOff>
    </xdr:from>
    <xdr:to>
      <xdr:col>3</xdr:col>
      <xdr:colOff>152400</xdr:colOff>
      <xdr:row>1735</xdr:row>
      <xdr:rowOff>101600</xdr:rowOff>
    </xdr:to>
    <xdr:pic>
      <xdr:nvPicPr>
        <xdr:cNvPr id="1736" name="Picture 1735">
          <a:extLst>
            <a:ext uri="{FF2B5EF4-FFF2-40B4-BE49-F238E27FC236}">
              <a16:creationId xmlns:a16="http://schemas.microsoft.com/office/drawing/2014/main" id="{D66D0988-C3DD-491E-91D8-AC13F06C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31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1736</xdr:row>
      <xdr:rowOff>0</xdr:rowOff>
    </xdr:from>
    <xdr:to>
      <xdr:col>3</xdr:col>
      <xdr:colOff>152400</xdr:colOff>
      <xdr:row>1736</xdr:row>
      <xdr:rowOff>101600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98D472C5-168E-4FDD-8260-29CF8058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50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1737</xdr:row>
      <xdr:rowOff>0</xdr:rowOff>
    </xdr:from>
    <xdr:to>
      <xdr:col>3</xdr:col>
      <xdr:colOff>152400</xdr:colOff>
      <xdr:row>1737</xdr:row>
      <xdr:rowOff>101600</xdr:rowOff>
    </xdr:to>
    <xdr:pic>
      <xdr:nvPicPr>
        <xdr:cNvPr id="1738" name="Picture 1737">
          <a:extLst>
            <a:ext uri="{FF2B5EF4-FFF2-40B4-BE49-F238E27FC236}">
              <a16:creationId xmlns:a16="http://schemas.microsoft.com/office/drawing/2014/main" id="{FB241CE5-440A-47C7-91BF-FC2F3DD5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68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1738</xdr:row>
      <xdr:rowOff>0</xdr:rowOff>
    </xdr:from>
    <xdr:to>
      <xdr:col>3</xdr:col>
      <xdr:colOff>152400</xdr:colOff>
      <xdr:row>1738</xdr:row>
      <xdr:rowOff>101600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C520EF21-A1C2-4F52-A283-5E569E5E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86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1739</xdr:row>
      <xdr:rowOff>0</xdr:rowOff>
    </xdr:from>
    <xdr:to>
      <xdr:col>3</xdr:col>
      <xdr:colOff>152400</xdr:colOff>
      <xdr:row>1739</xdr:row>
      <xdr:rowOff>101600</xdr:rowOff>
    </xdr:to>
    <xdr:pic>
      <xdr:nvPicPr>
        <xdr:cNvPr id="1740" name="Picture 1739">
          <a:extLst>
            <a:ext uri="{FF2B5EF4-FFF2-40B4-BE49-F238E27FC236}">
              <a16:creationId xmlns:a16="http://schemas.microsoft.com/office/drawing/2014/main" id="{E5EC57E3-C6D8-40D8-A675-2995D614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05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1740</xdr:row>
      <xdr:rowOff>0</xdr:rowOff>
    </xdr:from>
    <xdr:to>
      <xdr:col>3</xdr:col>
      <xdr:colOff>152400</xdr:colOff>
      <xdr:row>1740</xdr:row>
      <xdr:rowOff>101600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CA966C38-53BE-416B-A069-B13211EC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23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1741</xdr:row>
      <xdr:rowOff>0</xdr:rowOff>
    </xdr:from>
    <xdr:to>
      <xdr:col>3</xdr:col>
      <xdr:colOff>152400</xdr:colOff>
      <xdr:row>1741</xdr:row>
      <xdr:rowOff>101600</xdr:rowOff>
    </xdr:to>
    <xdr:pic>
      <xdr:nvPicPr>
        <xdr:cNvPr id="1742" name="Picture 1741">
          <a:extLst>
            <a:ext uri="{FF2B5EF4-FFF2-40B4-BE49-F238E27FC236}">
              <a16:creationId xmlns:a16="http://schemas.microsoft.com/office/drawing/2014/main" id="{D801AE53-2204-4EF8-8732-007CBF1C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42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1742</xdr:row>
      <xdr:rowOff>0</xdr:rowOff>
    </xdr:from>
    <xdr:to>
      <xdr:col>3</xdr:col>
      <xdr:colOff>152400</xdr:colOff>
      <xdr:row>1742</xdr:row>
      <xdr:rowOff>101600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CDB67476-766F-4A88-89CC-94CBA7641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60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1743</xdr:row>
      <xdr:rowOff>0</xdr:rowOff>
    </xdr:from>
    <xdr:to>
      <xdr:col>3</xdr:col>
      <xdr:colOff>152400</xdr:colOff>
      <xdr:row>1743</xdr:row>
      <xdr:rowOff>101600</xdr:rowOff>
    </xdr:to>
    <xdr:pic>
      <xdr:nvPicPr>
        <xdr:cNvPr id="1744" name="Picture 1743">
          <a:extLst>
            <a:ext uri="{FF2B5EF4-FFF2-40B4-BE49-F238E27FC236}">
              <a16:creationId xmlns:a16="http://schemas.microsoft.com/office/drawing/2014/main" id="{53E150E6-3035-473F-ACA2-D1B6D4AF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78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1744</xdr:row>
      <xdr:rowOff>0</xdr:rowOff>
    </xdr:from>
    <xdr:to>
      <xdr:col>3</xdr:col>
      <xdr:colOff>152400</xdr:colOff>
      <xdr:row>1744</xdr:row>
      <xdr:rowOff>101600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98608388-2B1F-4634-BBAC-2724C4C7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97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1745</xdr:row>
      <xdr:rowOff>0</xdr:rowOff>
    </xdr:from>
    <xdr:to>
      <xdr:col>3</xdr:col>
      <xdr:colOff>152400</xdr:colOff>
      <xdr:row>1745</xdr:row>
      <xdr:rowOff>101600</xdr:rowOff>
    </xdr:to>
    <xdr:pic>
      <xdr:nvPicPr>
        <xdr:cNvPr id="1746" name="Picture 1745">
          <a:extLst>
            <a:ext uri="{FF2B5EF4-FFF2-40B4-BE49-F238E27FC236}">
              <a16:creationId xmlns:a16="http://schemas.microsoft.com/office/drawing/2014/main" id="{9B67A13E-ABC4-4274-BC8A-C293B568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15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1746</xdr:row>
      <xdr:rowOff>0</xdr:rowOff>
    </xdr:from>
    <xdr:to>
      <xdr:col>3</xdr:col>
      <xdr:colOff>152400</xdr:colOff>
      <xdr:row>1746</xdr:row>
      <xdr:rowOff>101600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973A7A62-418B-42A1-A730-4B168EA5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34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1747</xdr:row>
      <xdr:rowOff>0</xdr:rowOff>
    </xdr:from>
    <xdr:to>
      <xdr:col>3</xdr:col>
      <xdr:colOff>152400</xdr:colOff>
      <xdr:row>1747</xdr:row>
      <xdr:rowOff>101600</xdr:rowOff>
    </xdr:to>
    <xdr:pic>
      <xdr:nvPicPr>
        <xdr:cNvPr id="1748" name="Picture 1747">
          <a:extLst>
            <a:ext uri="{FF2B5EF4-FFF2-40B4-BE49-F238E27FC236}">
              <a16:creationId xmlns:a16="http://schemas.microsoft.com/office/drawing/2014/main" id="{B868D519-7161-4928-8551-76361776A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2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1748</xdr:row>
      <xdr:rowOff>0</xdr:rowOff>
    </xdr:from>
    <xdr:to>
      <xdr:col>3</xdr:col>
      <xdr:colOff>152400</xdr:colOff>
      <xdr:row>1748</xdr:row>
      <xdr:rowOff>101600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5785F381-FB88-44FD-B786-7A17EC02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71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1749</xdr:row>
      <xdr:rowOff>0</xdr:rowOff>
    </xdr:from>
    <xdr:to>
      <xdr:col>3</xdr:col>
      <xdr:colOff>152400</xdr:colOff>
      <xdr:row>1749</xdr:row>
      <xdr:rowOff>101600</xdr:rowOff>
    </xdr:to>
    <xdr:pic>
      <xdr:nvPicPr>
        <xdr:cNvPr id="1750" name="Picture 1749">
          <a:extLst>
            <a:ext uri="{FF2B5EF4-FFF2-40B4-BE49-F238E27FC236}">
              <a16:creationId xmlns:a16="http://schemas.microsoft.com/office/drawing/2014/main" id="{8700EA36-0D09-425A-8BA8-BE2596B72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89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1750</xdr:row>
      <xdr:rowOff>0</xdr:rowOff>
    </xdr:from>
    <xdr:to>
      <xdr:col>3</xdr:col>
      <xdr:colOff>152400</xdr:colOff>
      <xdr:row>1750</xdr:row>
      <xdr:rowOff>101600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AA1DA593-9991-46F0-8548-408DAD31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07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1751</xdr:row>
      <xdr:rowOff>0</xdr:rowOff>
    </xdr:from>
    <xdr:to>
      <xdr:col>3</xdr:col>
      <xdr:colOff>152400</xdr:colOff>
      <xdr:row>1751</xdr:row>
      <xdr:rowOff>101600</xdr:rowOff>
    </xdr:to>
    <xdr:pic>
      <xdr:nvPicPr>
        <xdr:cNvPr id="1752" name="Picture 1751">
          <a:extLst>
            <a:ext uri="{FF2B5EF4-FFF2-40B4-BE49-F238E27FC236}">
              <a16:creationId xmlns:a16="http://schemas.microsoft.com/office/drawing/2014/main" id="{0189A343-6146-4355-8D9A-3496C48F5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26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1752</xdr:row>
      <xdr:rowOff>0</xdr:rowOff>
    </xdr:from>
    <xdr:to>
      <xdr:col>3</xdr:col>
      <xdr:colOff>152400</xdr:colOff>
      <xdr:row>1752</xdr:row>
      <xdr:rowOff>101600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65F06028-EDFC-40BD-873D-880870DDD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44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1753</xdr:row>
      <xdr:rowOff>0</xdr:rowOff>
    </xdr:from>
    <xdr:to>
      <xdr:col>3</xdr:col>
      <xdr:colOff>152400</xdr:colOff>
      <xdr:row>1753</xdr:row>
      <xdr:rowOff>101600</xdr:rowOff>
    </xdr:to>
    <xdr:pic>
      <xdr:nvPicPr>
        <xdr:cNvPr id="1754" name="Picture 1753">
          <a:extLst>
            <a:ext uri="{FF2B5EF4-FFF2-40B4-BE49-F238E27FC236}">
              <a16:creationId xmlns:a16="http://schemas.microsoft.com/office/drawing/2014/main" id="{3CDD5F8F-8ED9-4F56-8CA0-4E059B6AB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63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1754</xdr:row>
      <xdr:rowOff>0</xdr:rowOff>
    </xdr:from>
    <xdr:to>
      <xdr:col>3</xdr:col>
      <xdr:colOff>152400</xdr:colOff>
      <xdr:row>1754</xdr:row>
      <xdr:rowOff>101600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4B563583-04B1-4555-B001-19A1512B2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81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1755</xdr:row>
      <xdr:rowOff>0</xdr:rowOff>
    </xdr:from>
    <xdr:to>
      <xdr:col>3</xdr:col>
      <xdr:colOff>152400</xdr:colOff>
      <xdr:row>1755</xdr:row>
      <xdr:rowOff>101600</xdr:rowOff>
    </xdr:to>
    <xdr:pic>
      <xdr:nvPicPr>
        <xdr:cNvPr id="1756" name="Picture 1755">
          <a:extLst>
            <a:ext uri="{FF2B5EF4-FFF2-40B4-BE49-F238E27FC236}">
              <a16:creationId xmlns:a16="http://schemas.microsoft.com/office/drawing/2014/main" id="{C7FFAB2B-16F0-42E7-966F-6FD1EB3A2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99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1756</xdr:row>
      <xdr:rowOff>0</xdr:rowOff>
    </xdr:from>
    <xdr:to>
      <xdr:col>3</xdr:col>
      <xdr:colOff>152400</xdr:colOff>
      <xdr:row>1756</xdr:row>
      <xdr:rowOff>101600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1F634257-48CD-4D23-B110-2FBC18EBE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18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1757</xdr:row>
      <xdr:rowOff>0</xdr:rowOff>
    </xdr:from>
    <xdr:to>
      <xdr:col>3</xdr:col>
      <xdr:colOff>152400</xdr:colOff>
      <xdr:row>1757</xdr:row>
      <xdr:rowOff>101600</xdr:rowOff>
    </xdr:to>
    <xdr:pic>
      <xdr:nvPicPr>
        <xdr:cNvPr id="1758" name="Picture 1757">
          <a:extLst>
            <a:ext uri="{FF2B5EF4-FFF2-40B4-BE49-F238E27FC236}">
              <a16:creationId xmlns:a16="http://schemas.microsoft.com/office/drawing/2014/main" id="{40EF49A5-3CF3-463B-A242-1861EF00D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36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1758</xdr:row>
      <xdr:rowOff>0</xdr:rowOff>
    </xdr:from>
    <xdr:to>
      <xdr:col>3</xdr:col>
      <xdr:colOff>152400</xdr:colOff>
      <xdr:row>1758</xdr:row>
      <xdr:rowOff>101600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0D21529E-9571-4CE8-B920-131A4D47E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55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1759</xdr:row>
      <xdr:rowOff>0</xdr:rowOff>
    </xdr:from>
    <xdr:to>
      <xdr:col>3</xdr:col>
      <xdr:colOff>152400</xdr:colOff>
      <xdr:row>1759</xdr:row>
      <xdr:rowOff>101600</xdr:rowOff>
    </xdr:to>
    <xdr:pic>
      <xdr:nvPicPr>
        <xdr:cNvPr id="1760" name="Picture 1759">
          <a:extLst>
            <a:ext uri="{FF2B5EF4-FFF2-40B4-BE49-F238E27FC236}">
              <a16:creationId xmlns:a16="http://schemas.microsoft.com/office/drawing/2014/main" id="{7FA709C9-7F3C-46EE-9516-8E78FB19C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73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1760</xdr:row>
      <xdr:rowOff>0</xdr:rowOff>
    </xdr:from>
    <xdr:to>
      <xdr:col>3</xdr:col>
      <xdr:colOff>152400</xdr:colOff>
      <xdr:row>1760</xdr:row>
      <xdr:rowOff>101600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344CE9C9-EB21-4F53-A3F8-716CC665C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91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1761</xdr:row>
      <xdr:rowOff>0</xdr:rowOff>
    </xdr:from>
    <xdr:to>
      <xdr:col>3</xdr:col>
      <xdr:colOff>152400</xdr:colOff>
      <xdr:row>1761</xdr:row>
      <xdr:rowOff>101600</xdr:rowOff>
    </xdr:to>
    <xdr:pic>
      <xdr:nvPicPr>
        <xdr:cNvPr id="1762" name="Picture 1761">
          <a:extLst>
            <a:ext uri="{FF2B5EF4-FFF2-40B4-BE49-F238E27FC236}">
              <a16:creationId xmlns:a16="http://schemas.microsoft.com/office/drawing/2014/main" id="{8693B241-3EBB-4F96-9EE6-FD13A303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10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1762</xdr:row>
      <xdr:rowOff>0</xdr:rowOff>
    </xdr:from>
    <xdr:to>
      <xdr:col>3</xdr:col>
      <xdr:colOff>152400</xdr:colOff>
      <xdr:row>1762</xdr:row>
      <xdr:rowOff>101600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27908431-BC21-4342-BF69-3E2F0C172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28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1763</xdr:row>
      <xdr:rowOff>0</xdr:rowOff>
    </xdr:from>
    <xdr:to>
      <xdr:col>3</xdr:col>
      <xdr:colOff>152400</xdr:colOff>
      <xdr:row>1763</xdr:row>
      <xdr:rowOff>101600</xdr:rowOff>
    </xdr:to>
    <xdr:pic>
      <xdr:nvPicPr>
        <xdr:cNvPr id="1764" name="Picture 1763">
          <a:extLst>
            <a:ext uri="{FF2B5EF4-FFF2-40B4-BE49-F238E27FC236}">
              <a16:creationId xmlns:a16="http://schemas.microsoft.com/office/drawing/2014/main" id="{DB92EB13-BFA7-4345-9FF5-D00ADE20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47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1764</xdr:row>
      <xdr:rowOff>0</xdr:rowOff>
    </xdr:from>
    <xdr:to>
      <xdr:col>3</xdr:col>
      <xdr:colOff>152400</xdr:colOff>
      <xdr:row>1764</xdr:row>
      <xdr:rowOff>101600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3467F0C8-05B8-4B41-878D-38F0CDB28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65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1765</xdr:row>
      <xdr:rowOff>0</xdr:rowOff>
    </xdr:from>
    <xdr:to>
      <xdr:col>3</xdr:col>
      <xdr:colOff>152400</xdr:colOff>
      <xdr:row>1765</xdr:row>
      <xdr:rowOff>101600</xdr:rowOff>
    </xdr:to>
    <xdr:pic>
      <xdr:nvPicPr>
        <xdr:cNvPr id="1766" name="Picture 1765">
          <a:extLst>
            <a:ext uri="{FF2B5EF4-FFF2-40B4-BE49-F238E27FC236}">
              <a16:creationId xmlns:a16="http://schemas.microsoft.com/office/drawing/2014/main" id="{867944F1-FD09-485B-87CB-85837B82A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84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1766</xdr:row>
      <xdr:rowOff>0</xdr:rowOff>
    </xdr:from>
    <xdr:to>
      <xdr:col>3</xdr:col>
      <xdr:colOff>152400</xdr:colOff>
      <xdr:row>1766</xdr:row>
      <xdr:rowOff>101600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9EB621AC-F852-444C-9F3B-DCB7CCAFC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02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1767</xdr:row>
      <xdr:rowOff>0</xdr:rowOff>
    </xdr:from>
    <xdr:to>
      <xdr:col>3</xdr:col>
      <xdr:colOff>152400</xdr:colOff>
      <xdr:row>1767</xdr:row>
      <xdr:rowOff>101600</xdr:rowOff>
    </xdr:to>
    <xdr:pic>
      <xdr:nvPicPr>
        <xdr:cNvPr id="1768" name="Picture 1767">
          <a:extLst>
            <a:ext uri="{FF2B5EF4-FFF2-40B4-BE49-F238E27FC236}">
              <a16:creationId xmlns:a16="http://schemas.microsoft.com/office/drawing/2014/main" id="{75E223F7-9099-4594-85B1-94979518A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20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1768</xdr:row>
      <xdr:rowOff>0</xdr:rowOff>
    </xdr:from>
    <xdr:to>
      <xdr:col>3</xdr:col>
      <xdr:colOff>152400</xdr:colOff>
      <xdr:row>1768</xdr:row>
      <xdr:rowOff>101600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317D49F1-B8C9-40B8-B8BD-337C33568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39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1769</xdr:row>
      <xdr:rowOff>0</xdr:rowOff>
    </xdr:from>
    <xdr:to>
      <xdr:col>3</xdr:col>
      <xdr:colOff>152400</xdr:colOff>
      <xdr:row>1769</xdr:row>
      <xdr:rowOff>101600</xdr:rowOff>
    </xdr:to>
    <xdr:pic>
      <xdr:nvPicPr>
        <xdr:cNvPr id="1770" name="Picture 1769">
          <a:extLst>
            <a:ext uri="{FF2B5EF4-FFF2-40B4-BE49-F238E27FC236}">
              <a16:creationId xmlns:a16="http://schemas.microsoft.com/office/drawing/2014/main" id="{78F4D2B3-C414-42CA-B4E6-5719A2090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57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1770</xdr:row>
      <xdr:rowOff>0</xdr:rowOff>
    </xdr:from>
    <xdr:to>
      <xdr:col>3</xdr:col>
      <xdr:colOff>152400</xdr:colOff>
      <xdr:row>1770</xdr:row>
      <xdr:rowOff>101600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C9F34370-87CA-403A-A548-7408CB97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76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1771</xdr:row>
      <xdr:rowOff>0</xdr:rowOff>
    </xdr:from>
    <xdr:to>
      <xdr:col>3</xdr:col>
      <xdr:colOff>152400</xdr:colOff>
      <xdr:row>1771</xdr:row>
      <xdr:rowOff>101600</xdr:rowOff>
    </xdr:to>
    <xdr:pic>
      <xdr:nvPicPr>
        <xdr:cNvPr id="1772" name="Picture 1771">
          <a:extLst>
            <a:ext uri="{FF2B5EF4-FFF2-40B4-BE49-F238E27FC236}">
              <a16:creationId xmlns:a16="http://schemas.microsoft.com/office/drawing/2014/main" id="{7A307DE1-4543-42A8-A77F-B6896ED2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94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1772</xdr:row>
      <xdr:rowOff>0</xdr:rowOff>
    </xdr:from>
    <xdr:to>
      <xdr:col>3</xdr:col>
      <xdr:colOff>152400</xdr:colOff>
      <xdr:row>1772</xdr:row>
      <xdr:rowOff>101600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A2BA0971-E7F3-4F64-AFA1-9426A5122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12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1773</xdr:row>
      <xdr:rowOff>0</xdr:rowOff>
    </xdr:from>
    <xdr:to>
      <xdr:col>3</xdr:col>
      <xdr:colOff>152400</xdr:colOff>
      <xdr:row>1773</xdr:row>
      <xdr:rowOff>101600</xdr:rowOff>
    </xdr:to>
    <xdr:pic>
      <xdr:nvPicPr>
        <xdr:cNvPr id="1774" name="Picture 1773">
          <a:extLst>
            <a:ext uri="{FF2B5EF4-FFF2-40B4-BE49-F238E27FC236}">
              <a16:creationId xmlns:a16="http://schemas.microsoft.com/office/drawing/2014/main" id="{F1443CFA-40CA-4CD7-ACAB-CFCF83075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31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1774</xdr:row>
      <xdr:rowOff>0</xdr:rowOff>
    </xdr:from>
    <xdr:to>
      <xdr:col>3</xdr:col>
      <xdr:colOff>152400</xdr:colOff>
      <xdr:row>1774</xdr:row>
      <xdr:rowOff>101600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3C4A0195-4078-42FB-9DF6-970BE42C5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49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1775</xdr:row>
      <xdr:rowOff>0</xdr:rowOff>
    </xdr:from>
    <xdr:to>
      <xdr:col>3</xdr:col>
      <xdr:colOff>152400</xdr:colOff>
      <xdr:row>1775</xdr:row>
      <xdr:rowOff>101600</xdr:rowOff>
    </xdr:to>
    <xdr:pic>
      <xdr:nvPicPr>
        <xdr:cNvPr id="1776" name="Picture 1775">
          <a:extLst>
            <a:ext uri="{FF2B5EF4-FFF2-40B4-BE49-F238E27FC236}">
              <a16:creationId xmlns:a16="http://schemas.microsoft.com/office/drawing/2014/main" id="{A2D5DBA8-24B9-4602-96C0-13529047A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68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1776</xdr:row>
      <xdr:rowOff>0</xdr:rowOff>
    </xdr:from>
    <xdr:to>
      <xdr:col>3</xdr:col>
      <xdr:colOff>152400</xdr:colOff>
      <xdr:row>1776</xdr:row>
      <xdr:rowOff>101600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AD926F8C-109C-4B7B-9C17-CAC88ED3B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86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1777</xdr:row>
      <xdr:rowOff>0</xdr:rowOff>
    </xdr:from>
    <xdr:to>
      <xdr:col>3</xdr:col>
      <xdr:colOff>152400</xdr:colOff>
      <xdr:row>1777</xdr:row>
      <xdr:rowOff>101600</xdr:rowOff>
    </xdr:to>
    <xdr:pic>
      <xdr:nvPicPr>
        <xdr:cNvPr id="1778" name="Picture 1777">
          <a:extLst>
            <a:ext uri="{FF2B5EF4-FFF2-40B4-BE49-F238E27FC236}">
              <a16:creationId xmlns:a16="http://schemas.microsoft.com/office/drawing/2014/main" id="{CAD8B2CB-1818-4BB2-B026-1E6FA7E3C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05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1778</xdr:row>
      <xdr:rowOff>0</xdr:rowOff>
    </xdr:from>
    <xdr:to>
      <xdr:col>3</xdr:col>
      <xdr:colOff>152400</xdr:colOff>
      <xdr:row>1778</xdr:row>
      <xdr:rowOff>101600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FDD63F24-1A07-4E19-B054-FB6004EA9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23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1779</xdr:row>
      <xdr:rowOff>0</xdr:rowOff>
    </xdr:from>
    <xdr:to>
      <xdr:col>3</xdr:col>
      <xdr:colOff>152400</xdr:colOff>
      <xdr:row>1779</xdr:row>
      <xdr:rowOff>101600</xdr:rowOff>
    </xdr:to>
    <xdr:pic>
      <xdr:nvPicPr>
        <xdr:cNvPr id="1780" name="Picture 1779">
          <a:extLst>
            <a:ext uri="{FF2B5EF4-FFF2-40B4-BE49-F238E27FC236}">
              <a16:creationId xmlns:a16="http://schemas.microsoft.com/office/drawing/2014/main" id="{9AC41E65-F98B-4525-B02E-A474FFBC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41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1780</xdr:row>
      <xdr:rowOff>0</xdr:rowOff>
    </xdr:from>
    <xdr:to>
      <xdr:col>3</xdr:col>
      <xdr:colOff>152400</xdr:colOff>
      <xdr:row>1780</xdr:row>
      <xdr:rowOff>101600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6FEA88A7-C00F-4EBB-8D51-AA7DD9E93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0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1781</xdr:row>
      <xdr:rowOff>0</xdr:rowOff>
    </xdr:from>
    <xdr:to>
      <xdr:col>3</xdr:col>
      <xdr:colOff>152400</xdr:colOff>
      <xdr:row>1781</xdr:row>
      <xdr:rowOff>101600</xdr:rowOff>
    </xdr:to>
    <xdr:pic>
      <xdr:nvPicPr>
        <xdr:cNvPr id="1782" name="Picture 1781">
          <a:extLst>
            <a:ext uri="{FF2B5EF4-FFF2-40B4-BE49-F238E27FC236}">
              <a16:creationId xmlns:a16="http://schemas.microsoft.com/office/drawing/2014/main" id="{3F11C56D-6A54-40C7-8360-9B3474E38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78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1782</xdr:row>
      <xdr:rowOff>0</xdr:rowOff>
    </xdr:from>
    <xdr:to>
      <xdr:col>3</xdr:col>
      <xdr:colOff>152400</xdr:colOff>
      <xdr:row>1782</xdr:row>
      <xdr:rowOff>101600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72ABD4F3-8B71-41A0-B867-F56863B0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97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1783</xdr:row>
      <xdr:rowOff>0</xdr:rowOff>
    </xdr:from>
    <xdr:to>
      <xdr:col>3</xdr:col>
      <xdr:colOff>152400</xdr:colOff>
      <xdr:row>1783</xdr:row>
      <xdr:rowOff>101600</xdr:rowOff>
    </xdr:to>
    <xdr:pic>
      <xdr:nvPicPr>
        <xdr:cNvPr id="1784" name="Picture 1783">
          <a:extLst>
            <a:ext uri="{FF2B5EF4-FFF2-40B4-BE49-F238E27FC236}">
              <a16:creationId xmlns:a16="http://schemas.microsoft.com/office/drawing/2014/main" id="{0A6CF80E-D2AA-4827-916B-FE3E7888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15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1784</xdr:row>
      <xdr:rowOff>0</xdr:rowOff>
    </xdr:from>
    <xdr:to>
      <xdr:col>3</xdr:col>
      <xdr:colOff>152400</xdr:colOff>
      <xdr:row>1784</xdr:row>
      <xdr:rowOff>101600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8A2112FF-3CDD-45D9-A6C3-54F1E805B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33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1785</xdr:row>
      <xdr:rowOff>0</xdr:rowOff>
    </xdr:from>
    <xdr:to>
      <xdr:col>3</xdr:col>
      <xdr:colOff>152400</xdr:colOff>
      <xdr:row>1785</xdr:row>
      <xdr:rowOff>101600</xdr:rowOff>
    </xdr:to>
    <xdr:pic>
      <xdr:nvPicPr>
        <xdr:cNvPr id="1786" name="Picture 1785">
          <a:extLst>
            <a:ext uri="{FF2B5EF4-FFF2-40B4-BE49-F238E27FC236}">
              <a16:creationId xmlns:a16="http://schemas.microsoft.com/office/drawing/2014/main" id="{5EFF4A67-2147-48FD-8507-2BE185559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52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1786</xdr:row>
      <xdr:rowOff>0</xdr:rowOff>
    </xdr:from>
    <xdr:to>
      <xdr:col>3</xdr:col>
      <xdr:colOff>152400</xdr:colOff>
      <xdr:row>1786</xdr:row>
      <xdr:rowOff>101600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4CF4FF88-E393-4F4D-A721-973DA9513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70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1787</xdr:row>
      <xdr:rowOff>0</xdr:rowOff>
    </xdr:from>
    <xdr:to>
      <xdr:col>3</xdr:col>
      <xdr:colOff>152400</xdr:colOff>
      <xdr:row>1787</xdr:row>
      <xdr:rowOff>101600</xdr:rowOff>
    </xdr:to>
    <xdr:pic>
      <xdr:nvPicPr>
        <xdr:cNvPr id="1788" name="Picture 1787">
          <a:extLst>
            <a:ext uri="{FF2B5EF4-FFF2-40B4-BE49-F238E27FC236}">
              <a16:creationId xmlns:a16="http://schemas.microsoft.com/office/drawing/2014/main" id="{78F0324A-8F07-4F35-8B72-2092EF420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89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1788</xdr:row>
      <xdr:rowOff>0</xdr:rowOff>
    </xdr:from>
    <xdr:to>
      <xdr:col>3</xdr:col>
      <xdr:colOff>101600</xdr:colOff>
      <xdr:row>1788</xdr:row>
      <xdr:rowOff>101600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B7D4CB05-7744-4E0C-B82B-E2608257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076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1789</xdr:row>
      <xdr:rowOff>0</xdr:rowOff>
    </xdr:from>
    <xdr:to>
      <xdr:col>3</xdr:col>
      <xdr:colOff>152400</xdr:colOff>
      <xdr:row>1789</xdr:row>
      <xdr:rowOff>101600</xdr:rowOff>
    </xdr:to>
    <xdr:pic>
      <xdr:nvPicPr>
        <xdr:cNvPr id="1790" name="Picture 1789">
          <a:extLst>
            <a:ext uri="{FF2B5EF4-FFF2-40B4-BE49-F238E27FC236}">
              <a16:creationId xmlns:a16="http://schemas.microsoft.com/office/drawing/2014/main" id="{A1C5E0FC-A46D-4177-AEDF-6CAC000E3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26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1790</xdr:row>
      <xdr:rowOff>0</xdr:rowOff>
    </xdr:from>
    <xdr:to>
      <xdr:col>3</xdr:col>
      <xdr:colOff>152400</xdr:colOff>
      <xdr:row>1790</xdr:row>
      <xdr:rowOff>101600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60542943-DC09-4733-B9E1-0B78E5B2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44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1791</xdr:row>
      <xdr:rowOff>0</xdr:rowOff>
    </xdr:from>
    <xdr:to>
      <xdr:col>3</xdr:col>
      <xdr:colOff>152400</xdr:colOff>
      <xdr:row>1791</xdr:row>
      <xdr:rowOff>101600</xdr:rowOff>
    </xdr:to>
    <xdr:pic>
      <xdr:nvPicPr>
        <xdr:cNvPr id="1792" name="Picture 1791">
          <a:extLst>
            <a:ext uri="{FF2B5EF4-FFF2-40B4-BE49-F238E27FC236}">
              <a16:creationId xmlns:a16="http://schemas.microsoft.com/office/drawing/2014/main" id="{17D183F8-9E88-4F59-8E74-12788AA3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62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1792</xdr:row>
      <xdr:rowOff>0</xdr:rowOff>
    </xdr:from>
    <xdr:to>
      <xdr:col>3</xdr:col>
      <xdr:colOff>152400</xdr:colOff>
      <xdr:row>1792</xdr:row>
      <xdr:rowOff>101600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FF0D25ED-F843-4811-908E-1358CB79D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81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1793</xdr:row>
      <xdr:rowOff>0</xdr:rowOff>
    </xdr:from>
    <xdr:to>
      <xdr:col>3</xdr:col>
      <xdr:colOff>152400</xdr:colOff>
      <xdr:row>1793</xdr:row>
      <xdr:rowOff>101600</xdr:rowOff>
    </xdr:to>
    <xdr:pic>
      <xdr:nvPicPr>
        <xdr:cNvPr id="1794" name="Picture 1793">
          <a:extLst>
            <a:ext uri="{FF2B5EF4-FFF2-40B4-BE49-F238E27FC236}">
              <a16:creationId xmlns:a16="http://schemas.microsoft.com/office/drawing/2014/main" id="{5023711B-AA51-45C3-AE51-7E685A368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99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1794</xdr:row>
      <xdr:rowOff>0</xdr:rowOff>
    </xdr:from>
    <xdr:to>
      <xdr:col>3</xdr:col>
      <xdr:colOff>152400</xdr:colOff>
      <xdr:row>1794</xdr:row>
      <xdr:rowOff>101600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37DC02D5-4708-477E-91C2-70E67F725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18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1795</xdr:row>
      <xdr:rowOff>0</xdr:rowOff>
    </xdr:from>
    <xdr:to>
      <xdr:col>3</xdr:col>
      <xdr:colOff>152400</xdr:colOff>
      <xdr:row>1795</xdr:row>
      <xdr:rowOff>101600</xdr:rowOff>
    </xdr:to>
    <xdr:pic>
      <xdr:nvPicPr>
        <xdr:cNvPr id="1796" name="Picture 1795">
          <a:extLst>
            <a:ext uri="{FF2B5EF4-FFF2-40B4-BE49-F238E27FC236}">
              <a16:creationId xmlns:a16="http://schemas.microsoft.com/office/drawing/2014/main" id="{3DE89A7B-F0C1-4DC7-B0CD-7BF35D098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36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1796</xdr:row>
      <xdr:rowOff>0</xdr:rowOff>
    </xdr:from>
    <xdr:to>
      <xdr:col>3</xdr:col>
      <xdr:colOff>152400</xdr:colOff>
      <xdr:row>1796</xdr:row>
      <xdr:rowOff>101600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DFC70416-D92C-4C9A-94C3-886A01DA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54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1797</xdr:row>
      <xdr:rowOff>0</xdr:rowOff>
    </xdr:from>
    <xdr:to>
      <xdr:col>3</xdr:col>
      <xdr:colOff>152400</xdr:colOff>
      <xdr:row>1797</xdr:row>
      <xdr:rowOff>101600</xdr:rowOff>
    </xdr:to>
    <xdr:pic>
      <xdr:nvPicPr>
        <xdr:cNvPr id="1798" name="Picture 1797">
          <a:extLst>
            <a:ext uri="{FF2B5EF4-FFF2-40B4-BE49-F238E27FC236}">
              <a16:creationId xmlns:a16="http://schemas.microsoft.com/office/drawing/2014/main" id="{3EDF468B-2D5D-4349-91FF-2B673153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73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1798</xdr:row>
      <xdr:rowOff>0</xdr:rowOff>
    </xdr:from>
    <xdr:to>
      <xdr:col>3</xdr:col>
      <xdr:colOff>152400</xdr:colOff>
      <xdr:row>1798</xdr:row>
      <xdr:rowOff>101600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D7595D14-4E6E-4C81-B6D0-F6D4A124B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91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1799</xdr:row>
      <xdr:rowOff>0</xdr:rowOff>
    </xdr:from>
    <xdr:to>
      <xdr:col>3</xdr:col>
      <xdr:colOff>152400</xdr:colOff>
      <xdr:row>1799</xdr:row>
      <xdr:rowOff>101600</xdr:rowOff>
    </xdr:to>
    <xdr:pic>
      <xdr:nvPicPr>
        <xdr:cNvPr id="1800" name="Picture 1799">
          <a:extLst>
            <a:ext uri="{FF2B5EF4-FFF2-40B4-BE49-F238E27FC236}">
              <a16:creationId xmlns:a16="http://schemas.microsoft.com/office/drawing/2014/main" id="{72517178-4E83-4CDD-AD56-9565AAA2B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10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1800</xdr:row>
      <xdr:rowOff>0</xdr:rowOff>
    </xdr:from>
    <xdr:to>
      <xdr:col>3</xdr:col>
      <xdr:colOff>152400</xdr:colOff>
      <xdr:row>1800</xdr:row>
      <xdr:rowOff>101600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A08BD0BB-FA63-4F00-8131-E3995FFC4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28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1801</xdr:row>
      <xdr:rowOff>0</xdr:rowOff>
    </xdr:from>
    <xdr:to>
      <xdr:col>3</xdr:col>
      <xdr:colOff>152400</xdr:colOff>
      <xdr:row>1801</xdr:row>
      <xdr:rowOff>101600</xdr:rowOff>
    </xdr:to>
    <xdr:pic>
      <xdr:nvPicPr>
        <xdr:cNvPr id="1802" name="Picture 1801">
          <a:extLst>
            <a:ext uri="{FF2B5EF4-FFF2-40B4-BE49-F238E27FC236}">
              <a16:creationId xmlns:a16="http://schemas.microsoft.com/office/drawing/2014/main" id="{56E31AA4-2FDA-4540-91B2-DD607DAAC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1802</xdr:row>
      <xdr:rowOff>0</xdr:rowOff>
    </xdr:from>
    <xdr:to>
      <xdr:col>3</xdr:col>
      <xdr:colOff>152400</xdr:colOff>
      <xdr:row>1802</xdr:row>
      <xdr:rowOff>101600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E0F13475-2EFD-4EB7-9176-9BFF2B0A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65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1803</xdr:row>
      <xdr:rowOff>0</xdr:rowOff>
    </xdr:from>
    <xdr:to>
      <xdr:col>3</xdr:col>
      <xdr:colOff>152400</xdr:colOff>
      <xdr:row>1803</xdr:row>
      <xdr:rowOff>101600</xdr:rowOff>
    </xdr:to>
    <xdr:pic>
      <xdr:nvPicPr>
        <xdr:cNvPr id="1804" name="Picture 1803">
          <a:extLst>
            <a:ext uri="{FF2B5EF4-FFF2-40B4-BE49-F238E27FC236}">
              <a16:creationId xmlns:a16="http://schemas.microsoft.com/office/drawing/2014/main" id="{8B00A092-3381-402A-89CD-0D93CD9D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83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1804</xdr:row>
      <xdr:rowOff>0</xdr:rowOff>
    </xdr:from>
    <xdr:to>
      <xdr:col>3</xdr:col>
      <xdr:colOff>152400</xdr:colOff>
      <xdr:row>1804</xdr:row>
      <xdr:rowOff>101600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AB3B8159-4DD7-4855-AC58-B897FA9D5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02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1805</xdr:row>
      <xdr:rowOff>0</xdr:rowOff>
    </xdr:from>
    <xdr:to>
      <xdr:col>3</xdr:col>
      <xdr:colOff>152400</xdr:colOff>
      <xdr:row>1805</xdr:row>
      <xdr:rowOff>101600</xdr:rowOff>
    </xdr:to>
    <xdr:pic>
      <xdr:nvPicPr>
        <xdr:cNvPr id="1806" name="Picture 1805">
          <a:extLst>
            <a:ext uri="{FF2B5EF4-FFF2-40B4-BE49-F238E27FC236}">
              <a16:creationId xmlns:a16="http://schemas.microsoft.com/office/drawing/2014/main" id="{9A7D1BF0-EF43-4343-827C-687F7026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20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1806</xdr:row>
      <xdr:rowOff>0</xdr:rowOff>
    </xdr:from>
    <xdr:to>
      <xdr:col>3</xdr:col>
      <xdr:colOff>152400</xdr:colOff>
      <xdr:row>1806</xdr:row>
      <xdr:rowOff>101600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22B97C9D-1C1B-41E0-AE3B-748E4FB6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39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1807</xdr:row>
      <xdr:rowOff>0</xdr:rowOff>
    </xdr:from>
    <xdr:to>
      <xdr:col>3</xdr:col>
      <xdr:colOff>152400</xdr:colOff>
      <xdr:row>1807</xdr:row>
      <xdr:rowOff>101600</xdr:rowOff>
    </xdr:to>
    <xdr:pic>
      <xdr:nvPicPr>
        <xdr:cNvPr id="1808" name="Picture 1807">
          <a:extLst>
            <a:ext uri="{FF2B5EF4-FFF2-40B4-BE49-F238E27FC236}">
              <a16:creationId xmlns:a16="http://schemas.microsoft.com/office/drawing/2014/main" id="{1137DF74-21A7-46BA-A039-40980E9B0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57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1808</xdr:row>
      <xdr:rowOff>0</xdr:rowOff>
    </xdr:from>
    <xdr:to>
      <xdr:col>3</xdr:col>
      <xdr:colOff>152400</xdr:colOff>
      <xdr:row>1808</xdr:row>
      <xdr:rowOff>101600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6DF12314-1309-4511-B9AE-87348F7CA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75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1809</xdr:row>
      <xdr:rowOff>0</xdr:rowOff>
    </xdr:from>
    <xdr:to>
      <xdr:col>3</xdr:col>
      <xdr:colOff>152400</xdr:colOff>
      <xdr:row>1809</xdr:row>
      <xdr:rowOff>101600</xdr:rowOff>
    </xdr:to>
    <xdr:pic>
      <xdr:nvPicPr>
        <xdr:cNvPr id="1810" name="Picture 1809">
          <a:extLst>
            <a:ext uri="{FF2B5EF4-FFF2-40B4-BE49-F238E27FC236}">
              <a16:creationId xmlns:a16="http://schemas.microsoft.com/office/drawing/2014/main" id="{BB094B09-944A-405D-86E8-1BC87BCB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94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1810</xdr:row>
      <xdr:rowOff>0</xdr:rowOff>
    </xdr:from>
    <xdr:to>
      <xdr:col>3</xdr:col>
      <xdr:colOff>152400</xdr:colOff>
      <xdr:row>1810</xdr:row>
      <xdr:rowOff>101600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1A5E115A-446D-45DD-8FE2-225502D8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12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1811</xdr:row>
      <xdr:rowOff>0</xdr:rowOff>
    </xdr:from>
    <xdr:to>
      <xdr:col>3</xdr:col>
      <xdr:colOff>152400</xdr:colOff>
      <xdr:row>1811</xdr:row>
      <xdr:rowOff>101600</xdr:rowOff>
    </xdr:to>
    <xdr:pic>
      <xdr:nvPicPr>
        <xdr:cNvPr id="1812" name="Picture 1811">
          <a:extLst>
            <a:ext uri="{FF2B5EF4-FFF2-40B4-BE49-F238E27FC236}">
              <a16:creationId xmlns:a16="http://schemas.microsoft.com/office/drawing/2014/main" id="{A5AD17A2-1D54-4C0B-BD45-C19DECC5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1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1812</xdr:row>
      <xdr:rowOff>0</xdr:rowOff>
    </xdr:from>
    <xdr:to>
      <xdr:col>3</xdr:col>
      <xdr:colOff>152400</xdr:colOff>
      <xdr:row>1812</xdr:row>
      <xdr:rowOff>101600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2E8B43A4-791E-4022-BA3B-D7CC12DAB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49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1813</xdr:row>
      <xdr:rowOff>0</xdr:rowOff>
    </xdr:from>
    <xdr:to>
      <xdr:col>3</xdr:col>
      <xdr:colOff>152400</xdr:colOff>
      <xdr:row>1813</xdr:row>
      <xdr:rowOff>101600</xdr:rowOff>
    </xdr:to>
    <xdr:pic>
      <xdr:nvPicPr>
        <xdr:cNvPr id="1814" name="Picture 1813">
          <a:extLst>
            <a:ext uri="{FF2B5EF4-FFF2-40B4-BE49-F238E27FC236}">
              <a16:creationId xmlns:a16="http://schemas.microsoft.com/office/drawing/2014/main" id="{79ADAE92-D88F-4CAA-BB88-4DD2DD5AB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67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1814</xdr:row>
      <xdr:rowOff>0</xdr:rowOff>
    </xdr:from>
    <xdr:to>
      <xdr:col>3</xdr:col>
      <xdr:colOff>152400</xdr:colOff>
      <xdr:row>1814</xdr:row>
      <xdr:rowOff>101600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F9CD3516-B1AC-4722-A709-F89F12418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86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1815</xdr:row>
      <xdr:rowOff>0</xdr:rowOff>
    </xdr:from>
    <xdr:to>
      <xdr:col>3</xdr:col>
      <xdr:colOff>152400</xdr:colOff>
      <xdr:row>1815</xdr:row>
      <xdr:rowOff>101600</xdr:rowOff>
    </xdr:to>
    <xdr:pic>
      <xdr:nvPicPr>
        <xdr:cNvPr id="1816" name="Picture 1815">
          <a:extLst>
            <a:ext uri="{FF2B5EF4-FFF2-40B4-BE49-F238E27FC236}">
              <a16:creationId xmlns:a16="http://schemas.microsoft.com/office/drawing/2014/main" id="{98F710A5-29F6-4FCF-90E1-8F073B2BD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04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1816</xdr:row>
      <xdr:rowOff>0</xdr:rowOff>
    </xdr:from>
    <xdr:to>
      <xdr:col>3</xdr:col>
      <xdr:colOff>152400</xdr:colOff>
      <xdr:row>1816</xdr:row>
      <xdr:rowOff>101600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ACC61AE8-3AEA-4C6E-95C2-0F72A4CA5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23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1817</xdr:row>
      <xdr:rowOff>0</xdr:rowOff>
    </xdr:from>
    <xdr:to>
      <xdr:col>3</xdr:col>
      <xdr:colOff>152400</xdr:colOff>
      <xdr:row>1817</xdr:row>
      <xdr:rowOff>101600</xdr:rowOff>
    </xdr:to>
    <xdr:pic>
      <xdr:nvPicPr>
        <xdr:cNvPr id="1818" name="Picture 1817">
          <a:extLst>
            <a:ext uri="{FF2B5EF4-FFF2-40B4-BE49-F238E27FC236}">
              <a16:creationId xmlns:a16="http://schemas.microsoft.com/office/drawing/2014/main" id="{7EB57A9B-7778-4372-B0AD-2FC3AE50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41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1818</xdr:row>
      <xdr:rowOff>0</xdr:rowOff>
    </xdr:from>
    <xdr:to>
      <xdr:col>3</xdr:col>
      <xdr:colOff>152400</xdr:colOff>
      <xdr:row>1818</xdr:row>
      <xdr:rowOff>101600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699756E6-72A3-4688-85D5-D01F570D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60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1819</xdr:row>
      <xdr:rowOff>0</xdr:rowOff>
    </xdr:from>
    <xdr:to>
      <xdr:col>3</xdr:col>
      <xdr:colOff>152400</xdr:colOff>
      <xdr:row>1819</xdr:row>
      <xdr:rowOff>101600</xdr:rowOff>
    </xdr:to>
    <xdr:pic>
      <xdr:nvPicPr>
        <xdr:cNvPr id="1820" name="Picture 1819">
          <a:extLst>
            <a:ext uri="{FF2B5EF4-FFF2-40B4-BE49-F238E27FC236}">
              <a16:creationId xmlns:a16="http://schemas.microsoft.com/office/drawing/2014/main" id="{459F5FD9-5586-498F-ADD3-097D9E3A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78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1820</xdr:row>
      <xdr:rowOff>0</xdr:rowOff>
    </xdr:from>
    <xdr:to>
      <xdr:col>3</xdr:col>
      <xdr:colOff>152400</xdr:colOff>
      <xdr:row>1820</xdr:row>
      <xdr:rowOff>101600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B311A3D5-98B3-4462-BC9C-935805F0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96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1821</xdr:row>
      <xdr:rowOff>0</xdr:rowOff>
    </xdr:from>
    <xdr:to>
      <xdr:col>3</xdr:col>
      <xdr:colOff>152400</xdr:colOff>
      <xdr:row>1821</xdr:row>
      <xdr:rowOff>101600</xdr:rowOff>
    </xdr:to>
    <xdr:pic>
      <xdr:nvPicPr>
        <xdr:cNvPr id="1822" name="Picture 1821">
          <a:extLst>
            <a:ext uri="{FF2B5EF4-FFF2-40B4-BE49-F238E27FC236}">
              <a16:creationId xmlns:a16="http://schemas.microsoft.com/office/drawing/2014/main" id="{64A69021-09AC-4EC5-8B2B-F488121E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15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1822</xdr:row>
      <xdr:rowOff>0</xdr:rowOff>
    </xdr:from>
    <xdr:to>
      <xdr:col>3</xdr:col>
      <xdr:colOff>152400</xdr:colOff>
      <xdr:row>1822</xdr:row>
      <xdr:rowOff>101600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17E51618-0D6F-4DB2-9210-8832997BF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33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1823</xdr:row>
      <xdr:rowOff>0</xdr:rowOff>
    </xdr:from>
    <xdr:to>
      <xdr:col>3</xdr:col>
      <xdr:colOff>152400</xdr:colOff>
      <xdr:row>1823</xdr:row>
      <xdr:rowOff>101600</xdr:rowOff>
    </xdr:to>
    <xdr:pic>
      <xdr:nvPicPr>
        <xdr:cNvPr id="1824" name="Picture 1823">
          <a:extLst>
            <a:ext uri="{FF2B5EF4-FFF2-40B4-BE49-F238E27FC236}">
              <a16:creationId xmlns:a16="http://schemas.microsoft.com/office/drawing/2014/main" id="{5F1AB4CF-5424-4421-A2FF-7DF8E7CA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52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1824</xdr:row>
      <xdr:rowOff>0</xdr:rowOff>
    </xdr:from>
    <xdr:to>
      <xdr:col>3</xdr:col>
      <xdr:colOff>152400</xdr:colOff>
      <xdr:row>1824</xdr:row>
      <xdr:rowOff>101600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0452EF8B-090D-4877-956C-A7A64F5F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70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1825</xdr:row>
      <xdr:rowOff>0</xdr:rowOff>
    </xdr:from>
    <xdr:to>
      <xdr:col>3</xdr:col>
      <xdr:colOff>152400</xdr:colOff>
      <xdr:row>1825</xdr:row>
      <xdr:rowOff>101600</xdr:rowOff>
    </xdr:to>
    <xdr:pic>
      <xdr:nvPicPr>
        <xdr:cNvPr id="1826" name="Picture 1825">
          <a:extLst>
            <a:ext uri="{FF2B5EF4-FFF2-40B4-BE49-F238E27FC236}">
              <a16:creationId xmlns:a16="http://schemas.microsoft.com/office/drawing/2014/main" id="{5820C2A3-6A3A-4F8A-9D88-73696C257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88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1826</xdr:row>
      <xdr:rowOff>0</xdr:rowOff>
    </xdr:from>
    <xdr:to>
      <xdr:col>3</xdr:col>
      <xdr:colOff>152400</xdr:colOff>
      <xdr:row>1826</xdr:row>
      <xdr:rowOff>101600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C1D99C66-DE32-4819-8C66-2B14133F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07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1827</xdr:row>
      <xdr:rowOff>0</xdr:rowOff>
    </xdr:from>
    <xdr:to>
      <xdr:col>3</xdr:col>
      <xdr:colOff>152400</xdr:colOff>
      <xdr:row>1827</xdr:row>
      <xdr:rowOff>101600</xdr:rowOff>
    </xdr:to>
    <xdr:pic>
      <xdr:nvPicPr>
        <xdr:cNvPr id="1828" name="Picture 1827">
          <a:extLst>
            <a:ext uri="{FF2B5EF4-FFF2-40B4-BE49-F238E27FC236}">
              <a16:creationId xmlns:a16="http://schemas.microsoft.com/office/drawing/2014/main" id="{837B9FE0-ED7B-4F72-846F-0D808EE2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25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1828</xdr:row>
      <xdr:rowOff>0</xdr:rowOff>
    </xdr:from>
    <xdr:to>
      <xdr:col>3</xdr:col>
      <xdr:colOff>152400</xdr:colOff>
      <xdr:row>1828</xdr:row>
      <xdr:rowOff>101600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10933B10-114F-471B-A36D-245C39A54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44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1829</xdr:row>
      <xdr:rowOff>0</xdr:rowOff>
    </xdr:from>
    <xdr:to>
      <xdr:col>3</xdr:col>
      <xdr:colOff>152400</xdr:colOff>
      <xdr:row>1829</xdr:row>
      <xdr:rowOff>101600</xdr:rowOff>
    </xdr:to>
    <xdr:pic>
      <xdr:nvPicPr>
        <xdr:cNvPr id="1830" name="Picture 1829">
          <a:extLst>
            <a:ext uri="{FF2B5EF4-FFF2-40B4-BE49-F238E27FC236}">
              <a16:creationId xmlns:a16="http://schemas.microsoft.com/office/drawing/2014/main" id="{13794F45-B7CF-46FF-B4F9-33C26CED1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62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1830</xdr:row>
      <xdr:rowOff>0</xdr:rowOff>
    </xdr:from>
    <xdr:to>
      <xdr:col>3</xdr:col>
      <xdr:colOff>152400</xdr:colOff>
      <xdr:row>1830</xdr:row>
      <xdr:rowOff>101600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7DB3DB8D-5B78-4FB1-A661-CCD889589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81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CF32-5B64-48DF-B488-A36D833790FC}">
  <dimension ref="A1:N1831"/>
  <sheetViews>
    <sheetView zoomScale="150" zoomScaleNormal="150" workbookViewId="0">
      <selection activeCell="D14" sqref="D14"/>
    </sheetView>
  </sheetViews>
  <sheetFormatPr defaultRowHeight="13" x14ac:dyDescent="0.3"/>
  <cols>
    <col min="1" max="3" width="8.7265625" style="8"/>
    <col min="4" max="4" width="21.7265625" style="8" customWidth="1"/>
    <col min="5" max="16384" width="8.7265625" style="8"/>
  </cols>
  <sheetData>
    <row r="1" spans="1:14" x14ac:dyDescent="0.3">
      <c r="A1" s="1" t="s">
        <v>2010</v>
      </c>
      <c r="B1" s="1" t="s">
        <v>2011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  <c r="H1" s="1" t="s">
        <v>2017</v>
      </c>
      <c r="I1" s="1" t="s">
        <v>2018</v>
      </c>
      <c r="J1" s="1" t="s">
        <v>2019</v>
      </c>
      <c r="K1" s="1" t="s">
        <v>2020</v>
      </c>
      <c r="L1" s="1" t="s">
        <v>2021</v>
      </c>
      <c r="M1" s="1" t="s">
        <v>2022</v>
      </c>
      <c r="N1" s="8" t="s">
        <v>2013</v>
      </c>
    </row>
    <row r="2" spans="1:14" x14ac:dyDescent="0.3">
      <c r="A2" s="1" t="s">
        <v>0</v>
      </c>
      <c r="B2" s="1" t="s">
        <v>0</v>
      </c>
      <c r="C2" s="2">
        <v>39251</v>
      </c>
      <c r="D2" s="3" t="s">
        <v>1</v>
      </c>
      <c r="E2" s="4">
        <v>20</v>
      </c>
      <c r="F2" s="3">
        <v>200</v>
      </c>
      <c r="G2" s="5" t="s">
        <v>2</v>
      </c>
      <c r="H2" s="6" t="s">
        <v>3</v>
      </c>
      <c r="I2" s="1">
        <v>275</v>
      </c>
      <c r="J2" s="1">
        <v>3</v>
      </c>
      <c r="K2" s="7" t="s">
        <v>4</v>
      </c>
      <c r="L2" s="3"/>
      <c r="M2" s="3"/>
      <c r="N2" s="8" t="s">
        <v>1</v>
      </c>
    </row>
    <row r="3" spans="1:14" x14ac:dyDescent="0.3">
      <c r="A3" s="1" t="s">
        <v>5</v>
      </c>
      <c r="B3" s="1" t="s">
        <v>5</v>
      </c>
      <c r="C3" s="2">
        <v>40330</v>
      </c>
      <c r="D3" s="3" t="s">
        <v>6</v>
      </c>
      <c r="E3" s="4">
        <v>20</v>
      </c>
      <c r="F3" s="3">
        <v>200</v>
      </c>
      <c r="G3" s="5" t="s">
        <v>2</v>
      </c>
      <c r="H3" s="6" t="s">
        <v>3</v>
      </c>
      <c r="I3" s="1">
        <v>275</v>
      </c>
      <c r="J3" s="1">
        <v>4</v>
      </c>
      <c r="K3" s="7" t="s">
        <v>4</v>
      </c>
      <c r="L3" s="3"/>
      <c r="M3" s="3"/>
      <c r="N3" s="8" t="s">
        <v>6</v>
      </c>
    </row>
    <row r="4" spans="1:14" x14ac:dyDescent="0.3">
      <c r="A4" s="1" t="s">
        <v>7</v>
      </c>
      <c r="B4" s="1" t="s">
        <v>7</v>
      </c>
      <c r="C4" s="2">
        <v>41047</v>
      </c>
      <c r="D4" s="3" t="s">
        <v>1</v>
      </c>
      <c r="E4" s="4">
        <v>20</v>
      </c>
      <c r="F4" s="3">
        <v>200</v>
      </c>
      <c r="G4" s="5" t="s">
        <v>2</v>
      </c>
      <c r="H4" s="6" t="s">
        <v>3</v>
      </c>
      <c r="I4" s="1">
        <v>221</v>
      </c>
      <c r="J4" s="1">
        <v>3</v>
      </c>
      <c r="K4" s="9" t="s">
        <v>8</v>
      </c>
      <c r="L4" s="3"/>
      <c r="M4" s="3"/>
      <c r="N4" s="8" t="s">
        <v>1</v>
      </c>
    </row>
    <row r="5" spans="1:14" x14ac:dyDescent="0.3">
      <c r="A5" s="1" t="s">
        <v>9</v>
      </c>
      <c r="B5" s="1" t="s">
        <v>9</v>
      </c>
      <c r="C5" s="2">
        <v>41253</v>
      </c>
      <c r="D5" s="3" t="s">
        <v>10</v>
      </c>
      <c r="E5" s="4">
        <v>20</v>
      </c>
      <c r="F5" s="3">
        <v>200</v>
      </c>
      <c r="G5" s="5" t="s">
        <v>2</v>
      </c>
      <c r="H5" s="6" t="s">
        <v>3</v>
      </c>
      <c r="I5" s="1">
        <v>275</v>
      </c>
      <c r="J5" s="1">
        <v>2</v>
      </c>
      <c r="K5" s="7" t="s">
        <v>4</v>
      </c>
      <c r="L5" s="3"/>
      <c r="M5" s="3"/>
      <c r="N5" s="8" t="s">
        <v>10</v>
      </c>
    </row>
    <row r="6" spans="1:14" x14ac:dyDescent="0.3">
      <c r="A6" s="1" t="s">
        <v>11</v>
      </c>
      <c r="B6" s="1" t="s">
        <v>11</v>
      </c>
      <c r="C6" s="2">
        <v>41648</v>
      </c>
      <c r="D6" s="3" t="s">
        <v>6</v>
      </c>
      <c r="E6" s="4">
        <v>20</v>
      </c>
      <c r="F6" s="3">
        <v>200</v>
      </c>
      <c r="G6" s="5" t="s">
        <v>2</v>
      </c>
      <c r="H6" s="6" t="s">
        <v>3</v>
      </c>
      <c r="I6" s="1">
        <v>222</v>
      </c>
      <c r="J6" s="1">
        <v>3</v>
      </c>
      <c r="K6" s="9" t="s">
        <v>12</v>
      </c>
      <c r="L6" s="3"/>
      <c r="M6" s="3"/>
      <c r="N6" s="8" t="s">
        <v>6</v>
      </c>
    </row>
    <row r="7" spans="1:14" x14ac:dyDescent="0.3">
      <c r="A7" s="1" t="s">
        <v>13</v>
      </c>
      <c r="B7" s="1" t="s">
        <v>13</v>
      </c>
      <c r="C7" s="2">
        <v>42141</v>
      </c>
      <c r="D7" s="3" t="s">
        <v>14</v>
      </c>
      <c r="E7" s="4">
        <v>20</v>
      </c>
      <c r="F7" s="3">
        <v>200</v>
      </c>
      <c r="G7" s="5" t="s">
        <v>2</v>
      </c>
      <c r="H7" s="6" t="s">
        <v>3</v>
      </c>
      <c r="I7" s="1">
        <v>275</v>
      </c>
      <c r="J7" s="1">
        <v>5</v>
      </c>
      <c r="K7" s="7" t="s">
        <v>4</v>
      </c>
      <c r="L7" s="3"/>
      <c r="M7" s="3"/>
      <c r="N7" s="8" t="s">
        <v>14</v>
      </c>
    </row>
    <row r="8" spans="1:14" x14ac:dyDescent="0.3">
      <c r="A8" s="1" t="s">
        <v>15</v>
      </c>
      <c r="B8" s="1" t="s">
        <v>15</v>
      </c>
      <c r="C8" s="2">
        <v>42221</v>
      </c>
      <c r="D8" s="3" t="s">
        <v>10</v>
      </c>
      <c r="E8" s="4">
        <v>20</v>
      </c>
      <c r="F8" s="3">
        <v>200</v>
      </c>
      <c r="G8" s="10" t="s">
        <v>16</v>
      </c>
      <c r="H8" s="6" t="s">
        <v>3</v>
      </c>
      <c r="I8" s="1">
        <v>260</v>
      </c>
      <c r="J8" s="1">
        <v>3</v>
      </c>
      <c r="K8" s="7" t="s">
        <v>4</v>
      </c>
      <c r="L8" s="3"/>
      <c r="M8" s="3"/>
      <c r="N8" s="8" t="s">
        <v>10</v>
      </c>
    </row>
    <row r="9" spans="1:14" x14ac:dyDescent="0.3">
      <c r="A9" s="1" t="s">
        <v>17</v>
      </c>
      <c r="B9" s="1" t="s">
        <v>17</v>
      </c>
      <c r="C9" s="2">
        <v>42336</v>
      </c>
      <c r="D9" s="3" t="s">
        <v>18</v>
      </c>
      <c r="E9" s="4">
        <v>20</v>
      </c>
      <c r="F9" s="3">
        <v>200</v>
      </c>
      <c r="G9" s="5" t="s">
        <v>2</v>
      </c>
      <c r="H9" s="6" t="s">
        <v>3</v>
      </c>
      <c r="I9" s="1">
        <v>275</v>
      </c>
      <c r="J9" s="1">
        <v>1</v>
      </c>
      <c r="K9" s="7" t="s">
        <v>4</v>
      </c>
      <c r="L9" s="3"/>
      <c r="M9" s="3"/>
      <c r="N9" s="8" t="s">
        <v>18</v>
      </c>
    </row>
    <row r="10" spans="1:14" x14ac:dyDescent="0.3">
      <c r="A10" s="1" t="s">
        <v>19</v>
      </c>
      <c r="B10" s="1" t="s">
        <v>19</v>
      </c>
      <c r="C10" s="2">
        <v>42646</v>
      </c>
      <c r="D10" s="3" t="s">
        <v>10</v>
      </c>
      <c r="E10" s="4">
        <v>20</v>
      </c>
      <c r="F10" s="3">
        <v>200</v>
      </c>
      <c r="G10" s="5" t="s">
        <v>2</v>
      </c>
      <c r="H10" s="6" t="s">
        <v>3</v>
      </c>
      <c r="I10" s="1">
        <v>222</v>
      </c>
      <c r="J10" s="1">
        <v>4</v>
      </c>
      <c r="K10" s="9" t="s">
        <v>12</v>
      </c>
      <c r="L10" s="3"/>
      <c r="M10" s="3"/>
      <c r="N10" s="8" t="s">
        <v>10</v>
      </c>
    </row>
    <row r="11" spans="1:14" x14ac:dyDescent="0.3">
      <c r="A11" s="1" t="s">
        <v>20</v>
      </c>
      <c r="B11" s="1" t="s">
        <v>20</v>
      </c>
      <c r="C11" s="2">
        <v>42728</v>
      </c>
      <c r="D11" s="3" t="s">
        <v>6</v>
      </c>
      <c r="E11" s="4">
        <v>20</v>
      </c>
      <c r="F11" s="3">
        <v>200</v>
      </c>
      <c r="G11" s="10" t="s">
        <v>16</v>
      </c>
      <c r="H11" s="6" t="s">
        <v>3</v>
      </c>
      <c r="I11" s="1">
        <v>260</v>
      </c>
      <c r="J11" s="1">
        <v>2</v>
      </c>
      <c r="K11" s="7" t="s">
        <v>4</v>
      </c>
      <c r="L11" s="3"/>
      <c r="M11" s="3"/>
      <c r="N11" s="8" t="s">
        <v>6</v>
      </c>
    </row>
    <row r="12" spans="1:14" x14ac:dyDescent="0.3">
      <c r="A12" s="1" t="s">
        <v>21</v>
      </c>
      <c r="B12" s="1" t="s">
        <v>21</v>
      </c>
      <c r="C12" s="2">
        <v>42995</v>
      </c>
      <c r="D12" s="3" t="s">
        <v>14</v>
      </c>
      <c r="E12" s="4">
        <v>20</v>
      </c>
      <c r="F12" s="3">
        <v>200</v>
      </c>
      <c r="G12" s="10" t="s">
        <v>16</v>
      </c>
      <c r="H12" s="6" t="s">
        <v>3</v>
      </c>
      <c r="I12" s="1">
        <v>260</v>
      </c>
      <c r="J12" s="1">
        <v>4</v>
      </c>
      <c r="K12" s="7" t="s">
        <v>4</v>
      </c>
      <c r="L12" s="3"/>
      <c r="M12" s="3"/>
      <c r="N12" s="8" t="s">
        <v>14</v>
      </c>
    </row>
    <row r="13" spans="1:14" x14ac:dyDescent="0.3">
      <c r="A13" s="1" t="s">
        <v>22</v>
      </c>
      <c r="B13" s="1" t="s">
        <v>22</v>
      </c>
      <c r="C13" s="2">
        <v>43377</v>
      </c>
      <c r="D13" s="3" t="s">
        <v>6</v>
      </c>
      <c r="E13" s="4">
        <v>20</v>
      </c>
      <c r="F13" s="3">
        <v>200</v>
      </c>
      <c r="G13" s="11" t="s">
        <v>23</v>
      </c>
      <c r="H13" s="6" t="s">
        <v>3</v>
      </c>
      <c r="I13" s="1">
        <v>230</v>
      </c>
      <c r="J13" s="1">
        <v>5</v>
      </c>
      <c r="K13" s="12" t="s">
        <v>24</v>
      </c>
      <c r="L13" s="3"/>
      <c r="M13" s="3"/>
      <c r="N13" s="8" t="s">
        <v>6</v>
      </c>
    </row>
    <row r="14" spans="1:14" x14ac:dyDescent="0.3">
      <c r="A14" s="1" t="s">
        <v>25</v>
      </c>
      <c r="B14" s="1" t="s">
        <v>25</v>
      </c>
      <c r="C14" s="2">
        <v>43382</v>
      </c>
      <c r="D14" s="3" t="s">
        <v>14</v>
      </c>
      <c r="E14" s="4">
        <v>20</v>
      </c>
      <c r="F14" s="3">
        <v>200</v>
      </c>
      <c r="G14" s="5" t="s">
        <v>2</v>
      </c>
      <c r="H14" s="6" t="s">
        <v>3</v>
      </c>
      <c r="I14" s="1">
        <v>221</v>
      </c>
      <c r="J14" s="1">
        <v>4</v>
      </c>
      <c r="K14" s="9" t="s">
        <v>8</v>
      </c>
      <c r="L14" s="3"/>
      <c r="M14" s="3"/>
      <c r="N14" s="8" t="s">
        <v>14</v>
      </c>
    </row>
    <row r="15" spans="1:14" x14ac:dyDescent="0.3">
      <c r="A15" s="1" t="s">
        <v>26</v>
      </c>
      <c r="B15" s="1" t="s">
        <v>26</v>
      </c>
      <c r="C15" s="2">
        <v>43395</v>
      </c>
      <c r="D15" s="3" t="s">
        <v>10</v>
      </c>
      <c r="E15" s="4">
        <v>20</v>
      </c>
      <c r="F15" s="3">
        <v>200</v>
      </c>
      <c r="G15" s="11" t="s">
        <v>23</v>
      </c>
      <c r="H15" s="6" t="s">
        <v>3</v>
      </c>
      <c r="I15" s="1">
        <v>230</v>
      </c>
      <c r="J15" s="1">
        <v>4</v>
      </c>
      <c r="K15" s="12" t="s">
        <v>24</v>
      </c>
      <c r="L15" s="3"/>
      <c r="M15" s="3"/>
      <c r="N15" s="8" t="s">
        <v>10</v>
      </c>
    </row>
    <row r="16" spans="1:14" x14ac:dyDescent="0.3">
      <c r="A16" s="1" t="s">
        <v>27</v>
      </c>
      <c r="B16" s="1" t="s">
        <v>27</v>
      </c>
      <c r="C16" s="2">
        <v>43637</v>
      </c>
      <c r="D16" s="3" t="s">
        <v>6</v>
      </c>
      <c r="E16" s="4">
        <v>20</v>
      </c>
      <c r="F16" s="3">
        <v>200</v>
      </c>
      <c r="G16" s="11" t="s">
        <v>23</v>
      </c>
      <c r="H16" s="6" t="s">
        <v>3</v>
      </c>
      <c r="I16" s="1">
        <v>197</v>
      </c>
      <c r="J16" s="1">
        <v>3</v>
      </c>
      <c r="K16" s="12" t="s">
        <v>28</v>
      </c>
      <c r="L16" s="3"/>
      <c r="M16" s="3"/>
      <c r="N16" s="8" t="s">
        <v>6</v>
      </c>
    </row>
    <row r="17" spans="1:14" x14ac:dyDescent="0.3">
      <c r="A17" s="1" t="s">
        <v>29</v>
      </c>
      <c r="B17" s="1" t="s">
        <v>29</v>
      </c>
      <c r="C17" s="2">
        <v>43656</v>
      </c>
      <c r="D17" s="3" t="s">
        <v>30</v>
      </c>
      <c r="E17" s="4">
        <v>20</v>
      </c>
      <c r="F17" s="3">
        <v>200</v>
      </c>
      <c r="G17" s="5" t="s">
        <v>2</v>
      </c>
      <c r="H17" s="6" t="s">
        <v>3</v>
      </c>
      <c r="I17" s="1">
        <v>275</v>
      </c>
      <c r="J17" s="1">
        <v>6</v>
      </c>
      <c r="K17" s="7" t="s">
        <v>4</v>
      </c>
      <c r="L17" s="3"/>
      <c r="M17" s="3"/>
      <c r="N17" s="8" t="s">
        <v>30</v>
      </c>
    </row>
    <row r="18" spans="1:14" x14ac:dyDescent="0.3">
      <c r="A18" s="1" t="s">
        <v>31</v>
      </c>
      <c r="B18" s="1" t="s">
        <v>31</v>
      </c>
      <c r="C18" s="2">
        <v>43827</v>
      </c>
      <c r="D18" s="3" t="s">
        <v>32</v>
      </c>
      <c r="E18" s="4">
        <v>20</v>
      </c>
      <c r="F18" s="3">
        <v>200</v>
      </c>
      <c r="G18" s="5" t="s">
        <v>2</v>
      </c>
      <c r="H18" s="6" t="s">
        <v>3</v>
      </c>
      <c r="I18" s="1">
        <v>274</v>
      </c>
      <c r="J18" s="1">
        <v>3</v>
      </c>
      <c r="K18" s="13" t="s">
        <v>33</v>
      </c>
      <c r="L18" s="3"/>
      <c r="M18" s="3"/>
      <c r="N18" s="8" t="s">
        <v>32</v>
      </c>
    </row>
    <row r="19" spans="1:14" x14ac:dyDescent="0.3">
      <c r="A19" s="1" t="s">
        <v>34</v>
      </c>
      <c r="B19" s="1" t="s">
        <v>34</v>
      </c>
      <c r="C19" s="2">
        <v>43835</v>
      </c>
      <c r="D19" s="3" t="s">
        <v>18</v>
      </c>
      <c r="E19" s="4">
        <v>20</v>
      </c>
      <c r="F19" s="3">
        <v>200</v>
      </c>
      <c r="G19" s="5" t="s">
        <v>2</v>
      </c>
      <c r="H19" s="6" t="s">
        <v>3</v>
      </c>
      <c r="I19" s="1">
        <v>250</v>
      </c>
      <c r="J19" s="1">
        <v>3</v>
      </c>
      <c r="K19" s="14" t="s">
        <v>35</v>
      </c>
      <c r="L19" s="3"/>
      <c r="M19" s="3"/>
      <c r="N19" s="8" t="s">
        <v>18</v>
      </c>
    </row>
    <row r="20" spans="1:14" x14ac:dyDescent="0.3">
      <c r="A20" s="1" t="s">
        <v>36</v>
      </c>
      <c r="B20" s="1" t="s">
        <v>36</v>
      </c>
      <c r="C20" s="2">
        <v>43892</v>
      </c>
      <c r="D20" s="3" t="s">
        <v>18</v>
      </c>
      <c r="E20" s="4">
        <v>20</v>
      </c>
      <c r="F20" s="3">
        <v>200</v>
      </c>
      <c r="G20" s="5" t="s">
        <v>2</v>
      </c>
      <c r="H20" s="6" t="s">
        <v>3</v>
      </c>
      <c r="I20" s="1">
        <v>222</v>
      </c>
      <c r="J20" s="1">
        <v>5</v>
      </c>
      <c r="K20" s="9" t="s">
        <v>12</v>
      </c>
      <c r="L20" s="3"/>
      <c r="M20" s="3"/>
      <c r="N20" s="8" t="s">
        <v>18</v>
      </c>
    </row>
    <row r="21" spans="1:14" x14ac:dyDescent="0.3">
      <c r="A21" s="1" t="s">
        <v>37</v>
      </c>
      <c r="B21" s="1" t="s">
        <v>37</v>
      </c>
      <c r="C21" s="2">
        <v>43893</v>
      </c>
      <c r="D21" s="3" t="s">
        <v>6</v>
      </c>
      <c r="E21" s="4">
        <v>20</v>
      </c>
      <c r="F21" s="3">
        <v>200</v>
      </c>
      <c r="G21" s="15" t="s">
        <v>38</v>
      </c>
      <c r="H21" s="6" t="s">
        <v>3</v>
      </c>
      <c r="I21" s="1">
        <v>240</v>
      </c>
      <c r="J21" s="1">
        <v>2</v>
      </c>
      <c r="K21" s="12" t="s">
        <v>24</v>
      </c>
      <c r="L21" s="3"/>
      <c r="M21" s="3"/>
      <c r="N21" s="8" t="s">
        <v>6</v>
      </c>
    </row>
    <row r="22" spans="1:14" x14ac:dyDescent="0.3">
      <c r="A22" s="1" t="s">
        <v>39</v>
      </c>
      <c r="B22" s="1" t="s">
        <v>39</v>
      </c>
      <c r="C22" s="2">
        <v>43908</v>
      </c>
      <c r="D22" s="3" t="s">
        <v>14</v>
      </c>
      <c r="E22" s="4">
        <v>20</v>
      </c>
      <c r="F22" s="3">
        <v>200</v>
      </c>
      <c r="G22" s="5" t="s">
        <v>2</v>
      </c>
      <c r="H22" s="6" t="s">
        <v>3</v>
      </c>
      <c r="I22" s="1">
        <v>249</v>
      </c>
      <c r="J22" s="1">
        <v>3</v>
      </c>
      <c r="K22" s="14" t="s">
        <v>40</v>
      </c>
      <c r="L22" s="3"/>
      <c r="M22" s="3"/>
      <c r="N22" s="8" t="s">
        <v>14</v>
      </c>
    </row>
    <row r="23" spans="1:14" x14ac:dyDescent="0.3">
      <c r="A23" s="1" t="s">
        <v>41</v>
      </c>
      <c r="B23" s="1" t="s">
        <v>41</v>
      </c>
      <c r="C23" s="2">
        <v>44030</v>
      </c>
      <c r="D23" s="3" t="s">
        <v>6</v>
      </c>
      <c r="E23" s="4">
        <v>20</v>
      </c>
      <c r="F23" s="3">
        <v>200</v>
      </c>
      <c r="G23" s="5" t="s">
        <v>2</v>
      </c>
      <c r="H23" s="16" t="s">
        <v>42</v>
      </c>
      <c r="I23" s="1">
        <v>188</v>
      </c>
      <c r="J23" s="1">
        <v>4</v>
      </c>
      <c r="K23" s="7" t="s">
        <v>4</v>
      </c>
      <c r="L23" s="3"/>
      <c r="M23" s="3"/>
      <c r="N23" s="8" t="s">
        <v>6</v>
      </c>
    </row>
    <row r="24" spans="1:14" x14ac:dyDescent="0.3">
      <c r="A24" s="1" t="s">
        <v>43</v>
      </c>
      <c r="B24" s="1" t="s">
        <v>43</v>
      </c>
      <c r="C24" s="2">
        <v>44095</v>
      </c>
      <c r="D24" s="3" t="s">
        <v>10</v>
      </c>
      <c r="E24" s="4">
        <v>20</v>
      </c>
      <c r="F24" s="3">
        <v>200</v>
      </c>
      <c r="G24" s="11" t="s">
        <v>23</v>
      </c>
      <c r="H24" s="6" t="s">
        <v>3</v>
      </c>
      <c r="I24" s="1">
        <v>197</v>
      </c>
      <c r="J24" s="1">
        <v>5</v>
      </c>
      <c r="K24" s="12" t="s">
        <v>28</v>
      </c>
      <c r="L24" s="3"/>
      <c r="M24" s="3"/>
      <c r="N24" s="8" t="s">
        <v>10</v>
      </c>
    </row>
    <row r="25" spans="1:14" x14ac:dyDescent="0.3">
      <c r="A25" s="1" t="s">
        <v>44</v>
      </c>
      <c r="B25" s="1" t="s">
        <v>44</v>
      </c>
      <c r="C25" s="2">
        <v>44110</v>
      </c>
      <c r="D25" s="3" t="s">
        <v>45</v>
      </c>
      <c r="E25" s="4">
        <v>20</v>
      </c>
      <c r="F25" s="3">
        <v>200</v>
      </c>
      <c r="G25" s="5" t="s">
        <v>2</v>
      </c>
      <c r="H25" s="6" t="s">
        <v>3</v>
      </c>
      <c r="I25" s="1">
        <v>222</v>
      </c>
      <c r="J25" s="1">
        <v>2</v>
      </c>
      <c r="K25" s="9" t="s">
        <v>12</v>
      </c>
      <c r="L25" s="3"/>
      <c r="M25" s="3"/>
      <c r="N25" s="8" t="s">
        <v>45</v>
      </c>
    </row>
    <row r="26" spans="1:14" x14ac:dyDescent="0.3">
      <c r="A26" s="1" t="s">
        <v>46</v>
      </c>
      <c r="B26" s="1" t="s">
        <v>46</v>
      </c>
      <c r="C26" s="2">
        <v>44280</v>
      </c>
      <c r="D26" s="3" t="s">
        <v>6</v>
      </c>
      <c r="E26" s="4">
        <v>20</v>
      </c>
      <c r="F26" s="3">
        <v>200</v>
      </c>
      <c r="G26" s="15" t="s">
        <v>38</v>
      </c>
      <c r="H26" s="6" t="s">
        <v>3</v>
      </c>
      <c r="I26" s="1">
        <v>207</v>
      </c>
      <c r="J26" s="1">
        <v>1</v>
      </c>
      <c r="K26" s="12" t="s">
        <v>28</v>
      </c>
      <c r="L26" s="3"/>
      <c r="M26" s="3"/>
      <c r="N26" s="8" t="s">
        <v>6</v>
      </c>
    </row>
    <row r="27" spans="1:14" x14ac:dyDescent="0.3">
      <c r="A27" s="1" t="s">
        <v>47</v>
      </c>
      <c r="B27" s="1" t="s">
        <v>47</v>
      </c>
      <c r="C27" s="2">
        <v>44361</v>
      </c>
      <c r="D27" s="3" t="s">
        <v>30</v>
      </c>
      <c r="E27" s="4">
        <v>20</v>
      </c>
      <c r="F27" s="3">
        <v>200</v>
      </c>
      <c r="G27" s="5" t="s">
        <v>2</v>
      </c>
      <c r="H27" s="6" t="s">
        <v>3</v>
      </c>
      <c r="I27" s="1">
        <v>249</v>
      </c>
      <c r="J27" s="1">
        <v>2</v>
      </c>
      <c r="K27" s="14" t="s">
        <v>40</v>
      </c>
      <c r="L27" s="3"/>
      <c r="M27" s="3"/>
      <c r="N27" s="8" t="s">
        <v>30</v>
      </c>
    </row>
    <row r="28" spans="1:14" x14ac:dyDescent="0.3">
      <c r="A28" s="1" t="s">
        <v>48</v>
      </c>
      <c r="B28" s="1" t="s">
        <v>48</v>
      </c>
      <c r="C28" s="2">
        <v>44366</v>
      </c>
      <c r="D28" s="3" t="s">
        <v>49</v>
      </c>
      <c r="E28" s="4">
        <v>20</v>
      </c>
      <c r="F28" s="3">
        <v>200</v>
      </c>
      <c r="G28" s="10" t="s">
        <v>16</v>
      </c>
      <c r="H28" s="6" t="s">
        <v>3</v>
      </c>
      <c r="I28" s="1">
        <v>260</v>
      </c>
      <c r="J28" s="1">
        <v>5</v>
      </c>
      <c r="K28" s="7" t="s">
        <v>4</v>
      </c>
      <c r="L28" s="3"/>
      <c r="M28" s="3"/>
      <c r="N28" s="8" t="s">
        <v>49</v>
      </c>
    </row>
    <row r="29" spans="1:14" x14ac:dyDescent="0.3">
      <c r="A29" s="1" t="s">
        <v>50</v>
      </c>
      <c r="B29" s="1" t="s">
        <v>50</v>
      </c>
      <c r="C29" s="2">
        <v>44474</v>
      </c>
      <c r="D29" s="3" t="s">
        <v>45</v>
      </c>
      <c r="E29" s="4">
        <v>20</v>
      </c>
      <c r="F29" s="3">
        <v>200</v>
      </c>
      <c r="G29" s="5" t="s">
        <v>2</v>
      </c>
      <c r="H29" s="6" t="s">
        <v>3</v>
      </c>
      <c r="I29" s="1">
        <v>274</v>
      </c>
      <c r="J29" s="1">
        <v>4</v>
      </c>
      <c r="K29" s="13" t="s">
        <v>33</v>
      </c>
      <c r="L29" s="3"/>
      <c r="M29" s="3"/>
      <c r="N29" s="8" t="s">
        <v>45</v>
      </c>
    </row>
    <row r="30" spans="1:14" x14ac:dyDescent="0.3">
      <c r="A30" s="1" t="s">
        <v>51</v>
      </c>
      <c r="B30" s="1" t="s">
        <v>51</v>
      </c>
      <c r="C30" s="2">
        <v>44519</v>
      </c>
      <c r="D30" s="3" t="s">
        <v>10</v>
      </c>
      <c r="E30" s="4">
        <v>20</v>
      </c>
      <c r="F30" s="3">
        <v>200</v>
      </c>
      <c r="G30" s="10" t="s">
        <v>16</v>
      </c>
      <c r="H30" s="6" t="s">
        <v>3</v>
      </c>
      <c r="I30" s="1">
        <v>200</v>
      </c>
      <c r="J30" s="1">
        <v>3</v>
      </c>
      <c r="K30" s="9" t="s">
        <v>8</v>
      </c>
      <c r="L30" s="3"/>
      <c r="M30" s="3"/>
      <c r="N30" s="8" t="s">
        <v>10</v>
      </c>
    </row>
    <row r="31" spans="1:14" x14ac:dyDescent="0.3">
      <c r="A31" s="1" t="s">
        <v>52</v>
      </c>
      <c r="B31" s="1" t="s">
        <v>52</v>
      </c>
      <c r="C31" s="2">
        <v>44609</v>
      </c>
      <c r="D31" s="3" t="s">
        <v>53</v>
      </c>
      <c r="E31" s="4">
        <v>20</v>
      </c>
      <c r="F31" s="3">
        <v>200</v>
      </c>
      <c r="G31" s="5" t="s">
        <v>2</v>
      </c>
      <c r="H31" s="16" t="s">
        <v>42</v>
      </c>
      <c r="I31" s="1">
        <v>188</v>
      </c>
      <c r="J31" s="1">
        <v>2</v>
      </c>
      <c r="K31" s="7" t="s">
        <v>4</v>
      </c>
      <c r="L31" s="3"/>
      <c r="M31" s="3"/>
      <c r="N31" s="8" t="s">
        <v>53</v>
      </c>
    </row>
    <row r="32" spans="1:14" x14ac:dyDescent="0.3">
      <c r="A32" s="1" t="s">
        <v>54</v>
      </c>
      <c r="B32" s="1" t="s">
        <v>54</v>
      </c>
      <c r="C32" s="2">
        <v>44660</v>
      </c>
      <c r="D32" s="3" t="s">
        <v>6</v>
      </c>
      <c r="E32" s="4">
        <v>20</v>
      </c>
      <c r="F32" s="3">
        <v>200</v>
      </c>
      <c r="G32" s="5" t="s">
        <v>2</v>
      </c>
      <c r="H32" s="16" t="s">
        <v>42</v>
      </c>
      <c r="I32" s="1">
        <v>175</v>
      </c>
      <c r="J32" s="1">
        <v>3</v>
      </c>
      <c r="K32" s="14" t="s">
        <v>35</v>
      </c>
      <c r="L32" s="3"/>
      <c r="M32" s="3"/>
      <c r="N32" s="8" t="s">
        <v>6</v>
      </c>
    </row>
    <row r="33" spans="1:14" x14ac:dyDescent="0.3">
      <c r="A33" s="1" t="s">
        <v>55</v>
      </c>
      <c r="B33" s="1" t="s">
        <v>55</v>
      </c>
      <c r="C33" s="2">
        <v>44667</v>
      </c>
      <c r="D33" s="3" t="s">
        <v>6</v>
      </c>
      <c r="E33" s="4">
        <v>20</v>
      </c>
      <c r="F33" s="3">
        <v>200</v>
      </c>
      <c r="G33" s="10" t="s">
        <v>16</v>
      </c>
      <c r="H33" s="6" t="s">
        <v>3</v>
      </c>
      <c r="I33" s="1">
        <v>200</v>
      </c>
      <c r="J33" s="1">
        <v>2</v>
      </c>
      <c r="K33" s="9" t="s">
        <v>8</v>
      </c>
      <c r="L33" s="3"/>
      <c r="M33" s="3"/>
      <c r="N33" s="8" t="s">
        <v>6</v>
      </c>
    </row>
    <row r="34" spans="1:14" x14ac:dyDescent="0.3">
      <c r="A34" s="1" t="s">
        <v>56</v>
      </c>
      <c r="B34" s="1" t="s">
        <v>56</v>
      </c>
      <c r="C34" s="2">
        <v>44731</v>
      </c>
      <c r="D34" s="3" t="s">
        <v>1</v>
      </c>
      <c r="E34" s="4">
        <v>20</v>
      </c>
      <c r="F34" s="3">
        <v>200</v>
      </c>
      <c r="G34" s="5" t="s">
        <v>2</v>
      </c>
      <c r="H34" s="16" t="s">
        <v>42</v>
      </c>
      <c r="I34" s="1">
        <v>188</v>
      </c>
      <c r="J34" s="1">
        <v>3</v>
      </c>
      <c r="K34" s="7" t="s">
        <v>4</v>
      </c>
      <c r="L34" s="3"/>
      <c r="M34" s="3"/>
      <c r="N34" s="8" t="s">
        <v>1</v>
      </c>
    </row>
    <row r="35" spans="1:14" x14ac:dyDescent="0.3">
      <c r="A35" s="1" t="s">
        <v>57</v>
      </c>
      <c r="B35" s="1" t="s">
        <v>57</v>
      </c>
      <c r="C35" s="2">
        <v>44781</v>
      </c>
      <c r="D35" s="3" t="s">
        <v>58</v>
      </c>
      <c r="E35" s="4">
        <v>20</v>
      </c>
      <c r="F35" s="3">
        <v>200</v>
      </c>
      <c r="G35" s="5" t="s">
        <v>2</v>
      </c>
      <c r="H35" s="6" t="s">
        <v>3</v>
      </c>
      <c r="I35" s="1">
        <v>274</v>
      </c>
      <c r="J35" s="1">
        <v>2</v>
      </c>
      <c r="K35" s="13" t="s">
        <v>33</v>
      </c>
      <c r="L35" s="3"/>
      <c r="M35" s="3"/>
      <c r="N35" s="8" t="s">
        <v>58</v>
      </c>
    </row>
    <row r="36" spans="1:14" x14ac:dyDescent="0.3">
      <c r="A36" s="1" t="s">
        <v>59</v>
      </c>
      <c r="B36" s="1" t="s">
        <v>59</v>
      </c>
      <c r="C36" s="2">
        <v>44824</v>
      </c>
      <c r="D36" s="3" t="s">
        <v>32</v>
      </c>
      <c r="E36" s="4">
        <v>20</v>
      </c>
      <c r="F36" s="3">
        <v>200</v>
      </c>
      <c r="G36" s="5" t="s">
        <v>2</v>
      </c>
      <c r="H36" s="6" t="s">
        <v>3</v>
      </c>
      <c r="I36" s="1">
        <v>249</v>
      </c>
      <c r="J36" s="1">
        <v>5</v>
      </c>
      <c r="K36" s="14" t="s">
        <v>40</v>
      </c>
      <c r="L36" s="3"/>
      <c r="M36" s="3"/>
      <c r="N36" s="8" t="s">
        <v>32</v>
      </c>
    </row>
    <row r="37" spans="1:14" x14ac:dyDescent="0.3">
      <c r="A37" s="1" t="s">
        <v>60</v>
      </c>
      <c r="B37" s="1" t="s">
        <v>60</v>
      </c>
      <c r="C37" s="2">
        <v>44923</v>
      </c>
      <c r="D37" s="3" t="s">
        <v>45</v>
      </c>
      <c r="E37" s="4">
        <v>20</v>
      </c>
      <c r="F37" s="3">
        <v>200</v>
      </c>
      <c r="G37" s="5" t="s">
        <v>2</v>
      </c>
      <c r="H37" s="6" t="s">
        <v>3</v>
      </c>
      <c r="I37" s="1">
        <v>249</v>
      </c>
      <c r="J37" s="1">
        <v>4</v>
      </c>
      <c r="K37" s="14" t="s">
        <v>40</v>
      </c>
      <c r="L37" s="3"/>
      <c r="M37" s="3"/>
      <c r="N37" s="8" t="s">
        <v>45</v>
      </c>
    </row>
    <row r="38" spans="1:14" x14ac:dyDescent="0.3">
      <c r="A38" s="1" t="s">
        <v>61</v>
      </c>
      <c r="B38" s="1" t="s">
        <v>61</v>
      </c>
      <c r="C38" s="2">
        <v>44943</v>
      </c>
      <c r="D38" s="3" t="s">
        <v>1</v>
      </c>
      <c r="E38" s="4">
        <v>20</v>
      </c>
      <c r="F38" s="3">
        <v>200</v>
      </c>
      <c r="G38" s="5" t="s">
        <v>2</v>
      </c>
      <c r="H38" s="16" t="s">
        <v>42</v>
      </c>
      <c r="I38" s="1">
        <v>174</v>
      </c>
      <c r="J38" s="1">
        <v>3</v>
      </c>
      <c r="K38" s="14" t="s">
        <v>40</v>
      </c>
      <c r="L38" s="3"/>
      <c r="M38" s="3"/>
      <c r="N38" s="8" t="s">
        <v>1</v>
      </c>
    </row>
    <row r="39" spans="1:14" x14ac:dyDescent="0.3">
      <c r="A39" s="1" t="s">
        <v>62</v>
      </c>
      <c r="B39" s="1" t="s">
        <v>62</v>
      </c>
      <c r="C39" s="2">
        <v>45007</v>
      </c>
      <c r="D39" s="3" t="s">
        <v>14</v>
      </c>
      <c r="E39" s="4">
        <v>20</v>
      </c>
      <c r="F39" s="3">
        <v>200</v>
      </c>
      <c r="G39" s="11" t="s">
        <v>23</v>
      </c>
      <c r="H39" s="6" t="s">
        <v>3</v>
      </c>
      <c r="I39" s="1">
        <v>230</v>
      </c>
      <c r="J39" s="1">
        <v>3</v>
      </c>
      <c r="K39" s="12" t="s">
        <v>24</v>
      </c>
      <c r="L39" s="3"/>
      <c r="M39" s="3"/>
      <c r="N39" s="8" t="s">
        <v>14</v>
      </c>
    </row>
    <row r="40" spans="1:14" x14ac:dyDescent="0.3">
      <c r="A40" s="1" t="s">
        <v>63</v>
      </c>
      <c r="B40" s="1" t="s">
        <v>63</v>
      </c>
      <c r="C40" s="2">
        <v>45036</v>
      </c>
      <c r="D40" s="3" t="s">
        <v>1</v>
      </c>
      <c r="E40" s="4">
        <v>20</v>
      </c>
      <c r="F40" s="3">
        <v>200</v>
      </c>
      <c r="G40" s="5" t="s">
        <v>2</v>
      </c>
      <c r="H40" s="16" t="s">
        <v>42</v>
      </c>
      <c r="I40" s="1">
        <v>137</v>
      </c>
      <c r="J40" s="1">
        <v>3</v>
      </c>
      <c r="K40" s="9" t="s">
        <v>8</v>
      </c>
      <c r="L40" s="3"/>
      <c r="M40" s="3"/>
      <c r="N40" s="8" t="s">
        <v>1</v>
      </c>
    </row>
    <row r="41" spans="1:14" x14ac:dyDescent="0.3">
      <c r="A41" s="1" t="s">
        <v>64</v>
      </c>
      <c r="B41" s="1" t="s">
        <v>64</v>
      </c>
      <c r="C41" s="2">
        <v>45157</v>
      </c>
      <c r="D41" s="3" t="s">
        <v>58</v>
      </c>
      <c r="E41" s="4">
        <v>20</v>
      </c>
      <c r="F41" s="3">
        <v>200</v>
      </c>
      <c r="G41" s="5" t="s">
        <v>2</v>
      </c>
      <c r="H41" s="6" t="s">
        <v>3</v>
      </c>
      <c r="I41" s="1">
        <v>221</v>
      </c>
      <c r="J41" s="1">
        <v>1</v>
      </c>
      <c r="K41" s="9" t="s">
        <v>8</v>
      </c>
      <c r="L41" s="3"/>
      <c r="M41" s="3"/>
      <c r="N41" s="8" t="s">
        <v>58</v>
      </c>
    </row>
    <row r="42" spans="1:14" x14ac:dyDescent="0.3">
      <c r="A42" s="1" t="s">
        <v>65</v>
      </c>
      <c r="B42" s="1" t="s">
        <v>65</v>
      </c>
      <c r="C42" s="2">
        <v>45275</v>
      </c>
      <c r="D42" s="3" t="s">
        <v>53</v>
      </c>
      <c r="E42" s="4">
        <v>20</v>
      </c>
      <c r="F42" s="3">
        <v>200</v>
      </c>
      <c r="G42" s="5" t="s">
        <v>2</v>
      </c>
      <c r="H42" s="16" t="s">
        <v>42</v>
      </c>
      <c r="I42" s="1">
        <v>176</v>
      </c>
      <c r="J42" s="1">
        <v>3</v>
      </c>
      <c r="K42" s="14" t="s">
        <v>66</v>
      </c>
      <c r="L42" s="3"/>
      <c r="M42" s="3"/>
      <c r="N42" s="8" t="s">
        <v>53</v>
      </c>
    </row>
    <row r="43" spans="1:14" x14ac:dyDescent="0.3">
      <c r="A43" s="1" t="s">
        <v>67</v>
      </c>
      <c r="B43" s="1" t="s">
        <v>67</v>
      </c>
      <c r="C43" s="2">
        <v>45281</v>
      </c>
      <c r="D43" s="3" t="s">
        <v>53</v>
      </c>
      <c r="E43" s="11">
        <v>10</v>
      </c>
      <c r="F43" s="3">
        <v>200</v>
      </c>
      <c r="G43" s="5" t="s">
        <v>2</v>
      </c>
      <c r="H43" s="6" t="s">
        <v>3</v>
      </c>
      <c r="I43" s="1">
        <v>273</v>
      </c>
      <c r="J43" s="1">
        <v>5</v>
      </c>
      <c r="K43" s="7" t="s">
        <v>4</v>
      </c>
      <c r="L43" s="3"/>
      <c r="M43" s="3"/>
      <c r="N43" s="8" t="s">
        <v>53</v>
      </c>
    </row>
    <row r="44" spans="1:14" x14ac:dyDescent="0.3">
      <c r="A44" s="1" t="s">
        <v>68</v>
      </c>
      <c r="B44" s="1" t="s">
        <v>68</v>
      </c>
      <c r="C44" s="2">
        <v>45289</v>
      </c>
      <c r="D44" s="3" t="s">
        <v>30</v>
      </c>
      <c r="E44" s="4">
        <v>20</v>
      </c>
      <c r="F44" s="3">
        <v>200</v>
      </c>
      <c r="G44" s="5" t="s">
        <v>2</v>
      </c>
      <c r="H44" s="6" t="s">
        <v>3</v>
      </c>
      <c r="I44" s="1">
        <v>221</v>
      </c>
      <c r="J44" s="1">
        <v>6</v>
      </c>
      <c r="K44" s="9" t="s">
        <v>8</v>
      </c>
      <c r="L44" s="3"/>
      <c r="M44" s="3"/>
      <c r="N44" s="8" t="s">
        <v>30</v>
      </c>
    </row>
    <row r="45" spans="1:14" x14ac:dyDescent="0.3">
      <c r="A45" s="1" t="s">
        <v>69</v>
      </c>
      <c r="B45" s="1" t="s">
        <v>69</v>
      </c>
      <c r="C45" s="2">
        <v>45297</v>
      </c>
      <c r="D45" s="3" t="s">
        <v>10</v>
      </c>
      <c r="E45" s="4">
        <v>20</v>
      </c>
      <c r="F45" s="3">
        <v>200</v>
      </c>
      <c r="G45" s="5" t="s">
        <v>2</v>
      </c>
      <c r="H45" s="16" t="s">
        <v>42</v>
      </c>
      <c r="I45" s="1">
        <v>188</v>
      </c>
      <c r="J45" s="1">
        <v>5</v>
      </c>
      <c r="K45" s="7" t="s">
        <v>4</v>
      </c>
      <c r="L45" s="3"/>
      <c r="M45" s="3"/>
      <c r="N45" s="8" t="s">
        <v>10</v>
      </c>
    </row>
    <row r="46" spans="1:14" x14ac:dyDescent="0.3">
      <c r="A46" s="1" t="s">
        <v>70</v>
      </c>
      <c r="B46" s="1" t="s">
        <v>70</v>
      </c>
      <c r="C46" s="2">
        <v>45307</v>
      </c>
      <c r="D46" s="3" t="s">
        <v>1</v>
      </c>
      <c r="E46" s="11">
        <v>10</v>
      </c>
      <c r="F46" s="3">
        <v>200</v>
      </c>
      <c r="G46" s="5" t="s">
        <v>2</v>
      </c>
      <c r="H46" s="6" t="s">
        <v>3</v>
      </c>
      <c r="I46" s="1">
        <v>273</v>
      </c>
      <c r="J46" s="1">
        <v>2</v>
      </c>
      <c r="K46" s="7" t="s">
        <v>4</v>
      </c>
      <c r="L46" s="3"/>
      <c r="M46" s="3"/>
      <c r="N46" s="8" t="s">
        <v>1</v>
      </c>
    </row>
    <row r="47" spans="1:14" x14ac:dyDescent="0.3">
      <c r="A47" s="1" t="s">
        <v>71</v>
      </c>
      <c r="B47" s="1" t="s">
        <v>71</v>
      </c>
      <c r="C47" s="2">
        <v>45428</v>
      </c>
      <c r="D47" s="3" t="s">
        <v>1</v>
      </c>
      <c r="E47" s="11">
        <v>10</v>
      </c>
      <c r="F47" s="3">
        <v>200</v>
      </c>
      <c r="G47" s="5" t="s">
        <v>2</v>
      </c>
      <c r="H47" s="6" t="s">
        <v>3</v>
      </c>
      <c r="I47" s="1">
        <v>258</v>
      </c>
      <c r="J47" s="1">
        <v>3</v>
      </c>
      <c r="K47" s="14" t="s">
        <v>35</v>
      </c>
      <c r="L47" s="3"/>
      <c r="M47" s="3"/>
      <c r="N47" s="8" t="s">
        <v>1</v>
      </c>
    </row>
    <row r="48" spans="1:14" x14ac:dyDescent="0.3">
      <c r="A48" s="1" t="s">
        <v>72</v>
      </c>
      <c r="B48" s="1" t="s">
        <v>72</v>
      </c>
      <c r="C48" s="2">
        <v>45457</v>
      </c>
      <c r="D48" s="3" t="s">
        <v>14</v>
      </c>
      <c r="E48" s="4">
        <v>20</v>
      </c>
      <c r="F48" s="3">
        <v>200</v>
      </c>
      <c r="G48" s="11" t="s">
        <v>23</v>
      </c>
      <c r="H48" s="6" t="s">
        <v>3</v>
      </c>
      <c r="I48" s="1">
        <v>197</v>
      </c>
      <c r="J48" s="1">
        <v>4</v>
      </c>
      <c r="K48" s="12" t="s">
        <v>28</v>
      </c>
      <c r="L48" s="3"/>
      <c r="M48" s="3"/>
      <c r="N48" s="8" t="s">
        <v>14</v>
      </c>
    </row>
    <row r="49" spans="1:14" x14ac:dyDescent="0.3">
      <c r="A49" s="1" t="s">
        <v>73</v>
      </c>
      <c r="B49" s="1" t="s">
        <v>73</v>
      </c>
      <c r="C49" s="2">
        <v>45573</v>
      </c>
      <c r="D49" s="3" t="s">
        <v>14</v>
      </c>
      <c r="E49" s="4">
        <v>20</v>
      </c>
      <c r="F49" s="3">
        <v>200</v>
      </c>
      <c r="G49" s="10" t="s">
        <v>16</v>
      </c>
      <c r="H49" s="6" t="s">
        <v>3</v>
      </c>
      <c r="I49" s="1">
        <v>201</v>
      </c>
      <c r="J49" s="1">
        <v>3</v>
      </c>
      <c r="K49" s="9" t="s">
        <v>12</v>
      </c>
      <c r="L49" s="3"/>
      <c r="M49" s="3"/>
      <c r="N49" s="8" t="s">
        <v>14</v>
      </c>
    </row>
    <row r="50" spans="1:14" x14ac:dyDescent="0.3">
      <c r="A50" s="1" t="s">
        <v>74</v>
      </c>
      <c r="B50" s="1" t="s">
        <v>74</v>
      </c>
      <c r="C50" s="2">
        <v>45718</v>
      </c>
      <c r="D50" s="3" t="s">
        <v>10</v>
      </c>
      <c r="E50" s="4">
        <v>20</v>
      </c>
      <c r="F50" s="3">
        <v>200</v>
      </c>
      <c r="G50" s="5" t="s">
        <v>2</v>
      </c>
      <c r="H50" s="16" t="s">
        <v>42</v>
      </c>
      <c r="I50" s="1">
        <v>175</v>
      </c>
      <c r="J50" s="1">
        <v>4</v>
      </c>
      <c r="K50" s="14" t="s">
        <v>35</v>
      </c>
      <c r="L50" s="3"/>
      <c r="M50" s="3"/>
      <c r="N50" s="8" t="s">
        <v>10</v>
      </c>
    </row>
    <row r="51" spans="1:14" x14ac:dyDescent="0.3">
      <c r="A51" s="1" t="s">
        <v>75</v>
      </c>
      <c r="B51" s="1" t="s">
        <v>75</v>
      </c>
      <c r="C51" s="2">
        <v>45743</v>
      </c>
      <c r="D51" s="3" t="s">
        <v>6</v>
      </c>
      <c r="E51" s="4">
        <v>20</v>
      </c>
      <c r="F51" s="3">
        <v>200</v>
      </c>
      <c r="G51" s="11" t="s">
        <v>23</v>
      </c>
      <c r="H51" s="16" t="s">
        <v>42</v>
      </c>
      <c r="I51" s="1">
        <v>170</v>
      </c>
      <c r="J51" s="1">
        <v>1</v>
      </c>
      <c r="K51" s="12" t="s">
        <v>24</v>
      </c>
      <c r="L51" s="3"/>
      <c r="M51" s="3"/>
      <c r="N51" s="8" t="s">
        <v>6</v>
      </c>
    </row>
    <row r="52" spans="1:14" x14ac:dyDescent="0.3">
      <c r="A52" s="1" t="s">
        <v>76</v>
      </c>
      <c r="B52" s="1" t="s">
        <v>76</v>
      </c>
      <c r="C52" s="2">
        <v>45801</v>
      </c>
      <c r="D52" s="3" t="s">
        <v>6</v>
      </c>
      <c r="E52" s="4">
        <v>20</v>
      </c>
      <c r="F52" s="3">
        <v>200</v>
      </c>
      <c r="G52" s="10" t="s">
        <v>16</v>
      </c>
      <c r="H52" s="6" t="s">
        <v>3</v>
      </c>
      <c r="I52" s="1">
        <v>232</v>
      </c>
      <c r="J52" s="1">
        <v>3</v>
      </c>
      <c r="K52" s="14" t="s">
        <v>40</v>
      </c>
      <c r="L52" s="3"/>
      <c r="M52" s="3"/>
      <c r="N52" s="8" t="s">
        <v>6</v>
      </c>
    </row>
    <row r="53" spans="1:14" x14ac:dyDescent="0.3">
      <c r="A53" s="1" t="s">
        <v>77</v>
      </c>
      <c r="B53" s="1" t="s">
        <v>77</v>
      </c>
      <c r="C53" s="2">
        <v>45806</v>
      </c>
      <c r="D53" s="3" t="s">
        <v>14</v>
      </c>
      <c r="E53" s="4">
        <v>20</v>
      </c>
      <c r="F53" s="3">
        <v>200</v>
      </c>
      <c r="G53" s="5" t="s">
        <v>2</v>
      </c>
      <c r="H53" s="16" t="s">
        <v>42</v>
      </c>
      <c r="I53" s="1">
        <v>188</v>
      </c>
      <c r="J53" s="1">
        <v>6</v>
      </c>
      <c r="K53" s="7" t="s">
        <v>4</v>
      </c>
      <c r="L53" s="3"/>
      <c r="M53" s="3"/>
      <c r="N53" s="8" t="s">
        <v>14</v>
      </c>
    </row>
    <row r="54" spans="1:14" x14ac:dyDescent="0.3">
      <c r="A54" s="1" t="s">
        <v>78</v>
      </c>
      <c r="B54" s="1" t="s">
        <v>78</v>
      </c>
      <c r="C54" s="2">
        <v>45852</v>
      </c>
      <c r="D54" s="3" t="s">
        <v>58</v>
      </c>
      <c r="E54" s="4">
        <v>20</v>
      </c>
      <c r="F54" s="3">
        <v>200</v>
      </c>
      <c r="G54" s="5" t="s">
        <v>2</v>
      </c>
      <c r="H54" s="6" t="s">
        <v>3</v>
      </c>
      <c r="I54" s="1">
        <v>250</v>
      </c>
      <c r="J54" s="1">
        <v>4</v>
      </c>
      <c r="K54" s="14" t="s">
        <v>35</v>
      </c>
      <c r="L54" s="3"/>
      <c r="M54" s="3"/>
      <c r="N54" s="8" t="s">
        <v>58</v>
      </c>
    </row>
    <row r="55" spans="1:14" x14ac:dyDescent="0.3">
      <c r="A55" s="1" t="s">
        <v>79</v>
      </c>
      <c r="B55" s="1" t="s">
        <v>79</v>
      </c>
      <c r="C55" s="2">
        <v>45927</v>
      </c>
      <c r="D55" s="3" t="s">
        <v>18</v>
      </c>
      <c r="E55" s="11">
        <v>10</v>
      </c>
      <c r="F55" s="3">
        <v>200</v>
      </c>
      <c r="G55" s="5" t="s">
        <v>2</v>
      </c>
      <c r="H55" s="6" t="s">
        <v>3</v>
      </c>
      <c r="I55" s="1">
        <v>257</v>
      </c>
      <c r="J55" s="1">
        <v>4</v>
      </c>
      <c r="K55" s="14" t="s">
        <v>40</v>
      </c>
      <c r="L55" s="3"/>
      <c r="M55" s="3"/>
      <c r="N55" s="8" t="s">
        <v>18</v>
      </c>
    </row>
    <row r="56" spans="1:14" x14ac:dyDescent="0.3">
      <c r="A56" s="1" t="s">
        <v>80</v>
      </c>
      <c r="B56" s="1" t="s">
        <v>80</v>
      </c>
      <c r="C56" s="2">
        <v>45936</v>
      </c>
      <c r="D56" s="3" t="s">
        <v>53</v>
      </c>
      <c r="E56" s="4">
        <v>20</v>
      </c>
      <c r="F56" s="3">
        <v>200</v>
      </c>
      <c r="G56" s="5" t="s">
        <v>2</v>
      </c>
      <c r="H56" s="16" t="s">
        <v>42</v>
      </c>
      <c r="I56" s="1">
        <v>139</v>
      </c>
      <c r="J56" s="1">
        <v>4</v>
      </c>
      <c r="K56" s="9" t="s">
        <v>81</v>
      </c>
      <c r="L56" s="3"/>
      <c r="M56" s="3"/>
      <c r="N56" s="8" t="s">
        <v>53</v>
      </c>
    </row>
    <row r="57" spans="1:14" x14ac:dyDescent="0.3">
      <c r="A57" s="1" t="s">
        <v>82</v>
      </c>
      <c r="B57" s="1" t="s">
        <v>82</v>
      </c>
      <c r="C57" s="2">
        <v>45958</v>
      </c>
      <c r="D57" s="3" t="s">
        <v>10</v>
      </c>
      <c r="E57" s="4">
        <v>20</v>
      </c>
      <c r="F57" s="3">
        <v>200</v>
      </c>
      <c r="G57" s="5" t="s">
        <v>2</v>
      </c>
      <c r="H57" s="17" t="s">
        <v>83</v>
      </c>
      <c r="I57" s="1">
        <v>269</v>
      </c>
      <c r="J57" s="1">
        <v>4</v>
      </c>
      <c r="K57" s="7" t="s">
        <v>4</v>
      </c>
      <c r="L57" s="3"/>
      <c r="M57" s="3"/>
      <c r="N57" s="8" t="s">
        <v>10</v>
      </c>
    </row>
    <row r="58" spans="1:14" x14ac:dyDescent="0.3">
      <c r="A58" s="1" t="s">
        <v>84</v>
      </c>
      <c r="B58" s="1" t="s">
        <v>84</v>
      </c>
      <c r="C58" s="2">
        <v>45973</v>
      </c>
      <c r="D58" s="3" t="s">
        <v>85</v>
      </c>
      <c r="E58" s="4">
        <v>20</v>
      </c>
      <c r="F58" s="3">
        <v>200</v>
      </c>
      <c r="G58" s="5" t="s">
        <v>2</v>
      </c>
      <c r="H58" s="16" t="s">
        <v>42</v>
      </c>
      <c r="I58" s="1">
        <v>188</v>
      </c>
      <c r="J58" s="1">
        <v>1</v>
      </c>
      <c r="K58" s="7" t="s">
        <v>4</v>
      </c>
      <c r="L58" s="3"/>
      <c r="M58" s="3"/>
      <c r="N58" s="8" t="s">
        <v>85</v>
      </c>
    </row>
    <row r="59" spans="1:14" x14ac:dyDescent="0.3">
      <c r="A59" s="1" t="s">
        <v>86</v>
      </c>
      <c r="B59" s="1" t="s">
        <v>86</v>
      </c>
      <c r="C59" s="2">
        <v>45983</v>
      </c>
      <c r="D59" s="3" t="s">
        <v>6</v>
      </c>
      <c r="E59" s="11">
        <v>10</v>
      </c>
      <c r="F59" s="3">
        <v>200</v>
      </c>
      <c r="G59" s="5" t="s">
        <v>2</v>
      </c>
      <c r="H59" s="6" t="s">
        <v>3</v>
      </c>
      <c r="I59" s="1">
        <v>273</v>
      </c>
      <c r="J59" s="1">
        <v>4</v>
      </c>
      <c r="K59" s="7" t="s">
        <v>4</v>
      </c>
      <c r="L59" s="3"/>
      <c r="M59" s="3"/>
      <c r="N59" s="8" t="s">
        <v>6</v>
      </c>
    </row>
    <row r="60" spans="1:14" x14ac:dyDescent="0.3">
      <c r="A60" s="1" t="s">
        <v>87</v>
      </c>
      <c r="B60" s="1" t="s">
        <v>87</v>
      </c>
      <c r="C60" s="2">
        <v>45989</v>
      </c>
      <c r="D60" s="3" t="s">
        <v>18</v>
      </c>
      <c r="E60" s="11">
        <v>10</v>
      </c>
      <c r="F60" s="3">
        <v>200</v>
      </c>
      <c r="G60" s="5" t="s">
        <v>2</v>
      </c>
      <c r="H60" s="6" t="s">
        <v>3</v>
      </c>
      <c r="I60" s="1">
        <v>273</v>
      </c>
      <c r="J60" s="1">
        <v>3</v>
      </c>
      <c r="K60" s="7" t="s">
        <v>4</v>
      </c>
      <c r="L60" s="3"/>
      <c r="M60" s="3"/>
      <c r="N60" s="8" t="s">
        <v>18</v>
      </c>
    </row>
    <row r="61" spans="1:14" x14ac:dyDescent="0.3">
      <c r="A61" s="1" t="s">
        <v>88</v>
      </c>
      <c r="B61" s="1" t="s">
        <v>88</v>
      </c>
      <c r="C61" s="2">
        <v>46015</v>
      </c>
      <c r="D61" s="3" t="s">
        <v>10</v>
      </c>
      <c r="E61" s="4">
        <v>20</v>
      </c>
      <c r="F61" s="3">
        <v>200</v>
      </c>
      <c r="G61" s="5" t="s">
        <v>2</v>
      </c>
      <c r="H61" s="16" t="s">
        <v>42</v>
      </c>
      <c r="I61" s="1">
        <v>139</v>
      </c>
      <c r="J61" s="1">
        <v>3</v>
      </c>
      <c r="K61" s="9" t="s">
        <v>81</v>
      </c>
      <c r="L61" s="3"/>
      <c r="M61" s="3"/>
      <c r="N61" s="8" t="s">
        <v>10</v>
      </c>
    </row>
    <row r="62" spans="1:14" x14ac:dyDescent="0.3">
      <c r="A62" s="1" t="s">
        <v>89</v>
      </c>
      <c r="B62" s="1" t="s">
        <v>89</v>
      </c>
      <c r="C62" s="2">
        <v>46020</v>
      </c>
      <c r="D62" s="3" t="s">
        <v>10</v>
      </c>
      <c r="E62" s="4">
        <v>20</v>
      </c>
      <c r="F62" s="3">
        <v>200</v>
      </c>
      <c r="G62" s="11" t="s">
        <v>23</v>
      </c>
      <c r="H62" s="16" t="s">
        <v>42</v>
      </c>
      <c r="I62" s="1">
        <v>170</v>
      </c>
      <c r="J62" s="1">
        <v>3</v>
      </c>
      <c r="K62" s="12" t="s">
        <v>24</v>
      </c>
      <c r="L62" s="3"/>
      <c r="M62" s="3"/>
      <c r="N62" s="8" t="s">
        <v>10</v>
      </c>
    </row>
    <row r="63" spans="1:14" x14ac:dyDescent="0.3">
      <c r="A63" s="1" t="s">
        <v>90</v>
      </c>
      <c r="B63" s="1" t="s">
        <v>90</v>
      </c>
      <c r="C63" s="2">
        <v>46115</v>
      </c>
      <c r="D63" s="3" t="s">
        <v>91</v>
      </c>
      <c r="E63" s="4">
        <v>20</v>
      </c>
      <c r="F63" s="3">
        <v>200</v>
      </c>
      <c r="G63" s="5" t="s">
        <v>2</v>
      </c>
      <c r="H63" s="6" t="s">
        <v>3</v>
      </c>
      <c r="I63" s="1">
        <v>274</v>
      </c>
      <c r="J63" s="1">
        <v>5</v>
      </c>
      <c r="K63" s="13" t="s">
        <v>33</v>
      </c>
      <c r="L63" s="3"/>
      <c r="M63" s="3"/>
      <c r="N63" s="8" t="s">
        <v>91</v>
      </c>
    </row>
    <row r="64" spans="1:14" x14ac:dyDescent="0.3">
      <c r="A64" s="1" t="s">
        <v>92</v>
      </c>
      <c r="B64" s="1" t="s">
        <v>92</v>
      </c>
      <c r="C64" s="2">
        <v>46121</v>
      </c>
      <c r="D64" s="3" t="s">
        <v>1</v>
      </c>
      <c r="E64" s="4">
        <v>20</v>
      </c>
      <c r="F64" s="3">
        <v>200</v>
      </c>
      <c r="G64" s="5" t="s">
        <v>2</v>
      </c>
      <c r="H64" s="17" t="s">
        <v>83</v>
      </c>
      <c r="I64" s="1">
        <v>269</v>
      </c>
      <c r="J64" s="1">
        <v>3</v>
      </c>
      <c r="K64" s="7" t="s">
        <v>4</v>
      </c>
      <c r="L64" s="3"/>
      <c r="M64" s="3"/>
      <c r="N64" s="8" t="s">
        <v>1</v>
      </c>
    </row>
    <row r="65" spans="1:14" x14ac:dyDescent="0.3">
      <c r="A65" s="1" t="s">
        <v>93</v>
      </c>
      <c r="B65" s="1" t="s">
        <v>93</v>
      </c>
      <c r="C65" s="2">
        <v>46124</v>
      </c>
      <c r="D65" s="3" t="s">
        <v>10</v>
      </c>
      <c r="E65" s="4">
        <v>20</v>
      </c>
      <c r="F65" s="3">
        <v>200</v>
      </c>
      <c r="G65" s="11" t="s">
        <v>23</v>
      </c>
      <c r="H65" s="16" t="s">
        <v>42</v>
      </c>
      <c r="I65" s="1">
        <v>153</v>
      </c>
      <c r="J65" s="1">
        <v>1</v>
      </c>
      <c r="K65" s="12" t="s">
        <v>28</v>
      </c>
      <c r="L65" s="3"/>
      <c r="M65" s="3"/>
      <c r="N65" s="8" t="s">
        <v>10</v>
      </c>
    </row>
    <row r="66" spans="1:14" x14ac:dyDescent="0.3">
      <c r="A66" s="1" t="s">
        <v>94</v>
      </c>
      <c r="B66" s="1" t="s">
        <v>94</v>
      </c>
      <c r="C66" s="2">
        <v>46130</v>
      </c>
      <c r="D66" s="3" t="s">
        <v>6</v>
      </c>
      <c r="E66" s="4">
        <v>20</v>
      </c>
      <c r="F66" s="3">
        <v>200</v>
      </c>
      <c r="G66" s="5" t="s">
        <v>2</v>
      </c>
      <c r="H66" s="16" t="s">
        <v>42</v>
      </c>
      <c r="I66" s="1">
        <v>138</v>
      </c>
      <c r="J66" s="1">
        <v>3</v>
      </c>
      <c r="K66" s="9" t="s">
        <v>12</v>
      </c>
      <c r="L66" s="3"/>
      <c r="M66" s="3"/>
      <c r="N66" s="8" t="s">
        <v>6</v>
      </c>
    </row>
    <row r="67" spans="1:14" x14ac:dyDescent="0.3">
      <c r="A67" s="1" t="s">
        <v>95</v>
      </c>
      <c r="B67" s="1" t="s">
        <v>95</v>
      </c>
      <c r="C67" s="2">
        <v>46134</v>
      </c>
      <c r="D67" s="3" t="s">
        <v>10</v>
      </c>
      <c r="E67" s="4">
        <v>20</v>
      </c>
      <c r="F67" s="3">
        <v>200</v>
      </c>
      <c r="G67" s="10" t="s">
        <v>16</v>
      </c>
      <c r="H67" s="16" t="s">
        <v>42</v>
      </c>
      <c r="I67" s="1">
        <v>182</v>
      </c>
      <c r="J67" s="1">
        <v>3</v>
      </c>
      <c r="K67" s="7" t="s">
        <v>4</v>
      </c>
      <c r="L67" s="3"/>
      <c r="M67" s="3"/>
      <c r="N67" s="8" t="s">
        <v>10</v>
      </c>
    </row>
    <row r="68" spans="1:14" x14ac:dyDescent="0.3">
      <c r="A68" s="1" t="s">
        <v>96</v>
      </c>
      <c r="B68" s="1" t="s">
        <v>96</v>
      </c>
      <c r="C68" s="2">
        <v>46180</v>
      </c>
      <c r="D68" s="3" t="s">
        <v>53</v>
      </c>
      <c r="E68" s="11">
        <v>10</v>
      </c>
      <c r="F68" s="3">
        <v>200</v>
      </c>
      <c r="G68" s="5" t="s">
        <v>2</v>
      </c>
      <c r="H68" s="6" t="s">
        <v>3</v>
      </c>
      <c r="I68" s="1">
        <v>258</v>
      </c>
      <c r="J68" s="1">
        <v>4</v>
      </c>
      <c r="K68" s="14" t="s">
        <v>35</v>
      </c>
      <c r="L68" s="3"/>
      <c r="M68" s="3"/>
      <c r="N68" s="8" t="s">
        <v>53</v>
      </c>
    </row>
    <row r="69" spans="1:14" x14ac:dyDescent="0.3">
      <c r="A69" s="1" t="s">
        <v>97</v>
      </c>
      <c r="B69" s="1" t="s">
        <v>97</v>
      </c>
      <c r="C69" s="2">
        <v>46231</v>
      </c>
      <c r="D69" s="3" t="s">
        <v>49</v>
      </c>
      <c r="E69" s="4">
        <v>20</v>
      </c>
      <c r="F69" s="3">
        <v>200</v>
      </c>
      <c r="G69" s="10" t="s">
        <v>16</v>
      </c>
      <c r="H69" s="6" t="s">
        <v>3</v>
      </c>
      <c r="I69" s="1">
        <v>232</v>
      </c>
      <c r="J69" s="1">
        <v>2</v>
      </c>
      <c r="K69" s="14" t="s">
        <v>40</v>
      </c>
      <c r="L69" s="3"/>
      <c r="M69" s="3"/>
      <c r="N69" s="8" t="s">
        <v>49</v>
      </c>
    </row>
    <row r="70" spans="1:14" x14ac:dyDescent="0.3">
      <c r="A70" s="1" t="s">
        <v>98</v>
      </c>
      <c r="B70" s="1" t="s">
        <v>98</v>
      </c>
      <c r="C70" s="2">
        <v>46234</v>
      </c>
      <c r="D70" s="3" t="s">
        <v>85</v>
      </c>
      <c r="E70" s="4">
        <v>20</v>
      </c>
      <c r="F70" s="3">
        <v>200</v>
      </c>
      <c r="G70" s="5" t="s">
        <v>2</v>
      </c>
      <c r="H70" s="16" t="s">
        <v>42</v>
      </c>
      <c r="I70" s="1">
        <v>174</v>
      </c>
      <c r="J70" s="1">
        <v>2</v>
      </c>
      <c r="K70" s="14" t="s">
        <v>40</v>
      </c>
      <c r="L70" s="3"/>
      <c r="M70" s="3"/>
      <c r="N70" s="8" t="s">
        <v>85</v>
      </c>
    </row>
    <row r="71" spans="1:14" x14ac:dyDescent="0.3">
      <c r="A71" s="1" t="s">
        <v>99</v>
      </c>
      <c r="B71" s="1" t="s">
        <v>99</v>
      </c>
      <c r="C71" s="2">
        <v>46260</v>
      </c>
      <c r="D71" s="3" t="s">
        <v>14</v>
      </c>
      <c r="E71" s="4">
        <v>20</v>
      </c>
      <c r="F71" s="3">
        <v>200</v>
      </c>
      <c r="G71" s="5" t="s">
        <v>2</v>
      </c>
      <c r="H71" s="16" t="s">
        <v>42</v>
      </c>
      <c r="I71" s="1">
        <v>176</v>
      </c>
      <c r="J71" s="1">
        <v>4</v>
      </c>
      <c r="K71" s="14" t="s">
        <v>66</v>
      </c>
      <c r="L71" s="3"/>
      <c r="M71" s="3"/>
      <c r="N71" s="8" t="s">
        <v>14</v>
      </c>
    </row>
    <row r="72" spans="1:14" x14ac:dyDescent="0.3">
      <c r="A72" s="1" t="s">
        <v>100</v>
      </c>
      <c r="B72" s="1" t="s">
        <v>100</v>
      </c>
      <c r="C72" s="2">
        <v>46288</v>
      </c>
      <c r="D72" s="3" t="s">
        <v>6</v>
      </c>
      <c r="E72" s="4">
        <v>20</v>
      </c>
      <c r="F72" s="3">
        <v>200</v>
      </c>
      <c r="G72" s="11" t="s">
        <v>23</v>
      </c>
      <c r="H72" s="16" t="s">
        <v>42</v>
      </c>
      <c r="I72" s="1">
        <v>153</v>
      </c>
      <c r="J72" s="1">
        <v>2</v>
      </c>
      <c r="K72" s="12" t="s">
        <v>28</v>
      </c>
      <c r="L72" s="3"/>
      <c r="M72" s="3"/>
      <c r="N72" s="8" t="s">
        <v>6</v>
      </c>
    </row>
    <row r="73" spans="1:14" x14ac:dyDescent="0.3">
      <c r="A73" s="1" t="s">
        <v>101</v>
      </c>
      <c r="B73" s="1" t="s">
        <v>101</v>
      </c>
      <c r="C73" s="2">
        <v>46325</v>
      </c>
      <c r="D73" s="3" t="s">
        <v>6</v>
      </c>
      <c r="E73" s="4">
        <v>20</v>
      </c>
      <c r="F73" s="3">
        <v>200</v>
      </c>
      <c r="G73" s="18" t="s">
        <v>102</v>
      </c>
      <c r="H73" s="6" t="s">
        <v>3</v>
      </c>
      <c r="I73" s="1">
        <v>252</v>
      </c>
      <c r="J73" s="1">
        <v>4</v>
      </c>
      <c r="K73" s="7" t="s">
        <v>4</v>
      </c>
      <c r="L73" s="3"/>
      <c r="M73" s="3"/>
      <c r="N73" s="8" t="s">
        <v>6</v>
      </c>
    </row>
    <row r="74" spans="1:14" x14ac:dyDescent="0.3">
      <c r="A74" s="1" t="s">
        <v>103</v>
      </c>
      <c r="B74" s="1" t="s">
        <v>103</v>
      </c>
      <c r="C74" s="2">
        <v>46374</v>
      </c>
      <c r="D74" s="3" t="s">
        <v>14</v>
      </c>
      <c r="E74" s="4">
        <v>20</v>
      </c>
      <c r="F74" s="3">
        <v>200</v>
      </c>
      <c r="G74" s="5" t="s">
        <v>2</v>
      </c>
      <c r="H74" s="16" t="s">
        <v>42</v>
      </c>
      <c r="I74" s="1">
        <v>140</v>
      </c>
      <c r="J74" s="1">
        <v>3</v>
      </c>
      <c r="K74" s="9" t="s">
        <v>104</v>
      </c>
      <c r="L74" s="3"/>
      <c r="M74" s="3"/>
      <c r="N74" s="8" t="s">
        <v>14</v>
      </c>
    </row>
    <row r="75" spans="1:14" x14ac:dyDescent="0.3">
      <c r="A75" s="1" t="s">
        <v>105</v>
      </c>
      <c r="B75" s="1" t="s">
        <v>105</v>
      </c>
      <c r="C75" s="2">
        <v>46396</v>
      </c>
      <c r="D75" s="3" t="s">
        <v>6</v>
      </c>
      <c r="E75" s="11">
        <v>10</v>
      </c>
      <c r="F75" s="3">
        <v>200</v>
      </c>
      <c r="G75" s="5" t="s">
        <v>2</v>
      </c>
      <c r="H75" s="6" t="s">
        <v>3</v>
      </c>
      <c r="I75" s="1">
        <v>257</v>
      </c>
      <c r="J75" s="1">
        <v>3</v>
      </c>
      <c r="K75" s="14" t="s">
        <v>40</v>
      </c>
      <c r="L75" s="3"/>
      <c r="M75" s="3"/>
      <c r="N75" s="8" t="s">
        <v>6</v>
      </c>
    </row>
    <row r="76" spans="1:14" x14ac:dyDescent="0.3">
      <c r="A76" s="1" t="s">
        <v>106</v>
      </c>
      <c r="B76" s="1" t="s">
        <v>106</v>
      </c>
      <c r="C76" s="2">
        <v>46500</v>
      </c>
      <c r="D76" s="3" t="s">
        <v>107</v>
      </c>
      <c r="E76" s="11">
        <v>10</v>
      </c>
      <c r="F76" s="3">
        <v>200</v>
      </c>
      <c r="G76" s="5" t="s">
        <v>2</v>
      </c>
      <c r="H76" s="6" t="s">
        <v>3</v>
      </c>
      <c r="I76" s="1">
        <v>273</v>
      </c>
      <c r="J76" s="1">
        <v>1</v>
      </c>
      <c r="K76" s="7" t="s">
        <v>4</v>
      </c>
      <c r="L76" s="3"/>
      <c r="M76" s="3"/>
      <c r="N76" s="8" t="s">
        <v>107</v>
      </c>
    </row>
    <row r="77" spans="1:14" x14ac:dyDescent="0.3">
      <c r="A77" s="1" t="s">
        <v>108</v>
      </c>
      <c r="B77" s="1" t="s">
        <v>108</v>
      </c>
      <c r="C77" s="2">
        <v>46566</v>
      </c>
      <c r="D77" s="3" t="s">
        <v>10</v>
      </c>
      <c r="E77" s="4">
        <v>20</v>
      </c>
      <c r="F77" s="3">
        <v>200</v>
      </c>
      <c r="G77" s="10" t="s">
        <v>16</v>
      </c>
      <c r="H77" s="16" t="s">
        <v>42</v>
      </c>
      <c r="I77" s="1">
        <v>149</v>
      </c>
      <c r="J77" s="1">
        <v>3</v>
      </c>
      <c r="K77" s="9" t="s">
        <v>8</v>
      </c>
      <c r="L77" s="3"/>
      <c r="M77" s="3"/>
      <c r="N77" s="8" t="s">
        <v>10</v>
      </c>
    </row>
    <row r="78" spans="1:14" x14ac:dyDescent="0.3">
      <c r="A78" s="1" t="s">
        <v>109</v>
      </c>
      <c r="B78" s="1" t="s">
        <v>109</v>
      </c>
      <c r="C78" s="2">
        <v>46682</v>
      </c>
      <c r="D78" s="3" t="s">
        <v>6</v>
      </c>
      <c r="E78" s="4">
        <v>20</v>
      </c>
      <c r="F78" s="3">
        <v>200</v>
      </c>
      <c r="G78" s="5" t="s">
        <v>2</v>
      </c>
      <c r="H78" s="17" t="s">
        <v>83</v>
      </c>
      <c r="I78" s="1">
        <v>269</v>
      </c>
      <c r="J78" s="1">
        <v>2</v>
      </c>
      <c r="K78" s="7" t="s">
        <v>4</v>
      </c>
      <c r="L78" s="3"/>
      <c r="M78" s="3"/>
      <c r="N78" s="8" t="s">
        <v>6</v>
      </c>
    </row>
    <row r="79" spans="1:14" x14ac:dyDescent="0.3">
      <c r="A79" s="1" t="s">
        <v>110</v>
      </c>
      <c r="B79" s="1" t="s">
        <v>110</v>
      </c>
      <c r="C79" s="2">
        <v>46753</v>
      </c>
      <c r="D79" s="3" t="s">
        <v>85</v>
      </c>
      <c r="E79" s="4">
        <v>20</v>
      </c>
      <c r="F79" s="3">
        <v>200</v>
      </c>
      <c r="G79" s="10" t="s">
        <v>16</v>
      </c>
      <c r="H79" s="6" t="s">
        <v>3</v>
      </c>
      <c r="I79" s="1">
        <v>232</v>
      </c>
      <c r="J79" s="1">
        <v>5</v>
      </c>
      <c r="K79" s="14" t="s">
        <v>40</v>
      </c>
      <c r="L79" s="3"/>
      <c r="M79" s="3"/>
      <c r="N79" s="8" t="s">
        <v>85</v>
      </c>
    </row>
    <row r="80" spans="1:14" x14ac:dyDescent="0.3">
      <c r="A80" s="1" t="s">
        <v>111</v>
      </c>
      <c r="B80" s="1" t="s">
        <v>111</v>
      </c>
      <c r="C80" s="2">
        <v>46755</v>
      </c>
      <c r="D80" s="3" t="s">
        <v>91</v>
      </c>
      <c r="E80" s="4">
        <v>20</v>
      </c>
      <c r="F80" s="3">
        <v>200</v>
      </c>
      <c r="G80" s="5" t="s">
        <v>2</v>
      </c>
      <c r="H80" s="6" t="s">
        <v>3</v>
      </c>
      <c r="I80" s="1">
        <v>250</v>
      </c>
      <c r="J80" s="1">
        <v>2</v>
      </c>
      <c r="K80" s="14" t="s">
        <v>35</v>
      </c>
      <c r="L80" s="3"/>
      <c r="M80" s="3"/>
      <c r="N80" s="8" t="s">
        <v>91</v>
      </c>
    </row>
    <row r="81" spans="1:14" x14ac:dyDescent="0.3">
      <c r="A81" s="1" t="s">
        <v>112</v>
      </c>
      <c r="B81" s="1" t="s">
        <v>112</v>
      </c>
      <c r="C81" s="2">
        <v>46863</v>
      </c>
      <c r="D81" s="3" t="s">
        <v>91</v>
      </c>
      <c r="E81" s="4">
        <v>20</v>
      </c>
      <c r="F81" s="3">
        <v>200</v>
      </c>
      <c r="G81" s="5" t="s">
        <v>2</v>
      </c>
      <c r="H81" s="6" t="s">
        <v>3</v>
      </c>
      <c r="I81" s="1">
        <v>221</v>
      </c>
      <c r="J81" s="1">
        <v>5</v>
      </c>
      <c r="K81" s="9" t="s">
        <v>8</v>
      </c>
      <c r="L81" s="3"/>
      <c r="M81" s="3"/>
      <c r="N81" s="8" t="s">
        <v>91</v>
      </c>
    </row>
    <row r="82" spans="1:14" x14ac:dyDescent="0.3">
      <c r="A82" s="1" t="s">
        <v>113</v>
      </c>
      <c r="B82" s="1" t="s">
        <v>113</v>
      </c>
      <c r="C82" s="2">
        <v>46868</v>
      </c>
      <c r="D82" s="3" t="s">
        <v>58</v>
      </c>
      <c r="E82" s="4">
        <v>20</v>
      </c>
      <c r="F82" s="3">
        <v>200</v>
      </c>
      <c r="G82" s="10" t="s">
        <v>16</v>
      </c>
      <c r="H82" s="6" t="s">
        <v>3</v>
      </c>
      <c r="I82" s="1">
        <v>259</v>
      </c>
      <c r="J82" s="1">
        <v>3</v>
      </c>
      <c r="K82" s="13" t="s">
        <v>33</v>
      </c>
      <c r="L82" s="3"/>
      <c r="M82" s="3"/>
      <c r="N82" s="8" t="s">
        <v>58</v>
      </c>
    </row>
    <row r="83" spans="1:14" x14ac:dyDescent="0.3">
      <c r="A83" s="1" t="s">
        <v>114</v>
      </c>
      <c r="B83" s="1" t="s">
        <v>114</v>
      </c>
      <c r="C83" s="2">
        <v>46870</v>
      </c>
      <c r="D83" s="3" t="s">
        <v>32</v>
      </c>
      <c r="E83" s="4">
        <v>20</v>
      </c>
      <c r="F83" s="3">
        <v>200</v>
      </c>
      <c r="G83" s="5" t="s">
        <v>2</v>
      </c>
      <c r="H83" s="6" t="s">
        <v>3</v>
      </c>
      <c r="I83" s="1">
        <v>221</v>
      </c>
      <c r="J83" s="1">
        <v>2</v>
      </c>
      <c r="K83" s="9" t="s">
        <v>8</v>
      </c>
      <c r="L83" s="3"/>
      <c r="M83" s="3"/>
      <c r="N83" s="8" t="s">
        <v>32</v>
      </c>
    </row>
    <row r="84" spans="1:14" x14ac:dyDescent="0.3">
      <c r="A84" s="1" t="s">
        <v>115</v>
      </c>
      <c r="B84" s="1" t="s">
        <v>115</v>
      </c>
      <c r="C84" s="2">
        <v>46878</v>
      </c>
      <c r="D84" s="3" t="s">
        <v>58</v>
      </c>
      <c r="E84" s="4">
        <v>20</v>
      </c>
      <c r="F84" s="3">
        <v>200</v>
      </c>
      <c r="G84" s="10" t="s">
        <v>16</v>
      </c>
      <c r="H84" s="6" t="s">
        <v>3</v>
      </c>
      <c r="I84" s="1">
        <v>232</v>
      </c>
      <c r="J84" s="1">
        <v>4</v>
      </c>
      <c r="K84" s="14" t="s">
        <v>40</v>
      </c>
      <c r="L84" s="3"/>
      <c r="M84" s="3"/>
      <c r="N84" s="8" t="s">
        <v>58</v>
      </c>
    </row>
    <row r="85" spans="1:14" x14ac:dyDescent="0.3">
      <c r="A85" s="1" t="s">
        <v>116</v>
      </c>
      <c r="B85" s="1" t="s">
        <v>116</v>
      </c>
      <c r="C85" s="2">
        <v>46894</v>
      </c>
      <c r="D85" s="3" t="s">
        <v>107</v>
      </c>
      <c r="E85" s="4">
        <v>20</v>
      </c>
      <c r="F85" s="3">
        <v>200</v>
      </c>
      <c r="G85" s="5" t="s">
        <v>2</v>
      </c>
      <c r="H85" s="16" t="s">
        <v>42</v>
      </c>
      <c r="I85" s="1">
        <v>174</v>
      </c>
      <c r="J85" s="1">
        <v>5</v>
      </c>
      <c r="K85" s="14" t="s">
        <v>40</v>
      </c>
      <c r="L85" s="3"/>
      <c r="M85" s="3"/>
      <c r="N85" s="8" t="s">
        <v>107</v>
      </c>
    </row>
    <row r="86" spans="1:14" x14ac:dyDescent="0.3">
      <c r="A86" s="1" t="s">
        <v>117</v>
      </c>
      <c r="B86" s="1" t="s">
        <v>117</v>
      </c>
      <c r="C86" s="2">
        <v>46982</v>
      </c>
      <c r="D86" s="3" t="s">
        <v>10</v>
      </c>
      <c r="E86" s="4">
        <v>20</v>
      </c>
      <c r="F86" s="3">
        <v>200</v>
      </c>
      <c r="G86" s="18" t="s">
        <v>102</v>
      </c>
      <c r="H86" s="6" t="s">
        <v>3</v>
      </c>
      <c r="I86" s="1">
        <v>252</v>
      </c>
      <c r="J86" s="1">
        <v>2</v>
      </c>
      <c r="K86" s="7" t="s">
        <v>4</v>
      </c>
      <c r="L86" s="3"/>
      <c r="M86" s="3"/>
      <c r="N86" s="8" t="s">
        <v>10</v>
      </c>
    </row>
    <row r="87" spans="1:14" x14ac:dyDescent="0.3">
      <c r="A87" s="1" t="s">
        <v>118</v>
      </c>
      <c r="B87" s="1" t="s">
        <v>118</v>
      </c>
      <c r="C87" s="2">
        <v>46989</v>
      </c>
      <c r="D87" s="3" t="s">
        <v>18</v>
      </c>
      <c r="E87" s="11">
        <v>10</v>
      </c>
      <c r="F87" s="3">
        <v>200</v>
      </c>
      <c r="G87" s="5" t="s">
        <v>2</v>
      </c>
      <c r="H87" s="6" t="s">
        <v>3</v>
      </c>
      <c r="I87" s="1">
        <v>219</v>
      </c>
      <c r="J87" s="1">
        <v>3</v>
      </c>
      <c r="K87" s="9" t="s">
        <v>81</v>
      </c>
      <c r="L87" s="3"/>
      <c r="M87" s="3"/>
      <c r="N87" s="8" t="s">
        <v>18</v>
      </c>
    </row>
    <row r="88" spans="1:14" x14ac:dyDescent="0.3">
      <c r="A88" s="1" t="s">
        <v>119</v>
      </c>
      <c r="B88" s="1" t="s">
        <v>119</v>
      </c>
      <c r="C88" s="2">
        <v>47022</v>
      </c>
      <c r="D88" s="3" t="s">
        <v>14</v>
      </c>
      <c r="E88" s="4">
        <v>20</v>
      </c>
      <c r="F88" s="3">
        <v>200</v>
      </c>
      <c r="G88" s="19" t="s">
        <v>120</v>
      </c>
      <c r="H88" s="6" t="s">
        <v>3</v>
      </c>
      <c r="I88" s="1">
        <v>230</v>
      </c>
      <c r="J88" s="1">
        <v>1</v>
      </c>
      <c r="K88" s="12" t="s">
        <v>24</v>
      </c>
      <c r="L88" s="3"/>
      <c r="M88" s="3"/>
      <c r="N88" s="8" t="s">
        <v>14</v>
      </c>
    </row>
    <row r="89" spans="1:14" x14ac:dyDescent="0.3">
      <c r="A89" s="1" t="s">
        <v>121</v>
      </c>
      <c r="B89" s="1" t="s">
        <v>121</v>
      </c>
      <c r="C89" s="2">
        <v>47078</v>
      </c>
      <c r="D89" s="3" t="s">
        <v>10</v>
      </c>
      <c r="E89" s="4">
        <v>20</v>
      </c>
      <c r="F89" s="3">
        <v>200</v>
      </c>
      <c r="G89" s="15" t="s">
        <v>38</v>
      </c>
      <c r="H89" s="6" t="s">
        <v>3</v>
      </c>
      <c r="I89" s="1">
        <v>240</v>
      </c>
      <c r="J89" s="1">
        <v>3</v>
      </c>
      <c r="K89" s="12" t="s">
        <v>24</v>
      </c>
      <c r="L89" s="3"/>
      <c r="M89" s="3"/>
      <c r="N89" s="8" t="s">
        <v>10</v>
      </c>
    </row>
    <row r="90" spans="1:14" x14ac:dyDescent="0.3">
      <c r="A90" s="1" t="s">
        <v>122</v>
      </c>
      <c r="B90" s="1" t="s">
        <v>122</v>
      </c>
      <c r="C90" s="2">
        <v>47106</v>
      </c>
      <c r="D90" s="3" t="s">
        <v>1</v>
      </c>
      <c r="E90" s="4">
        <v>20</v>
      </c>
      <c r="F90" s="3">
        <v>200</v>
      </c>
      <c r="G90" s="5" t="s">
        <v>2</v>
      </c>
      <c r="H90" s="17" t="s">
        <v>83</v>
      </c>
      <c r="I90" s="1">
        <v>215</v>
      </c>
      <c r="J90" s="1">
        <v>3</v>
      </c>
      <c r="K90" s="9" t="s">
        <v>8</v>
      </c>
      <c r="L90" s="3"/>
      <c r="M90" s="3"/>
      <c r="N90" s="8" t="s">
        <v>1</v>
      </c>
    </row>
    <row r="91" spans="1:14" x14ac:dyDescent="0.3">
      <c r="A91" s="1" t="s">
        <v>123</v>
      </c>
      <c r="B91" s="1" t="s">
        <v>123</v>
      </c>
      <c r="C91" s="2">
        <v>47132</v>
      </c>
      <c r="D91" s="3" t="s">
        <v>10</v>
      </c>
      <c r="E91" s="4">
        <v>20</v>
      </c>
      <c r="F91" s="3">
        <v>200</v>
      </c>
      <c r="G91" s="5" t="s">
        <v>2</v>
      </c>
      <c r="H91" s="17" t="s">
        <v>83</v>
      </c>
      <c r="I91" s="1">
        <v>216</v>
      </c>
      <c r="J91" s="1">
        <v>3</v>
      </c>
      <c r="K91" s="9" t="s">
        <v>12</v>
      </c>
      <c r="L91" s="3"/>
      <c r="M91" s="3"/>
      <c r="N91" s="8" t="s">
        <v>10</v>
      </c>
    </row>
    <row r="92" spans="1:14" x14ac:dyDescent="0.3">
      <c r="A92" s="1" t="s">
        <v>124</v>
      </c>
      <c r="B92" s="1" t="s">
        <v>124</v>
      </c>
      <c r="C92" s="2">
        <v>47154</v>
      </c>
      <c r="D92" s="3" t="s">
        <v>6</v>
      </c>
      <c r="E92" s="4">
        <v>20</v>
      </c>
      <c r="F92" s="3">
        <v>200</v>
      </c>
      <c r="G92" s="5" t="s">
        <v>2</v>
      </c>
      <c r="H92" s="17" t="s">
        <v>83</v>
      </c>
      <c r="I92" s="1">
        <v>216</v>
      </c>
      <c r="J92" s="1">
        <v>2</v>
      </c>
      <c r="K92" s="9" t="s">
        <v>12</v>
      </c>
      <c r="L92" s="3"/>
      <c r="M92" s="3"/>
      <c r="N92" s="8" t="s">
        <v>6</v>
      </c>
    </row>
    <row r="93" spans="1:14" x14ac:dyDescent="0.3">
      <c r="A93" s="1" t="s">
        <v>125</v>
      </c>
      <c r="B93" s="1" t="s">
        <v>125</v>
      </c>
      <c r="C93" s="2">
        <v>47188</v>
      </c>
      <c r="D93" s="3" t="s">
        <v>6</v>
      </c>
      <c r="E93" s="4">
        <v>20</v>
      </c>
      <c r="F93" s="3">
        <v>200</v>
      </c>
      <c r="G93" s="18" t="s">
        <v>102</v>
      </c>
      <c r="H93" s="6" t="s">
        <v>3</v>
      </c>
      <c r="I93" s="1">
        <v>194</v>
      </c>
      <c r="J93" s="1">
        <v>4</v>
      </c>
      <c r="K93" s="9" t="s">
        <v>12</v>
      </c>
      <c r="L93" s="3"/>
      <c r="M93" s="3"/>
      <c r="N93" s="8" t="s">
        <v>6</v>
      </c>
    </row>
    <row r="94" spans="1:14" x14ac:dyDescent="0.3">
      <c r="A94" s="1" t="s">
        <v>126</v>
      </c>
      <c r="B94" s="1" t="s">
        <v>126</v>
      </c>
      <c r="C94" s="2">
        <v>47211</v>
      </c>
      <c r="D94" s="3" t="s">
        <v>58</v>
      </c>
      <c r="E94" s="4">
        <v>20</v>
      </c>
      <c r="F94" s="3">
        <v>200</v>
      </c>
      <c r="G94" s="10" t="s">
        <v>16</v>
      </c>
      <c r="H94" s="6" t="s">
        <v>3</v>
      </c>
      <c r="I94" s="1">
        <v>201</v>
      </c>
      <c r="J94" s="1">
        <v>2</v>
      </c>
      <c r="K94" s="9" t="s">
        <v>12</v>
      </c>
      <c r="L94" s="3"/>
      <c r="M94" s="3"/>
      <c r="N94" s="8" t="s">
        <v>58</v>
      </c>
    </row>
    <row r="95" spans="1:14" x14ac:dyDescent="0.3">
      <c r="A95" s="1" t="s">
        <v>127</v>
      </c>
      <c r="B95" s="1" t="s">
        <v>127</v>
      </c>
      <c r="C95" s="2">
        <v>47213</v>
      </c>
      <c r="D95" s="3" t="s">
        <v>32</v>
      </c>
      <c r="E95" s="4">
        <v>20</v>
      </c>
      <c r="F95" s="3">
        <v>200</v>
      </c>
      <c r="G95" s="5" t="s">
        <v>2</v>
      </c>
      <c r="H95" s="16" t="s">
        <v>42</v>
      </c>
      <c r="I95" s="1">
        <v>175</v>
      </c>
      <c r="J95" s="1">
        <v>5</v>
      </c>
      <c r="K95" s="14" t="s">
        <v>35</v>
      </c>
      <c r="L95" s="3"/>
      <c r="M95" s="3"/>
      <c r="N95" s="8" t="s">
        <v>32</v>
      </c>
    </row>
    <row r="96" spans="1:14" x14ac:dyDescent="0.3">
      <c r="A96" s="1" t="s">
        <v>128</v>
      </c>
      <c r="B96" s="1" t="s">
        <v>128</v>
      </c>
      <c r="C96" s="2">
        <v>47214</v>
      </c>
      <c r="D96" s="3" t="s">
        <v>14</v>
      </c>
      <c r="E96" s="4">
        <v>20</v>
      </c>
      <c r="F96" s="3">
        <v>200</v>
      </c>
      <c r="G96" s="10" t="s">
        <v>16</v>
      </c>
      <c r="H96" s="16" t="s">
        <v>42</v>
      </c>
      <c r="I96" s="1">
        <v>182</v>
      </c>
      <c r="J96" s="1">
        <v>2</v>
      </c>
      <c r="K96" s="7" t="s">
        <v>4</v>
      </c>
      <c r="L96" s="3"/>
      <c r="M96" s="3"/>
      <c r="N96" s="8" t="s">
        <v>14</v>
      </c>
    </row>
    <row r="97" spans="1:14" x14ac:dyDescent="0.3">
      <c r="A97" s="1" t="s">
        <v>129</v>
      </c>
      <c r="B97" s="1" t="s">
        <v>129</v>
      </c>
      <c r="C97" s="2">
        <v>47218</v>
      </c>
      <c r="D97" s="3" t="s">
        <v>1</v>
      </c>
      <c r="E97" s="11">
        <v>10</v>
      </c>
      <c r="F97" s="3">
        <v>200</v>
      </c>
      <c r="G97" s="5" t="s">
        <v>2</v>
      </c>
      <c r="H97" s="6" t="s">
        <v>3</v>
      </c>
      <c r="I97" s="1">
        <v>218</v>
      </c>
      <c r="J97" s="1">
        <v>3</v>
      </c>
      <c r="K97" s="9" t="s">
        <v>12</v>
      </c>
      <c r="L97" s="3"/>
      <c r="M97" s="3"/>
      <c r="N97" s="8" t="s">
        <v>1</v>
      </c>
    </row>
    <row r="98" spans="1:14" x14ac:dyDescent="0.3">
      <c r="A98" s="1" t="s">
        <v>130</v>
      </c>
      <c r="B98" s="1" t="s">
        <v>130</v>
      </c>
      <c r="C98" s="2">
        <v>47249</v>
      </c>
      <c r="D98" s="3" t="s">
        <v>107</v>
      </c>
      <c r="E98" s="11">
        <v>10</v>
      </c>
      <c r="F98" s="3">
        <v>200</v>
      </c>
      <c r="G98" s="5" t="s">
        <v>2</v>
      </c>
      <c r="H98" s="6" t="s">
        <v>3</v>
      </c>
      <c r="I98" s="1">
        <v>258</v>
      </c>
      <c r="J98" s="1">
        <v>2</v>
      </c>
      <c r="K98" s="14" t="s">
        <v>35</v>
      </c>
      <c r="L98" s="3"/>
      <c r="M98" s="3"/>
      <c r="N98" s="8" t="s">
        <v>107</v>
      </c>
    </row>
    <row r="99" spans="1:14" x14ac:dyDescent="0.3">
      <c r="A99" s="1" t="s">
        <v>131</v>
      </c>
      <c r="B99" s="1" t="s">
        <v>131</v>
      </c>
      <c r="C99" s="2">
        <v>47249</v>
      </c>
      <c r="D99" s="3" t="s">
        <v>49</v>
      </c>
      <c r="E99" s="4">
        <v>20</v>
      </c>
      <c r="F99" s="3">
        <v>200</v>
      </c>
      <c r="G99" s="10" t="s">
        <v>16</v>
      </c>
      <c r="H99" s="6" t="s">
        <v>3</v>
      </c>
      <c r="I99" s="1">
        <v>200</v>
      </c>
      <c r="J99" s="1">
        <v>5</v>
      </c>
      <c r="K99" s="9" t="s">
        <v>8</v>
      </c>
      <c r="L99" s="3"/>
      <c r="M99" s="3"/>
      <c r="N99" s="8" t="s">
        <v>49</v>
      </c>
    </row>
    <row r="100" spans="1:14" x14ac:dyDescent="0.3">
      <c r="A100" s="1" t="s">
        <v>132</v>
      </c>
      <c r="B100" s="1" t="s">
        <v>132</v>
      </c>
      <c r="C100" s="2">
        <v>47252</v>
      </c>
      <c r="D100" s="3" t="s">
        <v>133</v>
      </c>
      <c r="E100" s="4">
        <v>20</v>
      </c>
      <c r="F100" s="3">
        <v>200</v>
      </c>
      <c r="G100" s="10" t="s">
        <v>16</v>
      </c>
      <c r="H100" s="6" t="s">
        <v>3</v>
      </c>
      <c r="I100" s="1">
        <v>259</v>
      </c>
      <c r="J100" s="1">
        <v>4</v>
      </c>
      <c r="K100" s="13" t="s">
        <v>33</v>
      </c>
      <c r="L100" s="3"/>
      <c r="M100" s="3"/>
      <c r="N100" s="8" t="s">
        <v>133</v>
      </c>
    </row>
    <row r="101" spans="1:14" x14ac:dyDescent="0.3">
      <c r="A101" s="1" t="s">
        <v>134</v>
      </c>
      <c r="B101" s="1" t="s">
        <v>134</v>
      </c>
      <c r="C101" s="2">
        <v>47324</v>
      </c>
      <c r="D101" s="3" t="s">
        <v>135</v>
      </c>
      <c r="E101" s="4">
        <v>20</v>
      </c>
      <c r="F101" s="3">
        <v>200</v>
      </c>
      <c r="G101" s="15" t="s">
        <v>38</v>
      </c>
      <c r="H101" s="6" t="s">
        <v>3</v>
      </c>
      <c r="I101" s="1">
        <v>240</v>
      </c>
      <c r="J101" s="1">
        <v>1</v>
      </c>
      <c r="K101" s="12" t="s">
        <v>24</v>
      </c>
      <c r="L101" s="3"/>
      <c r="M101" s="3"/>
      <c r="N101" s="8" t="s">
        <v>135</v>
      </c>
    </row>
    <row r="102" spans="1:14" x14ac:dyDescent="0.3">
      <c r="A102" s="1" t="s">
        <v>136</v>
      </c>
      <c r="B102" s="1" t="s">
        <v>136</v>
      </c>
      <c r="C102" s="2">
        <v>47330</v>
      </c>
      <c r="D102" s="3" t="s">
        <v>107</v>
      </c>
      <c r="E102" s="4">
        <v>20</v>
      </c>
      <c r="F102" s="3">
        <v>200</v>
      </c>
      <c r="G102" s="5" t="s">
        <v>2</v>
      </c>
      <c r="H102" s="16" t="s">
        <v>42</v>
      </c>
      <c r="I102" s="1">
        <v>139</v>
      </c>
      <c r="J102" s="1">
        <v>5</v>
      </c>
      <c r="K102" s="9" t="s">
        <v>81</v>
      </c>
      <c r="L102" s="3"/>
      <c r="M102" s="3"/>
      <c r="N102" s="8" t="s">
        <v>107</v>
      </c>
    </row>
    <row r="103" spans="1:14" x14ac:dyDescent="0.3">
      <c r="A103" s="1" t="s">
        <v>137</v>
      </c>
      <c r="B103" s="1" t="s">
        <v>137</v>
      </c>
      <c r="C103" s="2">
        <v>47401</v>
      </c>
      <c r="D103" s="3" t="s">
        <v>85</v>
      </c>
      <c r="E103" s="4">
        <v>20</v>
      </c>
      <c r="F103" s="3">
        <v>200</v>
      </c>
      <c r="G103" s="10" t="s">
        <v>16</v>
      </c>
      <c r="H103" s="6" t="s">
        <v>3</v>
      </c>
      <c r="I103" s="1">
        <v>201</v>
      </c>
      <c r="J103" s="1">
        <v>5</v>
      </c>
      <c r="K103" s="9" t="s">
        <v>12</v>
      </c>
      <c r="L103" s="3"/>
      <c r="M103" s="3"/>
      <c r="N103" s="8" t="s">
        <v>85</v>
      </c>
    </row>
    <row r="104" spans="1:14" x14ac:dyDescent="0.3">
      <c r="A104" s="1" t="s">
        <v>138</v>
      </c>
      <c r="B104" s="1" t="s">
        <v>138</v>
      </c>
      <c r="C104" s="2">
        <v>47482</v>
      </c>
      <c r="D104" s="3" t="s">
        <v>133</v>
      </c>
      <c r="E104" s="4">
        <v>20</v>
      </c>
      <c r="F104" s="3">
        <v>200</v>
      </c>
      <c r="G104" s="10" t="s">
        <v>16</v>
      </c>
      <c r="H104" s="6" t="s">
        <v>3</v>
      </c>
      <c r="I104" s="1">
        <v>232</v>
      </c>
      <c r="J104" s="1">
        <v>1</v>
      </c>
      <c r="K104" s="14" t="s">
        <v>40</v>
      </c>
      <c r="L104" s="3"/>
      <c r="M104" s="3"/>
      <c r="N104" s="8" t="s">
        <v>133</v>
      </c>
    </row>
    <row r="105" spans="1:14" x14ac:dyDescent="0.3">
      <c r="A105" s="1" t="s">
        <v>139</v>
      </c>
      <c r="B105" s="1" t="s">
        <v>139</v>
      </c>
      <c r="C105" s="2">
        <v>47516</v>
      </c>
      <c r="D105" s="3" t="s">
        <v>85</v>
      </c>
      <c r="E105" s="4">
        <v>20</v>
      </c>
      <c r="F105" s="3">
        <v>200</v>
      </c>
      <c r="G105" s="5" t="s">
        <v>2</v>
      </c>
      <c r="H105" s="16" t="s">
        <v>42</v>
      </c>
      <c r="I105" s="1">
        <v>138</v>
      </c>
      <c r="J105" s="1">
        <v>5</v>
      </c>
      <c r="K105" s="9" t="s">
        <v>12</v>
      </c>
      <c r="L105" s="3"/>
      <c r="M105" s="3"/>
      <c r="N105" s="8" t="s">
        <v>85</v>
      </c>
    </row>
    <row r="106" spans="1:14" x14ac:dyDescent="0.3">
      <c r="A106" s="1" t="s">
        <v>140</v>
      </c>
      <c r="B106" s="1" t="s">
        <v>140</v>
      </c>
      <c r="C106" s="2">
        <v>47517</v>
      </c>
      <c r="D106" s="3" t="s">
        <v>32</v>
      </c>
      <c r="E106" s="4">
        <v>20</v>
      </c>
      <c r="F106" s="3">
        <v>200</v>
      </c>
      <c r="G106" s="5" t="s">
        <v>2</v>
      </c>
      <c r="H106" s="16" t="s">
        <v>42</v>
      </c>
      <c r="I106" s="1">
        <v>187</v>
      </c>
      <c r="J106" s="1">
        <v>4</v>
      </c>
      <c r="K106" s="13" t="s">
        <v>33</v>
      </c>
      <c r="L106" s="3"/>
      <c r="M106" s="3"/>
      <c r="N106" s="8" t="s">
        <v>32</v>
      </c>
    </row>
    <row r="107" spans="1:14" x14ac:dyDescent="0.3">
      <c r="A107" s="1" t="s">
        <v>141</v>
      </c>
      <c r="B107" s="1" t="s">
        <v>141</v>
      </c>
      <c r="C107" s="2">
        <v>47554</v>
      </c>
      <c r="D107" s="3" t="s">
        <v>14</v>
      </c>
      <c r="E107" s="4">
        <v>20</v>
      </c>
      <c r="F107" s="3">
        <v>200</v>
      </c>
      <c r="G107" s="18" t="s">
        <v>102</v>
      </c>
      <c r="H107" s="6" t="s">
        <v>3</v>
      </c>
      <c r="I107" s="1">
        <v>252</v>
      </c>
      <c r="J107" s="1">
        <v>3</v>
      </c>
      <c r="K107" s="7" t="s">
        <v>4</v>
      </c>
      <c r="L107" s="3"/>
      <c r="M107" s="3"/>
      <c r="N107" s="8" t="s">
        <v>14</v>
      </c>
    </row>
    <row r="108" spans="1:14" x14ac:dyDescent="0.3">
      <c r="A108" s="1" t="s">
        <v>142</v>
      </c>
      <c r="B108" s="1" t="s">
        <v>142</v>
      </c>
      <c r="C108" s="2">
        <v>47578</v>
      </c>
      <c r="D108" s="3" t="s">
        <v>107</v>
      </c>
      <c r="E108" s="4">
        <v>20</v>
      </c>
      <c r="F108" s="3">
        <v>200</v>
      </c>
      <c r="G108" s="5" t="s">
        <v>2</v>
      </c>
      <c r="H108" s="16" t="s">
        <v>42</v>
      </c>
      <c r="I108" s="1">
        <v>187</v>
      </c>
      <c r="J108" s="1">
        <v>3</v>
      </c>
      <c r="K108" s="13" t="s">
        <v>33</v>
      </c>
      <c r="L108" s="3"/>
      <c r="M108" s="3"/>
      <c r="N108" s="8" t="s">
        <v>107</v>
      </c>
    </row>
    <row r="109" spans="1:14" x14ac:dyDescent="0.3">
      <c r="A109" s="1" t="s">
        <v>143</v>
      </c>
      <c r="B109" s="1" t="s">
        <v>143</v>
      </c>
      <c r="C109" s="2">
        <v>47592</v>
      </c>
      <c r="D109" s="3" t="s">
        <v>10</v>
      </c>
      <c r="E109" s="4">
        <v>20</v>
      </c>
      <c r="F109" s="3">
        <v>200</v>
      </c>
      <c r="G109" s="18" t="s">
        <v>102</v>
      </c>
      <c r="H109" s="6" t="s">
        <v>3</v>
      </c>
      <c r="I109" s="1">
        <v>229</v>
      </c>
      <c r="J109" s="1">
        <v>3</v>
      </c>
      <c r="K109" s="14" t="s">
        <v>40</v>
      </c>
      <c r="L109" s="3"/>
      <c r="M109" s="3"/>
      <c r="N109" s="8" t="s">
        <v>10</v>
      </c>
    </row>
    <row r="110" spans="1:14" x14ac:dyDescent="0.3">
      <c r="A110" s="1" t="s">
        <v>144</v>
      </c>
      <c r="B110" s="1" t="s">
        <v>144</v>
      </c>
      <c r="C110" s="2">
        <v>47707</v>
      </c>
      <c r="D110" s="3" t="s">
        <v>135</v>
      </c>
      <c r="E110" s="4">
        <v>20</v>
      </c>
      <c r="F110" s="3">
        <v>200</v>
      </c>
      <c r="G110" s="5" t="s">
        <v>2</v>
      </c>
      <c r="H110" s="16" t="s">
        <v>42</v>
      </c>
      <c r="I110" s="1">
        <v>187</v>
      </c>
      <c r="J110" s="1">
        <v>1</v>
      </c>
      <c r="K110" s="13" t="s">
        <v>33</v>
      </c>
      <c r="L110" s="3"/>
      <c r="M110" s="3"/>
      <c r="N110" s="8" t="s">
        <v>135</v>
      </c>
    </row>
    <row r="111" spans="1:14" x14ac:dyDescent="0.3">
      <c r="A111" s="1" t="s">
        <v>145</v>
      </c>
      <c r="B111" s="1" t="s">
        <v>145</v>
      </c>
      <c r="C111" s="2">
        <v>47714</v>
      </c>
      <c r="D111" s="3" t="s">
        <v>14</v>
      </c>
      <c r="E111" s="4">
        <v>20</v>
      </c>
      <c r="F111" s="3">
        <v>200</v>
      </c>
      <c r="G111" s="19" t="s">
        <v>120</v>
      </c>
      <c r="H111" s="6" t="s">
        <v>3</v>
      </c>
      <c r="I111" s="1">
        <v>197</v>
      </c>
      <c r="J111" s="1">
        <v>2</v>
      </c>
      <c r="K111" s="12" t="s">
        <v>28</v>
      </c>
      <c r="L111" s="3"/>
      <c r="M111" s="3"/>
      <c r="N111" s="8" t="s">
        <v>14</v>
      </c>
    </row>
    <row r="112" spans="1:14" x14ac:dyDescent="0.3">
      <c r="A112" s="1" t="s">
        <v>146</v>
      </c>
      <c r="B112" s="1" t="s">
        <v>146</v>
      </c>
      <c r="C112" s="2">
        <v>47739</v>
      </c>
      <c r="D112" s="3" t="s">
        <v>6</v>
      </c>
      <c r="E112" s="4">
        <v>20</v>
      </c>
      <c r="F112" s="3">
        <v>200</v>
      </c>
      <c r="G112" s="15" t="s">
        <v>38</v>
      </c>
      <c r="H112" s="16" t="s">
        <v>42</v>
      </c>
      <c r="I112" s="1">
        <v>155</v>
      </c>
      <c r="J112" s="1">
        <v>1</v>
      </c>
      <c r="K112" s="12" t="s">
        <v>28</v>
      </c>
      <c r="L112" s="3"/>
      <c r="M112" s="3"/>
      <c r="N112" s="8" t="s">
        <v>6</v>
      </c>
    </row>
    <row r="113" spans="1:14" x14ac:dyDescent="0.3">
      <c r="A113" s="1" t="s">
        <v>147</v>
      </c>
      <c r="B113" s="1" t="s">
        <v>147</v>
      </c>
      <c r="C113" s="2">
        <v>47764</v>
      </c>
      <c r="D113" s="3" t="s">
        <v>85</v>
      </c>
      <c r="E113" s="4">
        <v>20</v>
      </c>
      <c r="F113" s="3">
        <v>200</v>
      </c>
      <c r="G113" s="10" t="s">
        <v>16</v>
      </c>
      <c r="H113" s="16" t="s">
        <v>42</v>
      </c>
      <c r="I113" s="1">
        <v>182</v>
      </c>
      <c r="J113" s="1">
        <v>1</v>
      </c>
      <c r="K113" s="7" t="s">
        <v>4</v>
      </c>
      <c r="L113" s="3"/>
      <c r="M113" s="3"/>
      <c r="N113" s="8" t="s">
        <v>85</v>
      </c>
    </row>
    <row r="114" spans="1:14" x14ac:dyDescent="0.3">
      <c r="A114" s="1" t="s">
        <v>148</v>
      </c>
      <c r="B114" s="1" t="s">
        <v>148</v>
      </c>
      <c r="C114" s="2">
        <v>47764</v>
      </c>
      <c r="D114" s="3" t="s">
        <v>14</v>
      </c>
      <c r="E114" s="4">
        <v>20</v>
      </c>
      <c r="F114" s="3">
        <v>200</v>
      </c>
      <c r="G114" s="11" t="s">
        <v>23</v>
      </c>
      <c r="H114" s="16" t="s">
        <v>42</v>
      </c>
      <c r="I114" s="1">
        <v>153</v>
      </c>
      <c r="J114" s="1">
        <v>3</v>
      </c>
      <c r="K114" s="12" t="s">
        <v>28</v>
      </c>
      <c r="L114" s="3"/>
      <c r="M114" s="3"/>
      <c r="N114" s="8" t="s">
        <v>14</v>
      </c>
    </row>
    <row r="115" spans="1:14" x14ac:dyDescent="0.3">
      <c r="A115" s="1" t="s">
        <v>149</v>
      </c>
      <c r="B115" s="1" t="s">
        <v>149</v>
      </c>
      <c r="C115" s="2">
        <v>47800</v>
      </c>
      <c r="D115" s="3" t="s">
        <v>6</v>
      </c>
      <c r="E115" s="11">
        <v>10</v>
      </c>
      <c r="F115" s="3">
        <v>200</v>
      </c>
      <c r="G115" s="5" t="s">
        <v>2</v>
      </c>
      <c r="H115" s="6" t="s">
        <v>3</v>
      </c>
      <c r="I115" s="1">
        <v>217</v>
      </c>
      <c r="J115" s="1">
        <v>3</v>
      </c>
      <c r="K115" s="9" t="s">
        <v>8</v>
      </c>
      <c r="L115" s="3"/>
      <c r="M115" s="3"/>
      <c r="N115" s="8" t="s">
        <v>6</v>
      </c>
    </row>
    <row r="116" spans="1:14" x14ac:dyDescent="0.3">
      <c r="A116" s="1" t="s">
        <v>150</v>
      </c>
      <c r="B116" s="1" t="s">
        <v>150</v>
      </c>
      <c r="C116" s="2">
        <v>47802</v>
      </c>
      <c r="D116" s="3" t="s">
        <v>14</v>
      </c>
      <c r="E116" s="4">
        <v>20</v>
      </c>
      <c r="F116" s="3">
        <v>200</v>
      </c>
      <c r="G116" s="11" t="s">
        <v>23</v>
      </c>
      <c r="H116" s="16" t="s">
        <v>42</v>
      </c>
      <c r="I116" s="1">
        <v>170</v>
      </c>
      <c r="J116" s="1">
        <v>2</v>
      </c>
      <c r="K116" s="12" t="s">
        <v>24</v>
      </c>
      <c r="L116" s="3"/>
      <c r="M116" s="3"/>
      <c r="N116" s="8" t="s">
        <v>14</v>
      </c>
    </row>
    <row r="117" spans="1:14" x14ac:dyDescent="0.3">
      <c r="A117" s="1" t="s">
        <v>151</v>
      </c>
      <c r="B117" s="1" t="s">
        <v>151</v>
      </c>
      <c r="C117" s="2">
        <v>47863</v>
      </c>
      <c r="D117" s="3" t="s">
        <v>152</v>
      </c>
      <c r="E117" s="4">
        <v>20</v>
      </c>
      <c r="F117" s="3">
        <v>200</v>
      </c>
      <c r="G117" s="10" t="s">
        <v>16</v>
      </c>
      <c r="H117" s="6" t="s">
        <v>3</v>
      </c>
      <c r="I117" s="1">
        <v>259</v>
      </c>
      <c r="J117" s="1">
        <v>2</v>
      </c>
      <c r="K117" s="13" t="s">
        <v>33</v>
      </c>
      <c r="L117" s="3"/>
      <c r="M117" s="3"/>
      <c r="N117" s="8" t="s">
        <v>152</v>
      </c>
    </row>
    <row r="118" spans="1:14" x14ac:dyDescent="0.3">
      <c r="A118" s="1" t="s">
        <v>153</v>
      </c>
      <c r="B118" s="1" t="s">
        <v>153</v>
      </c>
      <c r="C118" s="2">
        <v>47879</v>
      </c>
      <c r="D118" s="3" t="s">
        <v>10</v>
      </c>
      <c r="E118" s="4">
        <v>20</v>
      </c>
      <c r="F118" s="3">
        <v>200</v>
      </c>
      <c r="G118" s="19" t="s">
        <v>120</v>
      </c>
      <c r="H118" s="6" t="s">
        <v>3</v>
      </c>
      <c r="I118" s="1">
        <v>230</v>
      </c>
      <c r="J118" s="1">
        <v>2</v>
      </c>
      <c r="K118" s="12" t="s">
        <v>24</v>
      </c>
      <c r="L118" s="3"/>
      <c r="M118" s="3"/>
      <c r="N118" s="8" t="s">
        <v>10</v>
      </c>
    </row>
    <row r="119" spans="1:14" x14ac:dyDescent="0.3">
      <c r="A119" s="1" t="s">
        <v>154</v>
      </c>
      <c r="B119" s="1" t="s">
        <v>154</v>
      </c>
      <c r="C119" s="2">
        <v>47890</v>
      </c>
      <c r="D119" s="3" t="s">
        <v>85</v>
      </c>
      <c r="E119" s="11">
        <v>10</v>
      </c>
      <c r="F119" s="3">
        <v>200</v>
      </c>
      <c r="G119" s="5" t="s">
        <v>2</v>
      </c>
      <c r="H119" s="6" t="s">
        <v>3</v>
      </c>
      <c r="I119" s="1">
        <v>257</v>
      </c>
      <c r="J119" s="1">
        <v>1</v>
      </c>
      <c r="K119" s="14" t="s">
        <v>40</v>
      </c>
      <c r="L119" s="3"/>
      <c r="M119" s="3"/>
      <c r="N119" s="8" t="s">
        <v>85</v>
      </c>
    </row>
    <row r="120" spans="1:14" x14ac:dyDescent="0.3">
      <c r="A120" s="1" t="s">
        <v>155</v>
      </c>
      <c r="B120" s="1" t="s">
        <v>155</v>
      </c>
      <c r="C120" s="2">
        <v>47921</v>
      </c>
      <c r="D120" s="3" t="s">
        <v>135</v>
      </c>
      <c r="E120" s="4">
        <v>20</v>
      </c>
      <c r="F120" s="3">
        <v>200</v>
      </c>
      <c r="G120" s="10" t="s">
        <v>16</v>
      </c>
      <c r="H120" s="16" t="s">
        <v>42</v>
      </c>
      <c r="I120" s="1">
        <v>182</v>
      </c>
      <c r="J120" s="1">
        <v>4</v>
      </c>
      <c r="K120" s="7" t="s">
        <v>4</v>
      </c>
      <c r="L120" s="3"/>
      <c r="M120" s="3"/>
      <c r="N120" s="8" t="s">
        <v>135</v>
      </c>
    </row>
    <row r="121" spans="1:14" x14ac:dyDescent="0.3">
      <c r="A121" s="1" t="s">
        <v>156</v>
      </c>
      <c r="B121" s="1" t="s">
        <v>156</v>
      </c>
      <c r="C121" s="2">
        <v>47936</v>
      </c>
      <c r="D121" s="3" t="s">
        <v>14</v>
      </c>
      <c r="E121" s="4">
        <v>20</v>
      </c>
      <c r="F121" s="3">
        <v>200</v>
      </c>
      <c r="G121" s="10" t="s">
        <v>16</v>
      </c>
      <c r="H121" s="16" t="s">
        <v>42</v>
      </c>
      <c r="I121" s="1">
        <v>149</v>
      </c>
      <c r="J121" s="1">
        <v>4</v>
      </c>
      <c r="K121" s="9" t="s">
        <v>8</v>
      </c>
      <c r="L121" s="3"/>
      <c r="M121" s="3"/>
      <c r="N121" s="8" t="s">
        <v>14</v>
      </c>
    </row>
    <row r="122" spans="1:14" x14ac:dyDescent="0.3">
      <c r="A122" s="1" t="s">
        <v>157</v>
      </c>
      <c r="B122" s="1" t="s">
        <v>157</v>
      </c>
      <c r="C122" s="2">
        <v>47948</v>
      </c>
      <c r="D122" s="3" t="s">
        <v>152</v>
      </c>
      <c r="E122" s="4">
        <v>20</v>
      </c>
      <c r="F122" s="3">
        <v>200</v>
      </c>
      <c r="G122" s="5" t="s">
        <v>2</v>
      </c>
      <c r="H122" s="16" t="s">
        <v>42</v>
      </c>
      <c r="I122" s="1">
        <v>175</v>
      </c>
      <c r="J122" s="1">
        <v>2</v>
      </c>
      <c r="K122" s="14" t="s">
        <v>35</v>
      </c>
      <c r="L122" s="3"/>
      <c r="M122" s="3"/>
      <c r="N122" s="8" t="s">
        <v>152</v>
      </c>
    </row>
    <row r="123" spans="1:14" x14ac:dyDescent="0.3">
      <c r="A123" s="1" t="s">
        <v>158</v>
      </c>
      <c r="B123" s="1" t="s">
        <v>158</v>
      </c>
      <c r="C123" s="2">
        <v>47952</v>
      </c>
      <c r="D123" s="3" t="s">
        <v>14</v>
      </c>
      <c r="E123" s="4">
        <v>20</v>
      </c>
      <c r="F123" s="3">
        <v>200</v>
      </c>
      <c r="G123" s="10" t="s">
        <v>16</v>
      </c>
      <c r="H123" s="16" t="s">
        <v>42</v>
      </c>
      <c r="I123" s="1">
        <v>165</v>
      </c>
      <c r="J123" s="1">
        <v>3</v>
      </c>
      <c r="K123" s="14" t="s">
        <v>40</v>
      </c>
      <c r="L123" s="3"/>
      <c r="M123" s="3"/>
      <c r="N123" s="8" t="s">
        <v>14</v>
      </c>
    </row>
    <row r="124" spans="1:14" x14ac:dyDescent="0.3">
      <c r="A124" s="1" t="s">
        <v>159</v>
      </c>
      <c r="B124" s="1" t="s">
        <v>159</v>
      </c>
      <c r="C124" s="2">
        <v>47976</v>
      </c>
      <c r="D124" s="3" t="s">
        <v>160</v>
      </c>
      <c r="E124" s="11">
        <v>10</v>
      </c>
      <c r="F124" s="3">
        <v>200</v>
      </c>
      <c r="G124" s="5" t="s">
        <v>2</v>
      </c>
      <c r="H124" s="6" t="s">
        <v>3</v>
      </c>
      <c r="I124" s="1">
        <v>257</v>
      </c>
      <c r="J124" s="1">
        <v>2</v>
      </c>
      <c r="K124" s="14" t="s">
        <v>40</v>
      </c>
      <c r="L124" s="3"/>
      <c r="M124" s="3"/>
      <c r="N124" s="8" t="s">
        <v>160</v>
      </c>
    </row>
    <row r="125" spans="1:14" x14ac:dyDescent="0.3">
      <c r="A125" s="1" t="s">
        <v>161</v>
      </c>
      <c r="B125" s="1" t="s">
        <v>161</v>
      </c>
      <c r="C125" s="2">
        <v>47997</v>
      </c>
      <c r="D125" s="3" t="s">
        <v>6</v>
      </c>
      <c r="E125" s="4">
        <v>20</v>
      </c>
      <c r="F125" s="3">
        <v>200</v>
      </c>
      <c r="G125" s="20" t="s">
        <v>162</v>
      </c>
      <c r="H125" s="6" t="s">
        <v>3</v>
      </c>
      <c r="I125" s="1">
        <v>240</v>
      </c>
      <c r="J125" s="1">
        <v>4</v>
      </c>
      <c r="K125" s="12" t="s">
        <v>24</v>
      </c>
      <c r="L125" s="3"/>
      <c r="M125" s="3"/>
      <c r="N125" s="8" t="s">
        <v>6</v>
      </c>
    </row>
    <row r="126" spans="1:14" x14ac:dyDescent="0.3">
      <c r="A126" s="1" t="s">
        <v>163</v>
      </c>
      <c r="B126" s="1" t="s">
        <v>163</v>
      </c>
      <c r="C126" s="2">
        <v>48017</v>
      </c>
      <c r="D126" s="3" t="s">
        <v>135</v>
      </c>
      <c r="E126" s="4">
        <v>20</v>
      </c>
      <c r="F126" s="3">
        <v>200</v>
      </c>
      <c r="G126" s="5" t="s">
        <v>2</v>
      </c>
      <c r="H126" s="16" t="s">
        <v>42</v>
      </c>
      <c r="I126" s="1">
        <v>137</v>
      </c>
      <c r="J126" s="1">
        <v>4</v>
      </c>
      <c r="K126" s="9" t="s">
        <v>8</v>
      </c>
      <c r="L126" s="3"/>
      <c r="M126" s="3"/>
      <c r="N126" s="8" t="s">
        <v>135</v>
      </c>
    </row>
    <row r="127" spans="1:14" x14ac:dyDescent="0.3">
      <c r="A127" s="1" t="s">
        <v>164</v>
      </c>
      <c r="B127" s="1" t="s">
        <v>164</v>
      </c>
      <c r="C127" s="2">
        <v>48021</v>
      </c>
      <c r="D127" s="3" t="s">
        <v>10</v>
      </c>
      <c r="E127" s="4">
        <v>20</v>
      </c>
      <c r="F127" s="3">
        <v>200</v>
      </c>
      <c r="G127" s="15" t="s">
        <v>38</v>
      </c>
      <c r="H127" s="6" t="s">
        <v>3</v>
      </c>
      <c r="I127" s="1">
        <v>207</v>
      </c>
      <c r="J127" s="1">
        <v>2</v>
      </c>
      <c r="K127" s="12" t="s">
        <v>28</v>
      </c>
      <c r="L127" s="3"/>
      <c r="M127" s="3"/>
      <c r="N127" s="8" t="s">
        <v>10</v>
      </c>
    </row>
    <row r="128" spans="1:14" x14ac:dyDescent="0.3">
      <c r="A128" s="1" t="s">
        <v>165</v>
      </c>
      <c r="B128" s="1" t="s">
        <v>165</v>
      </c>
      <c r="C128" s="2">
        <v>48053</v>
      </c>
      <c r="D128" s="3" t="s">
        <v>6</v>
      </c>
      <c r="E128" s="4">
        <v>20</v>
      </c>
      <c r="F128" s="3">
        <v>200</v>
      </c>
      <c r="G128" s="20" t="s">
        <v>162</v>
      </c>
      <c r="H128" s="6" t="s">
        <v>3</v>
      </c>
      <c r="I128" s="1">
        <v>207</v>
      </c>
      <c r="J128" s="1">
        <v>4</v>
      </c>
      <c r="K128" s="12" t="s">
        <v>28</v>
      </c>
      <c r="L128" s="3"/>
      <c r="M128" s="3"/>
      <c r="N128" s="8" t="s">
        <v>6</v>
      </c>
    </row>
    <row r="129" spans="1:14" x14ac:dyDescent="0.3">
      <c r="A129" s="1" t="s">
        <v>166</v>
      </c>
      <c r="B129" s="1" t="s">
        <v>166</v>
      </c>
      <c r="C129" s="2">
        <v>48123</v>
      </c>
      <c r="D129" s="3" t="s">
        <v>14</v>
      </c>
      <c r="E129" s="4">
        <v>20</v>
      </c>
      <c r="F129" s="3">
        <v>200</v>
      </c>
      <c r="G129" s="5" t="s">
        <v>2</v>
      </c>
      <c r="H129" s="17" t="s">
        <v>83</v>
      </c>
      <c r="I129" s="1">
        <v>269</v>
      </c>
      <c r="J129" s="1">
        <v>5</v>
      </c>
      <c r="K129" s="7" t="s">
        <v>4</v>
      </c>
      <c r="L129" s="3"/>
      <c r="M129" s="3"/>
      <c r="N129" s="8" t="s">
        <v>14</v>
      </c>
    </row>
    <row r="130" spans="1:14" x14ac:dyDescent="0.3">
      <c r="A130" s="1" t="s">
        <v>167</v>
      </c>
      <c r="B130" s="1" t="s">
        <v>167</v>
      </c>
      <c r="C130" s="2">
        <v>48137</v>
      </c>
      <c r="D130" s="3" t="s">
        <v>58</v>
      </c>
      <c r="E130" s="4">
        <v>20</v>
      </c>
      <c r="F130" s="3">
        <v>200</v>
      </c>
      <c r="G130" s="5" t="s">
        <v>2</v>
      </c>
      <c r="H130" s="16" t="s">
        <v>42</v>
      </c>
      <c r="I130" s="1">
        <v>174</v>
      </c>
      <c r="J130" s="1">
        <v>4</v>
      </c>
      <c r="K130" s="14" t="s">
        <v>40</v>
      </c>
      <c r="L130" s="3"/>
      <c r="M130" s="3"/>
      <c r="N130" s="8" t="s">
        <v>58</v>
      </c>
    </row>
    <row r="131" spans="1:14" x14ac:dyDescent="0.3">
      <c r="A131" s="1" t="s">
        <v>168</v>
      </c>
      <c r="B131" s="1" t="s">
        <v>168</v>
      </c>
      <c r="C131" s="2">
        <v>48149</v>
      </c>
      <c r="D131" s="3" t="s">
        <v>133</v>
      </c>
      <c r="E131" s="4">
        <v>20</v>
      </c>
      <c r="F131" s="3">
        <v>200</v>
      </c>
      <c r="G131" s="10" t="s">
        <v>16</v>
      </c>
      <c r="H131" s="6" t="s">
        <v>3</v>
      </c>
      <c r="I131" s="1">
        <v>200</v>
      </c>
      <c r="J131" s="1">
        <v>4</v>
      </c>
      <c r="K131" s="9" t="s">
        <v>8</v>
      </c>
      <c r="L131" s="3"/>
      <c r="M131" s="3"/>
      <c r="N131" s="8" t="s">
        <v>133</v>
      </c>
    </row>
    <row r="132" spans="1:14" x14ac:dyDescent="0.3">
      <c r="A132" s="1" t="s">
        <v>169</v>
      </c>
      <c r="B132" s="1" t="s">
        <v>169</v>
      </c>
      <c r="C132" s="2">
        <v>48152</v>
      </c>
      <c r="D132" s="3" t="s">
        <v>10</v>
      </c>
      <c r="E132" s="4">
        <v>20</v>
      </c>
      <c r="F132" s="3">
        <v>200</v>
      </c>
      <c r="G132" s="18" t="s">
        <v>102</v>
      </c>
      <c r="H132" s="6" t="s">
        <v>3</v>
      </c>
      <c r="I132" s="1">
        <v>194</v>
      </c>
      <c r="J132" s="1">
        <v>3</v>
      </c>
      <c r="K132" s="9" t="s">
        <v>12</v>
      </c>
      <c r="L132" s="3"/>
      <c r="M132" s="3"/>
      <c r="N132" s="8" t="s">
        <v>10</v>
      </c>
    </row>
    <row r="133" spans="1:14" x14ac:dyDescent="0.3">
      <c r="A133" s="1" t="s">
        <v>170</v>
      </c>
      <c r="B133" s="1" t="s">
        <v>170</v>
      </c>
      <c r="C133" s="2">
        <v>48184</v>
      </c>
      <c r="D133" s="3" t="s">
        <v>152</v>
      </c>
      <c r="E133" s="4">
        <v>20</v>
      </c>
      <c r="F133" s="3">
        <v>200</v>
      </c>
      <c r="G133" s="5" t="s">
        <v>2</v>
      </c>
      <c r="H133" s="16" t="s">
        <v>42</v>
      </c>
      <c r="I133" s="1">
        <v>187</v>
      </c>
      <c r="J133" s="1">
        <v>2</v>
      </c>
      <c r="K133" s="13" t="s">
        <v>33</v>
      </c>
      <c r="L133" s="3"/>
      <c r="M133" s="3"/>
      <c r="N133" s="8" t="s">
        <v>152</v>
      </c>
    </row>
    <row r="134" spans="1:14" x14ac:dyDescent="0.3">
      <c r="A134" s="1" t="s">
        <v>171</v>
      </c>
      <c r="B134" s="1" t="s">
        <v>171</v>
      </c>
      <c r="C134" s="2">
        <v>48209</v>
      </c>
      <c r="D134" s="3" t="s">
        <v>133</v>
      </c>
      <c r="E134" s="4">
        <v>20</v>
      </c>
      <c r="F134" s="3">
        <v>200</v>
      </c>
      <c r="G134" s="5" t="s">
        <v>2</v>
      </c>
      <c r="H134" s="16" t="s">
        <v>42</v>
      </c>
      <c r="I134" s="1">
        <v>139</v>
      </c>
      <c r="J134" s="1">
        <v>2</v>
      </c>
      <c r="K134" s="9" t="s">
        <v>81</v>
      </c>
      <c r="L134" s="3"/>
      <c r="M134" s="3"/>
      <c r="N134" s="8" t="s">
        <v>133</v>
      </c>
    </row>
    <row r="135" spans="1:14" x14ac:dyDescent="0.3">
      <c r="A135" s="1" t="s">
        <v>172</v>
      </c>
      <c r="B135" s="1" t="s">
        <v>172</v>
      </c>
      <c r="C135" s="2">
        <v>48256</v>
      </c>
      <c r="D135" s="3" t="s">
        <v>135</v>
      </c>
      <c r="E135" s="4">
        <v>20</v>
      </c>
      <c r="F135" s="3">
        <v>200</v>
      </c>
      <c r="G135" s="5" t="s">
        <v>2</v>
      </c>
      <c r="H135" s="16" t="s">
        <v>42</v>
      </c>
      <c r="I135" s="1">
        <v>176</v>
      </c>
      <c r="J135" s="1">
        <v>2</v>
      </c>
      <c r="K135" s="14" t="s">
        <v>66</v>
      </c>
      <c r="L135" s="3"/>
      <c r="M135" s="3"/>
      <c r="N135" s="8" t="s">
        <v>135</v>
      </c>
    </row>
    <row r="136" spans="1:14" x14ac:dyDescent="0.3">
      <c r="A136" s="1" t="s">
        <v>173</v>
      </c>
      <c r="B136" s="1" t="s">
        <v>173</v>
      </c>
      <c r="C136" s="2">
        <v>48274</v>
      </c>
      <c r="D136" s="3" t="s">
        <v>6</v>
      </c>
      <c r="E136" s="11">
        <v>10</v>
      </c>
      <c r="F136" s="3">
        <v>200</v>
      </c>
      <c r="G136" s="11" t="s">
        <v>23</v>
      </c>
      <c r="H136" s="6" t="s">
        <v>3</v>
      </c>
      <c r="I136" s="1">
        <v>241</v>
      </c>
      <c r="J136" s="1">
        <v>1</v>
      </c>
      <c r="K136" s="12" t="s">
        <v>24</v>
      </c>
      <c r="L136" s="3"/>
      <c r="M136" s="3"/>
      <c r="N136" s="8" t="s">
        <v>6</v>
      </c>
    </row>
    <row r="137" spans="1:14" x14ac:dyDescent="0.3">
      <c r="A137" s="1" t="s">
        <v>174</v>
      </c>
      <c r="B137" s="1" t="s">
        <v>174</v>
      </c>
      <c r="C137" s="2">
        <v>48317</v>
      </c>
      <c r="D137" s="3" t="s">
        <v>135</v>
      </c>
      <c r="E137" s="4">
        <v>20</v>
      </c>
      <c r="F137" s="3">
        <v>200</v>
      </c>
      <c r="G137" s="10" t="s">
        <v>16</v>
      </c>
      <c r="H137" s="16" t="s">
        <v>42</v>
      </c>
      <c r="I137" s="1">
        <v>150</v>
      </c>
      <c r="J137" s="1">
        <v>3</v>
      </c>
      <c r="K137" s="9" t="s">
        <v>12</v>
      </c>
      <c r="L137" s="3"/>
      <c r="M137" s="3"/>
      <c r="N137" s="8" t="s">
        <v>135</v>
      </c>
    </row>
    <row r="138" spans="1:14" x14ac:dyDescent="0.3">
      <c r="A138" s="1" t="s">
        <v>175</v>
      </c>
      <c r="B138" s="1" t="s">
        <v>175</v>
      </c>
      <c r="C138" s="2">
        <v>48337</v>
      </c>
      <c r="D138" s="3" t="s">
        <v>135</v>
      </c>
      <c r="E138" s="4">
        <v>20</v>
      </c>
      <c r="F138" s="3">
        <v>200</v>
      </c>
      <c r="G138" s="18" t="s">
        <v>102</v>
      </c>
      <c r="H138" s="16" t="s">
        <v>42</v>
      </c>
      <c r="I138" s="1">
        <v>178</v>
      </c>
      <c r="J138" s="1">
        <v>3</v>
      </c>
      <c r="K138" s="7" t="s">
        <v>4</v>
      </c>
      <c r="L138" s="3"/>
      <c r="M138" s="3"/>
      <c r="N138" s="8" t="s">
        <v>135</v>
      </c>
    </row>
    <row r="139" spans="1:14" x14ac:dyDescent="0.3">
      <c r="A139" s="1" t="s">
        <v>176</v>
      </c>
      <c r="B139" s="1" t="s">
        <v>176</v>
      </c>
      <c r="C139" s="2">
        <v>48344</v>
      </c>
      <c r="D139" s="3" t="s">
        <v>177</v>
      </c>
      <c r="E139" s="4">
        <v>20</v>
      </c>
      <c r="F139" s="3">
        <v>200</v>
      </c>
      <c r="G139" s="5" t="s">
        <v>2</v>
      </c>
      <c r="H139" s="16" t="s">
        <v>42</v>
      </c>
      <c r="I139" s="1">
        <v>176</v>
      </c>
      <c r="J139" s="1">
        <v>5</v>
      </c>
      <c r="K139" s="14" t="s">
        <v>66</v>
      </c>
      <c r="L139" s="3"/>
      <c r="M139" s="3"/>
      <c r="N139" s="8" t="s">
        <v>177</v>
      </c>
    </row>
    <row r="140" spans="1:14" x14ac:dyDescent="0.3">
      <c r="A140" s="1" t="s">
        <v>178</v>
      </c>
      <c r="B140" s="1" t="s">
        <v>178</v>
      </c>
      <c r="C140" s="2">
        <v>48360</v>
      </c>
      <c r="D140" s="3" t="s">
        <v>160</v>
      </c>
      <c r="E140" s="11">
        <v>10</v>
      </c>
      <c r="F140" s="3">
        <v>200</v>
      </c>
      <c r="G140" s="5" t="s">
        <v>2</v>
      </c>
      <c r="H140" s="6" t="s">
        <v>3</v>
      </c>
      <c r="I140" s="1">
        <v>272</v>
      </c>
      <c r="J140" s="1">
        <v>3</v>
      </c>
      <c r="K140" s="13" t="s">
        <v>33</v>
      </c>
      <c r="L140" s="3"/>
      <c r="M140" s="3"/>
      <c r="N140" s="8" t="s">
        <v>160</v>
      </c>
    </row>
    <row r="141" spans="1:14" x14ac:dyDescent="0.3">
      <c r="A141" s="1" t="s">
        <v>179</v>
      </c>
      <c r="B141" s="1" t="s">
        <v>179</v>
      </c>
      <c r="C141" s="2">
        <v>48363</v>
      </c>
      <c r="D141" s="3" t="s">
        <v>6</v>
      </c>
      <c r="E141" s="11">
        <v>10</v>
      </c>
      <c r="F141" s="3">
        <v>200</v>
      </c>
      <c r="G141" s="11" t="s">
        <v>23</v>
      </c>
      <c r="H141" s="6" t="s">
        <v>3</v>
      </c>
      <c r="I141" s="1">
        <v>208</v>
      </c>
      <c r="J141" s="1">
        <v>3</v>
      </c>
      <c r="K141" s="12" t="s">
        <v>28</v>
      </c>
      <c r="L141" s="3"/>
      <c r="M141" s="3"/>
      <c r="N141" s="8" t="s">
        <v>6</v>
      </c>
    </row>
    <row r="142" spans="1:14" x14ac:dyDescent="0.3">
      <c r="A142" s="1" t="s">
        <v>180</v>
      </c>
      <c r="B142" s="1" t="s">
        <v>180</v>
      </c>
      <c r="C142" s="2">
        <v>48366</v>
      </c>
      <c r="D142" s="3" t="s">
        <v>14</v>
      </c>
      <c r="E142" s="4">
        <v>20</v>
      </c>
      <c r="F142" s="3">
        <v>200</v>
      </c>
      <c r="G142" s="5" t="s">
        <v>2</v>
      </c>
      <c r="H142" s="17" t="s">
        <v>83</v>
      </c>
      <c r="I142" s="1">
        <v>247</v>
      </c>
      <c r="J142" s="1">
        <v>2</v>
      </c>
      <c r="K142" s="14" t="s">
        <v>40</v>
      </c>
      <c r="L142" s="3"/>
      <c r="M142" s="3"/>
      <c r="N142" s="8" t="s">
        <v>14</v>
      </c>
    </row>
    <row r="143" spans="1:14" x14ac:dyDescent="0.3">
      <c r="A143" s="1" t="s">
        <v>181</v>
      </c>
      <c r="B143" s="1" t="s">
        <v>181</v>
      </c>
      <c r="C143" s="2">
        <v>48392</v>
      </c>
      <c r="D143" s="3" t="s">
        <v>152</v>
      </c>
      <c r="E143" s="4">
        <v>20</v>
      </c>
      <c r="F143" s="3">
        <v>200</v>
      </c>
      <c r="G143" s="5" t="s">
        <v>2</v>
      </c>
      <c r="H143" s="16" t="s">
        <v>42</v>
      </c>
      <c r="I143" s="1">
        <v>137</v>
      </c>
      <c r="J143" s="1">
        <v>1</v>
      </c>
      <c r="K143" s="9" t="s">
        <v>8</v>
      </c>
      <c r="L143" s="3"/>
      <c r="M143" s="3"/>
      <c r="N143" s="8" t="s">
        <v>152</v>
      </c>
    </row>
    <row r="144" spans="1:14" x14ac:dyDescent="0.3">
      <c r="A144" s="1" t="s">
        <v>182</v>
      </c>
      <c r="B144" s="1" t="s">
        <v>182</v>
      </c>
      <c r="C144" s="2">
        <v>48399</v>
      </c>
      <c r="D144" s="3" t="s">
        <v>58</v>
      </c>
      <c r="E144" s="4">
        <v>20</v>
      </c>
      <c r="F144" s="3">
        <v>200</v>
      </c>
      <c r="G144" s="5" t="s">
        <v>2</v>
      </c>
      <c r="H144" s="16" t="s">
        <v>42</v>
      </c>
      <c r="I144" s="1">
        <v>140</v>
      </c>
      <c r="J144" s="1">
        <v>5</v>
      </c>
      <c r="K144" s="9" t="s">
        <v>104</v>
      </c>
      <c r="L144" s="3"/>
      <c r="M144" s="3"/>
      <c r="N144" s="8" t="s">
        <v>58</v>
      </c>
    </row>
    <row r="145" spans="1:14" x14ac:dyDescent="0.3">
      <c r="A145" s="1" t="s">
        <v>183</v>
      </c>
      <c r="B145" s="1" t="s">
        <v>183</v>
      </c>
      <c r="C145" s="2">
        <v>48437</v>
      </c>
      <c r="D145" s="3" t="s">
        <v>91</v>
      </c>
      <c r="E145" s="4">
        <v>20</v>
      </c>
      <c r="F145" s="3">
        <v>200</v>
      </c>
      <c r="G145" s="18" t="s">
        <v>102</v>
      </c>
      <c r="H145" s="6" t="s">
        <v>3</v>
      </c>
      <c r="I145" s="1">
        <v>252</v>
      </c>
      <c r="J145" s="1">
        <v>5</v>
      </c>
      <c r="K145" s="7" t="s">
        <v>4</v>
      </c>
      <c r="L145" s="3"/>
      <c r="M145" s="3"/>
      <c r="N145" s="8" t="s">
        <v>91</v>
      </c>
    </row>
    <row r="146" spans="1:14" x14ac:dyDescent="0.3">
      <c r="A146" s="1" t="s">
        <v>184</v>
      </c>
      <c r="B146" s="1" t="s">
        <v>184</v>
      </c>
      <c r="C146" s="2">
        <v>48442</v>
      </c>
      <c r="D146" s="3" t="s">
        <v>185</v>
      </c>
      <c r="E146" s="11">
        <v>10</v>
      </c>
      <c r="F146" s="3">
        <v>200</v>
      </c>
      <c r="G146" s="5" t="s">
        <v>2</v>
      </c>
      <c r="H146" s="6" t="s">
        <v>3</v>
      </c>
      <c r="I146" s="1">
        <v>258</v>
      </c>
      <c r="J146" s="1">
        <v>1</v>
      </c>
      <c r="K146" s="14" t="s">
        <v>35</v>
      </c>
      <c r="L146" s="3"/>
      <c r="M146" s="3"/>
      <c r="N146" s="8" t="s">
        <v>185</v>
      </c>
    </row>
    <row r="147" spans="1:14" x14ac:dyDescent="0.3">
      <c r="A147" s="1" t="s">
        <v>186</v>
      </c>
      <c r="B147" s="1" t="s">
        <v>186</v>
      </c>
      <c r="C147" s="2">
        <v>48477</v>
      </c>
      <c r="D147" s="3" t="s">
        <v>135</v>
      </c>
      <c r="E147" s="4">
        <v>20</v>
      </c>
      <c r="F147" s="3">
        <v>200</v>
      </c>
      <c r="G147" s="15" t="s">
        <v>38</v>
      </c>
      <c r="H147" s="6" t="s">
        <v>3</v>
      </c>
      <c r="I147" s="1">
        <v>207</v>
      </c>
      <c r="J147" s="1">
        <v>3</v>
      </c>
      <c r="K147" s="12" t="s">
        <v>28</v>
      </c>
      <c r="L147" s="3"/>
      <c r="M147" s="3"/>
      <c r="N147" s="8" t="s">
        <v>135</v>
      </c>
    </row>
    <row r="148" spans="1:14" x14ac:dyDescent="0.3">
      <c r="A148" s="1" t="s">
        <v>187</v>
      </c>
      <c r="B148" s="1" t="s">
        <v>187</v>
      </c>
      <c r="C148" s="2">
        <v>48506</v>
      </c>
      <c r="D148" s="3" t="s">
        <v>135</v>
      </c>
      <c r="E148" s="4">
        <v>20</v>
      </c>
      <c r="F148" s="3">
        <v>200</v>
      </c>
      <c r="G148" s="18" t="s">
        <v>102</v>
      </c>
      <c r="H148" s="16" t="s">
        <v>42</v>
      </c>
      <c r="I148" s="1">
        <v>145</v>
      </c>
      <c r="J148" s="1">
        <v>3</v>
      </c>
      <c r="K148" s="9" t="s">
        <v>8</v>
      </c>
      <c r="L148" s="3"/>
      <c r="M148" s="3"/>
      <c r="N148" s="8" t="s">
        <v>135</v>
      </c>
    </row>
    <row r="149" spans="1:14" x14ac:dyDescent="0.3">
      <c r="A149" s="1" t="s">
        <v>188</v>
      </c>
      <c r="B149" s="1" t="s">
        <v>188</v>
      </c>
      <c r="C149" s="2">
        <v>48525</v>
      </c>
      <c r="D149" s="3" t="s">
        <v>32</v>
      </c>
      <c r="E149" s="4">
        <v>20</v>
      </c>
      <c r="F149" s="3">
        <v>200</v>
      </c>
      <c r="G149" s="5" t="s">
        <v>2</v>
      </c>
      <c r="H149" s="16" t="s">
        <v>42</v>
      </c>
      <c r="I149" s="1">
        <v>140</v>
      </c>
      <c r="J149" s="1">
        <v>4</v>
      </c>
      <c r="K149" s="9" t="s">
        <v>104</v>
      </c>
      <c r="L149" s="3"/>
      <c r="M149" s="3"/>
      <c r="N149" s="8" t="s">
        <v>32</v>
      </c>
    </row>
    <row r="150" spans="1:14" x14ac:dyDescent="0.3">
      <c r="A150" s="1" t="s">
        <v>189</v>
      </c>
      <c r="B150" s="1" t="s">
        <v>189</v>
      </c>
      <c r="C150" s="2">
        <v>48540</v>
      </c>
      <c r="D150" s="3" t="s">
        <v>133</v>
      </c>
      <c r="E150" s="4">
        <v>20</v>
      </c>
      <c r="F150" s="3">
        <v>200</v>
      </c>
      <c r="G150" s="5" t="s">
        <v>2</v>
      </c>
      <c r="H150" s="16" t="s">
        <v>42</v>
      </c>
      <c r="I150" s="1">
        <v>175</v>
      </c>
      <c r="J150" s="1">
        <v>1</v>
      </c>
      <c r="K150" s="14" t="s">
        <v>35</v>
      </c>
      <c r="L150" s="3"/>
      <c r="M150" s="3"/>
      <c r="N150" s="8" t="s">
        <v>133</v>
      </c>
    </row>
    <row r="151" spans="1:14" x14ac:dyDescent="0.3">
      <c r="A151" s="1" t="s">
        <v>190</v>
      </c>
      <c r="B151" s="1" t="s">
        <v>190</v>
      </c>
      <c r="C151" s="2">
        <v>48588</v>
      </c>
      <c r="D151" s="3" t="s">
        <v>177</v>
      </c>
      <c r="E151" s="4">
        <v>20</v>
      </c>
      <c r="F151" s="3">
        <v>200</v>
      </c>
      <c r="G151" s="5" t="s">
        <v>2</v>
      </c>
      <c r="H151" s="16" t="s">
        <v>42</v>
      </c>
      <c r="I151" s="1">
        <v>138</v>
      </c>
      <c r="J151" s="1">
        <v>2</v>
      </c>
      <c r="K151" s="9" t="s">
        <v>12</v>
      </c>
      <c r="L151" s="3"/>
      <c r="M151" s="3"/>
      <c r="N151" s="8" t="s">
        <v>177</v>
      </c>
    </row>
    <row r="152" spans="1:14" x14ac:dyDescent="0.3">
      <c r="A152" s="1" t="s">
        <v>191</v>
      </c>
      <c r="B152" s="1" t="s">
        <v>191</v>
      </c>
      <c r="C152" s="2">
        <v>48592</v>
      </c>
      <c r="D152" s="3" t="s">
        <v>91</v>
      </c>
      <c r="E152" s="4">
        <v>20</v>
      </c>
      <c r="F152" s="3">
        <v>200</v>
      </c>
      <c r="G152" s="5" t="s">
        <v>2</v>
      </c>
      <c r="H152" s="16" t="s">
        <v>42</v>
      </c>
      <c r="I152" s="1">
        <v>174</v>
      </c>
      <c r="J152" s="1">
        <v>1</v>
      </c>
      <c r="K152" s="14" t="s">
        <v>40</v>
      </c>
      <c r="L152" s="3"/>
      <c r="M152" s="3"/>
      <c r="N152" s="8" t="s">
        <v>91</v>
      </c>
    </row>
    <row r="153" spans="1:14" x14ac:dyDescent="0.3">
      <c r="A153" s="1" t="s">
        <v>192</v>
      </c>
      <c r="B153" s="1" t="s">
        <v>192</v>
      </c>
      <c r="C153" s="2">
        <v>48597</v>
      </c>
      <c r="D153" s="3" t="s">
        <v>14</v>
      </c>
      <c r="E153" s="4">
        <v>20</v>
      </c>
      <c r="F153" s="3">
        <v>200</v>
      </c>
      <c r="G153" s="18" t="s">
        <v>102</v>
      </c>
      <c r="H153" s="6" t="s">
        <v>3</v>
      </c>
      <c r="I153" s="1">
        <v>193</v>
      </c>
      <c r="J153" s="1">
        <v>4</v>
      </c>
      <c r="K153" s="9" t="s">
        <v>8</v>
      </c>
      <c r="L153" s="3"/>
      <c r="M153" s="3"/>
      <c r="N153" s="8" t="s">
        <v>14</v>
      </c>
    </row>
    <row r="154" spans="1:14" x14ac:dyDescent="0.3">
      <c r="A154" s="1" t="s">
        <v>193</v>
      </c>
      <c r="B154" s="1" t="s">
        <v>193</v>
      </c>
      <c r="C154" s="2">
        <v>48609</v>
      </c>
      <c r="D154" s="3" t="s">
        <v>10</v>
      </c>
      <c r="E154" s="4">
        <v>20</v>
      </c>
      <c r="F154" s="3">
        <v>200</v>
      </c>
      <c r="G154" s="10" t="s">
        <v>16</v>
      </c>
      <c r="H154" s="17" t="s">
        <v>83</v>
      </c>
      <c r="I154" s="1">
        <v>236</v>
      </c>
      <c r="J154" s="1">
        <v>4</v>
      </c>
      <c r="K154" s="12" t="s">
        <v>24</v>
      </c>
      <c r="L154" s="3"/>
      <c r="M154" s="3"/>
      <c r="N154" s="8" t="s">
        <v>10</v>
      </c>
    </row>
    <row r="155" spans="1:14" x14ac:dyDescent="0.3">
      <c r="A155" s="1" t="s">
        <v>194</v>
      </c>
      <c r="B155" s="1" t="s">
        <v>194</v>
      </c>
      <c r="C155" s="2">
        <v>48618</v>
      </c>
      <c r="D155" s="3" t="s">
        <v>6</v>
      </c>
      <c r="E155" s="4">
        <v>20</v>
      </c>
      <c r="F155" s="3">
        <v>200</v>
      </c>
      <c r="G155" s="20" t="s">
        <v>162</v>
      </c>
      <c r="H155" s="16" t="s">
        <v>42</v>
      </c>
      <c r="I155" s="1">
        <v>170</v>
      </c>
      <c r="J155" s="1">
        <v>4</v>
      </c>
      <c r="K155" s="12" t="s">
        <v>24</v>
      </c>
      <c r="L155" s="3"/>
      <c r="M155" s="3"/>
      <c r="N155" s="8" t="s">
        <v>6</v>
      </c>
    </row>
    <row r="156" spans="1:14" x14ac:dyDescent="0.3">
      <c r="A156" s="1" t="s">
        <v>195</v>
      </c>
      <c r="B156" s="1" t="s">
        <v>195</v>
      </c>
      <c r="C156" s="2">
        <v>48624</v>
      </c>
      <c r="D156" s="3" t="s">
        <v>6</v>
      </c>
      <c r="E156" s="11">
        <v>10</v>
      </c>
      <c r="F156" s="3">
        <v>200</v>
      </c>
      <c r="G156" s="10" t="s">
        <v>16</v>
      </c>
      <c r="H156" s="6" t="s">
        <v>3</v>
      </c>
      <c r="I156" s="1">
        <v>264</v>
      </c>
      <c r="J156" s="1">
        <v>4</v>
      </c>
      <c r="K156" s="7" t="s">
        <v>4</v>
      </c>
      <c r="L156" s="3"/>
      <c r="M156" s="3"/>
      <c r="N156" s="8" t="s">
        <v>6</v>
      </c>
    </row>
    <row r="157" spans="1:14" x14ac:dyDescent="0.3">
      <c r="A157" s="1" t="s">
        <v>196</v>
      </c>
      <c r="B157" s="1" t="s">
        <v>196</v>
      </c>
      <c r="C157" s="2">
        <v>48626</v>
      </c>
      <c r="D157" s="3" t="s">
        <v>91</v>
      </c>
      <c r="E157" s="4">
        <v>20</v>
      </c>
      <c r="F157" s="3">
        <v>200</v>
      </c>
      <c r="G157" s="5" t="s">
        <v>2</v>
      </c>
      <c r="H157" s="16" t="s">
        <v>42</v>
      </c>
      <c r="I157" s="1">
        <v>137</v>
      </c>
      <c r="J157" s="1">
        <v>2</v>
      </c>
      <c r="K157" s="9" t="s">
        <v>8</v>
      </c>
      <c r="L157" s="3"/>
      <c r="M157" s="3"/>
      <c r="N157" s="8" t="s">
        <v>91</v>
      </c>
    </row>
    <row r="158" spans="1:14" x14ac:dyDescent="0.3">
      <c r="A158" s="1" t="s">
        <v>197</v>
      </c>
      <c r="B158" s="1" t="s">
        <v>197</v>
      </c>
      <c r="C158" s="2">
        <v>48651</v>
      </c>
      <c r="D158" s="3" t="s">
        <v>58</v>
      </c>
      <c r="E158" s="11">
        <v>10</v>
      </c>
      <c r="F158" s="3">
        <v>200</v>
      </c>
      <c r="G158" s="10" t="s">
        <v>16</v>
      </c>
      <c r="H158" s="6" t="s">
        <v>3</v>
      </c>
      <c r="I158" s="1">
        <v>264</v>
      </c>
      <c r="J158" s="1">
        <v>3</v>
      </c>
      <c r="K158" s="7" t="s">
        <v>4</v>
      </c>
      <c r="L158" s="3"/>
      <c r="M158" s="3"/>
      <c r="N158" s="8" t="s">
        <v>58</v>
      </c>
    </row>
    <row r="159" spans="1:14" x14ac:dyDescent="0.3">
      <c r="A159" s="1" t="s">
        <v>198</v>
      </c>
      <c r="B159" s="1" t="s">
        <v>198</v>
      </c>
      <c r="C159" s="2">
        <v>48682</v>
      </c>
      <c r="D159" s="3" t="s">
        <v>107</v>
      </c>
      <c r="E159" s="11">
        <v>10</v>
      </c>
      <c r="F159" s="3">
        <v>200</v>
      </c>
      <c r="G159" s="5" t="s">
        <v>2</v>
      </c>
      <c r="H159" s="6" t="s">
        <v>3</v>
      </c>
      <c r="I159" s="1">
        <v>217</v>
      </c>
      <c r="J159" s="1">
        <v>2</v>
      </c>
      <c r="K159" s="9" t="s">
        <v>8</v>
      </c>
      <c r="L159" s="3"/>
      <c r="M159" s="3"/>
      <c r="N159" s="8" t="s">
        <v>107</v>
      </c>
    </row>
    <row r="160" spans="1:14" x14ac:dyDescent="0.3">
      <c r="A160" s="1" t="s">
        <v>199</v>
      </c>
      <c r="B160" s="1" t="s">
        <v>199</v>
      </c>
      <c r="C160" s="2">
        <v>48683</v>
      </c>
      <c r="D160" s="3" t="s">
        <v>10</v>
      </c>
      <c r="E160" s="4">
        <v>20</v>
      </c>
      <c r="F160" s="3">
        <v>200</v>
      </c>
      <c r="G160" s="11" t="s">
        <v>23</v>
      </c>
      <c r="H160" s="17" t="s">
        <v>83</v>
      </c>
      <c r="I160" s="1">
        <v>236</v>
      </c>
      <c r="J160" s="1">
        <v>6</v>
      </c>
      <c r="K160" s="12" t="s">
        <v>24</v>
      </c>
      <c r="L160" s="3"/>
      <c r="M160" s="3"/>
      <c r="N160" s="8" t="s">
        <v>10</v>
      </c>
    </row>
    <row r="161" spans="1:14" x14ac:dyDescent="0.3">
      <c r="A161" s="1" t="s">
        <v>200</v>
      </c>
      <c r="B161" s="1" t="s">
        <v>200</v>
      </c>
      <c r="C161" s="2">
        <v>48700</v>
      </c>
      <c r="D161" s="3" t="s">
        <v>6</v>
      </c>
      <c r="E161" s="4">
        <v>20</v>
      </c>
      <c r="F161" s="3">
        <v>200</v>
      </c>
      <c r="G161" s="15" t="s">
        <v>38</v>
      </c>
      <c r="H161" s="16" t="s">
        <v>42</v>
      </c>
      <c r="I161" s="1">
        <v>169</v>
      </c>
      <c r="J161" s="1">
        <v>3</v>
      </c>
      <c r="K161" s="12" t="s">
        <v>24</v>
      </c>
      <c r="L161" s="3"/>
      <c r="M161" s="3"/>
      <c r="N161" s="8" t="s">
        <v>6</v>
      </c>
    </row>
    <row r="162" spans="1:14" x14ac:dyDescent="0.3">
      <c r="A162" s="1" t="s">
        <v>201</v>
      </c>
      <c r="B162" s="1" t="s">
        <v>201</v>
      </c>
      <c r="C162" s="2">
        <v>48722</v>
      </c>
      <c r="D162" s="3" t="s">
        <v>91</v>
      </c>
      <c r="E162" s="4">
        <v>20</v>
      </c>
      <c r="F162" s="3">
        <v>200</v>
      </c>
      <c r="G162" s="18" t="s">
        <v>102</v>
      </c>
      <c r="H162" s="6" t="s">
        <v>3</v>
      </c>
      <c r="I162" s="1">
        <v>229</v>
      </c>
      <c r="J162" s="1">
        <v>4</v>
      </c>
      <c r="K162" s="14" t="s">
        <v>40</v>
      </c>
      <c r="L162" s="3"/>
      <c r="M162" s="3"/>
      <c r="N162" s="8" t="s">
        <v>91</v>
      </c>
    </row>
    <row r="163" spans="1:14" x14ac:dyDescent="0.3">
      <c r="A163" s="1" t="s">
        <v>202</v>
      </c>
      <c r="B163" s="1" t="s">
        <v>202</v>
      </c>
      <c r="C163" s="2">
        <v>48736</v>
      </c>
      <c r="D163" s="3" t="s">
        <v>185</v>
      </c>
      <c r="E163" s="11">
        <v>10</v>
      </c>
      <c r="F163" s="3">
        <v>200</v>
      </c>
      <c r="G163" s="5" t="s">
        <v>2</v>
      </c>
      <c r="H163" s="6" t="s">
        <v>3</v>
      </c>
      <c r="I163" s="1">
        <v>272</v>
      </c>
      <c r="J163" s="1">
        <v>4</v>
      </c>
      <c r="K163" s="13" t="s">
        <v>33</v>
      </c>
      <c r="L163" s="3"/>
      <c r="M163" s="3"/>
      <c r="N163" s="8" t="s">
        <v>185</v>
      </c>
    </row>
    <row r="164" spans="1:14" x14ac:dyDescent="0.3">
      <c r="A164" s="1" t="s">
        <v>203</v>
      </c>
      <c r="B164" s="1" t="s">
        <v>203</v>
      </c>
      <c r="C164" s="2">
        <v>48776</v>
      </c>
      <c r="D164" s="3" t="s">
        <v>85</v>
      </c>
      <c r="E164" s="11">
        <v>10</v>
      </c>
      <c r="F164" s="3">
        <v>200</v>
      </c>
      <c r="G164" s="5" t="s">
        <v>2</v>
      </c>
      <c r="H164" s="6" t="s">
        <v>3</v>
      </c>
      <c r="I164" s="1">
        <v>273</v>
      </c>
      <c r="J164" s="1">
        <v>6</v>
      </c>
      <c r="K164" s="7" t="s">
        <v>4</v>
      </c>
      <c r="L164" s="3"/>
      <c r="M164" s="3"/>
      <c r="N164" s="8" t="s">
        <v>85</v>
      </c>
    </row>
    <row r="165" spans="1:14" x14ac:dyDescent="0.3">
      <c r="A165" s="1" t="s">
        <v>204</v>
      </c>
      <c r="B165" s="1" t="s">
        <v>204</v>
      </c>
      <c r="C165" s="2">
        <v>48841</v>
      </c>
      <c r="D165" s="3" t="s">
        <v>205</v>
      </c>
      <c r="E165" s="4">
        <v>20</v>
      </c>
      <c r="F165" s="3">
        <v>200</v>
      </c>
      <c r="G165" s="5" t="s">
        <v>2</v>
      </c>
      <c r="H165" s="16" t="s">
        <v>42</v>
      </c>
      <c r="I165" s="1">
        <v>186</v>
      </c>
      <c r="J165" s="1">
        <v>2</v>
      </c>
      <c r="K165" s="21" t="s">
        <v>206</v>
      </c>
      <c r="L165" s="3"/>
      <c r="M165" s="3"/>
      <c r="N165" s="8" t="s">
        <v>205</v>
      </c>
    </row>
    <row r="166" spans="1:14" x14ac:dyDescent="0.3">
      <c r="A166" s="1" t="s">
        <v>207</v>
      </c>
      <c r="B166" s="1" t="s">
        <v>207</v>
      </c>
      <c r="C166" s="2">
        <v>48859</v>
      </c>
      <c r="D166" s="3" t="s">
        <v>85</v>
      </c>
      <c r="E166" s="4">
        <v>20</v>
      </c>
      <c r="F166" s="3">
        <v>200</v>
      </c>
      <c r="G166" s="10" t="s">
        <v>16</v>
      </c>
      <c r="H166" s="16" t="s">
        <v>42</v>
      </c>
      <c r="I166" s="1">
        <v>149</v>
      </c>
      <c r="J166" s="1">
        <v>2</v>
      </c>
      <c r="K166" s="9" t="s">
        <v>8</v>
      </c>
      <c r="L166" s="3"/>
      <c r="M166" s="3"/>
      <c r="N166" s="8" t="s">
        <v>85</v>
      </c>
    </row>
    <row r="167" spans="1:14" x14ac:dyDescent="0.3">
      <c r="A167" s="1" t="s">
        <v>208</v>
      </c>
      <c r="B167" s="1" t="s">
        <v>208</v>
      </c>
      <c r="C167" s="2">
        <v>48873</v>
      </c>
      <c r="D167" s="3" t="s">
        <v>152</v>
      </c>
      <c r="E167" s="4">
        <v>20</v>
      </c>
      <c r="F167" s="3">
        <v>200</v>
      </c>
      <c r="G167" s="10" t="s">
        <v>16</v>
      </c>
      <c r="H167" s="6" t="s">
        <v>3</v>
      </c>
      <c r="I167" s="1">
        <v>201</v>
      </c>
      <c r="J167" s="1">
        <v>4</v>
      </c>
      <c r="K167" s="9" t="s">
        <v>12</v>
      </c>
      <c r="L167" s="3"/>
      <c r="M167" s="3"/>
      <c r="N167" s="8" t="s">
        <v>152</v>
      </c>
    </row>
    <row r="168" spans="1:14" x14ac:dyDescent="0.3">
      <c r="A168" s="1" t="s">
        <v>209</v>
      </c>
      <c r="B168" s="1" t="s">
        <v>209</v>
      </c>
      <c r="C168" s="2">
        <v>48885</v>
      </c>
      <c r="D168" s="3" t="s">
        <v>10</v>
      </c>
      <c r="E168" s="4">
        <v>20</v>
      </c>
      <c r="F168" s="3">
        <v>200</v>
      </c>
      <c r="G168" s="10" t="s">
        <v>16</v>
      </c>
      <c r="H168" s="17" t="s">
        <v>83</v>
      </c>
      <c r="I168" s="1">
        <v>205</v>
      </c>
      <c r="J168" s="1">
        <v>2</v>
      </c>
      <c r="K168" s="12" t="s">
        <v>28</v>
      </c>
      <c r="L168" s="3"/>
      <c r="M168" s="3"/>
      <c r="N168" s="8" t="s">
        <v>10</v>
      </c>
    </row>
    <row r="169" spans="1:14" x14ac:dyDescent="0.3">
      <c r="A169" s="1" t="s">
        <v>210</v>
      </c>
      <c r="B169" s="1" t="s">
        <v>210</v>
      </c>
      <c r="C169" s="2">
        <v>48901</v>
      </c>
      <c r="D169" s="3" t="s">
        <v>160</v>
      </c>
      <c r="E169" s="11">
        <v>10</v>
      </c>
      <c r="F169" s="3">
        <v>200</v>
      </c>
      <c r="G169" s="5" t="s">
        <v>2</v>
      </c>
      <c r="H169" s="6" t="s">
        <v>3</v>
      </c>
      <c r="I169" s="1">
        <v>218</v>
      </c>
      <c r="J169" s="1">
        <v>4</v>
      </c>
      <c r="K169" s="9" t="s">
        <v>12</v>
      </c>
      <c r="L169" s="3"/>
      <c r="M169" s="3"/>
      <c r="N169" s="8" t="s">
        <v>160</v>
      </c>
    </row>
    <row r="170" spans="1:14" x14ac:dyDescent="0.3">
      <c r="A170" s="1" t="s">
        <v>211</v>
      </c>
      <c r="B170" s="1" t="s">
        <v>211</v>
      </c>
      <c r="C170" s="2">
        <v>48924</v>
      </c>
      <c r="D170" s="3" t="s">
        <v>49</v>
      </c>
      <c r="E170" s="4">
        <v>20</v>
      </c>
      <c r="F170" s="3">
        <v>200</v>
      </c>
      <c r="G170" s="18" t="s">
        <v>102</v>
      </c>
      <c r="H170" s="6" t="s">
        <v>3</v>
      </c>
      <c r="I170" s="1">
        <v>229</v>
      </c>
      <c r="J170" s="1">
        <v>2</v>
      </c>
      <c r="K170" s="14" t="s">
        <v>40</v>
      </c>
      <c r="L170" s="3"/>
      <c r="M170" s="3"/>
      <c r="N170" s="8" t="s">
        <v>49</v>
      </c>
    </row>
    <row r="171" spans="1:14" x14ac:dyDescent="0.3">
      <c r="A171" s="1" t="s">
        <v>212</v>
      </c>
      <c r="B171" s="1" t="s">
        <v>212</v>
      </c>
      <c r="C171" s="2">
        <v>48929</v>
      </c>
      <c r="D171" s="3" t="s">
        <v>107</v>
      </c>
      <c r="E171" s="4">
        <v>20</v>
      </c>
      <c r="F171" s="3">
        <v>200</v>
      </c>
      <c r="G171" s="10" t="s">
        <v>16</v>
      </c>
      <c r="H171" s="16" t="s">
        <v>42</v>
      </c>
      <c r="I171" s="1">
        <v>182</v>
      </c>
      <c r="J171" s="1">
        <v>5</v>
      </c>
      <c r="K171" s="7" t="s">
        <v>4</v>
      </c>
      <c r="L171" s="3"/>
      <c r="M171" s="3"/>
      <c r="N171" s="8" t="s">
        <v>107</v>
      </c>
    </row>
    <row r="172" spans="1:14" x14ac:dyDescent="0.3">
      <c r="A172" s="1" t="s">
        <v>213</v>
      </c>
      <c r="B172" s="1" t="s">
        <v>213</v>
      </c>
      <c r="C172" s="2">
        <v>48999</v>
      </c>
      <c r="D172" s="3" t="s">
        <v>85</v>
      </c>
      <c r="E172" s="11">
        <v>10</v>
      </c>
      <c r="F172" s="3">
        <v>200</v>
      </c>
      <c r="G172" s="5" t="s">
        <v>2</v>
      </c>
      <c r="H172" s="6" t="s">
        <v>3</v>
      </c>
      <c r="I172" s="1">
        <v>218</v>
      </c>
      <c r="J172" s="1">
        <v>5</v>
      </c>
      <c r="K172" s="9" t="s">
        <v>12</v>
      </c>
      <c r="L172" s="3"/>
      <c r="M172" s="3"/>
      <c r="N172" s="8" t="s">
        <v>85</v>
      </c>
    </row>
    <row r="173" spans="1:14" x14ac:dyDescent="0.3">
      <c r="A173" s="1" t="s">
        <v>214</v>
      </c>
      <c r="B173" s="1" t="s">
        <v>214</v>
      </c>
      <c r="C173" s="2">
        <v>49004</v>
      </c>
      <c r="D173" s="3" t="s">
        <v>10</v>
      </c>
      <c r="E173" s="4">
        <v>20</v>
      </c>
      <c r="F173" s="3">
        <v>200</v>
      </c>
      <c r="G173" s="18" t="s">
        <v>102</v>
      </c>
      <c r="H173" s="16" t="s">
        <v>42</v>
      </c>
      <c r="I173" s="1">
        <v>178</v>
      </c>
      <c r="J173" s="1">
        <v>4</v>
      </c>
      <c r="K173" s="7" t="s">
        <v>4</v>
      </c>
      <c r="L173" s="3"/>
      <c r="M173" s="3"/>
      <c r="N173" s="8" t="s">
        <v>10</v>
      </c>
    </row>
    <row r="174" spans="1:14" x14ac:dyDescent="0.3">
      <c r="A174" s="1" t="s">
        <v>215</v>
      </c>
      <c r="B174" s="1" t="s">
        <v>215</v>
      </c>
      <c r="C174" s="2">
        <v>49018</v>
      </c>
      <c r="D174" s="3" t="s">
        <v>10</v>
      </c>
      <c r="E174" s="4">
        <v>20</v>
      </c>
      <c r="F174" s="3">
        <v>200</v>
      </c>
      <c r="G174" s="19" t="s">
        <v>120</v>
      </c>
      <c r="H174" s="6" t="s">
        <v>3</v>
      </c>
      <c r="I174" s="1">
        <v>197</v>
      </c>
      <c r="J174" s="1">
        <v>1</v>
      </c>
      <c r="K174" s="12" t="s">
        <v>28</v>
      </c>
      <c r="L174" s="3"/>
      <c r="M174" s="3"/>
      <c r="N174" s="8" t="s">
        <v>10</v>
      </c>
    </row>
    <row r="175" spans="1:14" x14ac:dyDescent="0.3">
      <c r="A175" s="1" t="s">
        <v>216</v>
      </c>
      <c r="B175" s="1" t="s">
        <v>216</v>
      </c>
      <c r="C175" s="2">
        <v>49050</v>
      </c>
      <c r="D175" s="3" t="s">
        <v>152</v>
      </c>
      <c r="E175" s="4">
        <v>20</v>
      </c>
      <c r="F175" s="3">
        <v>200</v>
      </c>
      <c r="G175" s="10" t="s">
        <v>16</v>
      </c>
      <c r="H175" s="6" t="s">
        <v>3</v>
      </c>
      <c r="I175" s="1">
        <v>232</v>
      </c>
      <c r="J175" s="1">
        <v>6</v>
      </c>
      <c r="K175" s="14" t="s">
        <v>40</v>
      </c>
      <c r="L175" s="3"/>
      <c r="M175" s="3"/>
      <c r="N175" s="8" t="s">
        <v>152</v>
      </c>
    </row>
    <row r="176" spans="1:14" x14ac:dyDescent="0.3">
      <c r="A176" s="1" t="s">
        <v>217</v>
      </c>
      <c r="B176" s="1" t="s">
        <v>217</v>
      </c>
      <c r="C176" s="2">
        <v>49098</v>
      </c>
      <c r="D176" s="3" t="s">
        <v>133</v>
      </c>
      <c r="E176" s="4">
        <v>20</v>
      </c>
      <c r="F176" s="3">
        <v>200</v>
      </c>
      <c r="G176" s="5" t="s">
        <v>2</v>
      </c>
      <c r="H176" s="16" t="s">
        <v>42</v>
      </c>
      <c r="I176" s="1">
        <v>186</v>
      </c>
      <c r="J176" s="1">
        <v>3</v>
      </c>
      <c r="K176" s="21" t="s">
        <v>206</v>
      </c>
      <c r="L176" s="3"/>
      <c r="M176" s="3"/>
      <c r="N176" s="8" t="s">
        <v>133</v>
      </c>
    </row>
    <row r="177" spans="1:14" x14ac:dyDescent="0.3">
      <c r="A177" s="1" t="s">
        <v>218</v>
      </c>
      <c r="B177" s="1" t="s">
        <v>218</v>
      </c>
      <c r="C177" s="2">
        <v>49111</v>
      </c>
      <c r="D177" s="3" t="s">
        <v>6</v>
      </c>
      <c r="E177" s="4">
        <v>20</v>
      </c>
      <c r="F177" s="3">
        <v>200</v>
      </c>
      <c r="G177" s="20" t="s">
        <v>162</v>
      </c>
      <c r="H177" s="16" t="s">
        <v>42</v>
      </c>
      <c r="I177" s="1">
        <v>153</v>
      </c>
      <c r="J177" s="1">
        <v>6</v>
      </c>
      <c r="K177" s="12" t="s">
        <v>28</v>
      </c>
      <c r="L177" s="3"/>
      <c r="M177" s="3"/>
      <c r="N177" s="8" t="s">
        <v>6</v>
      </c>
    </row>
    <row r="178" spans="1:14" x14ac:dyDescent="0.3">
      <c r="A178" s="1" t="s">
        <v>219</v>
      </c>
      <c r="B178" s="1" t="s">
        <v>219</v>
      </c>
      <c r="C178" s="2">
        <v>49141</v>
      </c>
      <c r="D178" s="3" t="s">
        <v>49</v>
      </c>
      <c r="E178" s="4">
        <v>20</v>
      </c>
      <c r="F178" s="3">
        <v>200</v>
      </c>
      <c r="G178" s="18" t="s">
        <v>102</v>
      </c>
      <c r="H178" s="6" t="s">
        <v>3</v>
      </c>
      <c r="I178" s="1">
        <v>252</v>
      </c>
      <c r="J178" s="1">
        <v>1</v>
      </c>
      <c r="K178" s="7" t="s">
        <v>4</v>
      </c>
      <c r="L178" s="3"/>
      <c r="M178" s="3"/>
      <c r="N178" s="8" t="s">
        <v>49</v>
      </c>
    </row>
    <row r="179" spans="1:14" x14ac:dyDescent="0.3">
      <c r="A179" s="1" t="s">
        <v>220</v>
      </c>
      <c r="B179" s="1" t="s">
        <v>220</v>
      </c>
      <c r="C179" s="2">
        <v>49160</v>
      </c>
      <c r="D179" s="3" t="s">
        <v>185</v>
      </c>
      <c r="E179" s="11">
        <v>10</v>
      </c>
      <c r="F179" s="3">
        <v>200</v>
      </c>
      <c r="G179" s="5" t="s">
        <v>2</v>
      </c>
      <c r="H179" s="6" t="s">
        <v>3</v>
      </c>
      <c r="I179" s="1">
        <v>218</v>
      </c>
      <c r="J179" s="1">
        <v>1</v>
      </c>
      <c r="K179" s="9" t="s">
        <v>12</v>
      </c>
      <c r="L179" s="3"/>
      <c r="M179" s="3"/>
      <c r="N179" s="8" t="s">
        <v>185</v>
      </c>
    </row>
    <row r="180" spans="1:14" x14ac:dyDescent="0.3">
      <c r="A180" s="1" t="s">
        <v>221</v>
      </c>
      <c r="B180" s="1" t="s">
        <v>221</v>
      </c>
      <c r="C180" s="2">
        <v>49168</v>
      </c>
      <c r="D180" s="3" t="s">
        <v>91</v>
      </c>
      <c r="E180" s="4">
        <v>20</v>
      </c>
      <c r="F180" s="3">
        <v>200</v>
      </c>
      <c r="G180" s="18" t="s">
        <v>102</v>
      </c>
      <c r="H180" s="6" t="s">
        <v>3</v>
      </c>
      <c r="I180" s="1">
        <v>193</v>
      </c>
      <c r="J180" s="1">
        <v>3</v>
      </c>
      <c r="K180" s="9" t="s">
        <v>8</v>
      </c>
      <c r="L180" s="3"/>
      <c r="M180" s="3"/>
      <c r="N180" s="8" t="s">
        <v>91</v>
      </c>
    </row>
    <row r="181" spans="1:14" x14ac:dyDescent="0.3">
      <c r="A181" s="1" t="s">
        <v>222</v>
      </c>
      <c r="B181" s="1" t="s">
        <v>222</v>
      </c>
      <c r="C181" s="2">
        <v>49171</v>
      </c>
      <c r="D181" s="3" t="s">
        <v>49</v>
      </c>
      <c r="E181" s="4">
        <v>20</v>
      </c>
      <c r="F181" s="3">
        <v>200</v>
      </c>
      <c r="G181" s="18" t="s">
        <v>102</v>
      </c>
      <c r="H181" s="6" t="s">
        <v>3</v>
      </c>
      <c r="I181" s="1">
        <v>193</v>
      </c>
      <c r="J181" s="1">
        <v>2</v>
      </c>
      <c r="K181" s="9" t="s">
        <v>8</v>
      </c>
      <c r="L181" s="3"/>
      <c r="M181" s="3"/>
      <c r="N181" s="8" t="s">
        <v>49</v>
      </c>
    </row>
    <row r="182" spans="1:14" x14ac:dyDescent="0.3">
      <c r="A182" s="1" t="s">
        <v>223</v>
      </c>
      <c r="B182" s="1" t="s">
        <v>223</v>
      </c>
      <c r="C182" s="2">
        <v>49217</v>
      </c>
      <c r="D182" s="3" t="s">
        <v>18</v>
      </c>
      <c r="E182" s="4">
        <v>20</v>
      </c>
      <c r="F182" s="3">
        <v>200</v>
      </c>
      <c r="G182" s="18" t="s">
        <v>102</v>
      </c>
      <c r="H182" s="6" t="s">
        <v>3</v>
      </c>
      <c r="I182" s="1">
        <v>229</v>
      </c>
      <c r="J182" s="1">
        <v>5</v>
      </c>
      <c r="K182" s="14" t="s">
        <v>40</v>
      </c>
      <c r="L182" s="3"/>
      <c r="M182" s="3"/>
      <c r="N182" s="8" t="s">
        <v>18</v>
      </c>
    </row>
    <row r="183" spans="1:14" x14ac:dyDescent="0.3">
      <c r="A183" s="1" t="s">
        <v>224</v>
      </c>
      <c r="B183" s="1" t="s">
        <v>224</v>
      </c>
      <c r="C183" s="2">
        <v>49225</v>
      </c>
      <c r="D183" s="3" t="s">
        <v>58</v>
      </c>
      <c r="E183" s="4">
        <v>20</v>
      </c>
      <c r="F183" s="3">
        <v>200</v>
      </c>
      <c r="G183" s="5" t="s">
        <v>2</v>
      </c>
      <c r="H183" s="16" t="s">
        <v>42</v>
      </c>
      <c r="I183" s="1">
        <v>187</v>
      </c>
      <c r="J183" s="1">
        <v>5</v>
      </c>
      <c r="K183" s="13" t="s">
        <v>33</v>
      </c>
      <c r="L183" s="3"/>
      <c r="M183" s="3"/>
      <c r="N183" s="8" t="s">
        <v>58</v>
      </c>
    </row>
    <row r="184" spans="1:14" x14ac:dyDescent="0.3">
      <c r="A184" s="1" t="s">
        <v>225</v>
      </c>
      <c r="B184" s="1" t="s">
        <v>225</v>
      </c>
      <c r="C184" s="2">
        <v>49241</v>
      </c>
      <c r="D184" s="3" t="s">
        <v>10</v>
      </c>
      <c r="E184" s="4">
        <v>20</v>
      </c>
      <c r="F184" s="3">
        <v>200</v>
      </c>
      <c r="G184" s="18" t="s">
        <v>102</v>
      </c>
      <c r="H184" s="16" t="s">
        <v>42</v>
      </c>
      <c r="I184" s="1">
        <v>146</v>
      </c>
      <c r="J184" s="1">
        <v>3</v>
      </c>
      <c r="K184" s="9" t="s">
        <v>12</v>
      </c>
      <c r="L184" s="3"/>
      <c r="M184" s="3"/>
      <c r="N184" s="8" t="s">
        <v>10</v>
      </c>
    </row>
    <row r="185" spans="1:14" x14ac:dyDescent="0.3">
      <c r="A185" s="1" t="s">
        <v>226</v>
      </c>
      <c r="B185" s="1" t="s">
        <v>226</v>
      </c>
      <c r="C185" s="2">
        <v>49254</v>
      </c>
      <c r="D185" s="3" t="s">
        <v>107</v>
      </c>
      <c r="E185" s="11">
        <v>10</v>
      </c>
      <c r="F185" s="3">
        <v>200</v>
      </c>
      <c r="G185" s="10" t="s">
        <v>16</v>
      </c>
      <c r="H185" s="6" t="s">
        <v>3</v>
      </c>
      <c r="I185" s="1">
        <v>264</v>
      </c>
      <c r="J185" s="1">
        <v>2</v>
      </c>
      <c r="K185" s="7" t="s">
        <v>4</v>
      </c>
      <c r="L185" s="3"/>
      <c r="M185" s="3"/>
      <c r="N185" s="8" t="s">
        <v>107</v>
      </c>
    </row>
    <row r="186" spans="1:14" x14ac:dyDescent="0.3">
      <c r="A186" s="1" t="s">
        <v>227</v>
      </c>
      <c r="B186" s="1" t="s">
        <v>227</v>
      </c>
      <c r="C186" s="2">
        <v>49277</v>
      </c>
      <c r="D186" s="3" t="s">
        <v>10</v>
      </c>
      <c r="E186" s="4">
        <v>20</v>
      </c>
      <c r="F186" s="3">
        <v>200</v>
      </c>
      <c r="G186" s="11" t="s">
        <v>23</v>
      </c>
      <c r="H186" s="17" t="s">
        <v>83</v>
      </c>
      <c r="I186" s="1">
        <v>205</v>
      </c>
      <c r="J186" s="1">
        <v>5</v>
      </c>
      <c r="K186" s="12" t="s">
        <v>28</v>
      </c>
      <c r="L186" s="3"/>
      <c r="M186" s="3"/>
      <c r="N186" s="8" t="s">
        <v>10</v>
      </c>
    </row>
    <row r="187" spans="1:14" x14ac:dyDescent="0.3">
      <c r="A187" s="1" t="s">
        <v>228</v>
      </c>
      <c r="B187" s="1" t="s">
        <v>228</v>
      </c>
      <c r="C187" s="2">
        <v>49297</v>
      </c>
      <c r="D187" s="3" t="s">
        <v>85</v>
      </c>
      <c r="E187" s="11">
        <v>10</v>
      </c>
      <c r="F187" s="3">
        <v>200</v>
      </c>
      <c r="G187" s="5" t="s">
        <v>2</v>
      </c>
      <c r="H187" s="6" t="s">
        <v>3</v>
      </c>
      <c r="I187" s="1">
        <v>237</v>
      </c>
      <c r="J187" s="1">
        <v>3</v>
      </c>
      <c r="K187" s="22" t="s">
        <v>229</v>
      </c>
      <c r="L187" s="3"/>
      <c r="M187" s="3"/>
      <c r="N187" s="8" t="s">
        <v>85</v>
      </c>
    </row>
    <row r="188" spans="1:14" x14ac:dyDescent="0.3">
      <c r="A188" s="1" t="s">
        <v>230</v>
      </c>
      <c r="B188" s="1" t="s">
        <v>230</v>
      </c>
      <c r="C188" s="2">
        <v>49319</v>
      </c>
      <c r="D188" s="3" t="s">
        <v>18</v>
      </c>
      <c r="E188" s="4">
        <v>20</v>
      </c>
      <c r="F188" s="3">
        <v>200</v>
      </c>
      <c r="G188" s="18" t="s">
        <v>102</v>
      </c>
      <c r="H188" s="6" t="s">
        <v>3</v>
      </c>
      <c r="I188" s="1">
        <v>252</v>
      </c>
      <c r="J188" s="1">
        <v>6</v>
      </c>
      <c r="K188" s="7" t="s">
        <v>4</v>
      </c>
      <c r="L188" s="3"/>
      <c r="M188" s="3"/>
      <c r="N188" s="8" t="s">
        <v>18</v>
      </c>
    </row>
    <row r="189" spans="1:14" x14ac:dyDescent="0.3">
      <c r="A189" s="1" t="s">
        <v>231</v>
      </c>
      <c r="B189" s="1" t="s">
        <v>231</v>
      </c>
      <c r="C189" s="2">
        <v>49323</v>
      </c>
      <c r="D189" s="3" t="s">
        <v>14</v>
      </c>
      <c r="E189" s="4">
        <v>20</v>
      </c>
      <c r="F189" s="3">
        <v>200</v>
      </c>
      <c r="G189" s="18" t="s">
        <v>102</v>
      </c>
      <c r="H189" s="16" t="s">
        <v>42</v>
      </c>
      <c r="I189" s="1">
        <v>178</v>
      </c>
      <c r="J189" s="1">
        <v>2</v>
      </c>
      <c r="K189" s="7" t="s">
        <v>4</v>
      </c>
      <c r="L189" s="3"/>
      <c r="M189" s="3"/>
      <c r="N189" s="8" t="s">
        <v>14</v>
      </c>
    </row>
    <row r="190" spans="1:14" x14ac:dyDescent="0.3">
      <c r="A190" s="1" t="s">
        <v>232</v>
      </c>
      <c r="B190" s="1" t="s">
        <v>232</v>
      </c>
      <c r="C190" s="2">
        <v>49338</v>
      </c>
      <c r="D190" s="3" t="s">
        <v>133</v>
      </c>
      <c r="E190" s="11">
        <v>10</v>
      </c>
      <c r="F190" s="3">
        <v>200</v>
      </c>
      <c r="G190" s="5" t="s">
        <v>2</v>
      </c>
      <c r="H190" s="6" t="s">
        <v>3</v>
      </c>
      <c r="I190" s="1">
        <v>272</v>
      </c>
      <c r="J190" s="1">
        <v>1</v>
      </c>
      <c r="K190" s="13" t="s">
        <v>33</v>
      </c>
      <c r="L190" s="3"/>
      <c r="M190" s="3"/>
      <c r="N190" s="8" t="s">
        <v>133</v>
      </c>
    </row>
    <row r="191" spans="1:14" x14ac:dyDescent="0.3">
      <c r="A191" s="1" t="s">
        <v>233</v>
      </c>
      <c r="B191" s="1" t="s">
        <v>233</v>
      </c>
      <c r="C191" s="2">
        <v>49346</v>
      </c>
      <c r="D191" s="3" t="s">
        <v>205</v>
      </c>
      <c r="E191" s="4">
        <v>20</v>
      </c>
      <c r="F191" s="3">
        <v>200</v>
      </c>
      <c r="G191" s="5" t="s">
        <v>2</v>
      </c>
      <c r="H191" s="16" t="s">
        <v>42</v>
      </c>
      <c r="I191" s="1">
        <v>140</v>
      </c>
      <c r="J191" s="1">
        <v>2</v>
      </c>
      <c r="K191" s="9" t="s">
        <v>104</v>
      </c>
      <c r="L191" s="3"/>
      <c r="M191" s="3"/>
      <c r="N191" s="8" t="s">
        <v>205</v>
      </c>
    </row>
    <row r="192" spans="1:14" x14ac:dyDescent="0.3">
      <c r="A192" s="1" t="s">
        <v>234</v>
      </c>
      <c r="B192" s="1" t="s">
        <v>234</v>
      </c>
      <c r="C192" s="2">
        <v>49366</v>
      </c>
      <c r="D192" s="3" t="s">
        <v>235</v>
      </c>
      <c r="E192" s="11">
        <v>10</v>
      </c>
      <c r="F192" s="3">
        <v>200</v>
      </c>
      <c r="G192" s="5" t="s">
        <v>2</v>
      </c>
      <c r="H192" s="6" t="s">
        <v>3</v>
      </c>
      <c r="I192" s="1">
        <v>272</v>
      </c>
      <c r="J192" s="1">
        <v>2</v>
      </c>
      <c r="K192" s="13" t="s">
        <v>33</v>
      </c>
      <c r="L192" s="3"/>
      <c r="M192" s="3"/>
      <c r="N192" s="8" t="s">
        <v>235</v>
      </c>
    </row>
    <row r="193" spans="1:14" x14ac:dyDescent="0.3">
      <c r="A193" s="1" t="s">
        <v>236</v>
      </c>
      <c r="B193" s="1" t="s">
        <v>236</v>
      </c>
      <c r="C193" s="2">
        <v>49374</v>
      </c>
      <c r="D193" s="3" t="s">
        <v>235</v>
      </c>
      <c r="E193" s="11">
        <v>10</v>
      </c>
      <c r="F193" s="3">
        <v>200</v>
      </c>
      <c r="G193" s="5" t="s">
        <v>2</v>
      </c>
      <c r="H193" s="6" t="s">
        <v>3</v>
      </c>
      <c r="I193" s="1">
        <v>257</v>
      </c>
      <c r="J193" s="1">
        <v>6</v>
      </c>
      <c r="K193" s="14" t="s">
        <v>40</v>
      </c>
      <c r="L193" s="3"/>
      <c r="M193" s="3"/>
      <c r="N193" s="8" t="s">
        <v>235</v>
      </c>
    </row>
    <row r="194" spans="1:14" x14ac:dyDescent="0.3">
      <c r="A194" s="1" t="s">
        <v>237</v>
      </c>
      <c r="B194" s="1" t="s">
        <v>237</v>
      </c>
      <c r="C194" s="2">
        <v>49410</v>
      </c>
      <c r="D194" s="3" t="s">
        <v>18</v>
      </c>
      <c r="E194" s="4">
        <v>20</v>
      </c>
      <c r="F194" s="3">
        <v>200</v>
      </c>
      <c r="G194" s="18" t="s">
        <v>102</v>
      </c>
      <c r="H194" s="6" t="s">
        <v>3</v>
      </c>
      <c r="I194" s="1">
        <v>193</v>
      </c>
      <c r="J194" s="1">
        <v>5</v>
      </c>
      <c r="K194" s="9" t="s">
        <v>8</v>
      </c>
      <c r="L194" s="3"/>
      <c r="M194" s="3"/>
      <c r="N194" s="8" t="s">
        <v>18</v>
      </c>
    </row>
    <row r="195" spans="1:14" x14ac:dyDescent="0.3">
      <c r="A195" s="1" t="s">
        <v>238</v>
      </c>
      <c r="B195" s="1" t="s">
        <v>238</v>
      </c>
      <c r="C195" s="2">
        <v>49485</v>
      </c>
      <c r="D195" s="3" t="s">
        <v>133</v>
      </c>
      <c r="E195" s="4">
        <v>20</v>
      </c>
      <c r="F195" s="3">
        <v>200</v>
      </c>
      <c r="G195" s="5" t="s">
        <v>2</v>
      </c>
      <c r="H195" s="16" t="s">
        <v>42</v>
      </c>
      <c r="I195" s="1">
        <v>157</v>
      </c>
      <c r="J195" s="1">
        <v>3</v>
      </c>
      <c r="K195" s="22" t="s">
        <v>229</v>
      </c>
      <c r="L195" s="3"/>
      <c r="M195" s="3"/>
      <c r="N195" s="8" t="s">
        <v>133</v>
      </c>
    </row>
    <row r="196" spans="1:14" x14ac:dyDescent="0.3">
      <c r="A196" s="1" t="s">
        <v>239</v>
      </c>
      <c r="B196" s="1" t="s">
        <v>239</v>
      </c>
      <c r="C196" s="2">
        <v>49517</v>
      </c>
      <c r="D196" s="3" t="s">
        <v>91</v>
      </c>
      <c r="E196" s="4">
        <v>20</v>
      </c>
      <c r="F196" s="3">
        <v>200</v>
      </c>
      <c r="G196" s="5" t="s">
        <v>2</v>
      </c>
      <c r="H196" s="16" t="s">
        <v>42</v>
      </c>
      <c r="I196" s="1">
        <v>186</v>
      </c>
      <c r="J196" s="1">
        <v>4</v>
      </c>
      <c r="K196" s="21" t="s">
        <v>206</v>
      </c>
      <c r="L196" s="3"/>
      <c r="M196" s="3"/>
      <c r="N196" s="8" t="s">
        <v>91</v>
      </c>
    </row>
    <row r="197" spans="1:14" x14ac:dyDescent="0.3">
      <c r="A197" s="1" t="s">
        <v>240</v>
      </c>
      <c r="B197" s="1" t="s">
        <v>240</v>
      </c>
      <c r="C197" s="2">
        <v>49518</v>
      </c>
      <c r="D197" s="3" t="s">
        <v>10</v>
      </c>
      <c r="E197" s="4">
        <v>20</v>
      </c>
      <c r="F197" s="3">
        <v>200</v>
      </c>
      <c r="G197" s="15" t="s">
        <v>38</v>
      </c>
      <c r="H197" s="16" t="s">
        <v>42</v>
      </c>
      <c r="I197" s="1">
        <v>155</v>
      </c>
      <c r="J197" s="1">
        <v>2</v>
      </c>
      <c r="K197" s="12" t="s">
        <v>28</v>
      </c>
      <c r="L197" s="3"/>
      <c r="M197" s="3"/>
      <c r="N197" s="8" t="s">
        <v>10</v>
      </c>
    </row>
    <row r="198" spans="1:14" x14ac:dyDescent="0.3">
      <c r="A198" s="1" t="s">
        <v>241</v>
      </c>
      <c r="B198" s="1" t="s">
        <v>241</v>
      </c>
      <c r="C198" s="2">
        <v>49542</v>
      </c>
      <c r="D198" s="3" t="s">
        <v>185</v>
      </c>
      <c r="E198" s="11">
        <v>10</v>
      </c>
      <c r="F198" s="3">
        <v>200</v>
      </c>
      <c r="G198" s="5" t="s">
        <v>2</v>
      </c>
      <c r="H198" s="6" t="s">
        <v>3</v>
      </c>
      <c r="I198" s="1">
        <v>238</v>
      </c>
      <c r="J198" s="1">
        <v>3</v>
      </c>
      <c r="K198" s="22" t="s">
        <v>242</v>
      </c>
      <c r="L198" s="3"/>
      <c r="M198" s="3"/>
      <c r="N198" s="8" t="s">
        <v>185</v>
      </c>
    </row>
    <row r="199" spans="1:14" x14ac:dyDescent="0.3">
      <c r="A199" s="1" t="s">
        <v>243</v>
      </c>
      <c r="B199" s="1" t="s">
        <v>243</v>
      </c>
      <c r="C199" s="2">
        <v>49556</v>
      </c>
      <c r="D199" s="3" t="s">
        <v>177</v>
      </c>
      <c r="E199" s="4">
        <v>20</v>
      </c>
      <c r="F199" s="3">
        <v>200</v>
      </c>
      <c r="G199" s="5" t="s">
        <v>2</v>
      </c>
      <c r="H199" s="16" t="s">
        <v>42</v>
      </c>
      <c r="I199" s="1">
        <v>187</v>
      </c>
      <c r="J199" s="1">
        <v>6</v>
      </c>
      <c r="K199" s="13" t="s">
        <v>33</v>
      </c>
      <c r="L199" s="3"/>
      <c r="M199" s="3"/>
      <c r="N199" s="8" t="s">
        <v>177</v>
      </c>
    </row>
    <row r="200" spans="1:14" x14ac:dyDescent="0.3">
      <c r="A200" s="1" t="s">
        <v>244</v>
      </c>
      <c r="B200" s="1" t="s">
        <v>244</v>
      </c>
      <c r="C200" s="2">
        <v>49558</v>
      </c>
      <c r="D200" s="3" t="s">
        <v>53</v>
      </c>
      <c r="E200" s="11">
        <v>10</v>
      </c>
      <c r="F200" s="3">
        <v>200</v>
      </c>
      <c r="G200" s="5" t="s">
        <v>2</v>
      </c>
      <c r="H200" s="6" t="s">
        <v>3</v>
      </c>
      <c r="I200" s="1">
        <v>220</v>
      </c>
      <c r="J200" s="1">
        <v>4</v>
      </c>
      <c r="K200" s="9" t="s">
        <v>104</v>
      </c>
      <c r="L200" s="3"/>
      <c r="M200" s="3"/>
      <c r="N200" s="8" t="s">
        <v>53</v>
      </c>
    </row>
    <row r="201" spans="1:14" x14ac:dyDescent="0.3">
      <c r="A201" s="1" t="s">
        <v>245</v>
      </c>
      <c r="B201" s="1" t="s">
        <v>245</v>
      </c>
      <c r="C201" s="2">
        <v>49565</v>
      </c>
      <c r="D201" s="3" t="s">
        <v>107</v>
      </c>
      <c r="E201" s="4">
        <v>20</v>
      </c>
      <c r="F201" s="3">
        <v>200</v>
      </c>
      <c r="G201" s="10" t="s">
        <v>16</v>
      </c>
      <c r="H201" s="16" t="s">
        <v>42</v>
      </c>
      <c r="I201" s="1">
        <v>150</v>
      </c>
      <c r="J201" s="1">
        <v>2</v>
      </c>
      <c r="K201" s="9" t="s">
        <v>12</v>
      </c>
      <c r="L201" s="3"/>
      <c r="M201" s="3"/>
      <c r="N201" s="8" t="s">
        <v>107</v>
      </c>
    </row>
    <row r="202" spans="1:14" x14ac:dyDescent="0.3">
      <c r="A202" s="1" t="s">
        <v>246</v>
      </c>
      <c r="B202" s="1" t="s">
        <v>246</v>
      </c>
      <c r="C202" s="2">
        <v>49612</v>
      </c>
      <c r="D202" s="3" t="s">
        <v>107</v>
      </c>
      <c r="E202" s="4">
        <v>20</v>
      </c>
      <c r="F202" s="3">
        <v>200</v>
      </c>
      <c r="G202" s="10" t="s">
        <v>16</v>
      </c>
      <c r="H202" s="16" t="s">
        <v>42</v>
      </c>
      <c r="I202" s="1">
        <v>165</v>
      </c>
      <c r="J202" s="1">
        <v>2</v>
      </c>
      <c r="K202" s="14" t="s">
        <v>40</v>
      </c>
      <c r="L202" s="3"/>
      <c r="M202" s="3"/>
      <c r="N202" s="8" t="s">
        <v>107</v>
      </c>
    </row>
    <row r="203" spans="1:14" x14ac:dyDescent="0.3">
      <c r="A203" s="1" t="s">
        <v>247</v>
      </c>
      <c r="B203" s="1" t="s">
        <v>247</v>
      </c>
      <c r="C203" s="2">
        <v>49650</v>
      </c>
      <c r="D203" s="3" t="s">
        <v>58</v>
      </c>
      <c r="E203" s="4">
        <v>20</v>
      </c>
      <c r="F203" s="3">
        <v>200</v>
      </c>
      <c r="G203" s="5" t="s">
        <v>2</v>
      </c>
      <c r="H203" s="17" t="s">
        <v>83</v>
      </c>
      <c r="I203" s="1">
        <v>269</v>
      </c>
      <c r="J203" s="1">
        <v>1</v>
      </c>
      <c r="K203" s="7" t="s">
        <v>4</v>
      </c>
      <c r="L203" s="3"/>
      <c r="M203" s="3"/>
      <c r="N203" s="8" t="s">
        <v>58</v>
      </c>
    </row>
    <row r="204" spans="1:14" x14ac:dyDescent="0.3">
      <c r="A204" s="1" t="s">
        <v>248</v>
      </c>
      <c r="B204" s="1" t="s">
        <v>248</v>
      </c>
      <c r="C204" s="2">
        <v>49655</v>
      </c>
      <c r="D204" s="3" t="s">
        <v>91</v>
      </c>
      <c r="E204" s="4">
        <v>20</v>
      </c>
      <c r="F204" s="3">
        <v>200</v>
      </c>
      <c r="G204" s="5" t="s">
        <v>2</v>
      </c>
      <c r="H204" s="16" t="s">
        <v>42</v>
      </c>
      <c r="I204" s="1">
        <v>158</v>
      </c>
      <c r="J204" s="1">
        <v>3</v>
      </c>
      <c r="K204" s="22" t="s">
        <v>242</v>
      </c>
      <c r="L204" s="3"/>
      <c r="M204" s="3"/>
      <c r="N204" s="8" t="s">
        <v>91</v>
      </c>
    </row>
    <row r="205" spans="1:14" x14ac:dyDescent="0.3">
      <c r="A205" s="1" t="s">
        <v>249</v>
      </c>
      <c r="B205" s="1" t="s">
        <v>249</v>
      </c>
      <c r="C205" s="2">
        <v>49720</v>
      </c>
      <c r="D205" s="3" t="s">
        <v>235</v>
      </c>
      <c r="E205" s="11">
        <v>10</v>
      </c>
      <c r="F205" s="3">
        <v>200</v>
      </c>
      <c r="G205" s="5" t="s">
        <v>2</v>
      </c>
      <c r="H205" s="6" t="s">
        <v>3</v>
      </c>
      <c r="I205" s="1">
        <v>238</v>
      </c>
      <c r="J205" s="1">
        <v>2</v>
      </c>
      <c r="K205" s="22" t="s">
        <v>242</v>
      </c>
      <c r="L205" s="3"/>
      <c r="M205" s="3"/>
      <c r="N205" s="8" t="s">
        <v>235</v>
      </c>
    </row>
    <row r="206" spans="1:14" x14ac:dyDescent="0.3">
      <c r="A206" s="1" t="s">
        <v>250</v>
      </c>
      <c r="B206" s="1" t="s">
        <v>250</v>
      </c>
      <c r="C206" s="2">
        <v>49752</v>
      </c>
      <c r="D206" s="3" t="s">
        <v>205</v>
      </c>
      <c r="E206" s="4">
        <v>20</v>
      </c>
      <c r="F206" s="3">
        <v>200</v>
      </c>
      <c r="G206" s="5" t="s">
        <v>2</v>
      </c>
      <c r="H206" s="16" t="s">
        <v>42</v>
      </c>
      <c r="I206" s="1">
        <v>157</v>
      </c>
      <c r="J206" s="1">
        <v>4</v>
      </c>
      <c r="K206" s="22" t="s">
        <v>229</v>
      </c>
      <c r="L206" s="3"/>
      <c r="M206" s="3"/>
      <c r="N206" s="8" t="s">
        <v>205</v>
      </c>
    </row>
    <row r="207" spans="1:14" x14ac:dyDescent="0.3">
      <c r="A207" s="1" t="s">
        <v>251</v>
      </c>
      <c r="B207" s="1" t="s">
        <v>251</v>
      </c>
      <c r="C207" s="2">
        <v>49806</v>
      </c>
      <c r="D207" s="3" t="s">
        <v>6</v>
      </c>
      <c r="E207" s="11">
        <v>10</v>
      </c>
      <c r="F207" s="3">
        <v>200</v>
      </c>
      <c r="G207" s="10" t="s">
        <v>16</v>
      </c>
      <c r="H207" s="6" t="s">
        <v>3</v>
      </c>
      <c r="I207" s="1">
        <v>204</v>
      </c>
      <c r="J207" s="1">
        <v>1</v>
      </c>
      <c r="K207" s="9" t="s">
        <v>12</v>
      </c>
      <c r="L207" s="3"/>
      <c r="M207" s="3"/>
      <c r="N207" s="8" t="s">
        <v>6</v>
      </c>
    </row>
    <row r="208" spans="1:14" x14ac:dyDescent="0.3">
      <c r="A208" s="1" t="s">
        <v>252</v>
      </c>
      <c r="B208" s="1" t="s">
        <v>252</v>
      </c>
      <c r="C208" s="2">
        <v>49813</v>
      </c>
      <c r="D208" s="3" t="s">
        <v>107</v>
      </c>
      <c r="E208" s="11">
        <v>10</v>
      </c>
      <c r="F208" s="3">
        <v>200</v>
      </c>
      <c r="G208" s="10" t="s">
        <v>16</v>
      </c>
      <c r="H208" s="6" t="s">
        <v>3</v>
      </c>
      <c r="I208" s="1">
        <v>204</v>
      </c>
      <c r="J208" s="1">
        <v>3</v>
      </c>
      <c r="K208" s="9" t="s">
        <v>12</v>
      </c>
      <c r="L208" s="3"/>
      <c r="M208" s="3"/>
      <c r="N208" s="8" t="s">
        <v>107</v>
      </c>
    </row>
    <row r="209" spans="1:14" x14ac:dyDescent="0.3">
      <c r="A209" s="1" t="s">
        <v>253</v>
      </c>
      <c r="B209" s="1" t="s">
        <v>253</v>
      </c>
      <c r="C209" s="2">
        <v>49818</v>
      </c>
      <c r="D209" s="3" t="s">
        <v>91</v>
      </c>
      <c r="E209" s="11">
        <v>10</v>
      </c>
      <c r="F209" s="3">
        <v>200</v>
      </c>
      <c r="G209" s="5" t="s">
        <v>2</v>
      </c>
      <c r="H209" s="6" t="s">
        <v>3</v>
      </c>
      <c r="I209" s="1">
        <v>257</v>
      </c>
      <c r="J209" s="1">
        <v>5</v>
      </c>
      <c r="K209" s="14" t="s">
        <v>40</v>
      </c>
      <c r="L209" s="3"/>
      <c r="M209" s="3"/>
      <c r="N209" s="8" t="s">
        <v>91</v>
      </c>
    </row>
    <row r="210" spans="1:14" x14ac:dyDescent="0.3">
      <c r="A210" s="1" t="s">
        <v>254</v>
      </c>
      <c r="B210" s="1" t="s">
        <v>254</v>
      </c>
      <c r="C210" s="2">
        <v>49833</v>
      </c>
      <c r="D210" s="3" t="s">
        <v>49</v>
      </c>
      <c r="E210" s="11">
        <v>10</v>
      </c>
      <c r="F210" s="3">
        <v>200</v>
      </c>
      <c r="G210" s="5" t="s">
        <v>2</v>
      </c>
      <c r="H210" s="6" t="s">
        <v>3</v>
      </c>
      <c r="I210" s="1">
        <v>271</v>
      </c>
      <c r="J210" s="1">
        <v>3</v>
      </c>
      <c r="K210" s="23" t="s">
        <v>255</v>
      </c>
      <c r="L210" s="3"/>
      <c r="M210" s="3"/>
      <c r="N210" s="8" t="s">
        <v>49</v>
      </c>
    </row>
    <row r="211" spans="1:14" x14ac:dyDescent="0.3">
      <c r="A211" s="1" t="s">
        <v>256</v>
      </c>
      <c r="B211" s="1" t="s">
        <v>256</v>
      </c>
      <c r="C211" s="2">
        <v>49862</v>
      </c>
      <c r="D211" s="3" t="s">
        <v>6</v>
      </c>
      <c r="E211" s="11">
        <v>10</v>
      </c>
      <c r="F211" s="3">
        <v>200</v>
      </c>
      <c r="G211" s="15" t="s">
        <v>38</v>
      </c>
      <c r="H211" s="6" t="s">
        <v>3</v>
      </c>
      <c r="I211" s="1">
        <v>211</v>
      </c>
      <c r="J211" s="1">
        <v>5</v>
      </c>
      <c r="K211" s="12" t="s">
        <v>28</v>
      </c>
      <c r="L211" s="3"/>
      <c r="M211" s="3"/>
      <c r="N211" s="8" t="s">
        <v>6</v>
      </c>
    </row>
    <row r="212" spans="1:14" x14ac:dyDescent="0.3">
      <c r="A212" s="1" t="s">
        <v>257</v>
      </c>
      <c r="B212" s="1" t="s">
        <v>257</v>
      </c>
      <c r="C212" s="2">
        <v>49871</v>
      </c>
      <c r="D212" s="3" t="s">
        <v>258</v>
      </c>
      <c r="E212" s="11">
        <v>10</v>
      </c>
      <c r="F212" s="3">
        <v>200</v>
      </c>
      <c r="G212" s="11" t="s">
        <v>23</v>
      </c>
      <c r="H212" s="6" t="s">
        <v>3</v>
      </c>
      <c r="I212" s="1">
        <v>208</v>
      </c>
      <c r="J212" s="1">
        <v>5</v>
      </c>
      <c r="K212" s="12" t="s">
        <v>28</v>
      </c>
      <c r="L212" s="3"/>
      <c r="M212" s="3"/>
      <c r="N212" s="8" t="s">
        <v>258</v>
      </c>
    </row>
    <row r="213" spans="1:14" x14ac:dyDescent="0.3">
      <c r="A213" s="1" t="s">
        <v>259</v>
      </c>
      <c r="B213" s="1" t="s">
        <v>259</v>
      </c>
      <c r="C213" s="2">
        <v>49897</v>
      </c>
      <c r="D213" s="3" t="s">
        <v>85</v>
      </c>
      <c r="E213" s="4">
        <v>20</v>
      </c>
      <c r="F213" s="3">
        <v>200</v>
      </c>
      <c r="G213" s="10" t="s">
        <v>16</v>
      </c>
      <c r="H213" s="16" t="s">
        <v>42</v>
      </c>
      <c r="I213" s="1">
        <v>165</v>
      </c>
      <c r="J213" s="1">
        <v>4</v>
      </c>
      <c r="K213" s="14" t="s">
        <v>40</v>
      </c>
      <c r="L213" s="3"/>
      <c r="M213" s="3"/>
      <c r="N213" s="8" t="s">
        <v>85</v>
      </c>
    </row>
    <row r="214" spans="1:14" x14ac:dyDescent="0.3">
      <c r="A214" s="1" t="s">
        <v>260</v>
      </c>
      <c r="B214" s="1" t="s">
        <v>260</v>
      </c>
      <c r="C214" s="2">
        <v>49955</v>
      </c>
      <c r="D214" s="3" t="s">
        <v>14</v>
      </c>
      <c r="E214" s="4">
        <v>20</v>
      </c>
      <c r="F214" s="3">
        <v>200</v>
      </c>
      <c r="G214" s="19" t="s">
        <v>120</v>
      </c>
      <c r="H214" s="16" t="s">
        <v>42</v>
      </c>
      <c r="I214" s="1">
        <v>143</v>
      </c>
      <c r="J214" s="1">
        <v>3</v>
      </c>
      <c r="K214" s="12" t="s">
        <v>28</v>
      </c>
      <c r="L214" s="3"/>
      <c r="M214" s="3"/>
      <c r="N214" s="8" t="s">
        <v>14</v>
      </c>
    </row>
    <row r="215" spans="1:14" x14ac:dyDescent="0.3">
      <c r="A215" s="1" t="s">
        <v>261</v>
      </c>
      <c r="B215" s="1" t="s">
        <v>261</v>
      </c>
      <c r="C215" s="2">
        <v>49955</v>
      </c>
      <c r="D215" s="3" t="s">
        <v>49</v>
      </c>
      <c r="E215" s="4">
        <v>20</v>
      </c>
      <c r="F215" s="3">
        <v>200</v>
      </c>
      <c r="G215" s="5" t="s">
        <v>2</v>
      </c>
      <c r="H215" s="16" t="s">
        <v>42</v>
      </c>
      <c r="I215" s="1">
        <v>138</v>
      </c>
      <c r="J215" s="1">
        <v>4</v>
      </c>
      <c r="K215" s="9" t="s">
        <v>12</v>
      </c>
      <c r="L215" s="3"/>
      <c r="M215" s="3"/>
      <c r="N215" s="8" t="s">
        <v>49</v>
      </c>
    </row>
    <row r="216" spans="1:14" x14ac:dyDescent="0.3">
      <c r="A216" s="1" t="s">
        <v>262</v>
      </c>
      <c r="B216" s="1" t="s">
        <v>262</v>
      </c>
      <c r="C216" s="2">
        <v>50050</v>
      </c>
      <c r="D216" s="3" t="s">
        <v>14</v>
      </c>
      <c r="E216" s="4">
        <v>20</v>
      </c>
      <c r="F216" s="3">
        <v>200</v>
      </c>
      <c r="G216" s="18" t="s">
        <v>102</v>
      </c>
      <c r="H216" s="16" t="s">
        <v>42</v>
      </c>
      <c r="I216" s="1">
        <v>145</v>
      </c>
      <c r="J216" s="1">
        <v>4</v>
      </c>
      <c r="K216" s="9" t="s">
        <v>8</v>
      </c>
      <c r="L216" s="3"/>
      <c r="M216" s="3"/>
      <c r="N216" s="8" t="s">
        <v>14</v>
      </c>
    </row>
    <row r="217" spans="1:14" x14ac:dyDescent="0.3">
      <c r="A217" s="1" t="s">
        <v>263</v>
      </c>
      <c r="B217" s="1" t="s">
        <v>263</v>
      </c>
      <c r="C217" s="2">
        <v>50052</v>
      </c>
      <c r="D217" s="3" t="s">
        <v>91</v>
      </c>
      <c r="E217" s="11">
        <v>10</v>
      </c>
      <c r="F217" s="3">
        <v>200</v>
      </c>
      <c r="G217" s="5" t="s">
        <v>2</v>
      </c>
      <c r="H217" s="6" t="s">
        <v>3</v>
      </c>
      <c r="I217" s="1">
        <v>272</v>
      </c>
      <c r="J217" s="1">
        <v>5</v>
      </c>
      <c r="K217" s="13" t="s">
        <v>33</v>
      </c>
      <c r="L217" s="3"/>
      <c r="M217" s="3"/>
      <c r="N217" s="8" t="s">
        <v>91</v>
      </c>
    </row>
    <row r="218" spans="1:14" x14ac:dyDescent="0.3">
      <c r="A218" s="1" t="s">
        <v>264</v>
      </c>
      <c r="B218" s="1" t="s">
        <v>264</v>
      </c>
      <c r="C218" s="2">
        <v>50090</v>
      </c>
      <c r="D218" s="3" t="s">
        <v>205</v>
      </c>
      <c r="E218" s="4">
        <v>20</v>
      </c>
      <c r="F218" s="3">
        <v>200</v>
      </c>
      <c r="G218" s="5" t="s">
        <v>2</v>
      </c>
      <c r="H218" s="16" t="s">
        <v>42</v>
      </c>
      <c r="I218" s="1">
        <v>176</v>
      </c>
      <c r="J218" s="1">
        <v>6</v>
      </c>
      <c r="K218" s="14" t="s">
        <v>66</v>
      </c>
      <c r="L218" s="3"/>
      <c r="M218" s="3"/>
      <c r="N218" s="8" t="s">
        <v>205</v>
      </c>
    </row>
    <row r="219" spans="1:14" x14ac:dyDescent="0.3">
      <c r="A219" s="1" t="s">
        <v>265</v>
      </c>
      <c r="B219" s="1" t="s">
        <v>265</v>
      </c>
      <c r="C219" s="2">
        <v>50101</v>
      </c>
      <c r="D219" s="3" t="s">
        <v>49</v>
      </c>
      <c r="E219" s="4">
        <v>20</v>
      </c>
      <c r="F219" s="3">
        <v>200</v>
      </c>
      <c r="G219" s="5" t="s">
        <v>2</v>
      </c>
      <c r="H219" s="16" t="s">
        <v>42</v>
      </c>
      <c r="I219" s="1">
        <v>176</v>
      </c>
      <c r="J219" s="1">
        <v>1</v>
      </c>
      <c r="K219" s="14" t="s">
        <v>66</v>
      </c>
      <c r="L219" s="3"/>
      <c r="M219" s="3"/>
      <c r="N219" s="8" t="s">
        <v>49</v>
      </c>
    </row>
    <row r="220" spans="1:14" x14ac:dyDescent="0.3">
      <c r="A220" s="1" t="s">
        <v>266</v>
      </c>
      <c r="B220" s="1" t="s">
        <v>266</v>
      </c>
      <c r="C220" s="2">
        <v>50117</v>
      </c>
      <c r="D220" s="3" t="s">
        <v>14</v>
      </c>
      <c r="E220" s="4">
        <v>20</v>
      </c>
      <c r="F220" s="3">
        <v>200</v>
      </c>
      <c r="G220" s="18" t="s">
        <v>102</v>
      </c>
      <c r="H220" s="16" t="s">
        <v>42</v>
      </c>
      <c r="I220" s="1">
        <v>163</v>
      </c>
      <c r="J220" s="1">
        <v>3</v>
      </c>
      <c r="K220" s="14" t="s">
        <v>40</v>
      </c>
      <c r="L220" s="3"/>
      <c r="M220" s="3"/>
      <c r="N220" s="8" t="s">
        <v>14</v>
      </c>
    </row>
    <row r="221" spans="1:14" x14ac:dyDescent="0.3">
      <c r="A221" s="1" t="s">
        <v>267</v>
      </c>
      <c r="B221" s="1" t="s">
        <v>267</v>
      </c>
      <c r="C221" s="2">
        <v>50192</v>
      </c>
      <c r="D221" s="3" t="s">
        <v>6</v>
      </c>
      <c r="E221" s="4">
        <v>20</v>
      </c>
      <c r="F221" s="3">
        <v>200</v>
      </c>
      <c r="G221" s="11" t="s">
        <v>23</v>
      </c>
      <c r="H221" s="17" t="s">
        <v>83</v>
      </c>
      <c r="I221" s="1">
        <v>236</v>
      </c>
      <c r="J221" s="1">
        <v>5</v>
      </c>
      <c r="K221" s="12" t="s">
        <v>24</v>
      </c>
      <c r="L221" s="3"/>
      <c r="M221" s="3"/>
      <c r="N221" s="8" t="s">
        <v>6</v>
      </c>
    </row>
    <row r="222" spans="1:14" x14ac:dyDescent="0.3">
      <c r="A222" s="1" t="s">
        <v>268</v>
      </c>
      <c r="B222" s="1" t="s">
        <v>268</v>
      </c>
      <c r="C222" s="2">
        <v>50221</v>
      </c>
      <c r="D222" s="3" t="s">
        <v>6</v>
      </c>
      <c r="E222" s="4">
        <v>20</v>
      </c>
      <c r="F222" s="3">
        <v>200</v>
      </c>
      <c r="G222" s="15" t="s">
        <v>38</v>
      </c>
      <c r="H222" s="17" t="s">
        <v>83</v>
      </c>
      <c r="I222" s="1">
        <v>202</v>
      </c>
      <c r="J222" s="1">
        <v>1</v>
      </c>
      <c r="K222" s="12" t="s">
        <v>28</v>
      </c>
      <c r="L222" s="3"/>
      <c r="M222" s="3"/>
      <c r="N222" s="8" t="s">
        <v>6</v>
      </c>
    </row>
    <row r="223" spans="1:14" x14ac:dyDescent="0.3">
      <c r="A223" s="1" t="s">
        <v>269</v>
      </c>
      <c r="B223" s="1" t="s">
        <v>269</v>
      </c>
      <c r="C223" s="2">
        <v>50222</v>
      </c>
      <c r="D223" s="3" t="s">
        <v>258</v>
      </c>
      <c r="E223" s="11">
        <v>10</v>
      </c>
      <c r="F223" s="3">
        <v>200</v>
      </c>
      <c r="G223" s="11" t="s">
        <v>23</v>
      </c>
      <c r="H223" s="6" t="s">
        <v>3</v>
      </c>
      <c r="I223" s="1">
        <v>241</v>
      </c>
      <c r="J223" s="1">
        <v>2</v>
      </c>
      <c r="K223" s="12" t="s">
        <v>24</v>
      </c>
      <c r="L223" s="3"/>
      <c r="M223" s="3"/>
      <c r="N223" s="8" t="s">
        <v>258</v>
      </c>
    </row>
    <row r="224" spans="1:14" x14ac:dyDescent="0.3">
      <c r="A224" s="1" t="s">
        <v>270</v>
      </c>
      <c r="B224" s="1" t="s">
        <v>270</v>
      </c>
      <c r="C224" s="2">
        <v>50223</v>
      </c>
      <c r="D224" s="3" t="s">
        <v>14</v>
      </c>
      <c r="E224" s="4">
        <v>20</v>
      </c>
      <c r="F224" s="3">
        <v>200</v>
      </c>
      <c r="G224" s="10" t="s">
        <v>16</v>
      </c>
      <c r="H224" s="17" t="s">
        <v>83</v>
      </c>
      <c r="I224" s="1">
        <v>236</v>
      </c>
      <c r="J224" s="1">
        <v>1</v>
      </c>
      <c r="K224" s="12" t="s">
        <v>24</v>
      </c>
      <c r="L224" s="3"/>
      <c r="M224" s="3"/>
      <c r="N224" s="8" t="s">
        <v>14</v>
      </c>
    </row>
    <row r="225" spans="1:14" x14ac:dyDescent="0.3">
      <c r="A225" s="1" t="s">
        <v>271</v>
      </c>
      <c r="B225" s="1" t="s">
        <v>271</v>
      </c>
      <c r="C225" s="2">
        <v>50355</v>
      </c>
      <c r="D225" s="3" t="s">
        <v>135</v>
      </c>
      <c r="E225" s="4">
        <v>20</v>
      </c>
      <c r="F225" s="3">
        <v>200</v>
      </c>
      <c r="G225" s="15" t="s">
        <v>38</v>
      </c>
      <c r="H225" s="16" t="s">
        <v>42</v>
      </c>
      <c r="I225" s="1">
        <v>155</v>
      </c>
      <c r="J225" s="1">
        <v>3</v>
      </c>
      <c r="K225" s="12" t="s">
        <v>28</v>
      </c>
      <c r="L225" s="3"/>
      <c r="M225" s="3"/>
      <c r="N225" s="8" t="s">
        <v>135</v>
      </c>
    </row>
    <row r="226" spans="1:14" x14ac:dyDescent="0.3">
      <c r="A226" s="1" t="s">
        <v>272</v>
      </c>
      <c r="B226" s="1" t="s">
        <v>272</v>
      </c>
      <c r="C226" s="2">
        <v>50358</v>
      </c>
      <c r="D226" s="3" t="s">
        <v>135</v>
      </c>
      <c r="E226" s="4">
        <v>20</v>
      </c>
      <c r="F226" s="3">
        <v>200</v>
      </c>
      <c r="G226" s="19" t="s">
        <v>120</v>
      </c>
      <c r="H226" s="16" t="s">
        <v>42</v>
      </c>
      <c r="I226" s="1">
        <v>143</v>
      </c>
      <c r="J226" s="1">
        <v>1</v>
      </c>
      <c r="K226" s="12" t="s">
        <v>28</v>
      </c>
      <c r="L226" s="3"/>
      <c r="M226" s="3"/>
      <c r="N226" s="8" t="s">
        <v>135</v>
      </c>
    </row>
    <row r="227" spans="1:14" x14ac:dyDescent="0.3">
      <c r="A227" s="1" t="s">
        <v>273</v>
      </c>
      <c r="B227" s="1" t="s">
        <v>273</v>
      </c>
      <c r="C227" s="2">
        <v>50360</v>
      </c>
      <c r="D227" s="3" t="s">
        <v>133</v>
      </c>
      <c r="E227" s="11">
        <v>10</v>
      </c>
      <c r="F227" s="3">
        <v>200</v>
      </c>
      <c r="G227" s="5" t="s">
        <v>2</v>
      </c>
      <c r="H227" s="6" t="s">
        <v>3</v>
      </c>
      <c r="I227" s="1">
        <v>258</v>
      </c>
      <c r="J227" s="1">
        <v>6</v>
      </c>
      <c r="K227" s="14" t="s">
        <v>35</v>
      </c>
      <c r="L227" s="3"/>
      <c r="M227" s="3"/>
      <c r="N227" s="8" t="s">
        <v>133</v>
      </c>
    </row>
    <row r="228" spans="1:14" x14ac:dyDescent="0.3">
      <c r="A228" s="1" t="s">
        <v>274</v>
      </c>
      <c r="B228" s="1" t="s">
        <v>274</v>
      </c>
      <c r="C228" s="2">
        <v>50367</v>
      </c>
      <c r="D228" s="3" t="s">
        <v>205</v>
      </c>
      <c r="E228" s="4">
        <v>20</v>
      </c>
      <c r="F228" s="3">
        <v>200</v>
      </c>
      <c r="G228" s="5" t="s">
        <v>2</v>
      </c>
      <c r="H228" s="17" t="s">
        <v>83</v>
      </c>
      <c r="I228" s="1">
        <v>216</v>
      </c>
      <c r="J228" s="1">
        <v>5</v>
      </c>
      <c r="K228" s="9" t="s">
        <v>12</v>
      </c>
      <c r="L228" s="3"/>
      <c r="M228" s="3"/>
      <c r="N228" s="8" t="s">
        <v>205</v>
      </c>
    </row>
    <row r="229" spans="1:14" x14ac:dyDescent="0.3">
      <c r="A229" s="1" t="s">
        <v>275</v>
      </c>
      <c r="B229" s="1" t="s">
        <v>275</v>
      </c>
      <c r="C229" s="2">
        <v>50390</v>
      </c>
      <c r="D229" s="3" t="s">
        <v>133</v>
      </c>
      <c r="E229" s="11">
        <v>10</v>
      </c>
      <c r="F229" s="3">
        <v>200</v>
      </c>
      <c r="G229" s="5" t="s">
        <v>2</v>
      </c>
      <c r="H229" s="6" t="s">
        <v>3</v>
      </c>
      <c r="I229" s="1">
        <v>237</v>
      </c>
      <c r="J229" s="1">
        <v>4</v>
      </c>
      <c r="K229" s="22" t="s">
        <v>229</v>
      </c>
      <c r="L229" s="3"/>
      <c r="M229" s="3"/>
      <c r="N229" s="8" t="s">
        <v>133</v>
      </c>
    </row>
    <row r="230" spans="1:14" x14ac:dyDescent="0.3">
      <c r="A230" s="1" t="s">
        <v>276</v>
      </c>
      <c r="B230" s="1" t="s">
        <v>276</v>
      </c>
      <c r="C230" s="2">
        <v>50399</v>
      </c>
      <c r="D230" s="3" t="s">
        <v>85</v>
      </c>
      <c r="E230" s="4">
        <v>20</v>
      </c>
      <c r="F230" s="3">
        <v>200</v>
      </c>
      <c r="G230" s="18" t="s">
        <v>102</v>
      </c>
      <c r="H230" s="16" t="s">
        <v>42</v>
      </c>
      <c r="I230" s="1">
        <v>178</v>
      </c>
      <c r="J230" s="1">
        <v>5</v>
      </c>
      <c r="K230" s="7" t="s">
        <v>4</v>
      </c>
      <c r="L230" s="3"/>
      <c r="M230" s="3"/>
      <c r="N230" s="8" t="s">
        <v>85</v>
      </c>
    </row>
    <row r="231" spans="1:14" x14ac:dyDescent="0.3">
      <c r="A231" s="1" t="s">
        <v>277</v>
      </c>
      <c r="B231" s="1" t="s">
        <v>277</v>
      </c>
      <c r="C231" s="2">
        <v>50455</v>
      </c>
      <c r="D231" s="3" t="s">
        <v>135</v>
      </c>
      <c r="E231" s="11">
        <v>10</v>
      </c>
      <c r="F231" s="3">
        <v>200</v>
      </c>
      <c r="G231" s="10" t="s">
        <v>16</v>
      </c>
      <c r="H231" s="6" t="s">
        <v>3</v>
      </c>
      <c r="I231" s="1">
        <v>264</v>
      </c>
      <c r="J231" s="1">
        <v>5</v>
      </c>
      <c r="K231" s="7" t="s">
        <v>4</v>
      </c>
      <c r="L231" s="3"/>
      <c r="M231" s="3"/>
      <c r="N231" s="8" t="s">
        <v>135</v>
      </c>
    </row>
    <row r="232" spans="1:14" x14ac:dyDescent="0.3">
      <c r="A232" s="1" t="s">
        <v>278</v>
      </c>
      <c r="B232" s="1" t="s">
        <v>278</v>
      </c>
      <c r="C232" s="2">
        <v>50458</v>
      </c>
      <c r="D232" s="3" t="s">
        <v>6</v>
      </c>
      <c r="E232" s="11">
        <v>10</v>
      </c>
      <c r="F232" s="3">
        <v>200</v>
      </c>
      <c r="G232" s="15" t="s">
        <v>38</v>
      </c>
      <c r="H232" s="6" t="s">
        <v>3</v>
      </c>
      <c r="I232" s="1">
        <v>244</v>
      </c>
      <c r="J232" s="1">
        <v>2</v>
      </c>
      <c r="K232" s="12" t="s">
        <v>24</v>
      </c>
      <c r="L232" s="3"/>
      <c r="M232" s="3"/>
      <c r="N232" s="8" t="s">
        <v>6</v>
      </c>
    </row>
    <row r="233" spans="1:14" x14ac:dyDescent="0.3">
      <c r="A233" s="1" t="s">
        <v>279</v>
      </c>
      <c r="B233" s="1" t="s">
        <v>279</v>
      </c>
      <c r="C233" s="2">
        <v>50463</v>
      </c>
      <c r="D233" s="3" t="s">
        <v>14</v>
      </c>
      <c r="E233" s="4">
        <v>20</v>
      </c>
      <c r="F233" s="3">
        <v>200</v>
      </c>
      <c r="G233" s="10" t="s">
        <v>16</v>
      </c>
      <c r="H233" s="17" t="s">
        <v>83</v>
      </c>
      <c r="I233" s="1">
        <v>205</v>
      </c>
      <c r="J233" s="1">
        <v>3</v>
      </c>
      <c r="K233" s="12" t="s">
        <v>28</v>
      </c>
      <c r="L233" s="3"/>
      <c r="M233" s="3"/>
      <c r="N233" s="8" t="s">
        <v>14</v>
      </c>
    </row>
    <row r="234" spans="1:14" x14ac:dyDescent="0.3">
      <c r="A234" s="1" t="s">
        <v>280</v>
      </c>
      <c r="B234" s="1" t="s">
        <v>280</v>
      </c>
      <c r="C234" s="2">
        <v>50487</v>
      </c>
      <c r="D234" s="3" t="s">
        <v>58</v>
      </c>
      <c r="E234" s="11">
        <v>10</v>
      </c>
      <c r="F234" s="3">
        <v>200</v>
      </c>
      <c r="G234" s="5" t="s">
        <v>2</v>
      </c>
      <c r="H234" s="6" t="s">
        <v>3</v>
      </c>
      <c r="I234" s="1">
        <v>258</v>
      </c>
      <c r="J234" s="1">
        <v>5</v>
      </c>
      <c r="K234" s="14" t="s">
        <v>35</v>
      </c>
      <c r="L234" s="3"/>
      <c r="M234" s="3"/>
      <c r="N234" s="8" t="s">
        <v>58</v>
      </c>
    </row>
    <row r="235" spans="1:14" x14ac:dyDescent="0.3">
      <c r="A235" s="1" t="s">
        <v>281</v>
      </c>
      <c r="B235" s="1" t="s">
        <v>281</v>
      </c>
      <c r="C235" s="2">
        <v>50515</v>
      </c>
      <c r="D235" s="3" t="s">
        <v>133</v>
      </c>
      <c r="E235" s="11">
        <v>10</v>
      </c>
      <c r="F235" s="3">
        <v>200</v>
      </c>
      <c r="G235" s="5" t="s">
        <v>2</v>
      </c>
      <c r="H235" s="6" t="s">
        <v>3</v>
      </c>
      <c r="I235" s="1">
        <v>217</v>
      </c>
      <c r="J235" s="1">
        <v>1</v>
      </c>
      <c r="K235" s="9" t="s">
        <v>8</v>
      </c>
      <c r="L235" s="3"/>
      <c r="M235" s="3"/>
      <c r="N235" s="8" t="s">
        <v>133</v>
      </c>
    </row>
    <row r="236" spans="1:14" x14ac:dyDescent="0.3">
      <c r="A236" s="1" t="s">
        <v>282</v>
      </c>
      <c r="B236" s="1" t="s">
        <v>282</v>
      </c>
      <c r="C236" s="2">
        <v>50534</v>
      </c>
      <c r="D236" s="3" t="s">
        <v>10</v>
      </c>
      <c r="E236" s="4">
        <v>20</v>
      </c>
      <c r="F236" s="3">
        <v>200</v>
      </c>
      <c r="G236" s="19" t="s">
        <v>120</v>
      </c>
      <c r="H236" s="16" t="s">
        <v>42</v>
      </c>
      <c r="I236" s="1">
        <v>161</v>
      </c>
      <c r="J236" s="1">
        <v>1</v>
      </c>
      <c r="K236" s="12" t="s">
        <v>24</v>
      </c>
      <c r="L236" s="3"/>
      <c r="M236" s="3"/>
      <c r="N236" s="8" t="s">
        <v>10</v>
      </c>
    </row>
    <row r="237" spans="1:14" x14ac:dyDescent="0.3">
      <c r="A237" s="1" t="s">
        <v>283</v>
      </c>
      <c r="B237" s="1" t="s">
        <v>283</v>
      </c>
      <c r="C237" s="2">
        <v>50547</v>
      </c>
      <c r="D237" s="3" t="s">
        <v>85</v>
      </c>
      <c r="E237" s="4">
        <v>20</v>
      </c>
      <c r="F237" s="3">
        <v>200</v>
      </c>
      <c r="G237" s="18" t="s">
        <v>102</v>
      </c>
      <c r="H237" s="16" t="s">
        <v>42</v>
      </c>
      <c r="I237" s="1">
        <v>163</v>
      </c>
      <c r="J237" s="1">
        <v>2</v>
      </c>
      <c r="K237" s="14" t="s">
        <v>40</v>
      </c>
      <c r="L237" s="3"/>
      <c r="M237" s="3"/>
      <c r="N237" s="8" t="s">
        <v>85</v>
      </c>
    </row>
    <row r="238" spans="1:14" x14ac:dyDescent="0.3">
      <c r="A238" s="1" t="s">
        <v>284</v>
      </c>
      <c r="B238" s="1" t="s">
        <v>284</v>
      </c>
      <c r="C238" s="2">
        <v>50564</v>
      </c>
      <c r="D238" s="3" t="s">
        <v>6</v>
      </c>
      <c r="E238" s="4">
        <v>20</v>
      </c>
      <c r="F238" s="3">
        <v>200</v>
      </c>
      <c r="G238" s="15" t="s">
        <v>38</v>
      </c>
      <c r="H238" s="17" t="s">
        <v>83</v>
      </c>
      <c r="I238" s="1">
        <v>233</v>
      </c>
      <c r="J238" s="1">
        <v>2</v>
      </c>
      <c r="K238" s="12" t="s">
        <v>24</v>
      </c>
      <c r="L238" s="3"/>
      <c r="M238" s="3"/>
      <c r="N238" s="8" t="s">
        <v>6</v>
      </c>
    </row>
    <row r="239" spans="1:14" x14ac:dyDescent="0.3">
      <c r="A239" s="1" t="s">
        <v>285</v>
      </c>
      <c r="B239" s="1" t="s">
        <v>285</v>
      </c>
      <c r="C239" s="2">
        <v>50567</v>
      </c>
      <c r="D239" s="3" t="s">
        <v>58</v>
      </c>
      <c r="E239" s="11">
        <v>10</v>
      </c>
      <c r="F239" s="3">
        <v>200</v>
      </c>
      <c r="G239" s="10" t="s">
        <v>16</v>
      </c>
      <c r="H239" s="6" t="s">
        <v>3</v>
      </c>
      <c r="I239" s="1">
        <v>203</v>
      </c>
      <c r="J239" s="1">
        <v>6</v>
      </c>
      <c r="K239" s="9" t="s">
        <v>8</v>
      </c>
      <c r="L239" s="3"/>
      <c r="M239" s="3"/>
      <c r="N239" s="8" t="s">
        <v>58</v>
      </c>
    </row>
    <row r="240" spans="1:14" x14ac:dyDescent="0.3">
      <c r="A240" s="1" t="s">
        <v>286</v>
      </c>
      <c r="B240" s="1" t="s">
        <v>286</v>
      </c>
      <c r="C240" s="2">
        <v>50567</v>
      </c>
      <c r="D240" s="3" t="s">
        <v>6</v>
      </c>
      <c r="E240" s="4">
        <v>20</v>
      </c>
      <c r="F240" s="3">
        <v>200</v>
      </c>
      <c r="G240" s="11" t="s">
        <v>23</v>
      </c>
      <c r="H240" s="17" t="s">
        <v>83</v>
      </c>
      <c r="I240" s="1">
        <v>205</v>
      </c>
      <c r="J240" s="1">
        <v>6</v>
      </c>
      <c r="K240" s="12" t="s">
        <v>28</v>
      </c>
      <c r="L240" s="3"/>
      <c r="M240" s="3"/>
      <c r="N240" s="8" t="s">
        <v>6</v>
      </c>
    </row>
    <row r="241" spans="1:14" x14ac:dyDescent="0.3">
      <c r="A241" s="1" t="s">
        <v>287</v>
      </c>
      <c r="B241" s="1" t="s">
        <v>287</v>
      </c>
      <c r="C241" s="2">
        <v>50573</v>
      </c>
      <c r="D241" s="3" t="s">
        <v>205</v>
      </c>
      <c r="E241" s="4">
        <v>20</v>
      </c>
      <c r="F241" s="3">
        <v>200</v>
      </c>
      <c r="G241" s="5" t="s">
        <v>2</v>
      </c>
      <c r="H241" s="17" t="s">
        <v>83</v>
      </c>
      <c r="I241" s="1">
        <v>247</v>
      </c>
      <c r="J241" s="1">
        <v>3</v>
      </c>
      <c r="K241" s="14" t="s">
        <v>40</v>
      </c>
      <c r="L241" s="3"/>
      <c r="M241" s="3"/>
      <c r="N241" s="8" t="s">
        <v>205</v>
      </c>
    </row>
    <row r="242" spans="1:14" x14ac:dyDescent="0.3">
      <c r="A242" s="1" t="s">
        <v>288</v>
      </c>
      <c r="B242" s="1" t="s">
        <v>288</v>
      </c>
      <c r="C242" s="2">
        <v>50599</v>
      </c>
      <c r="D242" s="3" t="s">
        <v>205</v>
      </c>
      <c r="E242" s="4">
        <v>20</v>
      </c>
      <c r="F242" s="3">
        <v>200</v>
      </c>
      <c r="G242" s="5" t="s">
        <v>2</v>
      </c>
      <c r="H242" s="17" t="s">
        <v>83</v>
      </c>
      <c r="I242" s="1">
        <v>269</v>
      </c>
      <c r="J242" s="1">
        <v>6</v>
      </c>
      <c r="K242" s="7" t="s">
        <v>4</v>
      </c>
      <c r="L242" s="3"/>
      <c r="M242" s="3"/>
      <c r="N242" s="8" t="s">
        <v>205</v>
      </c>
    </row>
    <row r="243" spans="1:14" x14ac:dyDescent="0.3">
      <c r="A243" s="1" t="s">
        <v>289</v>
      </c>
      <c r="B243" s="1" t="s">
        <v>289</v>
      </c>
      <c r="C243" s="2">
        <v>50628</v>
      </c>
      <c r="D243" s="3" t="s">
        <v>152</v>
      </c>
      <c r="E243" s="11">
        <v>10</v>
      </c>
      <c r="F243" s="3">
        <v>200</v>
      </c>
      <c r="G243" s="5" t="s">
        <v>2</v>
      </c>
      <c r="H243" s="6" t="s">
        <v>3</v>
      </c>
      <c r="I243" s="1">
        <v>270</v>
      </c>
      <c r="J243" s="1">
        <v>3</v>
      </c>
      <c r="K243" s="23" t="s">
        <v>290</v>
      </c>
      <c r="L243" s="3"/>
      <c r="M243" s="3"/>
      <c r="N243" s="8" t="s">
        <v>152</v>
      </c>
    </row>
    <row r="244" spans="1:14" x14ac:dyDescent="0.3">
      <c r="A244" s="1" t="s">
        <v>291</v>
      </c>
      <c r="B244" s="1" t="s">
        <v>291</v>
      </c>
      <c r="C244" s="2">
        <v>50628</v>
      </c>
      <c r="D244" s="3" t="s">
        <v>14</v>
      </c>
      <c r="E244" s="4">
        <v>20</v>
      </c>
      <c r="F244" s="3">
        <v>200</v>
      </c>
      <c r="G244" s="19" t="s">
        <v>120</v>
      </c>
      <c r="H244" s="16" t="s">
        <v>42</v>
      </c>
      <c r="I244" s="1">
        <v>161</v>
      </c>
      <c r="J244" s="1">
        <v>4</v>
      </c>
      <c r="K244" s="12" t="s">
        <v>24</v>
      </c>
      <c r="L244" s="3"/>
      <c r="M244" s="3"/>
      <c r="N244" s="8" t="s">
        <v>14</v>
      </c>
    </row>
    <row r="245" spans="1:14" x14ac:dyDescent="0.3">
      <c r="A245" s="1" t="s">
        <v>292</v>
      </c>
      <c r="B245" s="1" t="s">
        <v>292</v>
      </c>
      <c r="C245" s="2">
        <v>50663</v>
      </c>
      <c r="D245" s="3" t="s">
        <v>152</v>
      </c>
      <c r="E245" s="11">
        <v>10</v>
      </c>
      <c r="F245" s="3">
        <v>200</v>
      </c>
      <c r="G245" s="5" t="s">
        <v>2</v>
      </c>
      <c r="H245" s="6" t="s">
        <v>3</v>
      </c>
      <c r="I245" s="1">
        <v>237</v>
      </c>
      <c r="J245" s="1">
        <v>2</v>
      </c>
      <c r="K245" s="22" t="s">
        <v>229</v>
      </c>
      <c r="L245" s="3"/>
      <c r="M245" s="3"/>
      <c r="N245" s="8" t="s">
        <v>152</v>
      </c>
    </row>
    <row r="246" spans="1:14" x14ac:dyDescent="0.3">
      <c r="A246" s="1" t="s">
        <v>293</v>
      </c>
      <c r="B246" s="1" t="s">
        <v>293</v>
      </c>
      <c r="C246" s="2">
        <v>50681</v>
      </c>
      <c r="D246" s="3" t="s">
        <v>49</v>
      </c>
      <c r="E246" s="4">
        <v>20</v>
      </c>
      <c r="F246" s="3">
        <v>200</v>
      </c>
      <c r="G246" s="5" t="s">
        <v>2</v>
      </c>
      <c r="H246" s="16" t="s">
        <v>42</v>
      </c>
      <c r="I246" s="1">
        <v>186</v>
      </c>
      <c r="J246" s="1">
        <v>5</v>
      </c>
      <c r="K246" s="21" t="s">
        <v>206</v>
      </c>
      <c r="L246" s="3"/>
      <c r="M246" s="3"/>
      <c r="N246" s="8" t="s">
        <v>49</v>
      </c>
    </row>
    <row r="247" spans="1:14" x14ac:dyDescent="0.3">
      <c r="A247" s="1" t="s">
        <v>294</v>
      </c>
      <c r="B247" s="1" t="s">
        <v>294</v>
      </c>
      <c r="C247" s="2">
        <v>50688</v>
      </c>
      <c r="D247" s="3" t="s">
        <v>10</v>
      </c>
      <c r="E247" s="4">
        <v>20</v>
      </c>
      <c r="F247" s="3">
        <v>200</v>
      </c>
      <c r="G247" s="19" t="s">
        <v>120</v>
      </c>
      <c r="H247" s="16" t="s">
        <v>42</v>
      </c>
      <c r="I247" s="1">
        <v>143</v>
      </c>
      <c r="J247" s="1">
        <v>2</v>
      </c>
      <c r="K247" s="12" t="s">
        <v>28</v>
      </c>
      <c r="L247" s="3"/>
      <c r="M247" s="3"/>
      <c r="N247" s="8" t="s">
        <v>10</v>
      </c>
    </row>
    <row r="248" spans="1:14" x14ac:dyDescent="0.3">
      <c r="A248" s="1" t="s">
        <v>295</v>
      </c>
      <c r="B248" s="1" t="s">
        <v>295</v>
      </c>
      <c r="C248" s="2">
        <v>50775</v>
      </c>
      <c r="D248" s="3" t="s">
        <v>14</v>
      </c>
      <c r="E248" s="4">
        <v>20</v>
      </c>
      <c r="F248" s="3">
        <v>200</v>
      </c>
      <c r="G248" s="15" t="s">
        <v>38</v>
      </c>
      <c r="H248" s="16" t="s">
        <v>42</v>
      </c>
      <c r="I248" s="1">
        <v>155</v>
      </c>
      <c r="J248" s="1">
        <v>4</v>
      </c>
      <c r="K248" s="12" t="s">
        <v>28</v>
      </c>
      <c r="L248" s="3"/>
      <c r="M248" s="3"/>
      <c r="N248" s="8" t="s">
        <v>14</v>
      </c>
    </row>
    <row r="249" spans="1:14" x14ac:dyDescent="0.3">
      <c r="A249" s="1" t="s">
        <v>296</v>
      </c>
      <c r="B249" s="1" t="s">
        <v>296</v>
      </c>
      <c r="C249" s="2">
        <v>50780</v>
      </c>
      <c r="D249" s="3" t="s">
        <v>49</v>
      </c>
      <c r="E249" s="4">
        <v>20</v>
      </c>
      <c r="F249" s="3">
        <v>200</v>
      </c>
      <c r="G249" s="5" t="s">
        <v>2</v>
      </c>
      <c r="H249" s="16" t="s">
        <v>42</v>
      </c>
      <c r="I249" s="1">
        <v>158</v>
      </c>
      <c r="J249" s="1">
        <v>4</v>
      </c>
      <c r="K249" s="22" t="s">
        <v>242</v>
      </c>
      <c r="L249" s="3"/>
      <c r="M249" s="3"/>
      <c r="N249" s="8" t="s">
        <v>49</v>
      </c>
    </row>
    <row r="250" spans="1:14" x14ac:dyDescent="0.3">
      <c r="A250" s="1" t="s">
        <v>297</v>
      </c>
      <c r="B250" s="1" t="s">
        <v>297</v>
      </c>
      <c r="C250" s="2">
        <v>50795</v>
      </c>
      <c r="D250" s="3" t="s">
        <v>6</v>
      </c>
      <c r="E250" s="11">
        <v>10</v>
      </c>
      <c r="F250" s="3">
        <v>200</v>
      </c>
      <c r="G250" s="5" t="s">
        <v>2</v>
      </c>
      <c r="H250" s="16" t="s">
        <v>42</v>
      </c>
      <c r="I250" s="1">
        <v>173</v>
      </c>
      <c r="J250" s="1">
        <v>3</v>
      </c>
      <c r="K250" s="7" t="s">
        <v>4</v>
      </c>
      <c r="L250" s="3"/>
      <c r="M250" s="3"/>
      <c r="N250" s="8" t="s">
        <v>6</v>
      </c>
    </row>
    <row r="251" spans="1:14" x14ac:dyDescent="0.3">
      <c r="A251" s="1" t="s">
        <v>298</v>
      </c>
      <c r="B251" s="1" t="s">
        <v>298</v>
      </c>
      <c r="C251" s="2">
        <v>50858</v>
      </c>
      <c r="D251" s="3" t="s">
        <v>91</v>
      </c>
      <c r="E251" s="11">
        <v>10</v>
      </c>
      <c r="F251" s="3">
        <v>200</v>
      </c>
      <c r="G251" s="5" t="s">
        <v>2</v>
      </c>
      <c r="H251" s="6" t="s">
        <v>3</v>
      </c>
      <c r="I251" s="1">
        <v>220</v>
      </c>
      <c r="J251" s="1">
        <v>2</v>
      </c>
      <c r="K251" s="9" t="s">
        <v>104</v>
      </c>
      <c r="L251" s="3"/>
      <c r="M251" s="3"/>
      <c r="N251" s="8" t="s">
        <v>91</v>
      </c>
    </row>
    <row r="252" spans="1:14" x14ac:dyDescent="0.3">
      <c r="A252" s="1" t="s">
        <v>299</v>
      </c>
      <c r="B252" s="1" t="s">
        <v>299</v>
      </c>
      <c r="C252" s="2">
        <v>50862</v>
      </c>
      <c r="D252" s="3" t="s">
        <v>49</v>
      </c>
      <c r="E252" s="11">
        <v>10</v>
      </c>
      <c r="F252" s="3">
        <v>200</v>
      </c>
      <c r="G252" s="5" t="s">
        <v>2</v>
      </c>
      <c r="H252" s="6" t="s">
        <v>3</v>
      </c>
      <c r="I252" s="1">
        <v>238</v>
      </c>
      <c r="J252" s="1">
        <v>4</v>
      </c>
      <c r="K252" s="22" t="s">
        <v>242</v>
      </c>
      <c r="L252" s="3"/>
      <c r="M252" s="3"/>
      <c r="N252" s="8" t="s">
        <v>49</v>
      </c>
    </row>
    <row r="253" spans="1:14" x14ac:dyDescent="0.3">
      <c r="A253" s="1" t="s">
        <v>300</v>
      </c>
      <c r="B253" s="1" t="s">
        <v>300</v>
      </c>
      <c r="C253" s="2">
        <v>50872</v>
      </c>
      <c r="D253" s="3" t="s">
        <v>205</v>
      </c>
      <c r="E253" s="4">
        <v>20</v>
      </c>
      <c r="F253" s="3">
        <v>200</v>
      </c>
      <c r="G253" s="18" t="s">
        <v>102</v>
      </c>
      <c r="H253" s="16" t="s">
        <v>42</v>
      </c>
      <c r="I253" s="1">
        <v>146</v>
      </c>
      <c r="J253" s="1">
        <v>2</v>
      </c>
      <c r="K253" s="9" t="s">
        <v>12</v>
      </c>
      <c r="L253" s="3"/>
      <c r="M253" s="3"/>
      <c r="N253" s="8" t="s">
        <v>205</v>
      </c>
    </row>
    <row r="254" spans="1:14" x14ac:dyDescent="0.3">
      <c r="A254" s="1" t="s">
        <v>301</v>
      </c>
      <c r="B254" s="1" t="s">
        <v>301</v>
      </c>
      <c r="C254" s="2">
        <v>50889</v>
      </c>
      <c r="D254" s="3" t="s">
        <v>58</v>
      </c>
      <c r="E254" s="4">
        <v>20</v>
      </c>
      <c r="F254" s="3">
        <v>200</v>
      </c>
      <c r="G254" s="5" t="s">
        <v>2</v>
      </c>
      <c r="H254" s="17" t="s">
        <v>83</v>
      </c>
      <c r="I254" s="1">
        <v>248</v>
      </c>
      <c r="J254" s="1">
        <v>3</v>
      </c>
      <c r="K254" s="14" t="s">
        <v>35</v>
      </c>
      <c r="L254" s="3"/>
      <c r="M254" s="3"/>
      <c r="N254" s="8" t="s">
        <v>58</v>
      </c>
    </row>
    <row r="255" spans="1:14" x14ac:dyDescent="0.3">
      <c r="A255" s="1" t="s">
        <v>302</v>
      </c>
      <c r="B255" s="1" t="s">
        <v>302</v>
      </c>
      <c r="C255" s="2">
        <v>50902</v>
      </c>
      <c r="D255" s="3" t="s">
        <v>85</v>
      </c>
      <c r="E255" s="4">
        <v>20</v>
      </c>
      <c r="F255" s="3">
        <v>200</v>
      </c>
      <c r="G255" s="18" t="s">
        <v>102</v>
      </c>
      <c r="H255" s="16" t="s">
        <v>42</v>
      </c>
      <c r="I255" s="1">
        <v>145</v>
      </c>
      <c r="J255" s="1">
        <v>2</v>
      </c>
      <c r="K255" s="9" t="s">
        <v>8</v>
      </c>
      <c r="L255" s="3"/>
      <c r="M255" s="3"/>
      <c r="N255" s="8" t="s">
        <v>85</v>
      </c>
    </row>
    <row r="256" spans="1:14" x14ac:dyDescent="0.3">
      <c r="A256" s="1" t="s">
        <v>303</v>
      </c>
      <c r="B256" s="1" t="s">
        <v>303</v>
      </c>
      <c r="C256" s="2">
        <v>50924</v>
      </c>
      <c r="D256" s="3" t="s">
        <v>58</v>
      </c>
      <c r="E256" s="4">
        <v>20</v>
      </c>
      <c r="F256" s="3">
        <v>200</v>
      </c>
      <c r="G256" s="5" t="s">
        <v>2</v>
      </c>
      <c r="H256" s="17" t="s">
        <v>83</v>
      </c>
      <c r="I256" s="1">
        <v>215</v>
      </c>
      <c r="J256" s="1">
        <v>1</v>
      </c>
      <c r="K256" s="9" t="s">
        <v>8</v>
      </c>
      <c r="L256" s="3"/>
      <c r="M256" s="3"/>
      <c r="N256" s="8" t="s">
        <v>58</v>
      </c>
    </row>
    <row r="257" spans="1:14" x14ac:dyDescent="0.3">
      <c r="A257" s="1" t="s">
        <v>304</v>
      </c>
      <c r="B257" s="1" t="s">
        <v>304</v>
      </c>
      <c r="C257" s="2">
        <v>50945</v>
      </c>
      <c r="D257" s="3" t="s">
        <v>10</v>
      </c>
      <c r="E257" s="4">
        <v>20</v>
      </c>
      <c r="F257" s="3">
        <v>200</v>
      </c>
      <c r="G257" s="15" t="s">
        <v>38</v>
      </c>
      <c r="H257" s="16" t="s">
        <v>42</v>
      </c>
      <c r="I257" s="1">
        <v>169</v>
      </c>
      <c r="J257" s="1">
        <v>1</v>
      </c>
      <c r="K257" s="12" t="s">
        <v>24</v>
      </c>
      <c r="L257" s="3"/>
      <c r="M257" s="3"/>
      <c r="N257" s="8" t="s">
        <v>10</v>
      </c>
    </row>
    <row r="258" spans="1:14" x14ac:dyDescent="0.3">
      <c r="A258" s="1" t="s">
        <v>305</v>
      </c>
      <c r="B258" s="1" t="s">
        <v>305</v>
      </c>
      <c r="C258" s="2">
        <v>50949</v>
      </c>
      <c r="D258" s="3" t="s">
        <v>49</v>
      </c>
      <c r="E258" s="4">
        <v>20</v>
      </c>
      <c r="F258" s="3">
        <v>200</v>
      </c>
      <c r="G258" s="10" t="s">
        <v>16</v>
      </c>
      <c r="H258" s="16" t="s">
        <v>42</v>
      </c>
      <c r="I258" s="1">
        <v>150</v>
      </c>
      <c r="J258" s="1">
        <v>4</v>
      </c>
      <c r="K258" s="9" t="s">
        <v>12</v>
      </c>
      <c r="L258" s="3"/>
      <c r="M258" s="3"/>
      <c r="N258" s="8" t="s">
        <v>49</v>
      </c>
    </row>
    <row r="259" spans="1:14" x14ac:dyDescent="0.3">
      <c r="A259" s="1" t="s">
        <v>306</v>
      </c>
      <c r="B259" s="1" t="s">
        <v>306</v>
      </c>
      <c r="C259" s="2">
        <v>50959</v>
      </c>
      <c r="D259" s="3" t="s">
        <v>135</v>
      </c>
      <c r="E259" s="4">
        <v>20</v>
      </c>
      <c r="F259" s="3">
        <v>200</v>
      </c>
      <c r="G259" s="18" t="s">
        <v>102</v>
      </c>
      <c r="H259" s="17" t="s">
        <v>83</v>
      </c>
      <c r="I259" s="1">
        <v>227</v>
      </c>
      <c r="J259" s="1">
        <v>1</v>
      </c>
      <c r="K259" s="12" t="s">
        <v>24</v>
      </c>
      <c r="L259" s="3"/>
      <c r="M259" s="3"/>
      <c r="N259" s="8" t="s">
        <v>135</v>
      </c>
    </row>
    <row r="260" spans="1:14" x14ac:dyDescent="0.3">
      <c r="A260" s="1" t="s">
        <v>307</v>
      </c>
      <c r="B260" s="1" t="s">
        <v>307</v>
      </c>
      <c r="C260" s="2">
        <v>50980</v>
      </c>
      <c r="D260" s="3" t="s">
        <v>49</v>
      </c>
      <c r="E260" s="11">
        <v>10</v>
      </c>
      <c r="F260" s="3">
        <v>200</v>
      </c>
      <c r="G260" s="5" t="s">
        <v>2</v>
      </c>
      <c r="H260" s="6" t="s">
        <v>3</v>
      </c>
      <c r="I260" s="1">
        <v>220</v>
      </c>
      <c r="J260" s="1">
        <v>3</v>
      </c>
      <c r="K260" s="9" t="s">
        <v>104</v>
      </c>
      <c r="L260" s="3"/>
      <c r="M260" s="3"/>
      <c r="N260" s="8" t="s">
        <v>49</v>
      </c>
    </row>
    <row r="261" spans="1:14" x14ac:dyDescent="0.3">
      <c r="A261" s="1" t="s">
        <v>308</v>
      </c>
      <c r="B261" s="1" t="s">
        <v>308</v>
      </c>
      <c r="C261" s="2">
        <v>50998</v>
      </c>
      <c r="D261" s="3" t="s">
        <v>135</v>
      </c>
      <c r="E261" s="4">
        <v>20</v>
      </c>
      <c r="F261" s="3">
        <v>200</v>
      </c>
      <c r="G261" s="19" t="s">
        <v>120</v>
      </c>
      <c r="H261" s="16" t="s">
        <v>42</v>
      </c>
      <c r="I261" s="1">
        <v>161</v>
      </c>
      <c r="J261" s="1">
        <v>3</v>
      </c>
      <c r="K261" s="12" t="s">
        <v>24</v>
      </c>
      <c r="L261" s="3"/>
      <c r="M261" s="3"/>
      <c r="N261" s="8" t="s">
        <v>135</v>
      </c>
    </row>
    <row r="262" spans="1:14" x14ac:dyDescent="0.3">
      <c r="A262" s="1" t="s">
        <v>309</v>
      </c>
      <c r="B262" s="1" t="s">
        <v>309</v>
      </c>
      <c r="C262" s="2">
        <v>51023</v>
      </c>
      <c r="D262" s="3" t="s">
        <v>152</v>
      </c>
      <c r="E262" s="11">
        <v>10</v>
      </c>
      <c r="F262" s="3">
        <v>200</v>
      </c>
      <c r="G262" s="5" t="s">
        <v>2</v>
      </c>
      <c r="H262" s="6" t="s">
        <v>3</v>
      </c>
      <c r="I262" s="1">
        <v>217</v>
      </c>
      <c r="J262" s="1">
        <v>4</v>
      </c>
      <c r="K262" s="9" t="s">
        <v>8</v>
      </c>
      <c r="L262" s="3"/>
      <c r="M262" s="3"/>
      <c r="N262" s="8" t="s">
        <v>152</v>
      </c>
    </row>
    <row r="263" spans="1:14" x14ac:dyDescent="0.3">
      <c r="A263" s="1" t="s">
        <v>310</v>
      </c>
      <c r="B263" s="1" t="s">
        <v>310</v>
      </c>
      <c r="C263" s="2">
        <v>51121</v>
      </c>
      <c r="D263" s="3" t="s">
        <v>58</v>
      </c>
      <c r="E263" s="11">
        <v>10</v>
      </c>
      <c r="F263" s="3">
        <v>200</v>
      </c>
      <c r="G263" s="5" t="s">
        <v>2</v>
      </c>
      <c r="H263" s="6" t="s">
        <v>3</v>
      </c>
      <c r="I263" s="1">
        <v>219</v>
      </c>
      <c r="J263" s="1">
        <v>5</v>
      </c>
      <c r="K263" s="9" t="s">
        <v>81</v>
      </c>
      <c r="L263" s="3"/>
      <c r="M263" s="3"/>
      <c r="N263" s="8" t="s">
        <v>58</v>
      </c>
    </row>
    <row r="264" spans="1:14" x14ac:dyDescent="0.3">
      <c r="A264" s="1" t="s">
        <v>311</v>
      </c>
      <c r="B264" s="1" t="s">
        <v>311</v>
      </c>
      <c r="C264" s="2">
        <v>51207</v>
      </c>
      <c r="D264" s="3" t="s">
        <v>91</v>
      </c>
      <c r="E264" s="4">
        <v>20</v>
      </c>
      <c r="F264" s="3">
        <v>200</v>
      </c>
      <c r="G264" s="5" t="s">
        <v>2</v>
      </c>
      <c r="H264" s="17" t="s">
        <v>83</v>
      </c>
      <c r="I264" s="1">
        <v>247</v>
      </c>
      <c r="J264" s="1">
        <v>4</v>
      </c>
      <c r="K264" s="14" t="s">
        <v>40</v>
      </c>
      <c r="L264" s="3"/>
      <c r="M264" s="3"/>
      <c r="N264" s="8" t="s">
        <v>91</v>
      </c>
    </row>
    <row r="265" spans="1:14" x14ac:dyDescent="0.3">
      <c r="A265" s="1" t="s">
        <v>312</v>
      </c>
      <c r="B265" s="1" t="s">
        <v>312</v>
      </c>
      <c r="C265" s="2">
        <v>51221</v>
      </c>
      <c r="D265" s="3" t="s">
        <v>10</v>
      </c>
      <c r="E265" s="11">
        <v>10</v>
      </c>
      <c r="F265" s="3">
        <v>200</v>
      </c>
      <c r="G265" s="11" t="s">
        <v>23</v>
      </c>
      <c r="H265" s="16" t="s">
        <v>42</v>
      </c>
      <c r="I265" s="1">
        <v>168</v>
      </c>
      <c r="J265" s="1">
        <v>3</v>
      </c>
      <c r="K265" s="12" t="s">
        <v>24</v>
      </c>
      <c r="L265" s="3"/>
      <c r="M265" s="3"/>
      <c r="N265" s="8" t="s">
        <v>10</v>
      </c>
    </row>
    <row r="266" spans="1:14" x14ac:dyDescent="0.3">
      <c r="A266" s="1" t="s">
        <v>313</v>
      </c>
      <c r="B266" s="1" t="s">
        <v>313</v>
      </c>
      <c r="C266" s="2">
        <v>51235</v>
      </c>
      <c r="D266" s="3" t="s">
        <v>91</v>
      </c>
      <c r="E266" s="4">
        <v>20</v>
      </c>
      <c r="F266" s="3">
        <v>200</v>
      </c>
      <c r="G266" s="5" t="s">
        <v>2</v>
      </c>
      <c r="H266" s="17" t="s">
        <v>83</v>
      </c>
      <c r="I266" s="1">
        <v>215</v>
      </c>
      <c r="J266" s="1">
        <v>4</v>
      </c>
      <c r="K266" s="9" t="s">
        <v>8</v>
      </c>
      <c r="L266" s="3"/>
      <c r="M266" s="3"/>
      <c r="N266" s="8" t="s">
        <v>91</v>
      </c>
    </row>
    <row r="267" spans="1:14" x14ac:dyDescent="0.3">
      <c r="A267" s="1" t="s">
        <v>314</v>
      </c>
      <c r="B267" s="1" t="s">
        <v>314</v>
      </c>
      <c r="C267" s="2">
        <v>51244</v>
      </c>
      <c r="D267" s="3" t="s">
        <v>14</v>
      </c>
      <c r="E267" s="4">
        <v>20</v>
      </c>
      <c r="F267" s="3">
        <v>200</v>
      </c>
      <c r="G267" s="15" t="s">
        <v>38</v>
      </c>
      <c r="H267" s="16" t="s">
        <v>42</v>
      </c>
      <c r="I267" s="1">
        <v>169</v>
      </c>
      <c r="J267" s="1">
        <v>2</v>
      </c>
      <c r="K267" s="12" t="s">
        <v>24</v>
      </c>
      <c r="L267" s="3"/>
      <c r="M267" s="3"/>
      <c r="N267" s="8" t="s">
        <v>14</v>
      </c>
    </row>
    <row r="268" spans="1:14" x14ac:dyDescent="0.3">
      <c r="A268" s="1" t="s">
        <v>315</v>
      </c>
      <c r="B268" s="1" t="s">
        <v>315</v>
      </c>
      <c r="C268" s="2">
        <v>51317</v>
      </c>
      <c r="D268" s="3" t="s">
        <v>316</v>
      </c>
      <c r="E268" s="11">
        <v>10</v>
      </c>
      <c r="F268" s="3">
        <v>200</v>
      </c>
      <c r="G268" s="5" t="s">
        <v>2</v>
      </c>
      <c r="H268" s="6" t="s">
        <v>3</v>
      </c>
      <c r="I268" s="1">
        <v>270</v>
      </c>
      <c r="J268" s="1">
        <v>2</v>
      </c>
      <c r="K268" s="23" t="s">
        <v>290</v>
      </c>
      <c r="L268" s="3"/>
      <c r="M268" s="3"/>
      <c r="N268" s="8" t="s">
        <v>316</v>
      </c>
    </row>
    <row r="269" spans="1:14" x14ac:dyDescent="0.3">
      <c r="A269" s="1" t="s">
        <v>317</v>
      </c>
      <c r="B269" s="1" t="s">
        <v>317</v>
      </c>
      <c r="C269" s="2">
        <v>51321</v>
      </c>
      <c r="D269" s="3" t="s">
        <v>10</v>
      </c>
      <c r="E269" s="11">
        <v>10</v>
      </c>
      <c r="F269" s="3">
        <v>200</v>
      </c>
      <c r="G269" s="5" t="s">
        <v>2</v>
      </c>
      <c r="H269" s="16" t="s">
        <v>42</v>
      </c>
      <c r="I269" s="1">
        <v>173</v>
      </c>
      <c r="J269" s="1">
        <v>2</v>
      </c>
      <c r="K269" s="7" t="s">
        <v>4</v>
      </c>
      <c r="L269" s="3"/>
      <c r="M269" s="3"/>
      <c r="N269" s="8" t="s">
        <v>10</v>
      </c>
    </row>
    <row r="270" spans="1:14" x14ac:dyDescent="0.3">
      <c r="A270" s="1" t="s">
        <v>318</v>
      </c>
      <c r="B270" s="1" t="s">
        <v>318</v>
      </c>
      <c r="C270" s="2">
        <v>51331</v>
      </c>
      <c r="D270" s="3" t="s">
        <v>177</v>
      </c>
      <c r="E270" s="11">
        <v>10</v>
      </c>
      <c r="F270" s="3">
        <v>200</v>
      </c>
      <c r="G270" s="5" t="s">
        <v>2</v>
      </c>
      <c r="H270" s="6" t="s">
        <v>3</v>
      </c>
      <c r="I270" s="1">
        <v>237</v>
      </c>
      <c r="J270" s="1">
        <v>1</v>
      </c>
      <c r="K270" s="22" t="s">
        <v>229</v>
      </c>
      <c r="L270" s="3"/>
      <c r="M270" s="3"/>
      <c r="N270" s="8" t="s">
        <v>177</v>
      </c>
    </row>
    <row r="271" spans="1:14" x14ac:dyDescent="0.3">
      <c r="A271" s="1" t="s">
        <v>319</v>
      </c>
      <c r="B271" s="1" t="s">
        <v>319</v>
      </c>
      <c r="C271" s="2">
        <v>51371</v>
      </c>
      <c r="D271" s="3" t="s">
        <v>85</v>
      </c>
      <c r="E271" s="4">
        <v>20</v>
      </c>
      <c r="F271" s="3">
        <v>200</v>
      </c>
      <c r="G271" s="10" t="s">
        <v>16</v>
      </c>
      <c r="H271" s="17" t="s">
        <v>83</v>
      </c>
      <c r="I271" s="1">
        <v>236</v>
      </c>
      <c r="J271" s="1">
        <v>3</v>
      </c>
      <c r="K271" s="12" t="s">
        <v>24</v>
      </c>
      <c r="L271" s="3"/>
      <c r="M271" s="3"/>
      <c r="N271" s="8" t="s">
        <v>85</v>
      </c>
    </row>
    <row r="272" spans="1:14" x14ac:dyDescent="0.3">
      <c r="A272" s="1" t="s">
        <v>320</v>
      </c>
      <c r="B272" s="1" t="s">
        <v>320</v>
      </c>
      <c r="C272" s="2">
        <v>51417</v>
      </c>
      <c r="D272" s="3" t="s">
        <v>133</v>
      </c>
      <c r="E272" s="4">
        <v>20</v>
      </c>
      <c r="F272" s="3">
        <v>200</v>
      </c>
      <c r="G272" s="10" t="s">
        <v>16</v>
      </c>
      <c r="H272" s="16" t="s">
        <v>42</v>
      </c>
      <c r="I272" s="1">
        <v>165</v>
      </c>
      <c r="J272" s="1">
        <v>1</v>
      </c>
      <c r="K272" s="14" t="s">
        <v>40</v>
      </c>
      <c r="L272" s="3"/>
      <c r="M272" s="3"/>
      <c r="N272" s="8" t="s">
        <v>133</v>
      </c>
    </row>
    <row r="273" spans="1:14" x14ac:dyDescent="0.3">
      <c r="A273" s="1" t="s">
        <v>321</v>
      </c>
      <c r="B273" s="1" t="s">
        <v>321</v>
      </c>
      <c r="C273" s="2">
        <v>51421</v>
      </c>
      <c r="D273" s="3" t="s">
        <v>235</v>
      </c>
      <c r="E273" s="11">
        <v>10</v>
      </c>
      <c r="F273" s="3">
        <v>200</v>
      </c>
      <c r="G273" s="5" t="s">
        <v>2</v>
      </c>
      <c r="H273" s="6" t="s">
        <v>3</v>
      </c>
      <c r="I273" s="1">
        <v>220</v>
      </c>
      <c r="J273" s="1">
        <v>5</v>
      </c>
      <c r="K273" s="9" t="s">
        <v>104</v>
      </c>
      <c r="L273" s="3"/>
      <c r="M273" s="3"/>
      <c r="N273" s="8" t="s">
        <v>235</v>
      </c>
    </row>
    <row r="274" spans="1:14" x14ac:dyDescent="0.3">
      <c r="A274" s="1" t="s">
        <v>322</v>
      </c>
      <c r="B274" s="1" t="s">
        <v>322</v>
      </c>
      <c r="C274" s="2">
        <v>51423</v>
      </c>
      <c r="D274" s="3" t="s">
        <v>135</v>
      </c>
      <c r="E274" s="4">
        <v>20</v>
      </c>
      <c r="F274" s="3">
        <v>200</v>
      </c>
      <c r="G274" s="15" t="s">
        <v>38</v>
      </c>
      <c r="H274" s="16" t="s">
        <v>42</v>
      </c>
      <c r="I274" s="1">
        <v>169</v>
      </c>
      <c r="J274" s="1">
        <v>4</v>
      </c>
      <c r="K274" s="12" t="s">
        <v>24</v>
      </c>
      <c r="L274" s="3"/>
      <c r="M274" s="3"/>
      <c r="N274" s="8" t="s">
        <v>135</v>
      </c>
    </row>
    <row r="275" spans="1:14" x14ac:dyDescent="0.3">
      <c r="A275" s="1" t="s">
        <v>323</v>
      </c>
      <c r="B275" s="1" t="s">
        <v>323</v>
      </c>
      <c r="C275" s="2">
        <v>51432</v>
      </c>
      <c r="D275" s="3" t="s">
        <v>91</v>
      </c>
      <c r="E275" s="4">
        <v>20</v>
      </c>
      <c r="F275" s="3">
        <v>200</v>
      </c>
      <c r="G275" s="18" t="s">
        <v>102</v>
      </c>
      <c r="H275" s="16" t="s">
        <v>42</v>
      </c>
      <c r="I275" s="1">
        <v>146</v>
      </c>
      <c r="J275" s="1">
        <v>4</v>
      </c>
      <c r="K275" s="9" t="s">
        <v>12</v>
      </c>
      <c r="L275" s="3"/>
      <c r="M275" s="3"/>
      <c r="N275" s="8" t="s">
        <v>91</v>
      </c>
    </row>
    <row r="276" spans="1:14" x14ac:dyDescent="0.3">
      <c r="A276" s="1" t="s">
        <v>324</v>
      </c>
      <c r="B276" s="1" t="s">
        <v>324</v>
      </c>
      <c r="C276" s="2">
        <v>51448</v>
      </c>
      <c r="D276" s="3" t="s">
        <v>91</v>
      </c>
      <c r="E276" s="4">
        <v>20</v>
      </c>
      <c r="F276" s="3">
        <v>200</v>
      </c>
      <c r="G276" s="18" t="s">
        <v>102</v>
      </c>
      <c r="H276" s="16" t="s">
        <v>42</v>
      </c>
      <c r="I276" s="1">
        <v>163</v>
      </c>
      <c r="J276" s="1">
        <v>5</v>
      </c>
      <c r="K276" s="14" t="s">
        <v>40</v>
      </c>
      <c r="L276" s="3"/>
      <c r="M276" s="3"/>
      <c r="N276" s="8" t="s">
        <v>91</v>
      </c>
    </row>
    <row r="277" spans="1:14" x14ac:dyDescent="0.3">
      <c r="A277" s="1" t="s">
        <v>325</v>
      </c>
      <c r="B277" s="1" t="s">
        <v>325</v>
      </c>
      <c r="C277" s="2">
        <v>51456</v>
      </c>
      <c r="D277" s="3" t="s">
        <v>49</v>
      </c>
      <c r="E277" s="4">
        <v>20</v>
      </c>
      <c r="F277" s="3">
        <v>200</v>
      </c>
      <c r="G277" s="10" t="s">
        <v>16</v>
      </c>
      <c r="H277" s="16" t="s">
        <v>42</v>
      </c>
      <c r="I277" s="1">
        <v>181</v>
      </c>
      <c r="J277" s="1">
        <v>4</v>
      </c>
      <c r="K277" s="13" t="s">
        <v>33</v>
      </c>
      <c r="L277" s="3"/>
      <c r="M277" s="3"/>
      <c r="N277" s="8" t="s">
        <v>49</v>
      </c>
    </row>
    <row r="278" spans="1:14" x14ac:dyDescent="0.3">
      <c r="A278" s="1" t="s">
        <v>326</v>
      </c>
      <c r="B278" s="1" t="s">
        <v>326</v>
      </c>
      <c r="C278" s="2">
        <v>51509</v>
      </c>
      <c r="D278" s="3" t="s">
        <v>177</v>
      </c>
      <c r="E278" s="11">
        <v>10</v>
      </c>
      <c r="F278" s="3">
        <v>200</v>
      </c>
      <c r="G278" s="5" t="s">
        <v>2</v>
      </c>
      <c r="H278" s="6" t="s">
        <v>3</v>
      </c>
      <c r="I278" s="1">
        <v>270</v>
      </c>
      <c r="J278" s="1">
        <v>4</v>
      </c>
      <c r="K278" s="23" t="s">
        <v>290</v>
      </c>
      <c r="L278" s="3"/>
      <c r="M278" s="3"/>
      <c r="N278" s="8" t="s">
        <v>177</v>
      </c>
    </row>
    <row r="279" spans="1:14" x14ac:dyDescent="0.3">
      <c r="A279" s="1" t="s">
        <v>327</v>
      </c>
      <c r="B279" s="1" t="s">
        <v>327</v>
      </c>
      <c r="C279" s="2">
        <v>51532</v>
      </c>
      <c r="D279" s="3" t="s">
        <v>205</v>
      </c>
      <c r="E279" s="4">
        <v>20</v>
      </c>
      <c r="F279" s="3">
        <v>200</v>
      </c>
      <c r="G279" s="18" t="s">
        <v>102</v>
      </c>
      <c r="H279" s="16" t="s">
        <v>42</v>
      </c>
      <c r="I279" s="1">
        <v>163</v>
      </c>
      <c r="J279" s="1">
        <v>4</v>
      </c>
      <c r="K279" s="14" t="s">
        <v>40</v>
      </c>
      <c r="L279" s="3"/>
      <c r="M279" s="3"/>
      <c r="N279" s="8" t="s">
        <v>205</v>
      </c>
    </row>
    <row r="280" spans="1:14" x14ac:dyDescent="0.3">
      <c r="A280" s="1" t="s">
        <v>328</v>
      </c>
      <c r="B280" s="1" t="s">
        <v>328</v>
      </c>
      <c r="C280" s="2">
        <v>51604</v>
      </c>
      <c r="D280" s="3" t="s">
        <v>329</v>
      </c>
      <c r="E280" s="4">
        <v>20</v>
      </c>
      <c r="F280" s="3">
        <v>200</v>
      </c>
      <c r="G280" s="5" t="s">
        <v>2</v>
      </c>
      <c r="H280" s="16" t="s">
        <v>42</v>
      </c>
      <c r="I280" s="1">
        <v>139</v>
      </c>
      <c r="J280" s="1">
        <v>1</v>
      </c>
      <c r="K280" s="9" t="s">
        <v>81</v>
      </c>
      <c r="L280" s="3"/>
      <c r="M280" s="3"/>
      <c r="N280" s="8" t="s">
        <v>329</v>
      </c>
    </row>
    <row r="281" spans="1:14" x14ac:dyDescent="0.3">
      <c r="A281" s="1" t="s">
        <v>330</v>
      </c>
      <c r="B281" s="1" t="s">
        <v>330</v>
      </c>
      <c r="C281" s="2">
        <v>51611</v>
      </c>
      <c r="D281" s="3" t="s">
        <v>133</v>
      </c>
      <c r="E281" s="4">
        <v>20</v>
      </c>
      <c r="F281" s="3">
        <v>200</v>
      </c>
      <c r="G281" s="10" t="s">
        <v>16</v>
      </c>
      <c r="H281" s="16" t="s">
        <v>42</v>
      </c>
      <c r="I281" s="1">
        <v>181</v>
      </c>
      <c r="J281" s="1">
        <v>3</v>
      </c>
      <c r="K281" s="13" t="s">
        <v>33</v>
      </c>
      <c r="L281" s="3"/>
      <c r="M281" s="3"/>
      <c r="N281" s="8" t="s">
        <v>133</v>
      </c>
    </row>
    <row r="282" spans="1:14" x14ac:dyDescent="0.3">
      <c r="A282" s="1" t="s">
        <v>331</v>
      </c>
      <c r="B282" s="1" t="s">
        <v>331</v>
      </c>
      <c r="C282" s="2">
        <v>51640</v>
      </c>
      <c r="D282" s="3" t="s">
        <v>135</v>
      </c>
      <c r="E282" s="11">
        <v>10</v>
      </c>
      <c r="F282" s="3">
        <v>200</v>
      </c>
      <c r="G282" s="10" t="s">
        <v>16</v>
      </c>
      <c r="H282" s="6" t="s">
        <v>3</v>
      </c>
      <c r="I282" s="1">
        <v>203</v>
      </c>
      <c r="J282" s="1">
        <v>3</v>
      </c>
      <c r="K282" s="9" t="s">
        <v>8</v>
      </c>
      <c r="L282" s="3"/>
      <c r="M282" s="3"/>
      <c r="N282" s="8" t="s">
        <v>135</v>
      </c>
    </row>
    <row r="283" spans="1:14" x14ac:dyDescent="0.3">
      <c r="A283" s="1" t="s">
        <v>332</v>
      </c>
      <c r="B283" s="1" t="s">
        <v>332</v>
      </c>
      <c r="C283" s="2">
        <v>51655</v>
      </c>
      <c r="D283" s="3" t="s">
        <v>10</v>
      </c>
      <c r="E283" s="11">
        <v>10</v>
      </c>
      <c r="F283" s="3">
        <v>200</v>
      </c>
      <c r="G283" s="11" t="s">
        <v>23</v>
      </c>
      <c r="H283" s="16" t="s">
        <v>42</v>
      </c>
      <c r="I283" s="1">
        <v>154</v>
      </c>
      <c r="J283" s="1">
        <v>6</v>
      </c>
      <c r="K283" s="12" t="s">
        <v>28</v>
      </c>
      <c r="L283" s="3"/>
      <c r="M283" s="3"/>
      <c r="N283" s="8" t="s">
        <v>10</v>
      </c>
    </row>
    <row r="284" spans="1:14" x14ac:dyDescent="0.3">
      <c r="A284" s="1" t="s">
        <v>333</v>
      </c>
      <c r="B284" s="1" t="s">
        <v>333</v>
      </c>
      <c r="C284" s="2">
        <v>51696</v>
      </c>
      <c r="D284" s="3" t="s">
        <v>135</v>
      </c>
      <c r="E284" s="11">
        <v>10</v>
      </c>
      <c r="F284" s="3">
        <v>200</v>
      </c>
      <c r="G284" s="5" t="s">
        <v>2</v>
      </c>
      <c r="H284" s="6" t="s">
        <v>3</v>
      </c>
      <c r="I284" s="1">
        <v>271</v>
      </c>
      <c r="J284" s="1">
        <v>4</v>
      </c>
      <c r="K284" s="23" t="s">
        <v>255</v>
      </c>
      <c r="L284" s="3"/>
      <c r="M284" s="3"/>
      <c r="N284" s="8" t="s">
        <v>135</v>
      </c>
    </row>
    <row r="285" spans="1:14" x14ac:dyDescent="0.3">
      <c r="A285" s="1" t="s">
        <v>334</v>
      </c>
      <c r="B285" s="1" t="s">
        <v>334</v>
      </c>
      <c r="C285" s="2">
        <v>51697</v>
      </c>
      <c r="D285" s="3" t="s">
        <v>18</v>
      </c>
      <c r="E285" s="4">
        <v>20</v>
      </c>
      <c r="F285" s="3">
        <v>200</v>
      </c>
      <c r="G285" s="5" t="s">
        <v>2</v>
      </c>
      <c r="H285" s="17" t="s">
        <v>83</v>
      </c>
      <c r="I285" s="1">
        <v>215</v>
      </c>
      <c r="J285" s="1">
        <v>5</v>
      </c>
      <c r="K285" s="9" t="s">
        <v>8</v>
      </c>
      <c r="L285" s="3"/>
      <c r="M285" s="3"/>
      <c r="N285" s="8" t="s">
        <v>18</v>
      </c>
    </row>
    <row r="286" spans="1:14" x14ac:dyDescent="0.3">
      <c r="A286" s="1" t="s">
        <v>335</v>
      </c>
      <c r="B286" s="1" t="s">
        <v>335</v>
      </c>
      <c r="C286" s="2">
        <v>51700</v>
      </c>
      <c r="D286" s="3" t="s">
        <v>49</v>
      </c>
      <c r="E286" s="11">
        <v>10</v>
      </c>
      <c r="F286" s="3">
        <v>200</v>
      </c>
      <c r="G286" s="11" t="s">
        <v>23</v>
      </c>
      <c r="H286" s="6" t="s">
        <v>3</v>
      </c>
      <c r="I286" s="1">
        <v>241</v>
      </c>
      <c r="J286" s="1">
        <v>5</v>
      </c>
      <c r="K286" s="12" t="s">
        <v>24</v>
      </c>
      <c r="L286" s="3"/>
      <c r="M286" s="3"/>
      <c r="N286" s="8" t="s">
        <v>49</v>
      </c>
    </row>
    <row r="287" spans="1:14" x14ac:dyDescent="0.3">
      <c r="A287" s="1" t="s">
        <v>336</v>
      </c>
      <c r="B287" s="1" t="s">
        <v>336</v>
      </c>
      <c r="C287" s="2">
        <v>51708</v>
      </c>
      <c r="D287" s="3" t="s">
        <v>85</v>
      </c>
      <c r="E287" s="4">
        <v>20</v>
      </c>
      <c r="F287" s="3">
        <v>200</v>
      </c>
      <c r="G287" s="10" t="s">
        <v>16</v>
      </c>
      <c r="H287" s="17" t="s">
        <v>83</v>
      </c>
      <c r="I287" s="1">
        <v>205</v>
      </c>
      <c r="J287" s="1">
        <v>4</v>
      </c>
      <c r="K287" s="12" t="s">
        <v>28</v>
      </c>
      <c r="L287" s="3"/>
      <c r="M287" s="3"/>
      <c r="N287" s="8" t="s">
        <v>85</v>
      </c>
    </row>
    <row r="288" spans="1:14" x14ac:dyDescent="0.3">
      <c r="A288" s="1" t="s">
        <v>337</v>
      </c>
      <c r="B288" s="1" t="s">
        <v>337</v>
      </c>
      <c r="C288" s="2">
        <v>51751</v>
      </c>
      <c r="D288" s="3" t="s">
        <v>6</v>
      </c>
      <c r="E288" s="11">
        <v>10</v>
      </c>
      <c r="F288" s="3">
        <v>200</v>
      </c>
      <c r="G288" s="11" t="s">
        <v>23</v>
      </c>
      <c r="H288" s="16" t="s">
        <v>42</v>
      </c>
      <c r="I288" s="1">
        <v>154</v>
      </c>
      <c r="J288" s="1">
        <v>3</v>
      </c>
      <c r="K288" s="12" t="s">
        <v>28</v>
      </c>
      <c r="L288" s="3"/>
      <c r="M288" s="3"/>
      <c r="N288" s="8" t="s">
        <v>6</v>
      </c>
    </row>
    <row r="289" spans="1:14" x14ac:dyDescent="0.3">
      <c r="A289" s="1" t="s">
        <v>338</v>
      </c>
      <c r="B289" s="1" t="s">
        <v>338</v>
      </c>
      <c r="C289" s="2">
        <v>51774</v>
      </c>
      <c r="D289" s="3" t="s">
        <v>6</v>
      </c>
      <c r="E289" s="11">
        <v>10</v>
      </c>
      <c r="F289" s="3">
        <v>200</v>
      </c>
      <c r="G289" s="20" t="s">
        <v>162</v>
      </c>
      <c r="H289" s="6" t="s">
        <v>3</v>
      </c>
      <c r="I289" s="1">
        <v>209</v>
      </c>
      <c r="J289" s="1">
        <v>4</v>
      </c>
      <c r="K289" s="12" t="s">
        <v>28</v>
      </c>
      <c r="L289" s="3"/>
      <c r="M289" s="3"/>
      <c r="N289" s="8" t="s">
        <v>6</v>
      </c>
    </row>
    <row r="290" spans="1:14" x14ac:dyDescent="0.3">
      <c r="A290" s="1" t="s">
        <v>339</v>
      </c>
      <c r="B290" s="1" t="s">
        <v>339</v>
      </c>
      <c r="C290" s="2">
        <v>51792</v>
      </c>
      <c r="D290" s="3" t="s">
        <v>340</v>
      </c>
      <c r="E290" s="11">
        <v>10</v>
      </c>
      <c r="F290" s="3">
        <v>200</v>
      </c>
      <c r="G290" s="10" t="s">
        <v>16</v>
      </c>
      <c r="H290" s="6" t="s">
        <v>3</v>
      </c>
      <c r="I290" s="1">
        <v>263</v>
      </c>
      <c r="J290" s="1">
        <v>3</v>
      </c>
      <c r="K290" s="13" t="s">
        <v>33</v>
      </c>
      <c r="L290" s="3"/>
      <c r="M290" s="3"/>
      <c r="N290" s="8" t="s">
        <v>340</v>
      </c>
    </row>
    <row r="291" spans="1:14" x14ac:dyDescent="0.3">
      <c r="A291" s="1" t="s">
        <v>341</v>
      </c>
      <c r="B291" s="1" t="s">
        <v>341</v>
      </c>
      <c r="C291" s="2">
        <v>51799</v>
      </c>
      <c r="D291" s="3" t="s">
        <v>135</v>
      </c>
      <c r="E291" s="11">
        <v>10</v>
      </c>
      <c r="F291" s="3">
        <v>200</v>
      </c>
      <c r="G291" s="18" t="s">
        <v>102</v>
      </c>
      <c r="H291" s="6" t="s">
        <v>3</v>
      </c>
      <c r="I291" s="1">
        <v>256</v>
      </c>
      <c r="J291" s="1">
        <v>3</v>
      </c>
      <c r="K291" s="7" t="s">
        <v>4</v>
      </c>
      <c r="L291" s="3"/>
      <c r="M291" s="3"/>
      <c r="N291" s="8" t="s">
        <v>135</v>
      </c>
    </row>
    <row r="292" spans="1:14" x14ac:dyDescent="0.3">
      <c r="A292" s="1" t="s">
        <v>342</v>
      </c>
      <c r="B292" s="1" t="s">
        <v>342</v>
      </c>
      <c r="C292" s="2">
        <v>51823</v>
      </c>
      <c r="D292" s="3" t="s">
        <v>135</v>
      </c>
      <c r="E292" s="11">
        <v>10</v>
      </c>
      <c r="F292" s="3">
        <v>200</v>
      </c>
      <c r="G292" s="5" t="s">
        <v>2</v>
      </c>
      <c r="H292" s="6" t="s">
        <v>3</v>
      </c>
      <c r="I292" s="1">
        <v>219</v>
      </c>
      <c r="J292" s="1">
        <v>4</v>
      </c>
      <c r="K292" s="9" t="s">
        <v>81</v>
      </c>
      <c r="L292" s="3"/>
      <c r="M292" s="3"/>
      <c r="N292" s="8" t="s">
        <v>135</v>
      </c>
    </row>
    <row r="293" spans="1:14" x14ac:dyDescent="0.3">
      <c r="A293" s="1" t="s">
        <v>343</v>
      </c>
      <c r="B293" s="1" t="s">
        <v>343</v>
      </c>
      <c r="C293" s="2">
        <v>51835</v>
      </c>
      <c r="D293" s="3" t="s">
        <v>258</v>
      </c>
      <c r="E293" s="11">
        <v>10</v>
      </c>
      <c r="F293" s="3">
        <v>200</v>
      </c>
      <c r="G293" s="5" t="s">
        <v>2</v>
      </c>
      <c r="H293" s="16" t="s">
        <v>42</v>
      </c>
      <c r="I293" s="1">
        <v>173</v>
      </c>
      <c r="J293" s="1">
        <v>4</v>
      </c>
      <c r="K293" s="7" t="s">
        <v>4</v>
      </c>
      <c r="L293" s="3"/>
      <c r="M293" s="3"/>
      <c r="N293" s="8" t="s">
        <v>258</v>
      </c>
    </row>
    <row r="294" spans="1:14" x14ac:dyDescent="0.3">
      <c r="A294" s="1" t="s">
        <v>344</v>
      </c>
      <c r="B294" s="1" t="s">
        <v>344</v>
      </c>
      <c r="C294" s="2">
        <v>51860</v>
      </c>
      <c r="D294" s="3" t="s">
        <v>205</v>
      </c>
      <c r="E294" s="4">
        <v>20</v>
      </c>
      <c r="F294" s="3">
        <v>200</v>
      </c>
      <c r="G294" s="18" t="s">
        <v>102</v>
      </c>
      <c r="H294" s="16" t="s">
        <v>42</v>
      </c>
      <c r="I294" s="1">
        <v>177</v>
      </c>
      <c r="J294" s="1">
        <v>4</v>
      </c>
      <c r="K294" s="13" t="s">
        <v>33</v>
      </c>
      <c r="L294" s="3"/>
      <c r="M294" s="3"/>
      <c r="N294" s="8" t="s">
        <v>205</v>
      </c>
    </row>
    <row r="295" spans="1:14" x14ac:dyDescent="0.3">
      <c r="A295" s="1" t="s">
        <v>345</v>
      </c>
      <c r="B295" s="1" t="s">
        <v>345</v>
      </c>
      <c r="C295" s="2">
        <v>51862</v>
      </c>
      <c r="D295" s="3" t="s">
        <v>10</v>
      </c>
      <c r="E295" s="4">
        <v>20</v>
      </c>
      <c r="F295" s="3">
        <v>200</v>
      </c>
      <c r="G295" s="18" t="s">
        <v>102</v>
      </c>
      <c r="H295" s="17" t="s">
        <v>83</v>
      </c>
      <c r="I295" s="1">
        <v>227</v>
      </c>
      <c r="J295" s="1">
        <v>2</v>
      </c>
      <c r="K295" s="12" t="s">
        <v>24</v>
      </c>
      <c r="L295" s="3"/>
      <c r="M295" s="3"/>
      <c r="N295" s="8" t="s">
        <v>10</v>
      </c>
    </row>
    <row r="296" spans="1:14" x14ac:dyDescent="0.3">
      <c r="A296" s="1" t="s">
        <v>346</v>
      </c>
      <c r="B296" s="1" t="s">
        <v>346</v>
      </c>
      <c r="C296" s="2">
        <v>51947</v>
      </c>
      <c r="D296" s="3" t="s">
        <v>91</v>
      </c>
      <c r="E296" s="4">
        <v>20</v>
      </c>
      <c r="F296" s="3">
        <v>200</v>
      </c>
      <c r="G296" s="5" t="s">
        <v>2</v>
      </c>
      <c r="H296" s="17" t="s">
        <v>83</v>
      </c>
      <c r="I296" s="1">
        <v>268</v>
      </c>
      <c r="J296" s="1">
        <v>3</v>
      </c>
      <c r="K296" s="13" t="s">
        <v>33</v>
      </c>
      <c r="L296" s="3"/>
      <c r="M296" s="3"/>
      <c r="N296" s="8" t="s">
        <v>91</v>
      </c>
    </row>
    <row r="297" spans="1:14" x14ac:dyDescent="0.3">
      <c r="A297" s="1" t="s">
        <v>347</v>
      </c>
      <c r="B297" s="1" t="s">
        <v>347</v>
      </c>
      <c r="C297" s="2">
        <v>51977</v>
      </c>
      <c r="D297" s="3" t="s">
        <v>329</v>
      </c>
      <c r="E297" s="4">
        <v>20</v>
      </c>
      <c r="F297" s="3">
        <v>200</v>
      </c>
      <c r="G297" s="5" t="s">
        <v>2</v>
      </c>
      <c r="H297" s="16" t="s">
        <v>42</v>
      </c>
      <c r="I297" s="1">
        <v>157</v>
      </c>
      <c r="J297" s="1">
        <v>2</v>
      </c>
      <c r="K297" s="22" t="s">
        <v>229</v>
      </c>
      <c r="L297" s="3"/>
      <c r="M297" s="3"/>
      <c r="N297" s="8" t="s">
        <v>329</v>
      </c>
    </row>
    <row r="298" spans="1:14" x14ac:dyDescent="0.3">
      <c r="A298" s="1" t="s">
        <v>348</v>
      </c>
      <c r="B298" s="1" t="s">
        <v>348</v>
      </c>
      <c r="C298" s="2">
        <v>51978</v>
      </c>
      <c r="D298" s="3" t="s">
        <v>135</v>
      </c>
      <c r="E298" s="11">
        <v>10</v>
      </c>
      <c r="F298" s="3">
        <v>200</v>
      </c>
      <c r="G298" s="10" t="s">
        <v>16</v>
      </c>
      <c r="H298" s="6" t="s">
        <v>3</v>
      </c>
      <c r="I298" s="1">
        <v>234</v>
      </c>
      <c r="J298" s="1">
        <v>3</v>
      </c>
      <c r="K298" s="14" t="s">
        <v>40</v>
      </c>
      <c r="L298" s="3"/>
      <c r="M298" s="3"/>
      <c r="N298" s="8" t="s">
        <v>135</v>
      </c>
    </row>
    <row r="299" spans="1:14" x14ac:dyDescent="0.3">
      <c r="A299" s="1" t="s">
        <v>349</v>
      </c>
      <c r="B299" s="1" t="s">
        <v>349</v>
      </c>
      <c r="C299" s="2">
        <v>52008</v>
      </c>
      <c r="D299" s="3" t="s">
        <v>91</v>
      </c>
      <c r="E299" s="4">
        <v>20</v>
      </c>
      <c r="F299" s="3">
        <v>200</v>
      </c>
      <c r="G299" s="18" t="s">
        <v>102</v>
      </c>
      <c r="H299" s="16" t="s">
        <v>42</v>
      </c>
      <c r="I299" s="1">
        <v>177</v>
      </c>
      <c r="J299" s="1">
        <v>3</v>
      </c>
      <c r="K299" s="13" t="s">
        <v>33</v>
      </c>
      <c r="L299" s="3"/>
      <c r="M299" s="3"/>
      <c r="N299" s="8" t="s">
        <v>91</v>
      </c>
    </row>
    <row r="300" spans="1:14" x14ac:dyDescent="0.3">
      <c r="A300" s="1" t="s">
        <v>350</v>
      </c>
      <c r="B300" s="1" t="s">
        <v>350</v>
      </c>
      <c r="C300" s="2">
        <v>52023</v>
      </c>
      <c r="D300" s="3" t="s">
        <v>49</v>
      </c>
      <c r="E300" s="4">
        <v>20</v>
      </c>
      <c r="F300" s="3">
        <v>200</v>
      </c>
      <c r="G300" s="10" t="s">
        <v>16</v>
      </c>
      <c r="H300" s="16" t="s">
        <v>42</v>
      </c>
      <c r="I300" s="1">
        <v>165</v>
      </c>
      <c r="J300" s="1">
        <v>5</v>
      </c>
      <c r="K300" s="14" t="s">
        <v>40</v>
      </c>
      <c r="L300" s="3"/>
      <c r="M300" s="3"/>
      <c r="N300" s="8" t="s">
        <v>49</v>
      </c>
    </row>
    <row r="301" spans="1:14" x14ac:dyDescent="0.3">
      <c r="A301" s="1" t="s">
        <v>351</v>
      </c>
      <c r="B301" s="1" t="s">
        <v>351</v>
      </c>
      <c r="C301" s="2">
        <v>52027</v>
      </c>
      <c r="D301" s="3" t="s">
        <v>49</v>
      </c>
      <c r="E301" s="11">
        <v>10</v>
      </c>
      <c r="F301" s="3">
        <v>200</v>
      </c>
      <c r="G301" s="11" t="s">
        <v>23</v>
      </c>
      <c r="H301" s="6" t="s">
        <v>3</v>
      </c>
      <c r="I301" s="1">
        <v>208</v>
      </c>
      <c r="J301" s="1">
        <v>4</v>
      </c>
      <c r="K301" s="12" t="s">
        <v>28</v>
      </c>
      <c r="L301" s="3"/>
      <c r="M301" s="3"/>
      <c r="N301" s="8" t="s">
        <v>49</v>
      </c>
    </row>
    <row r="302" spans="1:14" x14ac:dyDescent="0.3">
      <c r="A302" s="1" t="s">
        <v>352</v>
      </c>
      <c r="B302" s="1" t="s">
        <v>352</v>
      </c>
      <c r="C302" s="2">
        <v>52062</v>
      </c>
      <c r="D302" s="3" t="s">
        <v>329</v>
      </c>
      <c r="E302" s="4">
        <v>20</v>
      </c>
      <c r="F302" s="3">
        <v>200</v>
      </c>
      <c r="G302" s="5" t="s">
        <v>2</v>
      </c>
      <c r="H302" s="16" t="s">
        <v>42</v>
      </c>
      <c r="I302" s="1">
        <v>174</v>
      </c>
      <c r="J302" s="1">
        <v>6</v>
      </c>
      <c r="K302" s="14" t="s">
        <v>40</v>
      </c>
      <c r="L302" s="3"/>
      <c r="M302" s="3"/>
      <c r="N302" s="8" t="s">
        <v>329</v>
      </c>
    </row>
    <row r="303" spans="1:14" x14ac:dyDescent="0.3">
      <c r="A303" s="1" t="s">
        <v>353</v>
      </c>
      <c r="B303" s="1" t="s">
        <v>353</v>
      </c>
      <c r="C303" s="2">
        <v>52069</v>
      </c>
      <c r="D303" s="3" t="s">
        <v>85</v>
      </c>
      <c r="E303" s="4">
        <v>20</v>
      </c>
      <c r="F303" s="3">
        <v>200</v>
      </c>
      <c r="G303" s="19" t="s">
        <v>120</v>
      </c>
      <c r="H303" s="16" t="s">
        <v>42</v>
      </c>
      <c r="I303" s="1">
        <v>143</v>
      </c>
      <c r="J303" s="1">
        <v>4</v>
      </c>
      <c r="K303" s="12" t="s">
        <v>28</v>
      </c>
      <c r="L303" s="3"/>
      <c r="M303" s="3"/>
      <c r="N303" s="8" t="s">
        <v>85</v>
      </c>
    </row>
    <row r="304" spans="1:14" x14ac:dyDescent="0.3">
      <c r="A304" s="1" t="s">
        <v>354</v>
      </c>
      <c r="B304" s="1" t="s">
        <v>354</v>
      </c>
      <c r="C304" s="2">
        <v>52094</v>
      </c>
      <c r="D304" s="3" t="s">
        <v>135</v>
      </c>
      <c r="E304" s="4">
        <v>20</v>
      </c>
      <c r="F304" s="3">
        <v>200</v>
      </c>
      <c r="G304" s="15" t="s">
        <v>38</v>
      </c>
      <c r="H304" s="17" t="s">
        <v>83</v>
      </c>
      <c r="I304" s="1">
        <v>233</v>
      </c>
      <c r="J304" s="1">
        <v>1</v>
      </c>
      <c r="K304" s="12" t="s">
        <v>24</v>
      </c>
      <c r="L304" s="3"/>
      <c r="M304" s="3"/>
      <c r="N304" s="8" t="s">
        <v>135</v>
      </c>
    </row>
    <row r="305" spans="1:14" x14ac:dyDescent="0.3">
      <c r="A305" s="1" t="s">
        <v>355</v>
      </c>
      <c r="B305" s="1" t="s">
        <v>355</v>
      </c>
      <c r="C305" s="2">
        <v>52105</v>
      </c>
      <c r="D305" s="3" t="s">
        <v>6</v>
      </c>
      <c r="E305" s="11">
        <v>10</v>
      </c>
      <c r="F305" s="3">
        <v>200</v>
      </c>
      <c r="G305" s="5" t="s">
        <v>2</v>
      </c>
      <c r="H305" s="17" t="s">
        <v>83</v>
      </c>
      <c r="I305" s="1">
        <v>267</v>
      </c>
      <c r="J305" s="1">
        <v>2</v>
      </c>
      <c r="K305" s="7" t="s">
        <v>4</v>
      </c>
      <c r="L305" s="3"/>
      <c r="M305" s="3"/>
      <c r="N305" s="8" t="s">
        <v>6</v>
      </c>
    </row>
    <row r="306" spans="1:14" x14ac:dyDescent="0.3">
      <c r="A306" s="1" t="s">
        <v>356</v>
      </c>
      <c r="B306" s="1" t="s">
        <v>356</v>
      </c>
      <c r="C306" s="2">
        <v>52126</v>
      </c>
      <c r="D306" s="3" t="s">
        <v>357</v>
      </c>
      <c r="E306" s="11">
        <v>10</v>
      </c>
      <c r="F306" s="3">
        <v>200</v>
      </c>
      <c r="G306" s="10" t="s">
        <v>16</v>
      </c>
      <c r="H306" s="6" t="s">
        <v>3</v>
      </c>
      <c r="I306" s="1">
        <v>264</v>
      </c>
      <c r="J306" s="1">
        <v>1</v>
      </c>
      <c r="K306" s="7" t="s">
        <v>4</v>
      </c>
      <c r="L306" s="3"/>
      <c r="M306" s="3"/>
      <c r="N306" s="8" t="s">
        <v>357</v>
      </c>
    </row>
    <row r="307" spans="1:14" x14ac:dyDescent="0.3">
      <c r="A307" s="1" t="s">
        <v>358</v>
      </c>
      <c r="B307" s="1" t="s">
        <v>358</v>
      </c>
      <c r="C307" s="2">
        <v>52129</v>
      </c>
      <c r="D307" s="3" t="s">
        <v>6</v>
      </c>
      <c r="E307" s="11">
        <v>10</v>
      </c>
      <c r="F307" s="3">
        <v>200</v>
      </c>
      <c r="G307" s="20" t="s">
        <v>162</v>
      </c>
      <c r="H307" s="6" t="s">
        <v>3</v>
      </c>
      <c r="I307" s="1">
        <v>242</v>
      </c>
      <c r="J307" s="1">
        <v>2</v>
      </c>
      <c r="K307" s="12" t="s">
        <v>24</v>
      </c>
      <c r="L307" s="3"/>
      <c r="M307" s="3"/>
      <c r="N307" s="8" t="s">
        <v>6</v>
      </c>
    </row>
    <row r="308" spans="1:14" x14ac:dyDescent="0.3">
      <c r="A308" s="1" t="s">
        <v>359</v>
      </c>
      <c r="B308" s="1" t="s">
        <v>359</v>
      </c>
      <c r="C308" s="2">
        <v>52159</v>
      </c>
      <c r="D308" s="3" t="s">
        <v>91</v>
      </c>
      <c r="E308" s="11">
        <v>10</v>
      </c>
      <c r="F308" s="3">
        <v>200</v>
      </c>
      <c r="G308" s="10" t="s">
        <v>16</v>
      </c>
      <c r="H308" s="6" t="s">
        <v>3</v>
      </c>
      <c r="I308" s="1">
        <v>263</v>
      </c>
      <c r="J308" s="1">
        <v>4</v>
      </c>
      <c r="K308" s="13" t="s">
        <v>33</v>
      </c>
      <c r="L308" s="3"/>
      <c r="M308" s="3"/>
      <c r="N308" s="8" t="s">
        <v>91</v>
      </c>
    </row>
    <row r="309" spans="1:14" x14ac:dyDescent="0.3">
      <c r="A309" s="1" t="s">
        <v>360</v>
      </c>
      <c r="B309" s="1" t="s">
        <v>360</v>
      </c>
      <c r="C309" s="2">
        <v>52168</v>
      </c>
      <c r="D309" s="3" t="s">
        <v>258</v>
      </c>
      <c r="E309" s="11">
        <v>10</v>
      </c>
      <c r="F309" s="3">
        <v>200</v>
      </c>
      <c r="G309" s="5" t="s">
        <v>2</v>
      </c>
      <c r="H309" s="16" t="s">
        <v>42</v>
      </c>
      <c r="I309" s="1">
        <v>142</v>
      </c>
      <c r="J309" s="1">
        <v>5</v>
      </c>
      <c r="K309" s="9" t="s">
        <v>12</v>
      </c>
      <c r="L309" s="3"/>
      <c r="M309" s="3"/>
      <c r="N309" s="8" t="s">
        <v>258</v>
      </c>
    </row>
    <row r="310" spans="1:14" x14ac:dyDescent="0.3">
      <c r="A310" s="1" t="s">
        <v>361</v>
      </c>
      <c r="B310" s="1" t="s">
        <v>361</v>
      </c>
      <c r="C310" s="2">
        <v>52207</v>
      </c>
      <c r="D310" s="3" t="s">
        <v>14</v>
      </c>
      <c r="E310" s="4">
        <v>20</v>
      </c>
      <c r="F310" s="3">
        <v>200</v>
      </c>
      <c r="G310" s="5" t="s">
        <v>2</v>
      </c>
      <c r="H310" s="17" t="s">
        <v>83</v>
      </c>
      <c r="I310" s="1">
        <v>216</v>
      </c>
      <c r="J310" s="1">
        <v>4</v>
      </c>
      <c r="K310" s="9" t="s">
        <v>12</v>
      </c>
      <c r="L310" s="3"/>
      <c r="M310" s="3"/>
      <c r="N310" s="8" t="s">
        <v>14</v>
      </c>
    </row>
    <row r="311" spans="1:14" x14ac:dyDescent="0.3">
      <c r="A311" s="1" t="s">
        <v>362</v>
      </c>
      <c r="B311" s="1" t="s">
        <v>362</v>
      </c>
      <c r="C311" s="2">
        <v>52214</v>
      </c>
      <c r="D311" s="3" t="s">
        <v>133</v>
      </c>
      <c r="E311" s="4">
        <v>20</v>
      </c>
      <c r="F311" s="3">
        <v>200</v>
      </c>
      <c r="G311" s="10" t="s">
        <v>16</v>
      </c>
      <c r="H311" s="16" t="s">
        <v>42</v>
      </c>
      <c r="I311" s="1">
        <v>150</v>
      </c>
      <c r="J311" s="1">
        <v>5</v>
      </c>
      <c r="K311" s="9" t="s">
        <v>12</v>
      </c>
      <c r="L311" s="3"/>
      <c r="M311" s="3"/>
      <c r="N311" s="8" t="s">
        <v>133</v>
      </c>
    </row>
    <row r="312" spans="1:14" x14ac:dyDescent="0.3">
      <c r="A312" s="1" t="s">
        <v>363</v>
      </c>
      <c r="B312" s="1" t="s">
        <v>363</v>
      </c>
      <c r="C312" s="2">
        <v>52217</v>
      </c>
      <c r="D312" s="3" t="s">
        <v>1</v>
      </c>
      <c r="E312" s="11">
        <v>10</v>
      </c>
      <c r="F312" s="3">
        <v>200</v>
      </c>
      <c r="G312" s="5" t="s">
        <v>2</v>
      </c>
      <c r="H312" s="17" t="s">
        <v>83</v>
      </c>
      <c r="I312" s="1">
        <v>267</v>
      </c>
      <c r="J312" s="1">
        <v>3</v>
      </c>
      <c r="K312" s="7" t="s">
        <v>4</v>
      </c>
      <c r="L312" s="3"/>
      <c r="M312" s="3"/>
      <c r="N312" s="8" t="s">
        <v>1</v>
      </c>
    </row>
    <row r="313" spans="1:14" x14ac:dyDescent="0.3">
      <c r="A313" s="1" t="s">
        <v>364</v>
      </c>
      <c r="B313" s="1" t="s">
        <v>364</v>
      </c>
      <c r="C313" s="2">
        <v>52263</v>
      </c>
      <c r="D313" s="3" t="s">
        <v>6</v>
      </c>
      <c r="E313" s="11">
        <v>10</v>
      </c>
      <c r="F313" s="3">
        <v>200</v>
      </c>
      <c r="G313" s="5" t="s">
        <v>2</v>
      </c>
      <c r="H313" s="16" t="s">
        <v>42</v>
      </c>
      <c r="I313" s="1">
        <v>141</v>
      </c>
      <c r="J313" s="1">
        <v>3</v>
      </c>
      <c r="K313" s="9" t="s">
        <v>8</v>
      </c>
      <c r="L313" s="3"/>
      <c r="M313" s="3"/>
      <c r="N313" s="8" t="s">
        <v>6</v>
      </c>
    </row>
    <row r="314" spans="1:14" x14ac:dyDescent="0.3">
      <c r="A314" s="1" t="s">
        <v>365</v>
      </c>
      <c r="B314" s="1" t="s">
        <v>365</v>
      </c>
      <c r="C314" s="2">
        <v>52358</v>
      </c>
      <c r="D314" s="3" t="s">
        <v>45</v>
      </c>
      <c r="E314" s="11">
        <v>10</v>
      </c>
      <c r="F314" s="3">
        <v>200</v>
      </c>
      <c r="G314" s="10" t="s">
        <v>16</v>
      </c>
      <c r="H314" s="6" t="s">
        <v>3</v>
      </c>
      <c r="I314" s="1">
        <v>234</v>
      </c>
      <c r="J314" s="1">
        <v>4</v>
      </c>
      <c r="K314" s="14" t="s">
        <v>40</v>
      </c>
      <c r="L314" s="3"/>
      <c r="M314" s="3"/>
      <c r="N314" s="8" t="s">
        <v>45</v>
      </c>
    </row>
    <row r="315" spans="1:14" x14ac:dyDescent="0.3">
      <c r="A315" s="1" t="s">
        <v>366</v>
      </c>
      <c r="B315" s="1" t="s">
        <v>366</v>
      </c>
      <c r="C315" s="2">
        <v>52394</v>
      </c>
      <c r="D315" s="3" t="s">
        <v>10</v>
      </c>
      <c r="E315" s="11">
        <v>10</v>
      </c>
      <c r="F315" s="3">
        <v>200</v>
      </c>
      <c r="G315" s="5" t="s">
        <v>2</v>
      </c>
      <c r="H315" s="16" t="s">
        <v>42</v>
      </c>
      <c r="I315" s="1">
        <v>141</v>
      </c>
      <c r="J315" s="1">
        <v>4</v>
      </c>
      <c r="K315" s="9" t="s">
        <v>8</v>
      </c>
      <c r="L315" s="3"/>
      <c r="M315" s="3"/>
      <c r="N315" s="8" t="s">
        <v>10</v>
      </c>
    </row>
    <row r="316" spans="1:14" x14ac:dyDescent="0.3">
      <c r="A316" s="1" t="s">
        <v>367</v>
      </c>
      <c r="B316" s="1" t="s">
        <v>367</v>
      </c>
      <c r="C316" s="2">
        <v>52397</v>
      </c>
      <c r="D316" s="3" t="s">
        <v>18</v>
      </c>
      <c r="E316" s="4">
        <v>20</v>
      </c>
      <c r="F316" s="3">
        <v>200</v>
      </c>
      <c r="G316" s="5" t="s">
        <v>2</v>
      </c>
      <c r="H316" s="17" t="s">
        <v>83</v>
      </c>
      <c r="I316" s="1">
        <v>248</v>
      </c>
      <c r="J316" s="1">
        <v>4</v>
      </c>
      <c r="K316" s="14" t="s">
        <v>35</v>
      </c>
      <c r="L316" s="3"/>
      <c r="M316" s="3"/>
      <c r="N316" s="8" t="s">
        <v>18</v>
      </c>
    </row>
    <row r="317" spans="1:14" x14ac:dyDescent="0.3">
      <c r="A317" s="1" t="s">
        <v>368</v>
      </c>
      <c r="B317" s="1" t="s">
        <v>368</v>
      </c>
      <c r="C317" s="2">
        <v>52422</v>
      </c>
      <c r="D317" s="3" t="s">
        <v>1</v>
      </c>
      <c r="E317" s="11">
        <v>10</v>
      </c>
      <c r="F317" s="3">
        <v>200</v>
      </c>
      <c r="G317" s="5" t="s">
        <v>2</v>
      </c>
      <c r="H317" s="16" t="s">
        <v>42</v>
      </c>
      <c r="I317" s="1">
        <v>173</v>
      </c>
      <c r="J317" s="1">
        <v>6</v>
      </c>
      <c r="K317" s="7" t="s">
        <v>4</v>
      </c>
      <c r="L317" s="3"/>
      <c r="M317" s="3"/>
      <c r="N317" s="8" t="s">
        <v>1</v>
      </c>
    </row>
    <row r="318" spans="1:14" x14ac:dyDescent="0.3">
      <c r="A318" s="1" t="s">
        <v>369</v>
      </c>
      <c r="B318" s="1" t="s">
        <v>369</v>
      </c>
      <c r="C318" s="2">
        <v>52460</v>
      </c>
      <c r="D318" s="3" t="s">
        <v>135</v>
      </c>
      <c r="E318" s="4">
        <v>20</v>
      </c>
      <c r="F318" s="3">
        <v>200</v>
      </c>
      <c r="G318" s="20" t="s">
        <v>162</v>
      </c>
      <c r="H318" s="16" t="s">
        <v>42</v>
      </c>
      <c r="I318" s="1">
        <v>153</v>
      </c>
      <c r="J318" s="1">
        <v>5</v>
      </c>
      <c r="K318" s="12" t="s">
        <v>28</v>
      </c>
      <c r="L318" s="3"/>
      <c r="M318" s="3"/>
      <c r="N318" s="8" t="s">
        <v>135</v>
      </c>
    </row>
    <row r="319" spans="1:14" x14ac:dyDescent="0.3">
      <c r="A319" s="1" t="s">
        <v>370</v>
      </c>
      <c r="B319" s="1" t="s">
        <v>370</v>
      </c>
      <c r="C319" s="2">
        <v>52476</v>
      </c>
      <c r="D319" s="3" t="s">
        <v>235</v>
      </c>
      <c r="E319" s="11">
        <v>10</v>
      </c>
      <c r="F319" s="3">
        <v>200</v>
      </c>
      <c r="G319" s="15" t="s">
        <v>38</v>
      </c>
      <c r="H319" s="6" t="s">
        <v>3</v>
      </c>
      <c r="I319" s="1">
        <v>211</v>
      </c>
      <c r="J319" s="1">
        <v>3</v>
      </c>
      <c r="K319" s="12" t="s">
        <v>28</v>
      </c>
      <c r="L319" s="3"/>
      <c r="M319" s="3"/>
      <c r="N319" s="8" t="s">
        <v>235</v>
      </c>
    </row>
    <row r="320" spans="1:14" x14ac:dyDescent="0.3">
      <c r="A320" s="1" t="s">
        <v>371</v>
      </c>
      <c r="B320" s="1" t="s">
        <v>371</v>
      </c>
      <c r="C320" s="2">
        <v>52484</v>
      </c>
      <c r="D320" s="3" t="s">
        <v>32</v>
      </c>
      <c r="E320" s="4">
        <v>20</v>
      </c>
      <c r="F320" s="3">
        <v>200</v>
      </c>
      <c r="G320" s="5" t="s">
        <v>2</v>
      </c>
      <c r="H320" s="17" t="s">
        <v>83</v>
      </c>
      <c r="I320" s="1">
        <v>215</v>
      </c>
      <c r="J320" s="1">
        <v>2</v>
      </c>
      <c r="K320" s="9" t="s">
        <v>8</v>
      </c>
      <c r="L320" s="3"/>
      <c r="M320" s="3"/>
      <c r="N320" s="8" t="s">
        <v>32</v>
      </c>
    </row>
    <row r="321" spans="1:14" x14ac:dyDescent="0.3">
      <c r="A321" s="1" t="s">
        <v>372</v>
      </c>
      <c r="B321" s="1" t="s">
        <v>372</v>
      </c>
      <c r="C321" s="2">
        <v>52503</v>
      </c>
      <c r="D321" s="3" t="s">
        <v>58</v>
      </c>
      <c r="E321" s="11">
        <v>10</v>
      </c>
      <c r="F321" s="3">
        <v>200</v>
      </c>
      <c r="G321" s="5" t="s">
        <v>2</v>
      </c>
      <c r="H321" s="6" t="s">
        <v>3</v>
      </c>
      <c r="I321" s="1">
        <v>272</v>
      </c>
      <c r="J321" s="1">
        <v>6</v>
      </c>
      <c r="K321" s="13" t="s">
        <v>33</v>
      </c>
      <c r="L321" s="3"/>
      <c r="M321" s="3"/>
      <c r="N321" s="8" t="s">
        <v>58</v>
      </c>
    </row>
    <row r="322" spans="1:14" x14ac:dyDescent="0.3">
      <c r="A322" s="1" t="s">
        <v>373</v>
      </c>
      <c r="B322" s="1" t="s">
        <v>373</v>
      </c>
      <c r="C322" s="2">
        <v>52579</v>
      </c>
      <c r="D322" s="3" t="s">
        <v>374</v>
      </c>
      <c r="E322" s="4">
        <v>20</v>
      </c>
      <c r="F322" s="3">
        <v>200</v>
      </c>
      <c r="G322" s="5" t="s">
        <v>2</v>
      </c>
      <c r="H322" s="16" t="s">
        <v>42</v>
      </c>
      <c r="I322" s="1">
        <v>158</v>
      </c>
      <c r="J322" s="1">
        <v>2</v>
      </c>
      <c r="K322" s="22" t="s">
        <v>242</v>
      </c>
      <c r="L322" s="3"/>
      <c r="M322" s="3"/>
      <c r="N322" s="8" t="s">
        <v>374</v>
      </c>
    </row>
    <row r="323" spans="1:14" x14ac:dyDescent="0.3">
      <c r="A323" s="1" t="s">
        <v>375</v>
      </c>
      <c r="B323" s="1" t="s">
        <v>375</v>
      </c>
      <c r="C323" s="2">
        <v>52582</v>
      </c>
      <c r="D323" s="3" t="s">
        <v>135</v>
      </c>
      <c r="E323" s="11">
        <v>10</v>
      </c>
      <c r="F323" s="3">
        <v>200</v>
      </c>
      <c r="G323" s="11" t="s">
        <v>23</v>
      </c>
      <c r="H323" s="6" t="s">
        <v>3</v>
      </c>
      <c r="I323" s="1">
        <v>241</v>
      </c>
      <c r="J323" s="1">
        <v>4</v>
      </c>
      <c r="K323" s="12" t="s">
        <v>24</v>
      </c>
      <c r="L323" s="3"/>
      <c r="M323" s="3"/>
      <c r="N323" s="8" t="s">
        <v>135</v>
      </c>
    </row>
    <row r="324" spans="1:14" x14ac:dyDescent="0.3">
      <c r="A324" s="1" t="s">
        <v>376</v>
      </c>
      <c r="B324" s="1" t="s">
        <v>376</v>
      </c>
      <c r="C324" s="2">
        <v>52592</v>
      </c>
      <c r="D324" s="3" t="s">
        <v>135</v>
      </c>
      <c r="E324" s="11">
        <v>10</v>
      </c>
      <c r="F324" s="3">
        <v>200</v>
      </c>
      <c r="G324" s="5" t="s">
        <v>2</v>
      </c>
      <c r="H324" s="6" t="s">
        <v>3</v>
      </c>
      <c r="I324" s="1">
        <v>237</v>
      </c>
      <c r="J324" s="1">
        <v>5</v>
      </c>
      <c r="K324" s="22" t="s">
        <v>229</v>
      </c>
      <c r="L324" s="3"/>
      <c r="M324" s="3"/>
      <c r="N324" s="8" t="s">
        <v>135</v>
      </c>
    </row>
    <row r="325" spans="1:14" x14ac:dyDescent="0.3">
      <c r="A325" s="1" t="s">
        <v>377</v>
      </c>
      <c r="B325" s="1" t="s">
        <v>377</v>
      </c>
      <c r="C325" s="2">
        <v>52603</v>
      </c>
      <c r="D325" s="3" t="s">
        <v>374</v>
      </c>
      <c r="E325" s="4">
        <v>20</v>
      </c>
      <c r="F325" s="3">
        <v>200</v>
      </c>
      <c r="G325" s="5" t="s">
        <v>2</v>
      </c>
      <c r="H325" s="16" t="s">
        <v>42</v>
      </c>
      <c r="I325" s="1">
        <v>175</v>
      </c>
      <c r="J325" s="1">
        <v>6</v>
      </c>
      <c r="K325" s="14" t="s">
        <v>35</v>
      </c>
      <c r="L325" s="3"/>
      <c r="M325" s="3"/>
      <c r="N325" s="8" t="s">
        <v>374</v>
      </c>
    </row>
    <row r="326" spans="1:14" x14ac:dyDescent="0.3">
      <c r="A326" s="1" t="s">
        <v>378</v>
      </c>
      <c r="B326" s="1" t="s">
        <v>378</v>
      </c>
      <c r="C326" s="2">
        <v>52622</v>
      </c>
      <c r="D326" s="3" t="s">
        <v>6</v>
      </c>
      <c r="E326" s="11">
        <v>10</v>
      </c>
      <c r="F326" s="3">
        <v>200</v>
      </c>
      <c r="G326" s="11" t="s">
        <v>23</v>
      </c>
      <c r="H326" s="16" t="s">
        <v>42</v>
      </c>
      <c r="I326" s="1">
        <v>168</v>
      </c>
      <c r="J326" s="1">
        <v>5</v>
      </c>
      <c r="K326" s="12" t="s">
        <v>24</v>
      </c>
      <c r="L326" s="3"/>
      <c r="M326" s="3"/>
      <c r="N326" s="8" t="s">
        <v>6</v>
      </c>
    </row>
    <row r="327" spans="1:14" x14ac:dyDescent="0.3">
      <c r="A327" s="1" t="s">
        <v>379</v>
      </c>
      <c r="B327" s="1" t="s">
        <v>379</v>
      </c>
      <c r="C327" s="2">
        <v>52622</v>
      </c>
      <c r="D327" s="3" t="s">
        <v>10</v>
      </c>
      <c r="E327" s="4">
        <v>20</v>
      </c>
      <c r="F327" s="3">
        <v>200</v>
      </c>
      <c r="G327" s="18" t="s">
        <v>102</v>
      </c>
      <c r="H327" s="17" t="s">
        <v>83</v>
      </c>
      <c r="I327" s="1">
        <v>191</v>
      </c>
      <c r="J327" s="1">
        <v>3</v>
      </c>
      <c r="K327" s="12" t="s">
        <v>28</v>
      </c>
      <c r="L327" s="3"/>
      <c r="M327" s="3"/>
      <c r="N327" s="8" t="s">
        <v>10</v>
      </c>
    </row>
    <row r="328" spans="1:14" x14ac:dyDescent="0.3">
      <c r="A328" s="1" t="s">
        <v>380</v>
      </c>
      <c r="B328" s="1" t="s">
        <v>380</v>
      </c>
      <c r="C328" s="2">
        <v>52637</v>
      </c>
      <c r="D328" s="3" t="s">
        <v>258</v>
      </c>
      <c r="E328" s="11">
        <v>10</v>
      </c>
      <c r="F328" s="3">
        <v>200</v>
      </c>
      <c r="G328" s="11" t="s">
        <v>23</v>
      </c>
      <c r="H328" s="16" t="s">
        <v>42</v>
      </c>
      <c r="I328" s="1">
        <v>154</v>
      </c>
      <c r="J328" s="1">
        <v>2</v>
      </c>
      <c r="K328" s="12" t="s">
        <v>28</v>
      </c>
      <c r="L328" s="3"/>
      <c r="M328" s="3"/>
      <c r="N328" s="8" t="s">
        <v>258</v>
      </c>
    </row>
    <row r="329" spans="1:14" x14ac:dyDescent="0.3">
      <c r="A329" s="1" t="s">
        <v>381</v>
      </c>
      <c r="B329" s="1" t="s">
        <v>381</v>
      </c>
      <c r="C329" s="2">
        <v>52652</v>
      </c>
      <c r="D329" s="3" t="s">
        <v>316</v>
      </c>
      <c r="E329" s="11">
        <v>10</v>
      </c>
      <c r="F329" s="3">
        <v>200</v>
      </c>
      <c r="G329" s="5" t="s">
        <v>2</v>
      </c>
      <c r="H329" s="6" t="s">
        <v>3</v>
      </c>
      <c r="I329" s="1">
        <v>218</v>
      </c>
      <c r="J329" s="1">
        <v>2</v>
      </c>
      <c r="K329" s="9" t="s">
        <v>12</v>
      </c>
      <c r="L329" s="3"/>
      <c r="M329" s="3"/>
      <c r="N329" s="8" t="s">
        <v>316</v>
      </c>
    </row>
    <row r="330" spans="1:14" x14ac:dyDescent="0.3">
      <c r="A330" s="1" t="s">
        <v>382</v>
      </c>
      <c r="B330" s="1" t="s">
        <v>382</v>
      </c>
      <c r="C330" s="2">
        <v>52710</v>
      </c>
      <c r="D330" s="3" t="s">
        <v>329</v>
      </c>
      <c r="E330" s="11">
        <v>10</v>
      </c>
      <c r="F330" s="3">
        <v>200</v>
      </c>
      <c r="G330" s="18" t="s">
        <v>102</v>
      </c>
      <c r="H330" s="6" t="s">
        <v>3</v>
      </c>
      <c r="I330" s="1">
        <v>256</v>
      </c>
      <c r="J330" s="1">
        <v>4</v>
      </c>
      <c r="K330" s="7" t="s">
        <v>4</v>
      </c>
      <c r="L330" s="3"/>
      <c r="M330" s="3"/>
      <c r="N330" s="8" t="s">
        <v>329</v>
      </c>
    </row>
    <row r="331" spans="1:14" x14ac:dyDescent="0.3">
      <c r="A331" s="1" t="s">
        <v>383</v>
      </c>
      <c r="B331" s="1" t="s">
        <v>383</v>
      </c>
      <c r="C331" s="2">
        <v>52716</v>
      </c>
      <c r="D331" s="3" t="s">
        <v>10</v>
      </c>
      <c r="E331" s="11">
        <v>10</v>
      </c>
      <c r="F331" s="3">
        <v>200</v>
      </c>
      <c r="G331" s="10" t="s">
        <v>16</v>
      </c>
      <c r="H331" s="16" t="s">
        <v>42</v>
      </c>
      <c r="I331" s="1">
        <v>184</v>
      </c>
      <c r="J331" s="1">
        <v>3</v>
      </c>
      <c r="K331" s="7" t="s">
        <v>4</v>
      </c>
      <c r="L331" s="3"/>
      <c r="M331" s="3"/>
      <c r="N331" s="8" t="s">
        <v>10</v>
      </c>
    </row>
    <row r="332" spans="1:14" x14ac:dyDescent="0.3">
      <c r="A332" s="1" t="s">
        <v>384</v>
      </c>
      <c r="B332" s="1" t="s">
        <v>384</v>
      </c>
      <c r="C332" s="2">
        <v>52722</v>
      </c>
      <c r="D332" s="3" t="s">
        <v>30</v>
      </c>
      <c r="E332" s="11">
        <v>10</v>
      </c>
      <c r="F332" s="3">
        <v>200</v>
      </c>
      <c r="G332" s="5" t="s">
        <v>2</v>
      </c>
      <c r="H332" s="16" t="s">
        <v>42</v>
      </c>
      <c r="I332" s="1">
        <v>160</v>
      </c>
      <c r="J332" s="1">
        <v>3</v>
      </c>
      <c r="K332" s="14" t="s">
        <v>35</v>
      </c>
      <c r="L332" s="3"/>
      <c r="M332" s="3"/>
      <c r="N332" s="8" t="s">
        <v>30</v>
      </c>
    </row>
    <row r="333" spans="1:14" x14ac:dyDescent="0.3">
      <c r="A333" s="1" t="s">
        <v>385</v>
      </c>
      <c r="B333" s="1" t="s">
        <v>385</v>
      </c>
      <c r="C333" s="2">
        <v>52741</v>
      </c>
      <c r="D333" s="3" t="s">
        <v>357</v>
      </c>
      <c r="E333" s="11">
        <v>10</v>
      </c>
      <c r="F333" s="3">
        <v>200</v>
      </c>
      <c r="G333" s="10" t="s">
        <v>16</v>
      </c>
      <c r="H333" s="6" t="s">
        <v>3</v>
      </c>
      <c r="I333" s="1">
        <v>203</v>
      </c>
      <c r="J333" s="1">
        <v>1</v>
      </c>
      <c r="K333" s="9" t="s">
        <v>8</v>
      </c>
      <c r="L333" s="3"/>
      <c r="M333" s="3"/>
      <c r="N333" s="8" t="s">
        <v>357</v>
      </c>
    </row>
    <row r="334" spans="1:14" x14ac:dyDescent="0.3">
      <c r="A334" s="1" t="s">
        <v>386</v>
      </c>
      <c r="B334" s="1" t="s">
        <v>386</v>
      </c>
      <c r="C334" s="2">
        <v>52743</v>
      </c>
      <c r="D334" s="3" t="s">
        <v>1</v>
      </c>
      <c r="E334" s="11">
        <v>10</v>
      </c>
      <c r="F334" s="3">
        <v>200</v>
      </c>
      <c r="G334" s="5" t="s">
        <v>2</v>
      </c>
      <c r="H334" s="16" t="s">
        <v>42</v>
      </c>
      <c r="I334" s="1">
        <v>142</v>
      </c>
      <c r="J334" s="1">
        <v>3</v>
      </c>
      <c r="K334" s="9" t="s">
        <v>12</v>
      </c>
      <c r="L334" s="3"/>
      <c r="M334" s="3"/>
      <c r="N334" s="8" t="s">
        <v>1</v>
      </c>
    </row>
    <row r="335" spans="1:14" x14ac:dyDescent="0.3">
      <c r="A335" s="1" t="s">
        <v>387</v>
      </c>
      <c r="B335" s="1" t="s">
        <v>387</v>
      </c>
      <c r="C335" s="2">
        <v>52746</v>
      </c>
      <c r="D335" s="3" t="s">
        <v>18</v>
      </c>
      <c r="E335" s="4">
        <v>20</v>
      </c>
      <c r="F335" s="3">
        <v>200</v>
      </c>
      <c r="G335" s="5" t="s">
        <v>2</v>
      </c>
      <c r="H335" s="17" t="s">
        <v>83</v>
      </c>
      <c r="I335" s="1">
        <v>268</v>
      </c>
      <c r="J335" s="1">
        <v>4</v>
      </c>
      <c r="K335" s="13" t="s">
        <v>33</v>
      </c>
      <c r="L335" s="3"/>
      <c r="M335" s="3"/>
      <c r="N335" s="8" t="s">
        <v>18</v>
      </c>
    </row>
    <row r="336" spans="1:14" x14ac:dyDescent="0.3">
      <c r="A336" s="1" t="s">
        <v>388</v>
      </c>
      <c r="B336" s="1" t="s">
        <v>388</v>
      </c>
      <c r="C336" s="2">
        <v>52767</v>
      </c>
      <c r="D336" s="3" t="s">
        <v>32</v>
      </c>
      <c r="E336" s="4">
        <v>20</v>
      </c>
      <c r="F336" s="3">
        <v>200</v>
      </c>
      <c r="G336" s="5" t="s">
        <v>2</v>
      </c>
      <c r="H336" s="17" t="s">
        <v>83</v>
      </c>
      <c r="I336" s="1">
        <v>268</v>
      </c>
      <c r="J336" s="1">
        <v>2</v>
      </c>
      <c r="K336" s="13" t="s">
        <v>33</v>
      </c>
      <c r="L336" s="3"/>
      <c r="M336" s="3"/>
      <c r="N336" s="8" t="s">
        <v>32</v>
      </c>
    </row>
    <row r="337" spans="1:14" x14ac:dyDescent="0.3">
      <c r="A337" s="1" t="s">
        <v>389</v>
      </c>
      <c r="B337" s="1" t="s">
        <v>389</v>
      </c>
      <c r="C337" s="2">
        <v>52781</v>
      </c>
      <c r="D337" s="3" t="s">
        <v>45</v>
      </c>
      <c r="E337" s="11">
        <v>10</v>
      </c>
      <c r="F337" s="3">
        <v>200</v>
      </c>
      <c r="G337" s="10" t="s">
        <v>16</v>
      </c>
      <c r="H337" s="6" t="s">
        <v>3</v>
      </c>
      <c r="I337" s="1">
        <v>203</v>
      </c>
      <c r="J337" s="1">
        <v>2</v>
      </c>
      <c r="K337" s="9" t="s">
        <v>8</v>
      </c>
      <c r="L337" s="3"/>
      <c r="M337" s="3"/>
      <c r="N337" s="8" t="s">
        <v>45</v>
      </c>
    </row>
    <row r="338" spans="1:14" x14ac:dyDescent="0.3">
      <c r="A338" s="1" t="s">
        <v>390</v>
      </c>
      <c r="B338" s="1" t="s">
        <v>390</v>
      </c>
      <c r="C338" s="2">
        <v>52795</v>
      </c>
      <c r="D338" s="3" t="s">
        <v>32</v>
      </c>
      <c r="E338" s="4">
        <v>20</v>
      </c>
      <c r="F338" s="3">
        <v>200</v>
      </c>
      <c r="G338" s="5" t="s">
        <v>2</v>
      </c>
      <c r="H338" s="17" t="s">
        <v>83</v>
      </c>
      <c r="I338" s="1">
        <v>248</v>
      </c>
      <c r="J338" s="1">
        <v>2</v>
      </c>
      <c r="K338" s="14" t="s">
        <v>35</v>
      </c>
      <c r="L338" s="3"/>
      <c r="M338" s="3"/>
      <c r="N338" s="8" t="s">
        <v>32</v>
      </c>
    </row>
    <row r="339" spans="1:14" x14ac:dyDescent="0.3">
      <c r="A339" s="1" t="s">
        <v>391</v>
      </c>
      <c r="B339" s="1" t="s">
        <v>391</v>
      </c>
      <c r="C339" s="2">
        <v>52828</v>
      </c>
      <c r="D339" s="3" t="s">
        <v>10</v>
      </c>
      <c r="E339" s="4">
        <v>20</v>
      </c>
      <c r="F339" s="3">
        <v>200</v>
      </c>
      <c r="G339" s="15" t="s">
        <v>38</v>
      </c>
      <c r="H339" s="17" t="s">
        <v>83</v>
      </c>
      <c r="I339" s="1">
        <v>233</v>
      </c>
      <c r="J339" s="1">
        <v>3</v>
      </c>
      <c r="K339" s="12" t="s">
        <v>24</v>
      </c>
      <c r="L339" s="3"/>
      <c r="M339" s="3"/>
      <c r="N339" s="8" t="s">
        <v>10</v>
      </c>
    </row>
    <row r="340" spans="1:14" x14ac:dyDescent="0.3">
      <c r="A340" s="1" t="s">
        <v>392</v>
      </c>
      <c r="B340" s="1" t="s">
        <v>392</v>
      </c>
      <c r="C340" s="2">
        <v>52846</v>
      </c>
      <c r="D340" s="3" t="s">
        <v>316</v>
      </c>
      <c r="E340" s="11">
        <v>10</v>
      </c>
      <c r="F340" s="3">
        <v>200</v>
      </c>
      <c r="G340" s="5" t="s">
        <v>2</v>
      </c>
      <c r="H340" s="6" t="s">
        <v>3</v>
      </c>
      <c r="I340" s="1">
        <v>238</v>
      </c>
      <c r="J340" s="1">
        <v>5</v>
      </c>
      <c r="K340" s="22" t="s">
        <v>242</v>
      </c>
      <c r="L340" s="3"/>
      <c r="M340" s="3"/>
      <c r="N340" s="8" t="s">
        <v>316</v>
      </c>
    </row>
    <row r="341" spans="1:14" x14ac:dyDescent="0.3">
      <c r="A341" s="1" t="s">
        <v>393</v>
      </c>
      <c r="B341" s="1" t="s">
        <v>393</v>
      </c>
      <c r="C341" s="2">
        <v>52856</v>
      </c>
      <c r="D341" s="3" t="s">
        <v>91</v>
      </c>
      <c r="E341" s="11">
        <v>10</v>
      </c>
      <c r="F341" s="3">
        <v>200</v>
      </c>
      <c r="G341" s="10" t="s">
        <v>16</v>
      </c>
      <c r="H341" s="6" t="s">
        <v>3</v>
      </c>
      <c r="I341" s="1">
        <v>204</v>
      </c>
      <c r="J341" s="1">
        <v>2</v>
      </c>
      <c r="K341" s="9" t="s">
        <v>12</v>
      </c>
      <c r="L341" s="3"/>
      <c r="M341" s="3"/>
      <c r="N341" s="8" t="s">
        <v>91</v>
      </c>
    </row>
    <row r="342" spans="1:14" x14ac:dyDescent="0.3">
      <c r="A342" s="1" t="s">
        <v>394</v>
      </c>
      <c r="B342" s="1" t="s">
        <v>394</v>
      </c>
      <c r="C342" s="2">
        <v>52859</v>
      </c>
      <c r="D342" s="3" t="s">
        <v>135</v>
      </c>
      <c r="E342" s="4">
        <v>20</v>
      </c>
      <c r="F342" s="3">
        <v>200</v>
      </c>
      <c r="G342" s="18" t="s">
        <v>102</v>
      </c>
      <c r="H342" s="17" t="s">
        <v>83</v>
      </c>
      <c r="I342" s="1">
        <v>191</v>
      </c>
      <c r="J342" s="1">
        <v>2</v>
      </c>
      <c r="K342" s="12" t="s">
        <v>28</v>
      </c>
      <c r="L342" s="3"/>
      <c r="M342" s="3"/>
      <c r="N342" s="8" t="s">
        <v>135</v>
      </c>
    </row>
    <row r="343" spans="1:14" x14ac:dyDescent="0.3">
      <c r="A343" s="1" t="s">
        <v>395</v>
      </c>
      <c r="B343" s="1" t="s">
        <v>395</v>
      </c>
      <c r="C343" s="2">
        <v>52905</v>
      </c>
      <c r="D343" s="3" t="s">
        <v>135</v>
      </c>
      <c r="E343" s="11">
        <v>10</v>
      </c>
      <c r="F343" s="3">
        <v>200</v>
      </c>
      <c r="G343" s="11" t="s">
        <v>23</v>
      </c>
      <c r="H343" s="6" t="s">
        <v>3</v>
      </c>
      <c r="I343" s="1">
        <v>208</v>
      </c>
      <c r="J343" s="1">
        <v>2</v>
      </c>
      <c r="K343" s="12" t="s">
        <v>28</v>
      </c>
      <c r="L343" s="3"/>
      <c r="M343" s="3"/>
      <c r="N343" s="8" t="s">
        <v>135</v>
      </c>
    </row>
    <row r="344" spans="1:14" x14ac:dyDescent="0.3">
      <c r="A344" s="1" t="s">
        <v>396</v>
      </c>
      <c r="B344" s="1" t="s">
        <v>396</v>
      </c>
      <c r="C344" s="2">
        <v>52914</v>
      </c>
      <c r="D344" s="3" t="s">
        <v>340</v>
      </c>
      <c r="E344" s="11">
        <v>10</v>
      </c>
      <c r="F344" s="3">
        <v>200</v>
      </c>
      <c r="G344" s="10" t="s">
        <v>16</v>
      </c>
      <c r="H344" s="6" t="s">
        <v>3</v>
      </c>
      <c r="I344" s="1">
        <v>234</v>
      </c>
      <c r="J344" s="1">
        <v>2</v>
      </c>
      <c r="K344" s="14" t="s">
        <v>40</v>
      </c>
      <c r="L344" s="3"/>
      <c r="M344" s="3"/>
      <c r="N344" s="8" t="s">
        <v>340</v>
      </c>
    </row>
    <row r="345" spans="1:14" x14ac:dyDescent="0.3">
      <c r="A345" s="1" t="s">
        <v>397</v>
      </c>
      <c r="B345" s="1" t="s">
        <v>397</v>
      </c>
      <c r="C345" s="2">
        <v>52915</v>
      </c>
      <c r="D345" s="3" t="s">
        <v>14</v>
      </c>
      <c r="E345" s="11">
        <v>10</v>
      </c>
      <c r="F345" s="3">
        <v>200</v>
      </c>
      <c r="G345" s="15" t="s">
        <v>38</v>
      </c>
      <c r="H345" s="6" t="s">
        <v>3</v>
      </c>
      <c r="I345" s="1">
        <v>244</v>
      </c>
      <c r="J345" s="1">
        <v>3</v>
      </c>
      <c r="K345" s="12" t="s">
        <v>24</v>
      </c>
      <c r="L345" s="3"/>
      <c r="M345" s="3"/>
      <c r="N345" s="8" t="s">
        <v>14</v>
      </c>
    </row>
    <row r="346" spans="1:14" x14ac:dyDescent="0.3">
      <c r="A346" s="1" t="s">
        <v>398</v>
      </c>
      <c r="B346" s="1" t="s">
        <v>398</v>
      </c>
      <c r="C346" s="2">
        <v>52966</v>
      </c>
      <c r="D346" s="3" t="s">
        <v>329</v>
      </c>
      <c r="E346" s="11">
        <v>10</v>
      </c>
      <c r="F346" s="3">
        <v>200</v>
      </c>
      <c r="G346" s="18" t="s">
        <v>102</v>
      </c>
      <c r="H346" s="6" t="s">
        <v>3</v>
      </c>
      <c r="I346" s="1">
        <v>196</v>
      </c>
      <c r="J346" s="1">
        <v>3</v>
      </c>
      <c r="K346" s="9" t="s">
        <v>12</v>
      </c>
      <c r="L346" s="3"/>
      <c r="M346" s="3"/>
      <c r="N346" s="8" t="s">
        <v>329</v>
      </c>
    </row>
    <row r="347" spans="1:14" x14ac:dyDescent="0.3">
      <c r="A347" s="1" t="s">
        <v>399</v>
      </c>
      <c r="B347" s="1" t="s">
        <v>399</v>
      </c>
      <c r="C347" s="2">
        <v>53032</v>
      </c>
      <c r="D347" s="3" t="s">
        <v>45</v>
      </c>
      <c r="E347" s="11">
        <v>10</v>
      </c>
      <c r="F347" s="3">
        <v>200</v>
      </c>
      <c r="G347" s="10" t="s">
        <v>16</v>
      </c>
      <c r="H347" s="6" t="s">
        <v>3</v>
      </c>
      <c r="I347" s="1">
        <v>264</v>
      </c>
      <c r="J347" s="1">
        <v>6</v>
      </c>
      <c r="K347" s="7" t="s">
        <v>4</v>
      </c>
      <c r="L347" s="3"/>
      <c r="M347" s="3"/>
      <c r="N347" s="8" t="s">
        <v>45</v>
      </c>
    </row>
    <row r="348" spans="1:14" x14ac:dyDescent="0.3">
      <c r="A348" s="1" t="s">
        <v>400</v>
      </c>
      <c r="B348" s="1" t="s">
        <v>400</v>
      </c>
      <c r="C348" s="2">
        <v>53040</v>
      </c>
      <c r="D348" s="3" t="s">
        <v>329</v>
      </c>
      <c r="E348" s="4">
        <v>20</v>
      </c>
      <c r="F348" s="3">
        <v>200</v>
      </c>
      <c r="G348" s="5" t="s">
        <v>2</v>
      </c>
      <c r="H348" s="16" t="s">
        <v>42</v>
      </c>
      <c r="I348" s="1">
        <v>186</v>
      </c>
      <c r="J348" s="1">
        <v>1</v>
      </c>
      <c r="K348" s="21" t="s">
        <v>206</v>
      </c>
      <c r="L348" s="3"/>
      <c r="M348" s="3"/>
      <c r="N348" s="8" t="s">
        <v>329</v>
      </c>
    </row>
    <row r="349" spans="1:14" x14ac:dyDescent="0.3">
      <c r="A349" s="1" t="s">
        <v>401</v>
      </c>
      <c r="B349" s="1" t="s">
        <v>401</v>
      </c>
      <c r="C349" s="2">
        <v>53045</v>
      </c>
      <c r="D349" s="3" t="s">
        <v>14</v>
      </c>
      <c r="E349" s="4">
        <v>20</v>
      </c>
      <c r="F349" s="3">
        <v>200</v>
      </c>
      <c r="G349" s="18" t="s">
        <v>102</v>
      </c>
      <c r="H349" s="17" t="s">
        <v>83</v>
      </c>
      <c r="I349" s="1">
        <v>227</v>
      </c>
      <c r="J349" s="1">
        <v>3</v>
      </c>
      <c r="K349" s="12" t="s">
        <v>24</v>
      </c>
      <c r="L349" s="3"/>
      <c r="M349" s="3"/>
      <c r="N349" s="8" t="s">
        <v>14</v>
      </c>
    </row>
    <row r="350" spans="1:14" x14ac:dyDescent="0.3">
      <c r="A350" s="1" t="s">
        <v>402</v>
      </c>
      <c r="B350" s="1" t="s">
        <v>402</v>
      </c>
      <c r="C350" s="2">
        <v>53081</v>
      </c>
      <c r="D350" s="3" t="s">
        <v>403</v>
      </c>
      <c r="E350" s="11">
        <v>10</v>
      </c>
      <c r="F350" s="3">
        <v>200</v>
      </c>
      <c r="G350" s="5" t="s">
        <v>2</v>
      </c>
      <c r="H350" s="16" t="s">
        <v>42</v>
      </c>
      <c r="I350" s="1">
        <v>173</v>
      </c>
      <c r="J350" s="1">
        <v>5</v>
      </c>
      <c r="K350" s="7" t="s">
        <v>4</v>
      </c>
      <c r="L350" s="3"/>
      <c r="M350" s="3"/>
      <c r="N350" s="8" t="s">
        <v>403</v>
      </c>
    </row>
    <row r="351" spans="1:14" x14ac:dyDescent="0.3">
      <c r="A351" s="1" t="s">
        <v>404</v>
      </c>
      <c r="B351" s="1" t="s">
        <v>404</v>
      </c>
      <c r="C351" s="2">
        <v>53086</v>
      </c>
      <c r="D351" s="3" t="s">
        <v>135</v>
      </c>
      <c r="E351" s="4">
        <v>20</v>
      </c>
      <c r="F351" s="3">
        <v>200</v>
      </c>
      <c r="G351" s="15" t="s">
        <v>38</v>
      </c>
      <c r="H351" s="17" t="s">
        <v>83</v>
      </c>
      <c r="I351" s="1">
        <v>202</v>
      </c>
      <c r="J351" s="1">
        <v>3</v>
      </c>
      <c r="K351" s="12" t="s">
        <v>28</v>
      </c>
      <c r="L351" s="3"/>
      <c r="M351" s="3"/>
      <c r="N351" s="8" t="s">
        <v>135</v>
      </c>
    </row>
    <row r="352" spans="1:14" x14ac:dyDescent="0.3">
      <c r="A352" s="1" t="s">
        <v>405</v>
      </c>
      <c r="B352" s="1" t="s">
        <v>405</v>
      </c>
      <c r="C352" s="2">
        <v>53145</v>
      </c>
      <c r="D352" s="3" t="s">
        <v>135</v>
      </c>
      <c r="E352" s="11">
        <v>10</v>
      </c>
      <c r="F352" s="3">
        <v>200</v>
      </c>
      <c r="G352" s="18" t="s">
        <v>102</v>
      </c>
      <c r="H352" s="6" t="s">
        <v>3</v>
      </c>
      <c r="I352" s="1">
        <v>195</v>
      </c>
      <c r="J352" s="1">
        <v>3</v>
      </c>
      <c r="K352" s="9" t="s">
        <v>8</v>
      </c>
      <c r="L352" s="3"/>
      <c r="M352" s="3"/>
      <c r="N352" s="8" t="s">
        <v>135</v>
      </c>
    </row>
    <row r="353" spans="1:14" x14ac:dyDescent="0.3">
      <c r="A353" s="1" t="s">
        <v>406</v>
      </c>
      <c r="B353" s="1" t="s">
        <v>406</v>
      </c>
      <c r="C353" s="2">
        <v>53185</v>
      </c>
      <c r="D353" s="3" t="s">
        <v>91</v>
      </c>
      <c r="E353" s="11">
        <v>10</v>
      </c>
      <c r="F353" s="3">
        <v>200</v>
      </c>
      <c r="G353" s="15" t="s">
        <v>38</v>
      </c>
      <c r="H353" s="6" t="s">
        <v>3</v>
      </c>
      <c r="I353" s="1">
        <v>244</v>
      </c>
      <c r="J353" s="1">
        <v>1</v>
      </c>
      <c r="K353" s="12" t="s">
        <v>24</v>
      </c>
      <c r="L353" s="3"/>
      <c r="M353" s="3"/>
      <c r="N353" s="8" t="s">
        <v>91</v>
      </c>
    </row>
    <row r="354" spans="1:14" x14ac:dyDescent="0.3">
      <c r="A354" s="1" t="s">
        <v>407</v>
      </c>
      <c r="B354" s="1" t="s">
        <v>407</v>
      </c>
      <c r="C354" s="2">
        <v>53216</v>
      </c>
      <c r="D354" s="3" t="s">
        <v>10</v>
      </c>
      <c r="E354" s="4">
        <v>20</v>
      </c>
      <c r="F354" s="3">
        <v>200</v>
      </c>
      <c r="G354" s="19" t="s">
        <v>120</v>
      </c>
      <c r="H354" s="17" t="s">
        <v>83</v>
      </c>
      <c r="I354" s="1">
        <v>227</v>
      </c>
      <c r="J354" s="1">
        <v>5</v>
      </c>
      <c r="K354" s="12" t="s">
        <v>24</v>
      </c>
      <c r="L354" s="3"/>
      <c r="M354" s="3"/>
      <c r="N354" s="8" t="s">
        <v>10</v>
      </c>
    </row>
    <row r="355" spans="1:14" x14ac:dyDescent="0.3">
      <c r="A355" s="1" t="s">
        <v>408</v>
      </c>
      <c r="B355" s="1" t="s">
        <v>408</v>
      </c>
      <c r="C355" s="2">
        <v>53222</v>
      </c>
      <c r="D355" s="3" t="s">
        <v>374</v>
      </c>
      <c r="E355" s="4">
        <v>20</v>
      </c>
      <c r="F355" s="3">
        <v>200</v>
      </c>
      <c r="G355" s="5" t="s">
        <v>2</v>
      </c>
      <c r="H355" s="16" t="s">
        <v>42</v>
      </c>
      <c r="I355" s="1">
        <v>186</v>
      </c>
      <c r="J355" s="1">
        <v>6</v>
      </c>
      <c r="K355" s="21" t="s">
        <v>206</v>
      </c>
      <c r="L355" s="3"/>
      <c r="M355" s="3"/>
      <c r="N355" s="8" t="s">
        <v>374</v>
      </c>
    </row>
    <row r="356" spans="1:14" x14ac:dyDescent="0.3">
      <c r="A356" s="1" t="s">
        <v>409</v>
      </c>
      <c r="B356" s="1" t="s">
        <v>409</v>
      </c>
      <c r="C356" s="2">
        <v>53229</v>
      </c>
      <c r="D356" s="3" t="s">
        <v>85</v>
      </c>
      <c r="E356" s="4">
        <v>20</v>
      </c>
      <c r="F356" s="3">
        <v>200</v>
      </c>
      <c r="G356" s="19" t="s">
        <v>120</v>
      </c>
      <c r="H356" s="16" t="s">
        <v>42</v>
      </c>
      <c r="I356" s="1">
        <v>161</v>
      </c>
      <c r="J356" s="1">
        <v>2</v>
      </c>
      <c r="K356" s="12" t="s">
        <v>24</v>
      </c>
      <c r="L356" s="3"/>
      <c r="M356" s="3"/>
      <c r="N356" s="8" t="s">
        <v>85</v>
      </c>
    </row>
    <row r="357" spans="1:14" x14ac:dyDescent="0.3">
      <c r="A357" s="1" t="s">
        <v>410</v>
      </c>
      <c r="B357" s="1" t="s">
        <v>410</v>
      </c>
      <c r="C357" s="2">
        <v>53283</v>
      </c>
      <c r="D357" s="3" t="s">
        <v>14</v>
      </c>
      <c r="E357" s="11">
        <v>10</v>
      </c>
      <c r="F357" s="3">
        <v>200</v>
      </c>
      <c r="G357" s="15" t="s">
        <v>38</v>
      </c>
      <c r="H357" s="6" t="s">
        <v>3</v>
      </c>
      <c r="I357" s="1">
        <v>211</v>
      </c>
      <c r="J357" s="1">
        <v>1</v>
      </c>
      <c r="K357" s="12" t="s">
        <v>28</v>
      </c>
      <c r="L357" s="3"/>
      <c r="M357" s="3"/>
      <c r="N357" s="8" t="s">
        <v>14</v>
      </c>
    </row>
    <row r="358" spans="1:14" x14ac:dyDescent="0.3">
      <c r="A358" s="1" t="s">
        <v>411</v>
      </c>
      <c r="B358" s="1" t="s">
        <v>411</v>
      </c>
      <c r="C358" s="2">
        <v>53318</v>
      </c>
      <c r="D358" s="3" t="s">
        <v>258</v>
      </c>
      <c r="E358" s="11">
        <v>10</v>
      </c>
      <c r="F358" s="3">
        <v>200</v>
      </c>
      <c r="G358" s="11" t="s">
        <v>23</v>
      </c>
      <c r="H358" s="16" t="s">
        <v>42</v>
      </c>
      <c r="I358" s="1">
        <v>168</v>
      </c>
      <c r="J358" s="1">
        <v>4</v>
      </c>
      <c r="K358" s="12" t="s">
        <v>24</v>
      </c>
      <c r="L358" s="3"/>
      <c r="M358" s="3"/>
      <c r="N358" s="8" t="s">
        <v>258</v>
      </c>
    </row>
    <row r="359" spans="1:14" x14ac:dyDescent="0.3">
      <c r="A359" s="1" t="s">
        <v>412</v>
      </c>
      <c r="B359" s="1" t="s">
        <v>412</v>
      </c>
      <c r="C359" s="2">
        <v>53322</v>
      </c>
      <c r="D359" s="3" t="s">
        <v>1</v>
      </c>
      <c r="E359" s="11">
        <v>10</v>
      </c>
      <c r="F359" s="3">
        <v>200</v>
      </c>
      <c r="G359" s="5" t="s">
        <v>2</v>
      </c>
      <c r="H359" s="17" t="s">
        <v>83</v>
      </c>
      <c r="I359" s="1">
        <v>261</v>
      </c>
      <c r="J359" s="1">
        <v>3</v>
      </c>
      <c r="K359" s="14" t="s">
        <v>40</v>
      </c>
      <c r="L359" s="3"/>
      <c r="M359" s="3"/>
      <c r="N359" s="8" t="s">
        <v>1</v>
      </c>
    </row>
    <row r="360" spans="1:14" x14ac:dyDescent="0.3">
      <c r="A360" s="1" t="s">
        <v>413</v>
      </c>
      <c r="B360" s="1" t="s">
        <v>413</v>
      </c>
      <c r="C360" s="2">
        <v>53346</v>
      </c>
      <c r="D360" s="3" t="s">
        <v>357</v>
      </c>
      <c r="E360" s="11">
        <v>10</v>
      </c>
      <c r="F360" s="3">
        <v>200</v>
      </c>
      <c r="G360" s="10" t="s">
        <v>16</v>
      </c>
      <c r="H360" s="6" t="s">
        <v>3</v>
      </c>
      <c r="I360" s="1">
        <v>235</v>
      </c>
      <c r="J360" s="1">
        <v>3</v>
      </c>
      <c r="K360" s="14" t="s">
        <v>35</v>
      </c>
      <c r="L360" s="3"/>
      <c r="M360" s="3"/>
      <c r="N360" s="8" t="s">
        <v>357</v>
      </c>
    </row>
    <row r="361" spans="1:14" x14ac:dyDescent="0.3">
      <c r="A361" s="1" t="s">
        <v>414</v>
      </c>
      <c r="B361" s="1" t="s">
        <v>414</v>
      </c>
      <c r="C361" s="2">
        <v>53372</v>
      </c>
      <c r="D361" s="3" t="s">
        <v>6</v>
      </c>
      <c r="E361" s="11">
        <v>10</v>
      </c>
      <c r="F361" s="3">
        <v>200</v>
      </c>
      <c r="G361" s="5" t="s">
        <v>2</v>
      </c>
      <c r="H361" s="17" t="s">
        <v>83</v>
      </c>
      <c r="I361" s="1">
        <v>262</v>
      </c>
      <c r="J361" s="1">
        <v>4</v>
      </c>
      <c r="K361" s="14" t="s">
        <v>35</v>
      </c>
      <c r="L361" s="3"/>
      <c r="M361" s="3"/>
      <c r="N361" s="8" t="s">
        <v>6</v>
      </c>
    </row>
    <row r="362" spans="1:14" x14ac:dyDescent="0.3">
      <c r="A362" s="1" t="s">
        <v>415</v>
      </c>
      <c r="B362" s="1" t="s">
        <v>415</v>
      </c>
      <c r="C362" s="2">
        <v>53389</v>
      </c>
      <c r="D362" s="3" t="s">
        <v>10</v>
      </c>
      <c r="E362" s="4">
        <v>20</v>
      </c>
      <c r="F362" s="3">
        <v>200</v>
      </c>
      <c r="G362" s="15" t="s">
        <v>38</v>
      </c>
      <c r="H362" s="17" t="s">
        <v>83</v>
      </c>
      <c r="I362" s="1">
        <v>202</v>
      </c>
      <c r="J362" s="1">
        <v>2</v>
      </c>
      <c r="K362" s="12" t="s">
        <v>28</v>
      </c>
      <c r="L362" s="3"/>
      <c r="M362" s="3"/>
      <c r="N362" s="8" t="s">
        <v>10</v>
      </c>
    </row>
    <row r="363" spans="1:14" x14ac:dyDescent="0.3">
      <c r="A363" s="1" t="s">
        <v>416</v>
      </c>
      <c r="B363" s="1" t="s">
        <v>416</v>
      </c>
      <c r="C363" s="2">
        <v>53412</v>
      </c>
      <c r="D363" s="3" t="s">
        <v>30</v>
      </c>
      <c r="E363" s="11">
        <v>10</v>
      </c>
      <c r="F363" s="3">
        <v>200</v>
      </c>
      <c r="G363" s="5" t="s">
        <v>2</v>
      </c>
      <c r="H363" s="16" t="s">
        <v>42</v>
      </c>
      <c r="I363" s="1">
        <v>173</v>
      </c>
      <c r="J363" s="1">
        <v>1</v>
      </c>
      <c r="K363" s="7" t="s">
        <v>4</v>
      </c>
      <c r="L363" s="3"/>
      <c r="M363" s="3"/>
      <c r="N363" s="8" t="s">
        <v>30</v>
      </c>
    </row>
    <row r="364" spans="1:14" x14ac:dyDescent="0.3">
      <c r="A364" s="1" t="s">
        <v>417</v>
      </c>
      <c r="B364" s="1" t="s">
        <v>417</v>
      </c>
      <c r="C364" s="2">
        <v>53424</v>
      </c>
      <c r="D364" s="3" t="s">
        <v>374</v>
      </c>
      <c r="E364" s="11">
        <v>10</v>
      </c>
      <c r="F364" s="3">
        <v>200</v>
      </c>
      <c r="G364" s="5" t="s">
        <v>2</v>
      </c>
      <c r="H364" s="6" t="s">
        <v>3</v>
      </c>
      <c r="I364" s="1">
        <v>271</v>
      </c>
      <c r="J364" s="1">
        <v>2</v>
      </c>
      <c r="K364" s="23" t="s">
        <v>255</v>
      </c>
      <c r="L364" s="3"/>
      <c r="M364" s="3"/>
      <c r="N364" s="8" t="s">
        <v>374</v>
      </c>
    </row>
    <row r="365" spans="1:14" x14ac:dyDescent="0.3">
      <c r="A365" s="1" t="s">
        <v>418</v>
      </c>
      <c r="B365" s="1" t="s">
        <v>418</v>
      </c>
      <c r="C365" s="2">
        <v>53432</v>
      </c>
      <c r="D365" s="3" t="s">
        <v>49</v>
      </c>
      <c r="E365" s="11">
        <v>10</v>
      </c>
      <c r="F365" s="3">
        <v>200</v>
      </c>
      <c r="G365" s="19" t="s">
        <v>120</v>
      </c>
      <c r="H365" s="6" t="s">
        <v>3</v>
      </c>
      <c r="I365" s="1">
        <v>226</v>
      </c>
      <c r="J365" s="1">
        <v>1</v>
      </c>
      <c r="K365" s="12" t="s">
        <v>24</v>
      </c>
      <c r="L365" s="3"/>
      <c r="M365" s="3"/>
      <c r="N365" s="8" t="s">
        <v>49</v>
      </c>
    </row>
    <row r="366" spans="1:14" x14ac:dyDescent="0.3">
      <c r="A366" s="1" t="s">
        <v>419</v>
      </c>
      <c r="B366" s="1" t="s">
        <v>419</v>
      </c>
      <c r="C366" s="2">
        <v>53441</v>
      </c>
      <c r="D366" s="3" t="s">
        <v>152</v>
      </c>
      <c r="E366" s="4">
        <v>20</v>
      </c>
      <c r="F366" s="3">
        <v>200</v>
      </c>
      <c r="G366" s="18" t="s">
        <v>102</v>
      </c>
      <c r="H366" s="16" t="s">
        <v>42</v>
      </c>
      <c r="I366" s="1">
        <v>145</v>
      </c>
      <c r="J366" s="1">
        <v>5</v>
      </c>
      <c r="K366" s="9" t="s">
        <v>8</v>
      </c>
      <c r="L366" s="3"/>
      <c r="M366" s="3"/>
      <c r="N366" s="8" t="s">
        <v>152</v>
      </c>
    </row>
    <row r="367" spans="1:14" x14ac:dyDescent="0.3">
      <c r="A367" s="1" t="s">
        <v>420</v>
      </c>
      <c r="B367" s="1" t="s">
        <v>420</v>
      </c>
      <c r="C367" s="2">
        <v>53442</v>
      </c>
      <c r="D367" s="3" t="s">
        <v>14</v>
      </c>
      <c r="E367" s="4">
        <v>20</v>
      </c>
      <c r="F367" s="3">
        <v>200</v>
      </c>
      <c r="G367" s="18" t="s">
        <v>102</v>
      </c>
      <c r="H367" s="17" t="s">
        <v>83</v>
      </c>
      <c r="I367" s="1">
        <v>191</v>
      </c>
      <c r="J367" s="1">
        <v>1</v>
      </c>
      <c r="K367" s="12" t="s">
        <v>28</v>
      </c>
      <c r="L367" s="3"/>
      <c r="M367" s="3"/>
      <c r="N367" s="8" t="s">
        <v>14</v>
      </c>
    </row>
    <row r="368" spans="1:14" x14ac:dyDescent="0.3">
      <c r="A368" s="1" t="s">
        <v>421</v>
      </c>
      <c r="B368" s="1" t="s">
        <v>421</v>
      </c>
      <c r="C368" s="2">
        <v>53450</v>
      </c>
      <c r="D368" s="3" t="s">
        <v>135</v>
      </c>
      <c r="E368" s="4">
        <v>20</v>
      </c>
      <c r="F368" s="3">
        <v>200</v>
      </c>
      <c r="G368" s="19" t="s">
        <v>120</v>
      </c>
      <c r="H368" s="17" t="s">
        <v>83</v>
      </c>
      <c r="I368" s="1">
        <v>227</v>
      </c>
      <c r="J368" s="1">
        <v>4</v>
      </c>
      <c r="K368" s="12" t="s">
        <v>24</v>
      </c>
      <c r="L368" s="3"/>
      <c r="M368" s="3"/>
      <c r="N368" s="8" t="s">
        <v>135</v>
      </c>
    </row>
    <row r="369" spans="1:14" x14ac:dyDescent="0.3">
      <c r="A369" s="1" t="s">
        <v>422</v>
      </c>
      <c r="B369" s="1" t="s">
        <v>422</v>
      </c>
      <c r="C369" s="2">
        <v>53466</v>
      </c>
      <c r="D369" s="3" t="s">
        <v>152</v>
      </c>
      <c r="E369" s="4">
        <v>20</v>
      </c>
      <c r="F369" s="3">
        <v>200</v>
      </c>
      <c r="G369" s="18" t="s">
        <v>102</v>
      </c>
      <c r="H369" s="16" t="s">
        <v>42</v>
      </c>
      <c r="I369" s="1">
        <v>177</v>
      </c>
      <c r="J369" s="1">
        <v>2</v>
      </c>
      <c r="K369" s="13" t="s">
        <v>33</v>
      </c>
      <c r="L369" s="3"/>
      <c r="M369" s="3"/>
      <c r="N369" s="8" t="s">
        <v>152</v>
      </c>
    </row>
    <row r="370" spans="1:14" x14ac:dyDescent="0.3">
      <c r="A370" s="1" t="s">
        <v>423</v>
      </c>
      <c r="B370" s="1" t="s">
        <v>423</v>
      </c>
      <c r="C370" s="2">
        <v>53473</v>
      </c>
      <c r="D370" s="3" t="s">
        <v>91</v>
      </c>
      <c r="E370" s="11">
        <v>10</v>
      </c>
      <c r="F370" s="3">
        <v>200</v>
      </c>
      <c r="G370" s="10" t="s">
        <v>16</v>
      </c>
      <c r="H370" s="6" t="s">
        <v>3</v>
      </c>
      <c r="I370" s="1">
        <v>235</v>
      </c>
      <c r="J370" s="1">
        <v>4</v>
      </c>
      <c r="K370" s="14" t="s">
        <v>35</v>
      </c>
      <c r="L370" s="3"/>
      <c r="M370" s="3"/>
      <c r="N370" s="8" t="s">
        <v>91</v>
      </c>
    </row>
    <row r="371" spans="1:14" x14ac:dyDescent="0.3">
      <c r="A371" s="1" t="s">
        <v>424</v>
      </c>
      <c r="B371" s="1" t="s">
        <v>424</v>
      </c>
      <c r="C371" s="2">
        <v>53476</v>
      </c>
      <c r="D371" s="3" t="s">
        <v>49</v>
      </c>
      <c r="E371" s="11">
        <v>10</v>
      </c>
      <c r="F371" s="3">
        <v>200</v>
      </c>
      <c r="G371" s="18" t="s">
        <v>102</v>
      </c>
      <c r="H371" s="6" t="s">
        <v>3</v>
      </c>
      <c r="I371" s="1">
        <v>224</v>
      </c>
      <c r="J371" s="1">
        <v>3</v>
      </c>
      <c r="K371" s="14" t="s">
        <v>40</v>
      </c>
      <c r="L371" s="3"/>
      <c r="M371" s="3"/>
      <c r="N371" s="8" t="s">
        <v>49</v>
      </c>
    </row>
    <row r="372" spans="1:14" x14ac:dyDescent="0.3">
      <c r="A372" s="1" t="s">
        <v>425</v>
      </c>
      <c r="B372" s="1" t="s">
        <v>425</v>
      </c>
      <c r="C372" s="2">
        <v>53477</v>
      </c>
      <c r="D372" s="3" t="s">
        <v>235</v>
      </c>
      <c r="E372" s="11">
        <v>10</v>
      </c>
      <c r="F372" s="3">
        <v>200</v>
      </c>
      <c r="G372" s="15" t="s">
        <v>38</v>
      </c>
      <c r="H372" s="6" t="s">
        <v>3</v>
      </c>
      <c r="I372" s="1">
        <v>244</v>
      </c>
      <c r="J372" s="1">
        <v>5</v>
      </c>
      <c r="K372" s="12" t="s">
        <v>24</v>
      </c>
      <c r="L372" s="3"/>
      <c r="M372" s="3"/>
      <c r="N372" s="8" t="s">
        <v>235</v>
      </c>
    </row>
    <row r="373" spans="1:14" x14ac:dyDescent="0.3">
      <c r="A373" s="1" t="s">
        <v>426</v>
      </c>
      <c r="B373" s="1" t="s">
        <v>426</v>
      </c>
      <c r="C373" s="2">
        <v>53552</v>
      </c>
      <c r="D373" s="3" t="s">
        <v>49</v>
      </c>
      <c r="E373" s="11">
        <v>10</v>
      </c>
      <c r="F373" s="3">
        <v>200</v>
      </c>
      <c r="G373" s="18" t="s">
        <v>102</v>
      </c>
      <c r="H373" s="6" t="s">
        <v>3</v>
      </c>
      <c r="I373" s="1">
        <v>256</v>
      </c>
      <c r="J373" s="1">
        <v>5</v>
      </c>
      <c r="K373" s="7" t="s">
        <v>4</v>
      </c>
      <c r="L373" s="3"/>
      <c r="M373" s="3"/>
      <c r="N373" s="8" t="s">
        <v>49</v>
      </c>
    </row>
    <row r="374" spans="1:14" x14ac:dyDescent="0.3">
      <c r="A374" s="1" t="s">
        <v>427</v>
      </c>
      <c r="B374" s="1" t="s">
        <v>427</v>
      </c>
      <c r="C374" s="2">
        <v>53569</v>
      </c>
      <c r="D374" s="3" t="s">
        <v>340</v>
      </c>
      <c r="E374" s="11">
        <v>10</v>
      </c>
      <c r="F374" s="3">
        <v>200</v>
      </c>
      <c r="G374" s="10" t="s">
        <v>16</v>
      </c>
      <c r="H374" s="6" t="s">
        <v>3</v>
      </c>
      <c r="I374" s="1">
        <v>203</v>
      </c>
      <c r="J374" s="1">
        <v>4</v>
      </c>
      <c r="K374" s="9" t="s">
        <v>8</v>
      </c>
      <c r="L374" s="3"/>
      <c r="M374" s="3"/>
      <c r="N374" s="8" t="s">
        <v>340</v>
      </c>
    </row>
    <row r="375" spans="1:14" x14ac:dyDescent="0.3">
      <c r="A375" s="1" t="s">
        <v>428</v>
      </c>
      <c r="B375" s="1" t="s">
        <v>428</v>
      </c>
      <c r="C375" s="2">
        <v>53612</v>
      </c>
      <c r="D375" s="3" t="s">
        <v>30</v>
      </c>
      <c r="E375" s="11">
        <v>10</v>
      </c>
      <c r="F375" s="3">
        <v>200</v>
      </c>
      <c r="G375" s="18" t="s">
        <v>102</v>
      </c>
      <c r="H375" s="6" t="s">
        <v>3</v>
      </c>
      <c r="I375" s="1">
        <v>224</v>
      </c>
      <c r="J375" s="1">
        <v>4</v>
      </c>
      <c r="K375" s="14" t="s">
        <v>40</v>
      </c>
      <c r="L375" s="3"/>
      <c r="M375" s="3"/>
      <c r="N375" s="8" t="s">
        <v>30</v>
      </c>
    </row>
    <row r="376" spans="1:14" x14ac:dyDescent="0.3">
      <c r="A376" s="1" t="s">
        <v>429</v>
      </c>
      <c r="B376" s="1" t="s">
        <v>429</v>
      </c>
      <c r="C376" s="2">
        <v>53677</v>
      </c>
      <c r="D376" s="3" t="s">
        <v>91</v>
      </c>
      <c r="E376" s="11">
        <v>10</v>
      </c>
      <c r="F376" s="3">
        <v>200</v>
      </c>
      <c r="G376" s="15" t="s">
        <v>38</v>
      </c>
      <c r="H376" s="6" t="s">
        <v>3</v>
      </c>
      <c r="I376" s="1">
        <v>211</v>
      </c>
      <c r="J376" s="1">
        <v>4</v>
      </c>
      <c r="K376" s="12" t="s">
        <v>28</v>
      </c>
      <c r="L376" s="3"/>
      <c r="M376" s="3"/>
      <c r="N376" s="8" t="s">
        <v>91</v>
      </c>
    </row>
    <row r="377" spans="1:14" x14ac:dyDescent="0.3">
      <c r="A377" s="1" t="s">
        <v>430</v>
      </c>
      <c r="B377" s="1" t="s">
        <v>430</v>
      </c>
      <c r="C377" s="2">
        <v>53682</v>
      </c>
      <c r="D377" s="3" t="s">
        <v>205</v>
      </c>
      <c r="E377" s="11">
        <v>10</v>
      </c>
      <c r="F377" s="3">
        <v>200</v>
      </c>
      <c r="G377" s="18" t="s">
        <v>102</v>
      </c>
      <c r="H377" s="6" t="s">
        <v>3</v>
      </c>
      <c r="I377" s="1">
        <v>256</v>
      </c>
      <c r="J377" s="1">
        <v>2</v>
      </c>
      <c r="K377" s="7" t="s">
        <v>4</v>
      </c>
      <c r="L377" s="3"/>
      <c r="M377" s="3"/>
      <c r="N377" s="8" t="s">
        <v>205</v>
      </c>
    </row>
    <row r="378" spans="1:14" x14ac:dyDescent="0.3">
      <c r="A378" s="1" t="s">
        <v>431</v>
      </c>
      <c r="B378" s="1" t="s">
        <v>431</v>
      </c>
      <c r="C378" s="2">
        <v>53717</v>
      </c>
      <c r="D378" s="3" t="s">
        <v>135</v>
      </c>
      <c r="E378" s="11">
        <v>10</v>
      </c>
      <c r="F378" s="3">
        <v>200</v>
      </c>
      <c r="G378" s="19" t="s">
        <v>120</v>
      </c>
      <c r="H378" s="6" t="s">
        <v>3</v>
      </c>
      <c r="I378" s="1">
        <v>226</v>
      </c>
      <c r="J378" s="1">
        <v>4</v>
      </c>
      <c r="K378" s="12" t="s">
        <v>24</v>
      </c>
      <c r="L378" s="3"/>
      <c r="M378" s="3"/>
      <c r="N378" s="8" t="s">
        <v>135</v>
      </c>
    </row>
    <row r="379" spans="1:14" x14ac:dyDescent="0.3">
      <c r="A379" s="1" t="s">
        <v>432</v>
      </c>
      <c r="B379" s="1" t="s">
        <v>432</v>
      </c>
      <c r="C379" s="2">
        <v>53720</v>
      </c>
      <c r="D379" s="3" t="s">
        <v>85</v>
      </c>
      <c r="E379" s="11">
        <v>10</v>
      </c>
      <c r="F379" s="3">
        <v>200</v>
      </c>
      <c r="G379" s="18" t="s">
        <v>102</v>
      </c>
      <c r="H379" s="6" t="s">
        <v>3</v>
      </c>
      <c r="I379" s="1">
        <v>256</v>
      </c>
      <c r="J379" s="1">
        <v>1</v>
      </c>
      <c r="K379" s="7" t="s">
        <v>4</v>
      </c>
      <c r="L379" s="3"/>
      <c r="M379" s="3"/>
      <c r="N379" s="8" t="s">
        <v>85</v>
      </c>
    </row>
    <row r="380" spans="1:14" x14ac:dyDescent="0.3">
      <c r="A380" s="1" t="s">
        <v>433</v>
      </c>
      <c r="B380" s="1" t="s">
        <v>433</v>
      </c>
      <c r="C380" s="2">
        <v>53756</v>
      </c>
      <c r="D380" s="3" t="s">
        <v>85</v>
      </c>
      <c r="E380" s="11">
        <v>10</v>
      </c>
      <c r="F380" s="3">
        <v>200</v>
      </c>
      <c r="G380" s="18" t="s">
        <v>102</v>
      </c>
      <c r="H380" s="6" t="s">
        <v>3</v>
      </c>
      <c r="I380" s="1">
        <v>225</v>
      </c>
      <c r="J380" s="1">
        <v>3</v>
      </c>
      <c r="K380" s="14" t="s">
        <v>35</v>
      </c>
      <c r="L380" s="3"/>
      <c r="M380" s="3"/>
      <c r="N380" s="8" t="s">
        <v>85</v>
      </c>
    </row>
    <row r="381" spans="1:14" x14ac:dyDescent="0.3">
      <c r="A381" s="1" t="s">
        <v>434</v>
      </c>
      <c r="B381" s="1" t="s">
        <v>434</v>
      </c>
      <c r="C381" s="2">
        <v>53783</v>
      </c>
      <c r="D381" s="3" t="s">
        <v>135</v>
      </c>
      <c r="E381" s="4">
        <v>20</v>
      </c>
      <c r="F381" s="3">
        <v>200</v>
      </c>
      <c r="G381" s="20" t="s">
        <v>162</v>
      </c>
      <c r="H381" s="16" t="s">
        <v>42</v>
      </c>
      <c r="I381" s="1">
        <v>170</v>
      </c>
      <c r="J381" s="1">
        <v>6</v>
      </c>
      <c r="K381" s="12" t="s">
        <v>24</v>
      </c>
      <c r="L381" s="3"/>
      <c r="M381" s="3"/>
      <c r="N381" s="8" t="s">
        <v>135</v>
      </c>
    </row>
    <row r="382" spans="1:14" x14ac:dyDescent="0.3">
      <c r="A382" s="1" t="s">
        <v>435</v>
      </c>
      <c r="B382" s="1" t="s">
        <v>435</v>
      </c>
      <c r="C382" s="2">
        <v>53822</v>
      </c>
      <c r="D382" s="3" t="s">
        <v>374</v>
      </c>
      <c r="E382" s="11">
        <v>10</v>
      </c>
      <c r="F382" s="3">
        <v>200</v>
      </c>
      <c r="G382" s="5" t="s">
        <v>2</v>
      </c>
      <c r="H382" s="6" t="s">
        <v>3</v>
      </c>
      <c r="I382" s="1">
        <v>238</v>
      </c>
      <c r="J382" s="1">
        <v>1</v>
      </c>
      <c r="K382" s="22" t="s">
        <v>242</v>
      </c>
      <c r="L382" s="3"/>
      <c r="M382" s="3"/>
      <c r="N382" s="8" t="s">
        <v>374</v>
      </c>
    </row>
    <row r="383" spans="1:14" x14ac:dyDescent="0.3">
      <c r="A383" s="1" t="s">
        <v>436</v>
      </c>
      <c r="B383" s="1" t="s">
        <v>436</v>
      </c>
      <c r="C383" s="2">
        <v>53852</v>
      </c>
      <c r="D383" s="3" t="s">
        <v>152</v>
      </c>
      <c r="E383" s="4">
        <v>20</v>
      </c>
      <c r="F383" s="3">
        <v>200</v>
      </c>
      <c r="G383" s="18" t="s">
        <v>102</v>
      </c>
      <c r="H383" s="16" t="s">
        <v>42</v>
      </c>
      <c r="I383" s="1">
        <v>163</v>
      </c>
      <c r="J383" s="1">
        <v>1</v>
      </c>
      <c r="K383" s="14" t="s">
        <v>40</v>
      </c>
      <c r="L383" s="3"/>
      <c r="M383" s="3"/>
      <c r="N383" s="8" t="s">
        <v>152</v>
      </c>
    </row>
    <row r="384" spans="1:14" x14ac:dyDescent="0.3">
      <c r="A384" s="1" t="s">
        <v>437</v>
      </c>
      <c r="B384" s="1" t="s">
        <v>437</v>
      </c>
      <c r="C384" s="2">
        <v>53853</v>
      </c>
      <c r="D384" s="3" t="s">
        <v>374</v>
      </c>
      <c r="E384" s="4">
        <v>20</v>
      </c>
      <c r="F384" s="3">
        <v>200</v>
      </c>
      <c r="G384" s="5" t="s">
        <v>2</v>
      </c>
      <c r="H384" s="16" t="s">
        <v>42</v>
      </c>
      <c r="I384" s="1">
        <v>140</v>
      </c>
      <c r="J384" s="1">
        <v>1</v>
      </c>
      <c r="K384" s="9" t="s">
        <v>104</v>
      </c>
      <c r="L384" s="3"/>
      <c r="M384" s="3"/>
      <c r="N384" s="8" t="s">
        <v>374</v>
      </c>
    </row>
    <row r="385" spans="1:14" x14ac:dyDescent="0.3">
      <c r="A385" s="1" t="s">
        <v>438</v>
      </c>
      <c r="B385" s="1" t="s">
        <v>438</v>
      </c>
      <c r="C385" s="2">
        <v>53899</v>
      </c>
      <c r="D385" s="3" t="s">
        <v>205</v>
      </c>
      <c r="E385" s="11">
        <v>10</v>
      </c>
      <c r="F385" s="3">
        <v>200</v>
      </c>
      <c r="G385" s="18" t="s">
        <v>102</v>
      </c>
      <c r="H385" s="6" t="s">
        <v>3</v>
      </c>
      <c r="I385" s="1">
        <v>196</v>
      </c>
      <c r="J385" s="1">
        <v>2</v>
      </c>
      <c r="K385" s="9" t="s">
        <v>12</v>
      </c>
      <c r="L385" s="3"/>
      <c r="M385" s="3"/>
      <c r="N385" s="8" t="s">
        <v>205</v>
      </c>
    </row>
    <row r="386" spans="1:14" x14ac:dyDescent="0.3">
      <c r="A386" s="1" t="s">
        <v>439</v>
      </c>
      <c r="B386" s="1" t="s">
        <v>439</v>
      </c>
      <c r="C386" s="2">
        <v>53923</v>
      </c>
      <c r="D386" s="3" t="s">
        <v>58</v>
      </c>
      <c r="E386" s="11">
        <v>10</v>
      </c>
      <c r="F386" s="3">
        <v>200</v>
      </c>
      <c r="G386" s="24" t="s">
        <v>440</v>
      </c>
      <c r="H386" s="6" t="s">
        <v>3</v>
      </c>
      <c r="I386" s="1">
        <v>209</v>
      </c>
      <c r="J386" s="1">
        <v>5</v>
      </c>
      <c r="K386" s="12" t="s">
        <v>28</v>
      </c>
      <c r="L386" s="3"/>
      <c r="M386" s="3"/>
      <c r="N386" s="8" t="s">
        <v>58</v>
      </c>
    </row>
    <row r="387" spans="1:14" x14ac:dyDescent="0.3">
      <c r="A387" s="1" t="s">
        <v>441</v>
      </c>
      <c r="B387" s="1" t="s">
        <v>441</v>
      </c>
      <c r="C387" s="2">
        <v>54005</v>
      </c>
      <c r="D387" s="3" t="s">
        <v>10</v>
      </c>
      <c r="E387" s="11">
        <v>10</v>
      </c>
      <c r="F387" s="3">
        <v>200</v>
      </c>
      <c r="G387" s="10" t="s">
        <v>16</v>
      </c>
      <c r="H387" s="16" t="s">
        <v>42</v>
      </c>
      <c r="I387" s="1">
        <v>151</v>
      </c>
      <c r="J387" s="1">
        <v>3</v>
      </c>
      <c r="K387" s="9" t="s">
        <v>8</v>
      </c>
      <c r="L387" s="3"/>
      <c r="M387" s="3"/>
      <c r="N387" s="8" t="s">
        <v>10</v>
      </c>
    </row>
    <row r="388" spans="1:14" x14ac:dyDescent="0.3">
      <c r="A388" s="1" t="s">
        <v>442</v>
      </c>
      <c r="B388" s="1" t="s">
        <v>442</v>
      </c>
      <c r="C388" s="2">
        <v>54007</v>
      </c>
      <c r="D388" s="3" t="s">
        <v>30</v>
      </c>
      <c r="E388" s="11">
        <v>10</v>
      </c>
      <c r="F388" s="3">
        <v>200</v>
      </c>
      <c r="G388" s="5" t="s">
        <v>2</v>
      </c>
      <c r="H388" s="16" t="s">
        <v>42</v>
      </c>
      <c r="I388" s="1">
        <v>141</v>
      </c>
      <c r="J388" s="1">
        <v>1</v>
      </c>
      <c r="K388" s="9" t="s">
        <v>8</v>
      </c>
      <c r="L388" s="3"/>
      <c r="M388" s="3"/>
      <c r="N388" s="8" t="s">
        <v>30</v>
      </c>
    </row>
    <row r="389" spans="1:14" x14ac:dyDescent="0.3">
      <c r="A389" s="1" t="s">
        <v>443</v>
      </c>
      <c r="B389" s="1" t="s">
        <v>443</v>
      </c>
      <c r="C389" s="2">
        <v>54037</v>
      </c>
      <c r="D389" s="3" t="s">
        <v>58</v>
      </c>
      <c r="E389" s="11">
        <v>10</v>
      </c>
      <c r="F389" s="3">
        <v>200</v>
      </c>
      <c r="G389" s="25" t="s">
        <v>444</v>
      </c>
      <c r="H389" s="6" t="s">
        <v>3</v>
      </c>
      <c r="I389" s="1">
        <v>242</v>
      </c>
      <c r="J389" s="1">
        <v>6</v>
      </c>
      <c r="K389" s="12" t="s">
        <v>24</v>
      </c>
      <c r="L389" s="3"/>
      <c r="M389" s="3"/>
      <c r="N389" s="8" t="s">
        <v>58</v>
      </c>
    </row>
    <row r="390" spans="1:14" x14ac:dyDescent="0.3">
      <c r="A390" s="1" t="s">
        <v>445</v>
      </c>
      <c r="B390" s="1" t="s">
        <v>445</v>
      </c>
      <c r="C390" s="2">
        <v>54068</v>
      </c>
      <c r="D390" s="3" t="s">
        <v>403</v>
      </c>
      <c r="E390" s="11">
        <v>10</v>
      </c>
      <c r="F390" s="3">
        <v>200</v>
      </c>
      <c r="G390" s="5" t="s">
        <v>2</v>
      </c>
      <c r="H390" s="16" t="s">
        <v>42</v>
      </c>
      <c r="I390" s="1">
        <v>142</v>
      </c>
      <c r="J390" s="1">
        <v>6</v>
      </c>
      <c r="K390" s="9" t="s">
        <v>12</v>
      </c>
      <c r="L390" s="3"/>
      <c r="M390" s="3"/>
      <c r="N390" s="8" t="s">
        <v>403</v>
      </c>
    </row>
    <row r="391" spans="1:14" x14ac:dyDescent="0.3">
      <c r="A391" s="1" t="s">
        <v>446</v>
      </c>
      <c r="B391" s="1" t="s">
        <v>446</v>
      </c>
      <c r="C391" s="2">
        <v>54142</v>
      </c>
      <c r="D391" s="3" t="s">
        <v>177</v>
      </c>
      <c r="E391" s="11">
        <v>10</v>
      </c>
      <c r="F391" s="3">
        <v>200</v>
      </c>
      <c r="G391" s="5" t="s">
        <v>2</v>
      </c>
      <c r="H391" s="6" t="s">
        <v>3</v>
      </c>
      <c r="I391" s="1">
        <v>219</v>
      </c>
      <c r="J391" s="1">
        <v>2</v>
      </c>
      <c r="K391" s="9" t="s">
        <v>81</v>
      </c>
      <c r="L391" s="3"/>
      <c r="M391" s="3"/>
      <c r="N391" s="8" t="s">
        <v>177</v>
      </c>
    </row>
    <row r="392" spans="1:14" x14ac:dyDescent="0.3">
      <c r="A392" s="1" t="s">
        <v>447</v>
      </c>
      <c r="B392" s="1" t="s">
        <v>447</v>
      </c>
      <c r="C392" s="2">
        <v>54166</v>
      </c>
      <c r="D392" s="3" t="s">
        <v>49</v>
      </c>
      <c r="E392" s="11">
        <v>10</v>
      </c>
      <c r="F392" s="3">
        <v>200</v>
      </c>
      <c r="G392" s="18" t="s">
        <v>102</v>
      </c>
      <c r="H392" s="6" t="s">
        <v>3</v>
      </c>
      <c r="I392" s="1">
        <v>196</v>
      </c>
      <c r="J392" s="1">
        <v>4</v>
      </c>
      <c r="K392" s="9" t="s">
        <v>12</v>
      </c>
      <c r="L392" s="3"/>
      <c r="M392" s="3"/>
      <c r="N392" s="8" t="s">
        <v>49</v>
      </c>
    </row>
    <row r="393" spans="1:14" x14ac:dyDescent="0.3">
      <c r="A393" s="1" t="s">
        <v>448</v>
      </c>
      <c r="B393" s="1" t="s">
        <v>448</v>
      </c>
      <c r="C393" s="2">
        <v>54173</v>
      </c>
      <c r="D393" s="3" t="s">
        <v>58</v>
      </c>
      <c r="E393" s="11">
        <v>10</v>
      </c>
      <c r="F393" s="3">
        <v>200</v>
      </c>
      <c r="G393" s="24" t="s">
        <v>440</v>
      </c>
      <c r="H393" s="6" t="s">
        <v>3</v>
      </c>
      <c r="I393" s="1">
        <v>242</v>
      </c>
      <c r="J393" s="1">
        <v>5</v>
      </c>
      <c r="K393" s="12" t="s">
        <v>24</v>
      </c>
      <c r="L393" s="3"/>
      <c r="M393" s="3"/>
      <c r="N393" s="8" t="s">
        <v>58</v>
      </c>
    </row>
    <row r="394" spans="1:14" x14ac:dyDescent="0.3">
      <c r="A394" s="1" t="s">
        <v>449</v>
      </c>
      <c r="B394" s="1" t="s">
        <v>449</v>
      </c>
      <c r="C394" s="2">
        <v>54184</v>
      </c>
      <c r="D394" s="3" t="s">
        <v>403</v>
      </c>
      <c r="E394" s="11">
        <v>10</v>
      </c>
      <c r="F394" s="3">
        <v>200</v>
      </c>
      <c r="G394" s="5" t="s">
        <v>2</v>
      </c>
      <c r="H394" s="16" t="s">
        <v>42</v>
      </c>
      <c r="I394" s="1">
        <v>159</v>
      </c>
      <c r="J394" s="1">
        <v>4</v>
      </c>
      <c r="K394" s="14" t="s">
        <v>40</v>
      </c>
      <c r="L394" s="3"/>
      <c r="M394" s="3"/>
      <c r="N394" s="8" t="s">
        <v>403</v>
      </c>
    </row>
    <row r="395" spans="1:14" x14ac:dyDescent="0.3">
      <c r="A395" s="1" t="s">
        <v>450</v>
      </c>
      <c r="B395" s="1" t="s">
        <v>450</v>
      </c>
      <c r="C395" s="2">
        <v>54213</v>
      </c>
      <c r="D395" s="3" t="s">
        <v>1</v>
      </c>
      <c r="E395" s="11">
        <v>10</v>
      </c>
      <c r="F395" s="3">
        <v>200</v>
      </c>
      <c r="G395" s="5" t="s">
        <v>2</v>
      </c>
      <c r="H395" s="16" t="s">
        <v>42</v>
      </c>
      <c r="I395" s="1">
        <v>159</v>
      </c>
      <c r="J395" s="1">
        <v>3</v>
      </c>
      <c r="K395" s="14" t="s">
        <v>40</v>
      </c>
      <c r="L395" s="3"/>
      <c r="M395" s="3"/>
      <c r="N395" s="8" t="s">
        <v>1</v>
      </c>
    </row>
    <row r="396" spans="1:14" x14ac:dyDescent="0.3">
      <c r="A396" s="1" t="s">
        <v>451</v>
      </c>
      <c r="B396" s="1" t="s">
        <v>451</v>
      </c>
      <c r="C396" s="2">
        <v>54224</v>
      </c>
      <c r="D396" s="3" t="s">
        <v>6</v>
      </c>
      <c r="E396" s="11">
        <v>10</v>
      </c>
      <c r="F396" s="3">
        <v>200</v>
      </c>
      <c r="G396" s="15" t="s">
        <v>38</v>
      </c>
      <c r="H396" s="16" t="s">
        <v>42</v>
      </c>
      <c r="I396" s="1">
        <v>171</v>
      </c>
      <c r="J396" s="1">
        <v>4</v>
      </c>
      <c r="K396" s="12" t="s">
        <v>24</v>
      </c>
      <c r="L396" s="3"/>
      <c r="M396" s="3"/>
      <c r="N396" s="8" t="s">
        <v>6</v>
      </c>
    </row>
    <row r="397" spans="1:14" x14ac:dyDescent="0.3">
      <c r="A397" s="1" t="s">
        <v>452</v>
      </c>
      <c r="B397" s="1" t="s">
        <v>452</v>
      </c>
      <c r="C397" s="2">
        <v>54273</v>
      </c>
      <c r="D397" s="3" t="s">
        <v>14</v>
      </c>
      <c r="E397" s="4">
        <v>20</v>
      </c>
      <c r="F397" s="3">
        <v>200</v>
      </c>
      <c r="G397" s="19" t="s">
        <v>120</v>
      </c>
      <c r="H397" s="17" t="s">
        <v>83</v>
      </c>
      <c r="I397" s="1">
        <v>227</v>
      </c>
      <c r="J397" s="1">
        <v>6</v>
      </c>
      <c r="K397" s="12" t="s">
        <v>24</v>
      </c>
      <c r="L397" s="3"/>
      <c r="M397" s="3"/>
      <c r="N397" s="8" t="s">
        <v>14</v>
      </c>
    </row>
    <row r="398" spans="1:14" x14ac:dyDescent="0.3">
      <c r="A398" s="1" t="s">
        <v>453</v>
      </c>
      <c r="B398" s="1" t="s">
        <v>453</v>
      </c>
      <c r="C398" s="2">
        <v>54299</v>
      </c>
      <c r="D398" s="3" t="s">
        <v>329</v>
      </c>
      <c r="E398" s="11">
        <v>10</v>
      </c>
      <c r="F398" s="3">
        <v>200</v>
      </c>
      <c r="G398" s="19" t="s">
        <v>120</v>
      </c>
      <c r="H398" s="6" t="s">
        <v>3</v>
      </c>
      <c r="I398" s="1">
        <v>226</v>
      </c>
      <c r="J398" s="1">
        <v>2</v>
      </c>
      <c r="K398" s="12" t="s">
        <v>24</v>
      </c>
      <c r="L398" s="3"/>
      <c r="M398" s="3"/>
      <c r="N398" s="8" t="s">
        <v>329</v>
      </c>
    </row>
    <row r="399" spans="1:14" x14ac:dyDescent="0.3">
      <c r="A399" s="1" t="s">
        <v>454</v>
      </c>
      <c r="B399" s="1" t="s">
        <v>454</v>
      </c>
      <c r="C399" s="2">
        <v>54367</v>
      </c>
      <c r="D399" s="3" t="s">
        <v>58</v>
      </c>
      <c r="E399" s="11">
        <v>10</v>
      </c>
      <c r="F399" s="3">
        <v>200</v>
      </c>
      <c r="G399" s="5" t="s">
        <v>2</v>
      </c>
      <c r="H399" s="16" t="s">
        <v>42</v>
      </c>
      <c r="I399" s="1">
        <v>172</v>
      </c>
      <c r="J399" s="1">
        <v>4</v>
      </c>
      <c r="K399" s="13" t="s">
        <v>33</v>
      </c>
      <c r="L399" s="3"/>
      <c r="M399" s="3"/>
      <c r="N399" s="8" t="s">
        <v>58</v>
      </c>
    </row>
    <row r="400" spans="1:14" x14ac:dyDescent="0.3">
      <c r="A400" s="1" t="s">
        <v>455</v>
      </c>
      <c r="B400" s="1" t="s">
        <v>455</v>
      </c>
      <c r="C400" s="2">
        <v>54417</v>
      </c>
      <c r="D400" s="3" t="s">
        <v>258</v>
      </c>
      <c r="E400" s="11">
        <v>10</v>
      </c>
      <c r="F400" s="3">
        <v>200</v>
      </c>
      <c r="G400" s="11" t="s">
        <v>23</v>
      </c>
      <c r="H400" s="17" t="s">
        <v>83</v>
      </c>
      <c r="I400" s="1">
        <v>243</v>
      </c>
      <c r="J400" s="1">
        <v>1</v>
      </c>
      <c r="K400" s="12" t="s">
        <v>24</v>
      </c>
      <c r="L400" s="3"/>
      <c r="M400" s="3"/>
      <c r="N400" s="8" t="s">
        <v>258</v>
      </c>
    </row>
    <row r="401" spans="1:14" x14ac:dyDescent="0.3">
      <c r="A401" s="1" t="s">
        <v>456</v>
      </c>
      <c r="B401" s="1" t="s">
        <v>456</v>
      </c>
      <c r="C401" s="2">
        <v>54444</v>
      </c>
      <c r="D401" s="3" t="s">
        <v>91</v>
      </c>
      <c r="E401" s="11">
        <v>10</v>
      </c>
      <c r="F401" s="3">
        <v>200</v>
      </c>
      <c r="G401" s="5" t="s">
        <v>2</v>
      </c>
      <c r="H401" s="16" t="s">
        <v>42</v>
      </c>
      <c r="I401" s="1">
        <v>159</v>
      </c>
      <c r="J401" s="1">
        <v>2</v>
      </c>
      <c r="K401" s="14" t="s">
        <v>40</v>
      </c>
      <c r="L401" s="3"/>
      <c r="M401" s="3"/>
      <c r="N401" s="8" t="s">
        <v>91</v>
      </c>
    </row>
    <row r="402" spans="1:14" x14ac:dyDescent="0.3">
      <c r="A402" s="1" t="s">
        <v>457</v>
      </c>
      <c r="B402" s="1" t="s">
        <v>457</v>
      </c>
      <c r="C402" s="2">
        <v>54449</v>
      </c>
      <c r="D402" s="3" t="s">
        <v>58</v>
      </c>
      <c r="E402" s="11">
        <v>10</v>
      </c>
      <c r="F402" s="3">
        <v>200</v>
      </c>
      <c r="G402" s="5" t="s">
        <v>2</v>
      </c>
      <c r="H402" s="16" t="s">
        <v>42</v>
      </c>
      <c r="I402" s="1">
        <v>160</v>
      </c>
      <c r="J402" s="1">
        <v>4</v>
      </c>
      <c r="K402" s="14" t="s">
        <v>35</v>
      </c>
      <c r="L402" s="3"/>
      <c r="M402" s="3"/>
      <c r="N402" s="8" t="s">
        <v>58</v>
      </c>
    </row>
    <row r="403" spans="1:14" x14ac:dyDescent="0.3">
      <c r="A403" s="1" t="s">
        <v>458</v>
      </c>
      <c r="B403" s="1" t="s">
        <v>458</v>
      </c>
      <c r="C403" s="2">
        <v>54494</v>
      </c>
      <c r="D403" s="3" t="s">
        <v>85</v>
      </c>
      <c r="E403" s="11">
        <v>10</v>
      </c>
      <c r="F403" s="3">
        <v>200</v>
      </c>
      <c r="G403" s="18" t="s">
        <v>102</v>
      </c>
      <c r="H403" s="6" t="s">
        <v>3</v>
      </c>
      <c r="I403" s="1">
        <v>195</v>
      </c>
      <c r="J403" s="1">
        <v>2</v>
      </c>
      <c r="K403" s="9" t="s">
        <v>8</v>
      </c>
      <c r="L403" s="3"/>
      <c r="M403" s="3"/>
      <c r="N403" s="8" t="s">
        <v>85</v>
      </c>
    </row>
    <row r="404" spans="1:14" x14ac:dyDescent="0.3">
      <c r="A404" s="1" t="s">
        <v>459</v>
      </c>
      <c r="B404" s="1" t="s">
        <v>459</v>
      </c>
      <c r="C404" s="2">
        <v>54531</v>
      </c>
      <c r="D404" s="3" t="s">
        <v>460</v>
      </c>
      <c r="E404" s="4">
        <v>20</v>
      </c>
      <c r="F404" s="3">
        <v>200</v>
      </c>
      <c r="G404" s="5" t="s">
        <v>2</v>
      </c>
      <c r="H404" s="16" t="s">
        <v>42</v>
      </c>
      <c r="I404" s="1">
        <v>157</v>
      </c>
      <c r="J404" s="1">
        <v>5</v>
      </c>
      <c r="K404" s="22" t="s">
        <v>229</v>
      </c>
      <c r="L404" s="3"/>
      <c r="M404" s="3"/>
      <c r="N404" s="8" t="s">
        <v>460</v>
      </c>
    </row>
    <row r="405" spans="1:14" x14ac:dyDescent="0.3">
      <c r="A405" s="1" t="s">
        <v>461</v>
      </c>
      <c r="B405" s="1" t="s">
        <v>461</v>
      </c>
      <c r="C405" s="2">
        <v>54572</v>
      </c>
      <c r="D405" s="3" t="s">
        <v>58</v>
      </c>
      <c r="E405" s="11">
        <v>10</v>
      </c>
      <c r="F405" s="3">
        <v>200</v>
      </c>
      <c r="G405" s="5" t="s">
        <v>2</v>
      </c>
      <c r="H405" s="16" t="s">
        <v>42</v>
      </c>
      <c r="I405" s="1">
        <v>141</v>
      </c>
      <c r="J405" s="1">
        <v>2</v>
      </c>
      <c r="K405" s="9" t="s">
        <v>8</v>
      </c>
      <c r="L405" s="3"/>
      <c r="M405" s="3"/>
      <c r="N405" s="8" t="s">
        <v>58</v>
      </c>
    </row>
    <row r="406" spans="1:14" x14ac:dyDescent="0.3">
      <c r="A406" s="1" t="s">
        <v>462</v>
      </c>
      <c r="B406" s="1" t="s">
        <v>462</v>
      </c>
      <c r="C406" s="2">
        <v>54594</v>
      </c>
      <c r="D406" s="3" t="s">
        <v>30</v>
      </c>
      <c r="E406" s="11">
        <v>10</v>
      </c>
      <c r="F406" s="3">
        <v>200</v>
      </c>
      <c r="G406" s="18" t="s">
        <v>102</v>
      </c>
      <c r="H406" s="6" t="s">
        <v>3</v>
      </c>
      <c r="I406" s="1">
        <v>256</v>
      </c>
      <c r="J406" s="1">
        <v>6</v>
      </c>
      <c r="K406" s="7" t="s">
        <v>4</v>
      </c>
      <c r="L406" s="3"/>
      <c r="M406" s="3"/>
      <c r="N406" s="8" t="s">
        <v>30</v>
      </c>
    </row>
    <row r="407" spans="1:14" x14ac:dyDescent="0.3">
      <c r="A407" s="1" t="s">
        <v>463</v>
      </c>
      <c r="B407" s="1" t="s">
        <v>463</v>
      </c>
      <c r="C407" s="2">
        <v>54643</v>
      </c>
      <c r="D407" s="3" t="s">
        <v>460</v>
      </c>
      <c r="E407" s="4">
        <v>20</v>
      </c>
      <c r="F407" s="3">
        <v>200</v>
      </c>
      <c r="G407" s="5" t="s">
        <v>2</v>
      </c>
      <c r="H407" s="16" t="s">
        <v>42</v>
      </c>
      <c r="I407" s="1">
        <v>185</v>
      </c>
      <c r="J407" s="1">
        <v>3</v>
      </c>
      <c r="K407" s="23" t="s">
        <v>290</v>
      </c>
      <c r="L407" s="3"/>
      <c r="M407" s="3"/>
      <c r="N407" s="8" t="s">
        <v>460</v>
      </c>
    </row>
    <row r="408" spans="1:14" x14ac:dyDescent="0.3">
      <c r="A408" s="1" t="s">
        <v>464</v>
      </c>
      <c r="B408" s="1" t="s">
        <v>464</v>
      </c>
      <c r="C408" s="2">
        <v>54710</v>
      </c>
      <c r="D408" s="3" t="s">
        <v>30</v>
      </c>
      <c r="E408" s="11">
        <v>10</v>
      </c>
      <c r="F408" s="3">
        <v>200</v>
      </c>
      <c r="G408" s="18" t="s">
        <v>102</v>
      </c>
      <c r="H408" s="6" t="s">
        <v>3</v>
      </c>
      <c r="I408" s="1">
        <v>195</v>
      </c>
      <c r="J408" s="1">
        <v>6</v>
      </c>
      <c r="K408" s="9" t="s">
        <v>8</v>
      </c>
      <c r="L408" s="3"/>
      <c r="M408" s="3"/>
      <c r="N408" s="8" t="s">
        <v>30</v>
      </c>
    </row>
    <row r="409" spans="1:14" x14ac:dyDescent="0.3">
      <c r="A409" s="1" t="s">
        <v>465</v>
      </c>
      <c r="B409" s="1" t="s">
        <v>465</v>
      </c>
      <c r="C409" s="2">
        <v>54711</v>
      </c>
      <c r="D409" s="3" t="s">
        <v>14</v>
      </c>
      <c r="E409" s="4">
        <v>20</v>
      </c>
      <c r="F409" s="3">
        <v>200</v>
      </c>
      <c r="G409" s="19" t="s">
        <v>120</v>
      </c>
      <c r="H409" s="17" t="s">
        <v>83</v>
      </c>
      <c r="I409" s="1">
        <v>191</v>
      </c>
      <c r="J409" s="1">
        <v>4</v>
      </c>
      <c r="K409" s="12" t="s">
        <v>28</v>
      </c>
      <c r="L409" s="3"/>
      <c r="M409" s="3"/>
      <c r="N409" s="8" t="s">
        <v>14</v>
      </c>
    </row>
    <row r="410" spans="1:14" x14ac:dyDescent="0.3">
      <c r="A410" s="1" t="s">
        <v>466</v>
      </c>
      <c r="B410" s="1" t="s">
        <v>466</v>
      </c>
      <c r="C410" s="2">
        <v>54734</v>
      </c>
      <c r="D410" s="3" t="s">
        <v>1</v>
      </c>
      <c r="E410" s="11">
        <v>10</v>
      </c>
      <c r="F410" s="3">
        <v>200</v>
      </c>
      <c r="G410" s="5" t="s">
        <v>2</v>
      </c>
      <c r="H410" s="17" t="s">
        <v>83</v>
      </c>
      <c r="I410" s="1">
        <v>212</v>
      </c>
      <c r="J410" s="1">
        <v>3</v>
      </c>
      <c r="K410" s="9" t="s">
        <v>8</v>
      </c>
      <c r="L410" s="3"/>
      <c r="M410" s="3"/>
      <c r="N410" s="8" t="s">
        <v>1</v>
      </c>
    </row>
    <row r="411" spans="1:14" x14ac:dyDescent="0.3">
      <c r="A411" s="1" t="s">
        <v>467</v>
      </c>
      <c r="B411" s="1" t="s">
        <v>467</v>
      </c>
      <c r="C411" s="2">
        <v>54781</v>
      </c>
      <c r="D411" s="3" t="s">
        <v>10</v>
      </c>
      <c r="E411" s="4">
        <v>20</v>
      </c>
      <c r="F411" s="3">
        <v>200</v>
      </c>
      <c r="G411" s="19" t="s">
        <v>120</v>
      </c>
      <c r="H411" s="17" t="s">
        <v>83</v>
      </c>
      <c r="I411" s="1">
        <v>191</v>
      </c>
      <c r="J411" s="1">
        <v>5</v>
      </c>
      <c r="K411" s="12" t="s">
        <v>28</v>
      </c>
      <c r="L411" s="3"/>
      <c r="M411" s="3"/>
      <c r="N411" s="8" t="s">
        <v>10</v>
      </c>
    </row>
    <row r="412" spans="1:14" x14ac:dyDescent="0.3">
      <c r="A412" s="1" t="s">
        <v>468</v>
      </c>
      <c r="B412" s="1" t="s">
        <v>468</v>
      </c>
      <c r="C412" s="2">
        <v>54791</v>
      </c>
      <c r="D412" s="3" t="s">
        <v>58</v>
      </c>
      <c r="E412" s="11">
        <v>10</v>
      </c>
      <c r="F412" s="3">
        <v>200</v>
      </c>
      <c r="G412" s="10" t="s">
        <v>16</v>
      </c>
      <c r="H412" s="16" t="s">
        <v>42</v>
      </c>
      <c r="I412" s="1">
        <v>184</v>
      </c>
      <c r="J412" s="1">
        <v>4</v>
      </c>
      <c r="K412" s="7" t="s">
        <v>4</v>
      </c>
      <c r="L412" s="3"/>
      <c r="M412" s="3"/>
      <c r="N412" s="8" t="s">
        <v>58</v>
      </c>
    </row>
    <row r="413" spans="1:14" x14ac:dyDescent="0.3">
      <c r="A413" s="1" t="s">
        <v>469</v>
      </c>
      <c r="B413" s="1" t="s">
        <v>469</v>
      </c>
      <c r="C413" s="2">
        <v>54793</v>
      </c>
      <c r="D413" s="3" t="s">
        <v>49</v>
      </c>
      <c r="E413" s="11">
        <v>10</v>
      </c>
      <c r="F413" s="3">
        <v>200</v>
      </c>
      <c r="G413" s="19" t="s">
        <v>120</v>
      </c>
      <c r="H413" s="6" t="s">
        <v>3</v>
      </c>
      <c r="I413" s="1">
        <v>190</v>
      </c>
      <c r="J413" s="1">
        <v>4</v>
      </c>
      <c r="K413" s="12" t="s">
        <v>28</v>
      </c>
      <c r="L413" s="3"/>
      <c r="M413" s="3"/>
      <c r="N413" s="8" t="s">
        <v>49</v>
      </c>
    </row>
    <row r="414" spans="1:14" x14ac:dyDescent="0.3">
      <c r="A414" s="1" t="s">
        <v>470</v>
      </c>
      <c r="B414" s="1" t="s">
        <v>470</v>
      </c>
      <c r="C414" s="2">
        <v>54852</v>
      </c>
      <c r="D414" s="3" t="s">
        <v>135</v>
      </c>
      <c r="E414" s="11">
        <v>10</v>
      </c>
      <c r="F414" s="3">
        <v>200</v>
      </c>
      <c r="G414" s="18" t="s">
        <v>102</v>
      </c>
      <c r="H414" s="16" t="s">
        <v>42</v>
      </c>
      <c r="I414" s="1">
        <v>180</v>
      </c>
      <c r="J414" s="1">
        <v>3</v>
      </c>
      <c r="K414" s="7" t="s">
        <v>4</v>
      </c>
      <c r="L414" s="3"/>
      <c r="M414" s="3"/>
      <c r="N414" s="8" t="s">
        <v>135</v>
      </c>
    </row>
    <row r="415" spans="1:14" x14ac:dyDescent="0.3">
      <c r="A415" s="1" t="s">
        <v>471</v>
      </c>
      <c r="B415" s="1" t="s">
        <v>471</v>
      </c>
      <c r="C415" s="2">
        <v>54877</v>
      </c>
      <c r="D415" s="3" t="s">
        <v>135</v>
      </c>
      <c r="E415" s="11">
        <v>10</v>
      </c>
      <c r="F415" s="3">
        <v>200</v>
      </c>
      <c r="G415" s="18" t="s">
        <v>102</v>
      </c>
      <c r="H415" s="16" t="s">
        <v>42</v>
      </c>
      <c r="I415" s="1">
        <v>147</v>
      </c>
      <c r="J415" s="1">
        <v>2</v>
      </c>
      <c r="K415" s="9" t="s">
        <v>8</v>
      </c>
      <c r="L415" s="3"/>
      <c r="M415" s="3"/>
      <c r="N415" s="8" t="s">
        <v>135</v>
      </c>
    </row>
    <row r="416" spans="1:14" x14ac:dyDescent="0.3">
      <c r="A416" s="1" t="s">
        <v>472</v>
      </c>
      <c r="B416" s="1" t="s">
        <v>472</v>
      </c>
      <c r="C416" s="2">
        <v>54887</v>
      </c>
      <c r="D416" s="3" t="s">
        <v>135</v>
      </c>
      <c r="E416" s="11">
        <v>10</v>
      </c>
      <c r="F416" s="3">
        <v>200</v>
      </c>
      <c r="G416" s="19" t="s">
        <v>120</v>
      </c>
      <c r="H416" s="6" t="s">
        <v>3</v>
      </c>
      <c r="I416" s="1">
        <v>190</v>
      </c>
      <c r="J416" s="1">
        <v>1</v>
      </c>
      <c r="K416" s="12" t="s">
        <v>28</v>
      </c>
      <c r="L416" s="3"/>
      <c r="M416" s="3"/>
      <c r="N416" s="8" t="s">
        <v>135</v>
      </c>
    </row>
    <row r="417" spans="1:14" x14ac:dyDescent="0.3">
      <c r="A417" s="1" t="s">
        <v>473</v>
      </c>
      <c r="B417" s="1" t="s">
        <v>473</v>
      </c>
      <c r="C417" s="2">
        <v>54898</v>
      </c>
      <c r="D417" s="3" t="s">
        <v>460</v>
      </c>
      <c r="E417" s="4">
        <v>20</v>
      </c>
      <c r="F417" s="3">
        <v>200</v>
      </c>
      <c r="G417" s="5" t="s">
        <v>2</v>
      </c>
      <c r="H417" s="16" t="s">
        <v>42</v>
      </c>
      <c r="I417" s="1">
        <v>138</v>
      </c>
      <c r="J417" s="1">
        <v>1</v>
      </c>
      <c r="K417" s="9" t="s">
        <v>12</v>
      </c>
      <c r="L417" s="3"/>
      <c r="M417" s="3"/>
      <c r="N417" s="8" t="s">
        <v>460</v>
      </c>
    </row>
    <row r="418" spans="1:14" x14ac:dyDescent="0.3">
      <c r="A418" s="1" t="s">
        <v>474</v>
      </c>
      <c r="B418" s="1" t="s">
        <v>474</v>
      </c>
      <c r="C418" s="2">
        <v>54910</v>
      </c>
      <c r="D418" s="3" t="s">
        <v>6</v>
      </c>
      <c r="E418" s="4">
        <v>20</v>
      </c>
      <c r="F418" s="3">
        <v>200</v>
      </c>
      <c r="G418" s="20" t="s">
        <v>162</v>
      </c>
      <c r="H418" s="17" t="s">
        <v>83</v>
      </c>
      <c r="I418" s="1">
        <v>233</v>
      </c>
      <c r="J418" s="1">
        <v>4</v>
      </c>
      <c r="K418" s="12" t="s">
        <v>24</v>
      </c>
      <c r="L418" s="3"/>
      <c r="M418" s="3"/>
      <c r="N418" s="8" t="s">
        <v>6</v>
      </c>
    </row>
    <row r="419" spans="1:14" x14ac:dyDescent="0.3">
      <c r="A419" s="1" t="s">
        <v>475</v>
      </c>
      <c r="B419" s="1" t="s">
        <v>475</v>
      </c>
      <c r="C419" s="2">
        <v>54918</v>
      </c>
      <c r="D419" s="3" t="s">
        <v>58</v>
      </c>
      <c r="E419" s="11">
        <v>10</v>
      </c>
      <c r="F419" s="3">
        <v>200</v>
      </c>
      <c r="G419" s="10" t="s">
        <v>16</v>
      </c>
      <c r="H419" s="16" t="s">
        <v>42</v>
      </c>
      <c r="I419" s="1">
        <v>152</v>
      </c>
      <c r="J419" s="1">
        <v>1</v>
      </c>
      <c r="K419" s="9" t="s">
        <v>12</v>
      </c>
      <c r="L419" s="3"/>
      <c r="M419" s="3"/>
      <c r="N419" s="8" t="s">
        <v>58</v>
      </c>
    </row>
    <row r="420" spans="1:14" x14ac:dyDescent="0.3">
      <c r="A420" s="1" t="s">
        <v>476</v>
      </c>
      <c r="B420" s="1" t="s">
        <v>476</v>
      </c>
      <c r="C420" s="2">
        <v>54948</v>
      </c>
      <c r="D420" s="3" t="s">
        <v>374</v>
      </c>
      <c r="E420" s="11">
        <v>10</v>
      </c>
      <c r="F420" s="3">
        <v>200</v>
      </c>
      <c r="G420" s="5" t="s">
        <v>2</v>
      </c>
      <c r="H420" s="6" t="s">
        <v>3</v>
      </c>
      <c r="I420" s="1">
        <v>220</v>
      </c>
      <c r="J420" s="1">
        <v>1</v>
      </c>
      <c r="K420" s="9" t="s">
        <v>104</v>
      </c>
      <c r="L420" s="3"/>
      <c r="M420" s="3"/>
      <c r="N420" s="8" t="s">
        <v>374</v>
      </c>
    </row>
    <row r="421" spans="1:14" x14ac:dyDescent="0.3">
      <c r="A421" s="1" t="s">
        <v>477</v>
      </c>
      <c r="B421" s="1" t="s">
        <v>477</v>
      </c>
      <c r="C421" s="2">
        <v>54958</v>
      </c>
      <c r="D421" s="3" t="s">
        <v>135</v>
      </c>
      <c r="E421" s="11">
        <v>10</v>
      </c>
      <c r="F421" s="3">
        <v>200</v>
      </c>
      <c r="G421" s="5" t="s">
        <v>2</v>
      </c>
      <c r="H421" s="17" t="s">
        <v>83</v>
      </c>
      <c r="I421" s="1">
        <v>262</v>
      </c>
      <c r="J421" s="1">
        <v>1</v>
      </c>
      <c r="K421" s="14" t="s">
        <v>35</v>
      </c>
      <c r="L421" s="3"/>
      <c r="M421" s="3"/>
      <c r="N421" s="8" t="s">
        <v>135</v>
      </c>
    </row>
    <row r="422" spans="1:14" x14ac:dyDescent="0.3">
      <c r="A422" s="1" t="s">
        <v>478</v>
      </c>
      <c r="B422" s="1" t="s">
        <v>478</v>
      </c>
      <c r="C422" s="2">
        <v>55066</v>
      </c>
      <c r="D422" s="3" t="s">
        <v>135</v>
      </c>
      <c r="E422" s="4">
        <v>20</v>
      </c>
      <c r="F422" s="3">
        <v>200</v>
      </c>
      <c r="G422" s="19" t="s">
        <v>120</v>
      </c>
      <c r="H422" s="17" t="s">
        <v>83</v>
      </c>
      <c r="I422" s="1">
        <v>191</v>
      </c>
      <c r="J422" s="1">
        <v>6</v>
      </c>
      <c r="K422" s="12" t="s">
        <v>28</v>
      </c>
      <c r="L422" s="3"/>
      <c r="M422" s="3"/>
      <c r="N422" s="8" t="s">
        <v>135</v>
      </c>
    </row>
    <row r="423" spans="1:14" x14ac:dyDescent="0.3">
      <c r="A423" s="1" t="s">
        <v>479</v>
      </c>
      <c r="B423" s="1" t="s">
        <v>479</v>
      </c>
      <c r="C423" s="2">
        <v>55078</v>
      </c>
      <c r="D423" s="3" t="s">
        <v>135</v>
      </c>
      <c r="E423" s="11">
        <v>10</v>
      </c>
      <c r="F423" s="3">
        <v>200</v>
      </c>
      <c r="G423" s="5" t="s">
        <v>2</v>
      </c>
      <c r="H423" s="16" t="s">
        <v>42</v>
      </c>
      <c r="I423" s="1">
        <v>172</v>
      </c>
      <c r="J423" s="1">
        <v>5</v>
      </c>
      <c r="K423" s="13" t="s">
        <v>33</v>
      </c>
      <c r="L423" s="3"/>
      <c r="M423" s="3"/>
      <c r="N423" s="8" t="s">
        <v>135</v>
      </c>
    </row>
    <row r="424" spans="1:14" x14ac:dyDescent="0.3">
      <c r="A424" s="1" t="s">
        <v>480</v>
      </c>
      <c r="B424" s="1" t="s">
        <v>480</v>
      </c>
      <c r="C424" s="2">
        <v>55093</v>
      </c>
      <c r="D424" s="3" t="s">
        <v>460</v>
      </c>
      <c r="E424" s="11">
        <v>10</v>
      </c>
      <c r="F424" s="3">
        <v>200</v>
      </c>
      <c r="G424" s="5" t="s">
        <v>2</v>
      </c>
      <c r="H424" s="6" t="s">
        <v>3</v>
      </c>
      <c r="I424" s="1">
        <v>270</v>
      </c>
      <c r="J424" s="1">
        <v>5</v>
      </c>
      <c r="K424" s="23" t="s">
        <v>290</v>
      </c>
      <c r="L424" s="3"/>
      <c r="M424" s="3"/>
      <c r="N424" s="8" t="s">
        <v>460</v>
      </c>
    </row>
    <row r="425" spans="1:14" x14ac:dyDescent="0.3">
      <c r="A425" s="1" t="s">
        <v>481</v>
      </c>
      <c r="B425" s="1" t="s">
        <v>481</v>
      </c>
      <c r="C425" s="2">
        <v>55125</v>
      </c>
      <c r="D425" s="3" t="s">
        <v>258</v>
      </c>
      <c r="E425" s="11">
        <v>10</v>
      </c>
      <c r="F425" s="3">
        <v>200</v>
      </c>
      <c r="G425" s="11" t="s">
        <v>23</v>
      </c>
      <c r="H425" s="17" t="s">
        <v>83</v>
      </c>
      <c r="I425" s="1">
        <v>210</v>
      </c>
      <c r="J425" s="1">
        <v>2</v>
      </c>
      <c r="K425" s="12" t="s">
        <v>28</v>
      </c>
      <c r="L425" s="3"/>
      <c r="M425" s="3"/>
      <c r="N425" s="8" t="s">
        <v>258</v>
      </c>
    </row>
    <row r="426" spans="1:14" x14ac:dyDescent="0.3">
      <c r="A426" s="1" t="s">
        <v>482</v>
      </c>
      <c r="B426" s="1" t="s">
        <v>482</v>
      </c>
      <c r="C426" s="2">
        <v>55143</v>
      </c>
      <c r="D426" s="3" t="s">
        <v>6</v>
      </c>
      <c r="E426" s="11">
        <v>10</v>
      </c>
      <c r="F426" s="3">
        <v>200</v>
      </c>
      <c r="G426" s="15" t="s">
        <v>38</v>
      </c>
      <c r="H426" s="16" t="s">
        <v>42</v>
      </c>
      <c r="I426" s="1">
        <v>156</v>
      </c>
      <c r="J426" s="1">
        <v>2</v>
      </c>
      <c r="K426" s="12" t="s">
        <v>28</v>
      </c>
      <c r="L426" s="3"/>
      <c r="M426" s="3"/>
      <c r="N426" s="8" t="s">
        <v>6</v>
      </c>
    </row>
    <row r="427" spans="1:14" x14ac:dyDescent="0.3">
      <c r="A427" s="1" t="s">
        <v>483</v>
      </c>
      <c r="B427" s="1" t="s">
        <v>483</v>
      </c>
      <c r="C427" s="2">
        <v>55333</v>
      </c>
      <c r="D427" s="3" t="s">
        <v>91</v>
      </c>
      <c r="E427" s="11">
        <v>10</v>
      </c>
      <c r="F427" s="3">
        <v>200</v>
      </c>
      <c r="G427" s="5" t="s">
        <v>2</v>
      </c>
      <c r="H427" s="16" t="s">
        <v>42</v>
      </c>
      <c r="I427" s="1">
        <v>142</v>
      </c>
      <c r="J427" s="1">
        <v>4</v>
      </c>
      <c r="K427" s="9" t="s">
        <v>12</v>
      </c>
      <c r="L427" s="3"/>
      <c r="M427" s="3"/>
      <c r="N427" s="8" t="s">
        <v>91</v>
      </c>
    </row>
    <row r="428" spans="1:14" x14ac:dyDescent="0.3">
      <c r="A428" s="1" t="s">
        <v>484</v>
      </c>
      <c r="B428" s="1" t="s">
        <v>484</v>
      </c>
      <c r="C428" s="2">
        <v>55348</v>
      </c>
      <c r="D428" s="3" t="s">
        <v>58</v>
      </c>
      <c r="E428" s="11">
        <v>10</v>
      </c>
      <c r="F428" s="3">
        <v>200</v>
      </c>
      <c r="G428" s="25" t="s">
        <v>444</v>
      </c>
      <c r="H428" s="6" t="s">
        <v>3</v>
      </c>
      <c r="I428" s="1">
        <v>209</v>
      </c>
      <c r="J428" s="1">
        <v>6</v>
      </c>
      <c r="K428" s="12" t="s">
        <v>28</v>
      </c>
      <c r="L428" s="3"/>
      <c r="M428" s="3"/>
      <c r="N428" s="8" t="s">
        <v>58</v>
      </c>
    </row>
    <row r="429" spans="1:14" x14ac:dyDescent="0.3">
      <c r="A429" s="1" t="s">
        <v>485</v>
      </c>
      <c r="B429" s="1" t="s">
        <v>485</v>
      </c>
      <c r="C429" s="2">
        <v>55431</v>
      </c>
      <c r="D429" s="3" t="s">
        <v>85</v>
      </c>
      <c r="E429" s="11">
        <v>10</v>
      </c>
      <c r="F429" s="3">
        <v>200</v>
      </c>
      <c r="G429" s="19" t="s">
        <v>120</v>
      </c>
      <c r="H429" s="6" t="s">
        <v>3</v>
      </c>
      <c r="I429" s="1">
        <v>226</v>
      </c>
      <c r="J429" s="1">
        <v>6</v>
      </c>
      <c r="K429" s="12" t="s">
        <v>24</v>
      </c>
      <c r="L429" s="3"/>
      <c r="M429" s="3"/>
      <c r="N429" s="8" t="s">
        <v>85</v>
      </c>
    </row>
    <row r="430" spans="1:14" x14ac:dyDescent="0.3">
      <c r="A430" s="1" t="s">
        <v>486</v>
      </c>
      <c r="B430" s="1" t="s">
        <v>486</v>
      </c>
      <c r="C430" s="2">
        <v>55464</v>
      </c>
      <c r="D430" s="3" t="s">
        <v>152</v>
      </c>
      <c r="E430" s="11">
        <v>10</v>
      </c>
      <c r="F430" s="3">
        <v>200</v>
      </c>
      <c r="G430" s="5" t="s">
        <v>2</v>
      </c>
      <c r="H430" s="17" t="s">
        <v>83</v>
      </c>
      <c r="I430" s="1">
        <v>267</v>
      </c>
      <c r="J430" s="1">
        <v>4</v>
      </c>
      <c r="K430" s="7" t="s">
        <v>4</v>
      </c>
      <c r="L430" s="3"/>
      <c r="M430" s="3"/>
      <c r="N430" s="8" t="s">
        <v>152</v>
      </c>
    </row>
    <row r="431" spans="1:14" x14ac:dyDescent="0.3">
      <c r="A431" s="1" t="s">
        <v>487</v>
      </c>
      <c r="B431" s="1" t="s">
        <v>487</v>
      </c>
      <c r="C431" s="2">
        <v>55555</v>
      </c>
      <c r="D431" s="3" t="s">
        <v>14</v>
      </c>
      <c r="E431" s="11">
        <v>10</v>
      </c>
      <c r="F431" s="3">
        <v>200</v>
      </c>
      <c r="G431" s="10" t="s">
        <v>16</v>
      </c>
      <c r="H431" s="16" t="s">
        <v>42</v>
      </c>
      <c r="I431" s="1">
        <v>166</v>
      </c>
      <c r="J431" s="1">
        <v>3</v>
      </c>
      <c r="K431" s="14" t="s">
        <v>40</v>
      </c>
      <c r="L431" s="3"/>
      <c r="M431" s="3"/>
      <c r="N431" s="8" t="s">
        <v>14</v>
      </c>
    </row>
    <row r="432" spans="1:14" x14ac:dyDescent="0.3">
      <c r="A432" s="1" t="s">
        <v>488</v>
      </c>
      <c r="B432" s="1" t="s">
        <v>488</v>
      </c>
      <c r="C432" s="2">
        <v>55569</v>
      </c>
      <c r="D432" s="3" t="s">
        <v>235</v>
      </c>
      <c r="E432" s="11">
        <v>10</v>
      </c>
      <c r="F432" s="3">
        <v>200</v>
      </c>
      <c r="G432" s="18" t="s">
        <v>102</v>
      </c>
      <c r="H432" s="6" t="s">
        <v>3</v>
      </c>
      <c r="I432" s="1">
        <v>225</v>
      </c>
      <c r="J432" s="1">
        <v>4</v>
      </c>
      <c r="K432" s="14" t="s">
        <v>35</v>
      </c>
      <c r="L432" s="3"/>
      <c r="M432" s="3"/>
      <c r="N432" s="8" t="s">
        <v>235</v>
      </c>
    </row>
    <row r="433" spans="1:14" x14ac:dyDescent="0.3">
      <c r="A433" s="1" t="s">
        <v>489</v>
      </c>
      <c r="B433" s="1" t="s">
        <v>489</v>
      </c>
      <c r="C433" s="2">
        <v>55577</v>
      </c>
      <c r="D433" s="3" t="s">
        <v>6</v>
      </c>
      <c r="E433" s="4">
        <v>20</v>
      </c>
      <c r="F433" s="3">
        <v>200</v>
      </c>
      <c r="G433" s="20" t="s">
        <v>162</v>
      </c>
      <c r="H433" s="17" t="s">
        <v>83</v>
      </c>
      <c r="I433" s="1">
        <v>202</v>
      </c>
      <c r="J433" s="1">
        <v>4</v>
      </c>
      <c r="K433" s="12" t="s">
        <v>28</v>
      </c>
      <c r="L433" s="3"/>
      <c r="M433" s="3"/>
      <c r="N433" s="8" t="s">
        <v>6</v>
      </c>
    </row>
    <row r="434" spans="1:14" x14ac:dyDescent="0.3">
      <c r="A434" s="1" t="s">
        <v>490</v>
      </c>
      <c r="B434" s="1" t="s">
        <v>490</v>
      </c>
      <c r="C434" s="2">
        <v>55582</v>
      </c>
      <c r="D434" s="3" t="s">
        <v>152</v>
      </c>
      <c r="E434" s="11">
        <v>10</v>
      </c>
      <c r="F434" s="3">
        <v>200</v>
      </c>
      <c r="G434" s="5" t="s">
        <v>2</v>
      </c>
      <c r="H434" s="17" t="s">
        <v>83</v>
      </c>
      <c r="I434" s="1">
        <v>261</v>
      </c>
      <c r="J434" s="1">
        <v>4</v>
      </c>
      <c r="K434" s="14" t="s">
        <v>40</v>
      </c>
      <c r="L434" s="3"/>
      <c r="M434" s="3"/>
      <c r="N434" s="8" t="s">
        <v>152</v>
      </c>
    </row>
    <row r="435" spans="1:14" x14ac:dyDescent="0.3">
      <c r="A435" s="1" t="s">
        <v>491</v>
      </c>
      <c r="B435" s="1" t="s">
        <v>491</v>
      </c>
      <c r="C435" s="2">
        <v>55584</v>
      </c>
      <c r="D435" s="3" t="s">
        <v>91</v>
      </c>
      <c r="E435" s="11">
        <v>10</v>
      </c>
      <c r="F435" s="3">
        <v>200</v>
      </c>
      <c r="G435" s="5" t="s">
        <v>2</v>
      </c>
      <c r="H435" s="16" t="s">
        <v>42</v>
      </c>
      <c r="I435" s="1">
        <v>172</v>
      </c>
      <c r="J435" s="1">
        <v>3</v>
      </c>
      <c r="K435" s="13" t="s">
        <v>33</v>
      </c>
      <c r="L435" s="3"/>
      <c r="M435" s="3"/>
      <c r="N435" s="8" t="s">
        <v>91</v>
      </c>
    </row>
    <row r="436" spans="1:14" x14ac:dyDescent="0.3">
      <c r="A436" s="1" t="s">
        <v>492</v>
      </c>
      <c r="B436" s="1" t="s">
        <v>492</v>
      </c>
      <c r="C436" s="2">
        <v>55614</v>
      </c>
      <c r="D436" s="3" t="s">
        <v>6</v>
      </c>
      <c r="E436" s="11">
        <v>10</v>
      </c>
      <c r="F436" s="3">
        <v>200</v>
      </c>
      <c r="G436" s="10" t="s">
        <v>16</v>
      </c>
      <c r="H436" s="16" t="s">
        <v>42</v>
      </c>
      <c r="I436" s="1">
        <v>184</v>
      </c>
      <c r="J436" s="1">
        <v>2</v>
      </c>
      <c r="K436" s="7" t="s">
        <v>4</v>
      </c>
      <c r="L436" s="3"/>
      <c r="M436" s="3"/>
      <c r="N436" s="8" t="s">
        <v>6</v>
      </c>
    </row>
    <row r="437" spans="1:14" x14ac:dyDescent="0.3">
      <c r="A437" s="1" t="s">
        <v>493</v>
      </c>
      <c r="B437" s="1" t="s">
        <v>493</v>
      </c>
      <c r="C437" s="2">
        <v>55639</v>
      </c>
      <c r="D437" s="3" t="s">
        <v>316</v>
      </c>
      <c r="E437" s="11">
        <v>10</v>
      </c>
      <c r="F437" s="3">
        <v>200</v>
      </c>
      <c r="G437" s="5" t="s">
        <v>2</v>
      </c>
      <c r="H437" s="16" t="s">
        <v>42</v>
      </c>
      <c r="I437" s="1">
        <v>141</v>
      </c>
      <c r="J437" s="1">
        <v>5</v>
      </c>
      <c r="K437" s="9" t="s">
        <v>8</v>
      </c>
      <c r="L437" s="3"/>
      <c r="M437" s="3"/>
      <c r="N437" s="8" t="s">
        <v>316</v>
      </c>
    </row>
    <row r="438" spans="1:14" x14ac:dyDescent="0.3">
      <c r="A438" s="1" t="s">
        <v>494</v>
      </c>
      <c r="B438" s="1" t="s">
        <v>494</v>
      </c>
      <c r="C438" s="2">
        <v>55659</v>
      </c>
      <c r="D438" s="3" t="s">
        <v>235</v>
      </c>
      <c r="E438" s="11">
        <v>10</v>
      </c>
      <c r="F438" s="3">
        <v>200</v>
      </c>
      <c r="G438" s="18" t="s">
        <v>102</v>
      </c>
      <c r="H438" s="6" t="s">
        <v>3</v>
      </c>
      <c r="I438" s="1">
        <v>255</v>
      </c>
      <c r="J438" s="1">
        <v>3</v>
      </c>
      <c r="K438" s="13" t="s">
        <v>33</v>
      </c>
      <c r="L438" s="3"/>
      <c r="M438" s="3"/>
      <c r="N438" s="8" t="s">
        <v>235</v>
      </c>
    </row>
    <row r="439" spans="1:14" x14ac:dyDescent="0.3">
      <c r="A439" s="1" t="s">
        <v>495</v>
      </c>
      <c r="B439" s="1" t="s">
        <v>495</v>
      </c>
      <c r="C439" s="2">
        <v>55680</v>
      </c>
      <c r="D439" s="3" t="s">
        <v>14</v>
      </c>
      <c r="E439" s="11">
        <v>10</v>
      </c>
      <c r="F439" s="3">
        <v>200</v>
      </c>
      <c r="G439" s="20" t="s">
        <v>162</v>
      </c>
      <c r="H439" s="6" t="s">
        <v>3</v>
      </c>
      <c r="I439" s="1">
        <v>242</v>
      </c>
      <c r="J439" s="1">
        <v>3</v>
      </c>
      <c r="K439" s="12" t="s">
        <v>24</v>
      </c>
      <c r="L439" s="3"/>
      <c r="M439" s="3"/>
      <c r="N439" s="8" t="s">
        <v>14</v>
      </c>
    </row>
    <row r="440" spans="1:14" x14ac:dyDescent="0.3">
      <c r="A440" s="1" t="s">
        <v>496</v>
      </c>
      <c r="B440" s="1" t="s">
        <v>496</v>
      </c>
      <c r="C440" s="2">
        <v>55767</v>
      </c>
      <c r="D440" s="3" t="s">
        <v>135</v>
      </c>
      <c r="E440" s="11">
        <v>10</v>
      </c>
      <c r="F440" s="3">
        <v>200</v>
      </c>
      <c r="G440" s="20" t="s">
        <v>162</v>
      </c>
      <c r="H440" s="6" t="s">
        <v>3</v>
      </c>
      <c r="I440" s="1">
        <v>209</v>
      </c>
      <c r="J440" s="1">
        <v>3</v>
      </c>
      <c r="K440" s="12" t="s">
        <v>28</v>
      </c>
      <c r="L440" s="3"/>
      <c r="M440" s="3"/>
      <c r="N440" s="8" t="s">
        <v>135</v>
      </c>
    </row>
    <row r="441" spans="1:14" x14ac:dyDescent="0.3">
      <c r="A441" s="1" t="s">
        <v>497</v>
      </c>
      <c r="B441" s="1" t="s">
        <v>497</v>
      </c>
      <c r="C441" s="2">
        <v>55796</v>
      </c>
      <c r="D441" s="3" t="s">
        <v>58</v>
      </c>
      <c r="E441" s="11">
        <v>10</v>
      </c>
      <c r="F441" s="3">
        <v>200</v>
      </c>
      <c r="G441" s="5" t="s">
        <v>2</v>
      </c>
      <c r="H441" s="17" t="s">
        <v>83</v>
      </c>
      <c r="I441" s="1">
        <v>262</v>
      </c>
      <c r="J441" s="1">
        <v>2</v>
      </c>
      <c r="K441" s="14" t="s">
        <v>35</v>
      </c>
      <c r="L441" s="3"/>
      <c r="M441" s="3"/>
      <c r="N441" s="8" t="s">
        <v>58</v>
      </c>
    </row>
    <row r="442" spans="1:14" x14ac:dyDescent="0.3">
      <c r="A442" s="1" t="s">
        <v>498</v>
      </c>
      <c r="B442" s="1" t="s">
        <v>498</v>
      </c>
      <c r="C442" s="2">
        <v>55815</v>
      </c>
      <c r="D442" s="3" t="s">
        <v>107</v>
      </c>
      <c r="E442" s="11">
        <v>10</v>
      </c>
      <c r="F442" s="3">
        <v>200</v>
      </c>
      <c r="G442" s="5" t="s">
        <v>2</v>
      </c>
      <c r="H442" s="17" t="s">
        <v>83</v>
      </c>
      <c r="I442" s="1">
        <v>266</v>
      </c>
      <c r="J442" s="1">
        <v>2</v>
      </c>
      <c r="K442" s="13" t="s">
        <v>33</v>
      </c>
      <c r="L442" s="3"/>
      <c r="M442" s="3"/>
      <c r="N442" s="8" t="s">
        <v>107</v>
      </c>
    </row>
    <row r="443" spans="1:14" x14ac:dyDescent="0.3">
      <c r="A443" s="1" t="s">
        <v>499</v>
      </c>
      <c r="B443" s="1" t="s">
        <v>499</v>
      </c>
      <c r="C443" s="2">
        <v>55822</v>
      </c>
      <c r="D443" s="3" t="s">
        <v>14</v>
      </c>
      <c r="E443" s="11">
        <v>10</v>
      </c>
      <c r="F443" s="3">
        <v>200</v>
      </c>
      <c r="G443" s="10" t="s">
        <v>16</v>
      </c>
      <c r="H443" s="16" t="s">
        <v>42</v>
      </c>
      <c r="I443" s="1">
        <v>184</v>
      </c>
      <c r="J443" s="1">
        <v>5</v>
      </c>
      <c r="K443" s="7" t="s">
        <v>4</v>
      </c>
      <c r="L443" s="3"/>
      <c r="M443" s="3"/>
      <c r="N443" s="8" t="s">
        <v>14</v>
      </c>
    </row>
    <row r="444" spans="1:14" x14ac:dyDescent="0.3">
      <c r="A444" s="1" t="s">
        <v>500</v>
      </c>
      <c r="B444" s="1" t="s">
        <v>500</v>
      </c>
      <c r="C444" s="2">
        <v>55906</v>
      </c>
      <c r="D444" s="3" t="s">
        <v>6</v>
      </c>
      <c r="E444" s="4">
        <v>20</v>
      </c>
      <c r="F444" s="3">
        <v>200</v>
      </c>
      <c r="G444" s="10" t="s">
        <v>16</v>
      </c>
      <c r="H444" s="16" t="s">
        <v>42</v>
      </c>
      <c r="I444" s="1">
        <v>181</v>
      </c>
      <c r="J444" s="1">
        <v>2</v>
      </c>
      <c r="K444" s="13" t="s">
        <v>33</v>
      </c>
      <c r="L444" s="3"/>
      <c r="M444" s="3"/>
      <c r="N444" s="8" t="s">
        <v>6</v>
      </c>
    </row>
    <row r="445" spans="1:14" x14ac:dyDescent="0.3">
      <c r="A445" s="1" t="s">
        <v>501</v>
      </c>
      <c r="B445" s="1" t="s">
        <v>501</v>
      </c>
      <c r="C445" s="2">
        <v>55952</v>
      </c>
      <c r="D445" s="3" t="s">
        <v>14</v>
      </c>
      <c r="E445" s="11">
        <v>10</v>
      </c>
      <c r="F445" s="3">
        <v>200</v>
      </c>
      <c r="G445" s="20" t="s">
        <v>162</v>
      </c>
      <c r="H445" s="6" t="s">
        <v>3</v>
      </c>
      <c r="I445" s="1">
        <v>209</v>
      </c>
      <c r="J445" s="1">
        <v>1</v>
      </c>
      <c r="K445" s="12" t="s">
        <v>28</v>
      </c>
      <c r="L445" s="3"/>
      <c r="M445" s="3"/>
      <c r="N445" s="8" t="s">
        <v>14</v>
      </c>
    </row>
    <row r="446" spans="1:14" x14ac:dyDescent="0.3">
      <c r="A446" s="1" t="s">
        <v>502</v>
      </c>
      <c r="B446" s="1" t="s">
        <v>502</v>
      </c>
      <c r="C446" s="2">
        <v>55954</v>
      </c>
      <c r="D446" s="3" t="s">
        <v>6</v>
      </c>
      <c r="E446" s="11">
        <v>10</v>
      </c>
      <c r="F446" s="3">
        <v>200</v>
      </c>
      <c r="G446" s="10" t="s">
        <v>16</v>
      </c>
      <c r="H446" s="16" t="s">
        <v>42</v>
      </c>
      <c r="I446" s="1">
        <v>151</v>
      </c>
      <c r="J446" s="1">
        <v>5</v>
      </c>
      <c r="K446" s="9" t="s">
        <v>8</v>
      </c>
      <c r="L446" s="3"/>
      <c r="M446" s="3"/>
      <c r="N446" s="8" t="s">
        <v>6</v>
      </c>
    </row>
    <row r="447" spans="1:14" x14ac:dyDescent="0.3">
      <c r="A447" s="1" t="s">
        <v>503</v>
      </c>
      <c r="B447" s="1" t="s">
        <v>503</v>
      </c>
      <c r="C447" s="2">
        <v>55972</v>
      </c>
      <c r="D447" s="3" t="s">
        <v>316</v>
      </c>
      <c r="E447" s="11">
        <v>10</v>
      </c>
      <c r="F447" s="3">
        <v>200</v>
      </c>
      <c r="G447" s="5" t="s">
        <v>2</v>
      </c>
      <c r="H447" s="16" t="s">
        <v>42</v>
      </c>
      <c r="I447" s="1">
        <v>160</v>
      </c>
      <c r="J447" s="1">
        <v>2</v>
      </c>
      <c r="K447" s="14" t="s">
        <v>35</v>
      </c>
      <c r="L447" s="3"/>
      <c r="M447" s="3"/>
      <c r="N447" s="8" t="s">
        <v>316</v>
      </c>
    </row>
    <row r="448" spans="1:14" x14ac:dyDescent="0.3">
      <c r="A448" s="1" t="s">
        <v>504</v>
      </c>
      <c r="B448" s="1" t="s">
        <v>504</v>
      </c>
      <c r="C448" s="2">
        <v>56022</v>
      </c>
      <c r="D448" s="3" t="s">
        <v>235</v>
      </c>
      <c r="E448" s="11">
        <v>10</v>
      </c>
      <c r="F448" s="3">
        <v>200</v>
      </c>
      <c r="G448" s="18" t="s">
        <v>102</v>
      </c>
      <c r="H448" s="6" t="s">
        <v>3</v>
      </c>
      <c r="I448" s="1">
        <v>195</v>
      </c>
      <c r="J448" s="1">
        <v>5</v>
      </c>
      <c r="K448" s="9" t="s">
        <v>8</v>
      </c>
      <c r="L448" s="3"/>
      <c r="M448" s="3"/>
      <c r="N448" s="8" t="s">
        <v>235</v>
      </c>
    </row>
    <row r="449" spans="1:14" x14ac:dyDescent="0.3">
      <c r="A449" s="1" t="s">
        <v>505</v>
      </c>
      <c r="B449" s="1" t="s">
        <v>505</v>
      </c>
      <c r="C449" s="2">
        <v>56044</v>
      </c>
      <c r="D449" s="3" t="s">
        <v>135</v>
      </c>
      <c r="E449" s="11">
        <v>10</v>
      </c>
      <c r="F449" s="3">
        <v>200</v>
      </c>
      <c r="G449" s="5" t="s">
        <v>2</v>
      </c>
      <c r="H449" s="16" t="s">
        <v>42</v>
      </c>
      <c r="I449" s="1">
        <v>159</v>
      </c>
      <c r="J449" s="1">
        <v>5</v>
      </c>
      <c r="K449" s="14" t="s">
        <v>40</v>
      </c>
      <c r="L449" s="3"/>
      <c r="M449" s="3"/>
      <c r="N449" s="8" t="s">
        <v>135</v>
      </c>
    </row>
    <row r="450" spans="1:14" x14ac:dyDescent="0.3">
      <c r="A450" s="1" t="s">
        <v>506</v>
      </c>
      <c r="B450" s="1" t="s">
        <v>506</v>
      </c>
      <c r="C450" s="2">
        <v>56049</v>
      </c>
      <c r="D450" s="3" t="s">
        <v>135</v>
      </c>
      <c r="E450" s="11">
        <v>10</v>
      </c>
      <c r="F450" s="3">
        <v>200</v>
      </c>
      <c r="G450" s="5" t="s">
        <v>2</v>
      </c>
      <c r="H450" s="17" t="s">
        <v>83</v>
      </c>
      <c r="I450" s="1">
        <v>267</v>
      </c>
      <c r="J450" s="1">
        <v>5</v>
      </c>
      <c r="K450" s="7" t="s">
        <v>4</v>
      </c>
      <c r="L450" s="3"/>
      <c r="M450" s="3"/>
      <c r="N450" s="8" t="s">
        <v>135</v>
      </c>
    </row>
    <row r="451" spans="1:14" x14ac:dyDescent="0.3">
      <c r="A451" s="1" t="s">
        <v>507</v>
      </c>
      <c r="B451" s="1" t="s">
        <v>507</v>
      </c>
      <c r="C451" s="2">
        <v>56068</v>
      </c>
      <c r="D451" s="3" t="s">
        <v>329</v>
      </c>
      <c r="E451" s="11">
        <v>10</v>
      </c>
      <c r="F451" s="3">
        <v>200</v>
      </c>
      <c r="G451" s="19" t="s">
        <v>120</v>
      </c>
      <c r="H451" s="6" t="s">
        <v>3</v>
      </c>
      <c r="I451" s="1">
        <v>190</v>
      </c>
      <c r="J451" s="1">
        <v>3</v>
      </c>
      <c r="K451" s="12" t="s">
        <v>28</v>
      </c>
      <c r="L451" s="3"/>
      <c r="M451" s="3"/>
      <c r="N451" s="8" t="s">
        <v>329</v>
      </c>
    </row>
    <row r="452" spans="1:14" x14ac:dyDescent="0.3">
      <c r="A452" s="1" t="s">
        <v>508</v>
      </c>
      <c r="B452" s="1" t="s">
        <v>508</v>
      </c>
      <c r="C452" s="2">
        <v>56093</v>
      </c>
      <c r="D452" s="3" t="s">
        <v>374</v>
      </c>
      <c r="E452" s="11">
        <v>10</v>
      </c>
      <c r="F452" s="3">
        <v>200</v>
      </c>
      <c r="G452" s="15" t="s">
        <v>38</v>
      </c>
      <c r="H452" s="16" t="s">
        <v>42</v>
      </c>
      <c r="I452" s="1">
        <v>171</v>
      </c>
      <c r="J452" s="1">
        <v>2</v>
      </c>
      <c r="K452" s="12" t="s">
        <v>24</v>
      </c>
      <c r="L452" s="3"/>
      <c r="M452" s="3"/>
      <c r="N452" s="8" t="s">
        <v>374</v>
      </c>
    </row>
    <row r="453" spans="1:14" x14ac:dyDescent="0.3">
      <c r="A453" s="1" t="s">
        <v>509</v>
      </c>
      <c r="B453" s="1" t="s">
        <v>509</v>
      </c>
      <c r="C453" s="2">
        <v>56100</v>
      </c>
      <c r="D453" s="3" t="s">
        <v>135</v>
      </c>
      <c r="E453" s="11">
        <v>10</v>
      </c>
      <c r="F453" s="3">
        <v>200</v>
      </c>
      <c r="G453" s="20" t="s">
        <v>162</v>
      </c>
      <c r="H453" s="6" t="s">
        <v>3</v>
      </c>
      <c r="I453" s="1">
        <v>242</v>
      </c>
      <c r="J453" s="1">
        <v>4</v>
      </c>
      <c r="K453" s="12" t="s">
        <v>24</v>
      </c>
      <c r="L453" s="3"/>
      <c r="M453" s="3"/>
      <c r="N453" s="8" t="s">
        <v>135</v>
      </c>
    </row>
    <row r="454" spans="1:14" x14ac:dyDescent="0.3">
      <c r="A454" s="1" t="s">
        <v>510</v>
      </c>
      <c r="B454" s="1" t="s">
        <v>510</v>
      </c>
      <c r="C454" s="2">
        <v>56106</v>
      </c>
      <c r="D454" s="3" t="s">
        <v>85</v>
      </c>
      <c r="E454" s="11">
        <v>10</v>
      </c>
      <c r="F454" s="3">
        <v>200</v>
      </c>
      <c r="G454" s="5" t="s">
        <v>2</v>
      </c>
      <c r="H454" s="17" t="s">
        <v>83</v>
      </c>
      <c r="I454" s="1">
        <v>261</v>
      </c>
      <c r="J454" s="1">
        <v>1</v>
      </c>
      <c r="K454" s="14" t="s">
        <v>40</v>
      </c>
      <c r="L454" s="3"/>
      <c r="M454" s="3"/>
      <c r="N454" s="8" t="s">
        <v>85</v>
      </c>
    </row>
    <row r="455" spans="1:14" x14ac:dyDescent="0.3">
      <c r="A455" s="1" t="s">
        <v>511</v>
      </c>
      <c r="B455" s="1" t="s">
        <v>511</v>
      </c>
      <c r="C455" s="2">
        <v>56171</v>
      </c>
      <c r="D455" s="3" t="s">
        <v>6</v>
      </c>
      <c r="E455" s="11">
        <v>10</v>
      </c>
      <c r="F455" s="3">
        <v>200</v>
      </c>
      <c r="G455" s="5" t="s">
        <v>2</v>
      </c>
      <c r="H455" s="17" t="s">
        <v>83</v>
      </c>
      <c r="I455" s="1">
        <v>213</v>
      </c>
      <c r="J455" s="1">
        <v>3</v>
      </c>
      <c r="K455" s="9" t="s">
        <v>12</v>
      </c>
      <c r="L455" s="3"/>
      <c r="M455" s="3"/>
      <c r="N455" s="8" t="s">
        <v>6</v>
      </c>
    </row>
    <row r="456" spans="1:14" x14ac:dyDescent="0.3">
      <c r="A456" s="1" t="s">
        <v>512</v>
      </c>
      <c r="B456" s="1" t="s">
        <v>512</v>
      </c>
      <c r="C456" s="2">
        <v>56173</v>
      </c>
      <c r="D456" s="3" t="s">
        <v>374</v>
      </c>
      <c r="E456" s="11">
        <v>10</v>
      </c>
      <c r="F456" s="3">
        <v>200</v>
      </c>
      <c r="G456" s="10" t="s">
        <v>16</v>
      </c>
      <c r="H456" s="6" t="s">
        <v>3</v>
      </c>
      <c r="I456" s="1">
        <v>263</v>
      </c>
      <c r="J456" s="1">
        <v>2</v>
      </c>
      <c r="K456" s="13" t="s">
        <v>33</v>
      </c>
      <c r="L456" s="3"/>
      <c r="M456" s="3"/>
      <c r="N456" s="8" t="s">
        <v>374</v>
      </c>
    </row>
    <row r="457" spans="1:14" x14ac:dyDescent="0.3">
      <c r="A457" s="1" t="s">
        <v>513</v>
      </c>
      <c r="B457" s="1" t="s">
        <v>513</v>
      </c>
      <c r="C457" s="2">
        <v>56204</v>
      </c>
      <c r="D457" s="3" t="s">
        <v>152</v>
      </c>
      <c r="E457" s="11">
        <v>10</v>
      </c>
      <c r="F457" s="3">
        <v>200</v>
      </c>
      <c r="G457" s="5" t="s">
        <v>2</v>
      </c>
      <c r="H457" s="17" t="s">
        <v>83</v>
      </c>
      <c r="I457" s="1">
        <v>213</v>
      </c>
      <c r="J457" s="1">
        <v>4</v>
      </c>
      <c r="K457" s="9" t="s">
        <v>12</v>
      </c>
      <c r="L457" s="3"/>
      <c r="M457" s="3"/>
      <c r="N457" s="8" t="s">
        <v>152</v>
      </c>
    </row>
    <row r="458" spans="1:14" x14ac:dyDescent="0.3">
      <c r="A458" s="1" t="s">
        <v>514</v>
      </c>
      <c r="B458" s="1" t="s">
        <v>514</v>
      </c>
      <c r="C458" s="2">
        <v>56283</v>
      </c>
      <c r="D458" s="3" t="s">
        <v>6</v>
      </c>
      <c r="E458" s="4">
        <v>20</v>
      </c>
      <c r="F458" s="3">
        <v>200</v>
      </c>
      <c r="G458" s="10" t="s">
        <v>16</v>
      </c>
      <c r="H458" s="16" t="s">
        <v>42</v>
      </c>
      <c r="I458" s="1">
        <v>149</v>
      </c>
      <c r="J458" s="1">
        <v>5</v>
      </c>
      <c r="K458" s="9" t="s">
        <v>8</v>
      </c>
      <c r="L458" s="3"/>
      <c r="M458" s="3"/>
      <c r="N458" s="8" t="s">
        <v>6</v>
      </c>
    </row>
    <row r="459" spans="1:14" x14ac:dyDescent="0.3">
      <c r="A459" s="1" t="s">
        <v>515</v>
      </c>
      <c r="B459" s="1" t="s">
        <v>515</v>
      </c>
      <c r="C459" s="2">
        <v>56344</v>
      </c>
      <c r="D459" s="3" t="s">
        <v>160</v>
      </c>
      <c r="E459" s="11">
        <v>10</v>
      </c>
      <c r="F459" s="3">
        <v>200</v>
      </c>
      <c r="G459" s="5" t="s">
        <v>2</v>
      </c>
      <c r="H459" s="17" t="s">
        <v>83</v>
      </c>
      <c r="I459" s="1">
        <v>245</v>
      </c>
      <c r="J459" s="1">
        <v>2</v>
      </c>
      <c r="K459" s="22" t="s">
        <v>229</v>
      </c>
      <c r="L459" s="3"/>
      <c r="M459" s="3"/>
      <c r="N459" s="8" t="s">
        <v>160</v>
      </c>
    </row>
    <row r="460" spans="1:14" x14ac:dyDescent="0.3">
      <c r="A460" s="1" t="s">
        <v>516</v>
      </c>
      <c r="B460" s="1" t="s">
        <v>516</v>
      </c>
      <c r="C460" s="2">
        <v>56371</v>
      </c>
      <c r="D460" s="3" t="s">
        <v>85</v>
      </c>
      <c r="E460" s="11">
        <v>10</v>
      </c>
      <c r="F460" s="3">
        <v>200</v>
      </c>
      <c r="G460" s="19" t="s">
        <v>120</v>
      </c>
      <c r="H460" s="6" t="s">
        <v>3</v>
      </c>
      <c r="I460" s="1">
        <v>190</v>
      </c>
      <c r="J460" s="1">
        <v>2</v>
      </c>
      <c r="K460" s="12" t="s">
        <v>28</v>
      </c>
      <c r="L460" s="3"/>
      <c r="M460" s="3"/>
      <c r="N460" s="8" t="s">
        <v>85</v>
      </c>
    </row>
    <row r="461" spans="1:14" x14ac:dyDescent="0.3">
      <c r="A461" s="1" t="s">
        <v>517</v>
      </c>
      <c r="B461" s="1" t="s">
        <v>517</v>
      </c>
      <c r="C461" s="2">
        <v>56404</v>
      </c>
      <c r="D461" s="3" t="s">
        <v>135</v>
      </c>
      <c r="E461" s="11">
        <v>10</v>
      </c>
      <c r="F461" s="3">
        <v>200</v>
      </c>
      <c r="G461" s="5" t="s">
        <v>2</v>
      </c>
      <c r="H461" s="17" t="s">
        <v>83</v>
      </c>
      <c r="I461" s="1">
        <v>245</v>
      </c>
      <c r="J461" s="1">
        <v>4</v>
      </c>
      <c r="K461" s="22" t="s">
        <v>229</v>
      </c>
      <c r="L461" s="3"/>
      <c r="M461" s="3"/>
      <c r="N461" s="8" t="s">
        <v>135</v>
      </c>
    </row>
    <row r="462" spans="1:14" x14ac:dyDescent="0.3">
      <c r="A462" s="1" t="s">
        <v>518</v>
      </c>
      <c r="B462" s="1" t="s">
        <v>518</v>
      </c>
      <c r="C462" s="2">
        <v>56415</v>
      </c>
      <c r="D462" s="3" t="s">
        <v>135</v>
      </c>
      <c r="E462" s="11">
        <v>10</v>
      </c>
      <c r="F462" s="3">
        <v>200</v>
      </c>
      <c r="G462" s="5" t="s">
        <v>2</v>
      </c>
      <c r="H462" s="16" t="s">
        <v>42</v>
      </c>
      <c r="I462" s="1">
        <v>142</v>
      </c>
      <c r="J462" s="1">
        <v>2</v>
      </c>
      <c r="K462" s="9" t="s">
        <v>12</v>
      </c>
      <c r="L462" s="3"/>
      <c r="M462" s="3"/>
      <c r="N462" s="8" t="s">
        <v>135</v>
      </c>
    </row>
    <row r="463" spans="1:14" x14ac:dyDescent="0.3">
      <c r="A463" s="1" t="s">
        <v>519</v>
      </c>
      <c r="B463" s="1" t="s">
        <v>519</v>
      </c>
      <c r="C463" s="2">
        <v>56431</v>
      </c>
      <c r="D463" s="3" t="s">
        <v>316</v>
      </c>
      <c r="E463" s="11">
        <v>10</v>
      </c>
      <c r="F463" s="3">
        <v>200</v>
      </c>
      <c r="G463" s="18" t="s">
        <v>102</v>
      </c>
      <c r="H463" s="6" t="s">
        <v>3</v>
      </c>
      <c r="I463" s="1">
        <v>255</v>
      </c>
      <c r="J463" s="1">
        <v>2</v>
      </c>
      <c r="K463" s="13" t="s">
        <v>33</v>
      </c>
      <c r="L463" s="3"/>
      <c r="M463" s="3"/>
      <c r="N463" s="8" t="s">
        <v>316</v>
      </c>
    </row>
    <row r="464" spans="1:14" x14ac:dyDescent="0.3">
      <c r="A464" s="1" t="s">
        <v>520</v>
      </c>
      <c r="B464" s="1" t="s">
        <v>520</v>
      </c>
      <c r="C464" s="2">
        <v>56454</v>
      </c>
      <c r="D464" s="3" t="s">
        <v>107</v>
      </c>
      <c r="E464" s="11">
        <v>10</v>
      </c>
      <c r="F464" s="3">
        <v>200</v>
      </c>
      <c r="G464" s="5" t="s">
        <v>2</v>
      </c>
      <c r="H464" s="17" t="s">
        <v>83</v>
      </c>
      <c r="I464" s="1">
        <v>213</v>
      </c>
      <c r="J464" s="1">
        <v>5</v>
      </c>
      <c r="K464" s="9" t="s">
        <v>12</v>
      </c>
      <c r="L464" s="3"/>
      <c r="M464" s="3"/>
      <c r="N464" s="8" t="s">
        <v>107</v>
      </c>
    </row>
    <row r="465" spans="1:14" x14ac:dyDescent="0.3">
      <c r="A465" s="1" t="s">
        <v>521</v>
      </c>
      <c r="B465" s="1" t="s">
        <v>521</v>
      </c>
      <c r="C465" s="2">
        <v>56489</v>
      </c>
      <c r="D465" s="3" t="s">
        <v>14</v>
      </c>
      <c r="E465" s="11">
        <v>10</v>
      </c>
      <c r="F465" s="3">
        <v>200</v>
      </c>
      <c r="G465" s="18" t="s">
        <v>102</v>
      </c>
      <c r="H465" s="16" t="s">
        <v>42</v>
      </c>
      <c r="I465" s="1">
        <v>180</v>
      </c>
      <c r="J465" s="1">
        <v>4</v>
      </c>
      <c r="K465" s="7" t="s">
        <v>4</v>
      </c>
      <c r="L465" s="3"/>
      <c r="M465" s="3"/>
      <c r="N465" s="8" t="s">
        <v>14</v>
      </c>
    </row>
    <row r="466" spans="1:14" x14ac:dyDescent="0.3">
      <c r="A466" s="1" t="s">
        <v>522</v>
      </c>
      <c r="B466" s="1" t="s">
        <v>522</v>
      </c>
      <c r="C466" s="2">
        <v>56503</v>
      </c>
      <c r="D466" s="3" t="s">
        <v>316</v>
      </c>
      <c r="E466" s="11">
        <v>10</v>
      </c>
      <c r="F466" s="3">
        <v>200</v>
      </c>
      <c r="G466" s="5" t="s">
        <v>2</v>
      </c>
      <c r="H466" s="16" t="s">
        <v>42</v>
      </c>
      <c r="I466" s="1">
        <v>172</v>
      </c>
      <c r="J466" s="1">
        <v>2</v>
      </c>
      <c r="K466" s="13" t="s">
        <v>33</v>
      </c>
      <c r="L466" s="3"/>
      <c r="M466" s="3"/>
      <c r="N466" s="8" t="s">
        <v>316</v>
      </c>
    </row>
    <row r="467" spans="1:14" x14ac:dyDescent="0.3">
      <c r="A467" s="1" t="s">
        <v>523</v>
      </c>
      <c r="B467" s="1" t="s">
        <v>523</v>
      </c>
      <c r="C467" s="2">
        <v>56540</v>
      </c>
      <c r="D467" s="3" t="s">
        <v>58</v>
      </c>
      <c r="E467" s="11">
        <v>10</v>
      </c>
      <c r="F467" s="3">
        <v>200</v>
      </c>
      <c r="G467" s="5" t="s">
        <v>2</v>
      </c>
      <c r="H467" s="17" t="s">
        <v>83</v>
      </c>
      <c r="I467" s="1">
        <v>267</v>
      </c>
      <c r="J467" s="1">
        <v>1</v>
      </c>
      <c r="K467" s="7" t="s">
        <v>4</v>
      </c>
      <c r="L467" s="3"/>
      <c r="M467" s="3"/>
      <c r="N467" s="8" t="s">
        <v>58</v>
      </c>
    </row>
    <row r="468" spans="1:14" x14ac:dyDescent="0.3">
      <c r="A468" s="1" t="s">
        <v>524</v>
      </c>
      <c r="B468" s="1" t="s">
        <v>524</v>
      </c>
      <c r="C468" s="2">
        <v>56545</v>
      </c>
      <c r="D468" s="3" t="s">
        <v>135</v>
      </c>
      <c r="E468" s="11">
        <v>10</v>
      </c>
      <c r="F468" s="3">
        <v>200</v>
      </c>
      <c r="G468" s="11" t="s">
        <v>23</v>
      </c>
      <c r="H468" s="16" t="s">
        <v>42</v>
      </c>
      <c r="I468" s="1">
        <v>154</v>
      </c>
      <c r="J468" s="1">
        <v>5</v>
      </c>
      <c r="K468" s="12" t="s">
        <v>28</v>
      </c>
      <c r="L468" s="3"/>
      <c r="M468" s="3"/>
      <c r="N468" s="8" t="s">
        <v>135</v>
      </c>
    </row>
    <row r="469" spans="1:14" x14ac:dyDescent="0.3">
      <c r="A469" s="1" t="s">
        <v>525</v>
      </c>
      <c r="B469" s="1" t="s">
        <v>525</v>
      </c>
      <c r="C469" s="2">
        <v>56560</v>
      </c>
      <c r="D469" s="3" t="s">
        <v>14</v>
      </c>
      <c r="E469" s="11">
        <v>10</v>
      </c>
      <c r="F469" s="3">
        <v>200</v>
      </c>
      <c r="G469" s="20" t="s">
        <v>162</v>
      </c>
      <c r="H469" s="16" t="s">
        <v>42</v>
      </c>
      <c r="I469" s="1">
        <v>171</v>
      </c>
      <c r="J469" s="1">
        <v>5</v>
      </c>
      <c r="K469" s="12" t="s">
        <v>24</v>
      </c>
      <c r="L469" s="3"/>
      <c r="M469" s="3"/>
      <c r="N469" s="8" t="s">
        <v>14</v>
      </c>
    </row>
    <row r="470" spans="1:14" x14ac:dyDescent="0.3">
      <c r="A470" s="1" t="s">
        <v>526</v>
      </c>
      <c r="B470" s="1" t="s">
        <v>526</v>
      </c>
      <c r="C470" s="2">
        <v>56567</v>
      </c>
      <c r="D470" s="3" t="s">
        <v>135</v>
      </c>
      <c r="E470" s="11">
        <v>10</v>
      </c>
      <c r="F470" s="3">
        <v>200</v>
      </c>
      <c r="G470" s="10" t="s">
        <v>16</v>
      </c>
      <c r="H470" s="17" t="s">
        <v>83</v>
      </c>
      <c r="I470" s="1">
        <v>254</v>
      </c>
      <c r="J470" s="1">
        <v>4</v>
      </c>
      <c r="K470" s="7" t="s">
        <v>4</v>
      </c>
      <c r="L470" s="3"/>
      <c r="M470" s="3"/>
      <c r="N470" s="8" t="s">
        <v>135</v>
      </c>
    </row>
    <row r="471" spans="1:14" x14ac:dyDescent="0.3">
      <c r="A471" s="1" t="s">
        <v>527</v>
      </c>
      <c r="B471" s="1" t="s">
        <v>527</v>
      </c>
      <c r="C471" s="2">
        <v>56602</v>
      </c>
      <c r="D471" s="3" t="s">
        <v>6</v>
      </c>
      <c r="E471" s="11">
        <v>10</v>
      </c>
      <c r="F471" s="3">
        <v>200</v>
      </c>
      <c r="G471" s="20" t="s">
        <v>162</v>
      </c>
      <c r="H471" s="16" t="s">
        <v>42</v>
      </c>
      <c r="I471" s="1">
        <v>171</v>
      </c>
      <c r="J471" s="1">
        <v>6</v>
      </c>
      <c r="K471" s="12" t="s">
        <v>24</v>
      </c>
      <c r="L471" s="3"/>
      <c r="M471" s="3"/>
      <c r="N471" s="8" t="s">
        <v>6</v>
      </c>
    </row>
    <row r="472" spans="1:14" x14ac:dyDescent="0.3">
      <c r="A472" s="1" t="s">
        <v>528</v>
      </c>
      <c r="B472" s="1" t="s">
        <v>528</v>
      </c>
      <c r="C472" s="2">
        <v>56604</v>
      </c>
      <c r="D472" s="3" t="s">
        <v>14</v>
      </c>
      <c r="E472" s="11">
        <v>10</v>
      </c>
      <c r="F472" s="3">
        <v>200</v>
      </c>
      <c r="G472" s="10" t="s">
        <v>16</v>
      </c>
      <c r="H472" s="16" t="s">
        <v>42</v>
      </c>
      <c r="I472" s="1">
        <v>152</v>
      </c>
      <c r="J472" s="1">
        <v>4</v>
      </c>
      <c r="K472" s="9" t="s">
        <v>12</v>
      </c>
      <c r="L472" s="3"/>
      <c r="M472" s="3"/>
      <c r="N472" s="8" t="s">
        <v>14</v>
      </c>
    </row>
    <row r="473" spans="1:14" x14ac:dyDescent="0.3">
      <c r="A473" s="1" t="s">
        <v>529</v>
      </c>
      <c r="B473" s="1" t="s">
        <v>529</v>
      </c>
      <c r="C473" s="2">
        <v>56649</v>
      </c>
      <c r="D473" s="3" t="s">
        <v>45</v>
      </c>
      <c r="E473" s="11">
        <v>10</v>
      </c>
      <c r="F473" s="3">
        <v>200</v>
      </c>
      <c r="G473" s="5" t="s">
        <v>2</v>
      </c>
      <c r="H473" s="17" t="s">
        <v>83</v>
      </c>
      <c r="I473" s="1">
        <v>262</v>
      </c>
      <c r="J473" s="1">
        <v>5</v>
      </c>
      <c r="K473" s="14" t="s">
        <v>35</v>
      </c>
      <c r="L473" s="3"/>
      <c r="M473" s="3"/>
      <c r="N473" s="8" t="s">
        <v>45</v>
      </c>
    </row>
    <row r="474" spans="1:14" x14ac:dyDescent="0.3">
      <c r="A474" s="1" t="s">
        <v>530</v>
      </c>
      <c r="B474" s="1" t="s">
        <v>530</v>
      </c>
      <c r="C474" s="2">
        <v>56689</v>
      </c>
      <c r="D474" s="3" t="s">
        <v>160</v>
      </c>
      <c r="E474" s="11">
        <v>10</v>
      </c>
      <c r="F474" s="3">
        <v>200</v>
      </c>
      <c r="G474" s="5" t="s">
        <v>2</v>
      </c>
      <c r="H474" s="17" t="s">
        <v>83</v>
      </c>
      <c r="I474" s="1">
        <v>261</v>
      </c>
      <c r="J474" s="1">
        <v>5</v>
      </c>
      <c r="K474" s="14" t="s">
        <v>40</v>
      </c>
      <c r="L474" s="3"/>
      <c r="M474" s="3"/>
      <c r="N474" s="8" t="s">
        <v>160</v>
      </c>
    </row>
    <row r="475" spans="1:14" x14ac:dyDescent="0.3">
      <c r="A475" s="1" t="s">
        <v>531</v>
      </c>
      <c r="B475" s="1" t="s">
        <v>531</v>
      </c>
      <c r="C475" s="2">
        <v>56694</v>
      </c>
      <c r="D475" s="3" t="s">
        <v>374</v>
      </c>
      <c r="E475" s="11">
        <v>10</v>
      </c>
      <c r="F475" s="3">
        <v>200</v>
      </c>
      <c r="G475" s="15" t="s">
        <v>38</v>
      </c>
      <c r="H475" s="16" t="s">
        <v>42</v>
      </c>
      <c r="I475" s="1">
        <v>156</v>
      </c>
      <c r="J475" s="1">
        <v>4</v>
      </c>
      <c r="K475" s="12" t="s">
        <v>28</v>
      </c>
      <c r="L475" s="3"/>
      <c r="M475" s="3"/>
      <c r="N475" s="8" t="s">
        <v>374</v>
      </c>
    </row>
    <row r="476" spans="1:14" x14ac:dyDescent="0.3">
      <c r="A476" s="1" t="s">
        <v>532</v>
      </c>
      <c r="B476" s="1" t="s">
        <v>532</v>
      </c>
      <c r="C476" s="2">
        <v>56769</v>
      </c>
      <c r="D476" s="3" t="s">
        <v>160</v>
      </c>
      <c r="E476" s="11">
        <v>10</v>
      </c>
      <c r="F476" s="3">
        <v>200</v>
      </c>
      <c r="G476" s="5" t="s">
        <v>2</v>
      </c>
      <c r="H476" s="17" t="s">
        <v>83</v>
      </c>
      <c r="I476" s="1">
        <v>266</v>
      </c>
      <c r="J476" s="1">
        <v>4</v>
      </c>
      <c r="K476" s="13" t="s">
        <v>33</v>
      </c>
      <c r="L476" s="3"/>
      <c r="M476" s="3"/>
      <c r="N476" s="8" t="s">
        <v>160</v>
      </c>
    </row>
    <row r="477" spans="1:14" x14ac:dyDescent="0.3">
      <c r="A477" s="1" t="s">
        <v>533</v>
      </c>
      <c r="B477" s="1" t="s">
        <v>533</v>
      </c>
      <c r="C477" s="2">
        <v>56769</v>
      </c>
      <c r="D477" s="3" t="s">
        <v>205</v>
      </c>
      <c r="E477" s="11">
        <v>10</v>
      </c>
      <c r="F477" s="3">
        <v>200</v>
      </c>
      <c r="G477" s="10" t="s">
        <v>16</v>
      </c>
      <c r="H477" s="17" t="s">
        <v>83</v>
      </c>
      <c r="I477" s="1">
        <v>254</v>
      </c>
      <c r="J477" s="1">
        <v>2</v>
      </c>
      <c r="K477" s="7" t="s">
        <v>4</v>
      </c>
      <c r="L477" s="3"/>
      <c r="M477" s="3"/>
      <c r="N477" s="8" t="s">
        <v>205</v>
      </c>
    </row>
    <row r="478" spans="1:14" x14ac:dyDescent="0.3">
      <c r="A478" s="1" t="s">
        <v>534</v>
      </c>
      <c r="B478" s="1" t="s">
        <v>534</v>
      </c>
      <c r="C478" s="2">
        <v>56799</v>
      </c>
      <c r="D478" s="3" t="s">
        <v>135</v>
      </c>
      <c r="E478" s="11">
        <v>10</v>
      </c>
      <c r="F478" s="3">
        <v>200</v>
      </c>
      <c r="G478" s="19" t="s">
        <v>120</v>
      </c>
      <c r="H478" s="16" t="s">
        <v>42</v>
      </c>
      <c r="I478" s="1">
        <v>162</v>
      </c>
      <c r="J478" s="1">
        <v>1</v>
      </c>
      <c r="K478" s="12" t="s">
        <v>24</v>
      </c>
      <c r="L478" s="3"/>
      <c r="M478" s="3"/>
      <c r="N478" s="8" t="s">
        <v>135</v>
      </c>
    </row>
    <row r="479" spans="1:14" x14ac:dyDescent="0.3">
      <c r="A479" s="1" t="s">
        <v>535</v>
      </c>
      <c r="B479" s="1" t="s">
        <v>535</v>
      </c>
      <c r="C479" s="2">
        <v>56804</v>
      </c>
      <c r="D479" s="3" t="s">
        <v>107</v>
      </c>
      <c r="E479" s="11">
        <v>10</v>
      </c>
      <c r="F479" s="3">
        <v>200</v>
      </c>
      <c r="G479" s="5" t="s">
        <v>2</v>
      </c>
      <c r="H479" s="17" t="s">
        <v>83</v>
      </c>
      <c r="I479" s="1">
        <v>245</v>
      </c>
      <c r="J479" s="1">
        <v>3</v>
      </c>
      <c r="K479" s="22" t="s">
        <v>229</v>
      </c>
      <c r="L479" s="3"/>
      <c r="M479" s="3"/>
      <c r="N479" s="8" t="s">
        <v>107</v>
      </c>
    </row>
    <row r="480" spans="1:14" x14ac:dyDescent="0.3">
      <c r="A480" s="1" t="s">
        <v>536</v>
      </c>
      <c r="B480" s="1" t="s">
        <v>536</v>
      </c>
      <c r="C480" s="2">
        <v>56816</v>
      </c>
      <c r="D480" s="3" t="s">
        <v>14</v>
      </c>
      <c r="E480" s="11">
        <v>10</v>
      </c>
      <c r="F480" s="3">
        <v>200</v>
      </c>
      <c r="G480" s="18" t="s">
        <v>102</v>
      </c>
      <c r="H480" s="16" t="s">
        <v>42</v>
      </c>
      <c r="I480" s="1">
        <v>148</v>
      </c>
      <c r="J480" s="1">
        <v>4</v>
      </c>
      <c r="K480" s="9" t="s">
        <v>12</v>
      </c>
      <c r="L480" s="3"/>
      <c r="M480" s="3"/>
      <c r="N480" s="8" t="s">
        <v>14</v>
      </c>
    </row>
    <row r="481" spans="1:14" x14ac:dyDescent="0.3">
      <c r="A481" s="1" t="s">
        <v>537</v>
      </c>
      <c r="B481" s="1" t="s">
        <v>537</v>
      </c>
      <c r="C481" s="2">
        <v>56837</v>
      </c>
      <c r="D481" s="3" t="s">
        <v>107</v>
      </c>
      <c r="E481" s="11">
        <v>10</v>
      </c>
      <c r="F481" s="3">
        <v>200</v>
      </c>
      <c r="G481" s="5" t="s">
        <v>2</v>
      </c>
      <c r="H481" s="17" t="s">
        <v>83</v>
      </c>
      <c r="I481" s="1">
        <v>261</v>
      </c>
      <c r="J481" s="1">
        <v>6</v>
      </c>
      <c r="K481" s="14" t="s">
        <v>40</v>
      </c>
      <c r="L481" s="3"/>
      <c r="M481" s="3"/>
      <c r="N481" s="8" t="s">
        <v>107</v>
      </c>
    </row>
    <row r="482" spans="1:14" x14ac:dyDescent="0.3">
      <c r="A482" s="1" t="s">
        <v>538</v>
      </c>
      <c r="B482" s="1" t="s">
        <v>538</v>
      </c>
      <c r="C482" s="2">
        <v>56857</v>
      </c>
      <c r="D482" s="3" t="s">
        <v>152</v>
      </c>
      <c r="E482" s="11">
        <v>10</v>
      </c>
      <c r="F482" s="3">
        <v>200</v>
      </c>
      <c r="G482" s="18" t="s">
        <v>102</v>
      </c>
      <c r="H482" s="6" t="s">
        <v>3</v>
      </c>
      <c r="I482" s="1">
        <v>195</v>
      </c>
      <c r="J482" s="1">
        <v>4</v>
      </c>
      <c r="K482" s="9" t="s">
        <v>8</v>
      </c>
      <c r="L482" s="3"/>
      <c r="M482" s="3"/>
      <c r="N482" s="8" t="s">
        <v>152</v>
      </c>
    </row>
    <row r="483" spans="1:14" x14ac:dyDescent="0.3">
      <c r="A483" s="1" t="s">
        <v>539</v>
      </c>
      <c r="B483" s="1" t="s">
        <v>539</v>
      </c>
      <c r="C483" s="2">
        <v>56918</v>
      </c>
      <c r="D483" s="3" t="s">
        <v>30</v>
      </c>
      <c r="E483" s="11">
        <v>10</v>
      </c>
      <c r="F483" s="3">
        <v>200</v>
      </c>
      <c r="G483" s="10" t="s">
        <v>16</v>
      </c>
      <c r="H483" s="16" t="s">
        <v>42</v>
      </c>
      <c r="I483" s="1">
        <v>151</v>
      </c>
      <c r="J483" s="1">
        <v>1</v>
      </c>
      <c r="K483" s="9" t="s">
        <v>8</v>
      </c>
      <c r="L483" s="3"/>
      <c r="M483" s="3"/>
      <c r="N483" s="8" t="s">
        <v>30</v>
      </c>
    </row>
    <row r="484" spans="1:14" x14ac:dyDescent="0.3">
      <c r="A484" s="1" t="s">
        <v>540</v>
      </c>
      <c r="B484" s="1" t="s">
        <v>540</v>
      </c>
      <c r="C484" s="2">
        <v>56929</v>
      </c>
      <c r="D484" s="3" t="s">
        <v>85</v>
      </c>
      <c r="E484" s="11">
        <v>10</v>
      </c>
      <c r="F484" s="3">
        <v>200</v>
      </c>
      <c r="G484" s="5" t="s">
        <v>2</v>
      </c>
      <c r="H484" s="17" t="s">
        <v>83</v>
      </c>
      <c r="I484" s="1">
        <v>267</v>
      </c>
      <c r="J484" s="1">
        <v>6</v>
      </c>
      <c r="K484" s="7" t="s">
        <v>4</v>
      </c>
      <c r="L484" s="3"/>
      <c r="M484" s="3"/>
      <c r="N484" s="8" t="s">
        <v>85</v>
      </c>
    </row>
    <row r="485" spans="1:14" x14ac:dyDescent="0.3">
      <c r="A485" s="1" t="s">
        <v>541</v>
      </c>
      <c r="B485" s="1" t="s">
        <v>541</v>
      </c>
      <c r="C485" s="2">
        <v>56938</v>
      </c>
      <c r="D485" s="3" t="s">
        <v>45</v>
      </c>
      <c r="E485" s="11">
        <v>10</v>
      </c>
      <c r="F485" s="3">
        <v>200</v>
      </c>
      <c r="G485" s="5" t="s">
        <v>2</v>
      </c>
      <c r="H485" s="17" t="s">
        <v>83</v>
      </c>
      <c r="I485" s="1">
        <v>266</v>
      </c>
      <c r="J485" s="1">
        <v>3</v>
      </c>
      <c r="K485" s="13" t="s">
        <v>33</v>
      </c>
      <c r="L485" s="3"/>
      <c r="M485" s="3"/>
      <c r="N485" s="8" t="s">
        <v>45</v>
      </c>
    </row>
    <row r="486" spans="1:14" x14ac:dyDescent="0.3">
      <c r="A486" s="1" t="s">
        <v>542</v>
      </c>
      <c r="B486" s="1" t="s">
        <v>542</v>
      </c>
      <c r="C486" s="2">
        <v>56944</v>
      </c>
      <c r="D486" s="3" t="s">
        <v>49</v>
      </c>
      <c r="E486" s="11">
        <v>10</v>
      </c>
      <c r="F486" s="3">
        <v>200</v>
      </c>
      <c r="G486" s="11" t="s">
        <v>23</v>
      </c>
      <c r="H486" s="16" t="s">
        <v>42</v>
      </c>
      <c r="I486" s="1">
        <v>154</v>
      </c>
      <c r="J486" s="1">
        <v>1</v>
      </c>
      <c r="K486" s="12" t="s">
        <v>28</v>
      </c>
      <c r="L486" s="3"/>
      <c r="M486" s="3"/>
      <c r="N486" s="8" t="s">
        <v>49</v>
      </c>
    </row>
    <row r="487" spans="1:14" x14ac:dyDescent="0.3">
      <c r="A487" s="1" t="s">
        <v>543</v>
      </c>
      <c r="B487" s="1" t="s">
        <v>543</v>
      </c>
      <c r="C487" s="2">
        <v>56974</v>
      </c>
      <c r="D487" s="3" t="s">
        <v>10</v>
      </c>
      <c r="E487" s="11">
        <v>10</v>
      </c>
      <c r="F487" s="3">
        <v>200</v>
      </c>
      <c r="G487" s="18" t="s">
        <v>102</v>
      </c>
      <c r="H487" s="16" t="s">
        <v>42</v>
      </c>
      <c r="I487" s="1">
        <v>180</v>
      </c>
      <c r="J487" s="1">
        <v>2</v>
      </c>
      <c r="K487" s="7" t="s">
        <v>4</v>
      </c>
      <c r="L487" s="3"/>
      <c r="M487" s="3"/>
      <c r="N487" s="8" t="s">
        <v>10</v>
      </c>
    </row>
    <row r="488" spans="1:14" x14ac:dyDescent="0.3">
      <c r="A488" s="1" t="s">
        <v>544</v>
      </c>
      <c r="B488" s="1" t="s">
        <v>544</v>
      </c>
      <c r="C488" s="2">
        <v>57036</v>
      </c>
      <c r="D488" s="3" t="s">
        <v>91</v>
      </c>
      <c r="E488" s="11">
        <v>10</v>
      </c>
      <c r="F488" s="3">
        <v>200</v>
      </c>
      <c r="G488" s="11" t="s">
        <v>23</v>
      </c>
      <c r="H488" s="16" t="s">
        <v>42</v>
      </c>
      <c r="I488" s="1">
        <v>154</v>
      </c>
      <c r="J488" s="1">
        <v>4</v>
      </c>
      <c r="K488" s="12" t="s">
        <v>28</v>
      </c>
      <c r="L488" s="3"/>
      <c r="M488" s="3"/>
      <c r="N488" s="8" t="s">
        <v>91</v>
      </c>
    </row>
    <row r="489" spans="1:14" x14ac:dyDescent="0.3">
      <c r="A489" s="1" t="s">
        <v>545</v>
      </c>
      <c r="B489" s="1" t="s">
        <v>545</v>
      </c>
      <c r="C489" s="2">
        <v>57081</v>
      </c>
      <c r="D489" s="3" t="s">
        <v>10</v>
      </c>
      <c r="E489" s="11">
        <v>10</v>
      </c>
      <c r="F489" s="3">
        <v>200</v>
      </c>
      <c r="G489" s="18" t="s">
        <v>102</v>
      </c>
      <c r="H489" s="16" t="s">
        <v>42</v>
      </c>
      <c r="I489" s="1">
        <v>147</v>
      </c>
      <c r="J489" s="1">
        <v>4</v>
      </c>
      <c r="K489" s="9" t="s">
        <v>8</v>
      </c>
      <c r="L489" s="3"/>
      <c r="M489" s="3"/>
      <c r="N489" s="8" t="s">
        <v>10</v>
      </c>
    </row>
    <row r="490" spans="1:14" x14ac:dyDescent="0.3">
      <c r="A490" s="1" t="s">
        <v>546</v>
      </c>
      <c r="B490" s="1" t="s">
        <v>546</v>
      </c>
      <c r="C490" s="2">
        <v>57090</v>
      </c>
      <c r="D490" s="3" t="s">
        <v>45</v>
      </c>
      <c r="E490" s="11">
        <v>10</v>
      </c>
      <c r="F490" s="3">
        <v>200</v>
      </c>
      <c r="G490" s="5" t="s">
        <v>2</v>
      </c>
      <c r="H490" s="17" t="s">
        <v>83</v>
      </c>
      <c r="I490" s="1">
        <v>246</v>
      </c>
      <c r="J490" s="1">
        <v>3</v>
      </c>
      <c r="K490" s="22" t="s">
        <v>242</v>
      </c>
      <c r="L490" s="3"/>
      <c r="M490" s="3"/>
      <c r="N490" s="8" t="s">
        <v>45</v>
      </c>
    </row>
    <row r="491" spans="1:14" x14ac:dyDescent="0.3">
      <c r="A491" s="1" t="s">
        <v>547</v>
      </c>
      <c r="B491" s="1" t="s">
        <v>547</v>
      </c>
      <c r="C491" s="2">
        <v>57096</v>
      </c>
      <c r="D491" s="3" t="s">
        <v>14</v>
      </c>
      <c r="E491" s="11">
        <v>10</v>
      </c>
      <c r="F491" s="3">
        <v>200</v>
      </c>
      <c r="G491" s="20" t="s">
        <v>162</v>
      </c>
      <c r="H491" s="16" t="s">
        <v>42</v>
      </c>
      <c r="I491" s="1">
        <v>156</v>
      </c>
      <c r="J491" s="1">
        <v>6</v>
      </c>
      <c r="K491" s="12" t="s">
        <v>28</v>
      </c>
      <c r="L491" s="3"/>
      <c r="M491" s="3"/>
      <c r="N491" s="8" t="s">
        <v>14</v>
      </c>
    </row>
    <row r="492" spans="1:14" x14ac:dyDescent="0.3">
      <c r="A492" s="1" t="s">
        <v>548</v>
      </c>
      <c r="B492" s="1" t="s">
        <v>548</v>
      </c>
      <c r="C492" s="2">
        <v>57103</v>
      </c>
      <c r="D492" s="3" t="s">
        <v>235</v>
      </c>
      <c r="E492" s="11">
        <v>10</v>
      </c>
      <c r="F492" s="3">
        <v>200</v>
      </c>
      <c r="G492" s="18" t="s">
        <v>102</v>
      </c>
      <c r="H492" s="16" t="s">
        <v>42</v>
      </c>
      <c r="I492" s="1">
        <v>180</v>
      </c>
      <c r="J492" s="1">
        <v>5</v>
      </c>
      <c r="K492" s="7" t="s">
        <v>4</v>
      </c>
      <c r="L492" s="3"/>
      <c r="M492" s="3"/>
      <c r="N492" s="8" t="s">
        <v>235</v>
      </c>
    </row>
    <row r="493" spans="1:14" x14ac:dyDescent="0.3">
      <c r="A493" s="1" t="s">
        <v>549</v>
      </c>
      <c r="B493" s="1" t="s">
        <v>549</v>
      </c>
      <c r="C493" s="2">
        <v>57155</v>
      </c>
      <c r="D493" s="3" t="s">
        <v>133</v>
      </c>
      <c r="E493" s="11">
        <v>10</v>
      </c>
      <c r="F493" s="3">
        <v>200</v>
      </c>
      <c r="G493" s="5" t="s">
        <v>2</v>
      </c>
      <c r="H493" s="17" t="s">
        <v>83</v>
      </c>
      <c r="I493" s="1">
        <v>265</v>
      </c>
      <c r="J493" s="1">
        <v>3</v>
      </c>
      <c r="K493" s="23" t="s">
        <v>290</v>
      </c>
      <c r="L493" s="3"/>
      <c r="M493" s="3"/>
      <c r="N493" s="8" t="s">
        <v>133</v>
      </c>
    </row>
    <row r="494" spans="1:14" x14ac:dyDescent="0.3">
      <c r="A494" s="1" t="s">
        <v>550</v>
      </c>
      <c r="B494" s="1" t="s">
        <v>550</v>
      </c>
      <c r="C494" s="2">
        <v>57189</v>
      </c>
      <c r="D494" s="3" t="s">
        <v>6</v>
      </c>
      <c r="E494" s="11">
        <v>10</v>
      </c>
      <c r="F494" s="3">
        <v>200</v>
      </c>
      <c r="G494" s="11" t="s">
        <v>23</v>
      </c>
      <c r="H494" s="17" t="s">
        <v>83</v>
      </c>
      <c r="I494" s="1">
        <v>210</v>
      </c>
      <c r="J494" s="1">
        <v>3</v>
      </c>
      <c r="K494" s="12" t="s">
        <v>28</v>
      </c>
      <c r="L494" s="3"/>
      <c r="M494" s="3"/>
      <c r="N494" s="8" t="s">
        <v>6</v>
      </c>
    </row>
    <row r="495" spans="1:14" x14ac:dyDescent="0.3">
      <c r="A495" s="1" t="s">
        <v>551</v>
      </c>
      <c r="B495" s="1" t="s">
        <v>551</v>
      </c>
      <c r="C495" s="2">
        <v>57209</v>
      </c>
      <c r="D495" s="3" t="s">
        <v>152</v>
      </c>
      <c r="E495" s="11">
        <v>10</v>
      </c>
      <c r="F495" s="3">
        <v>200</v>
      </c>
      <c r="G495" s="18" t="s">
        <v>102</v>
      </c>
      <c r="H495" s="6" t="s">
        <v>3</v>
      </c>
      <c r="I495" s="1">
        <v>224</v>
      </c>
      <c r="J495" s="1">
        <v>2</v>
      </c>
      <c r="K495" s="14" t="s">
        <v>40</v>
      </c>
      <c r="L495" s="3"/>
      <c r="M495" s="3"/>
      <c r="N495" s="8" t="s">
        <v>152</v>
      </c>
    </row>
    <row r="496" spans="1:14" x14ac:dyDescent="0.3">
      <c r="A496" s="1" t="s">
        <v>552</v>
      </c>
      <c r="B496" s="1" t="s">
        <v>552</v>
      </c>
      <c r="C496" s="2">
        <v>57218</v>
      </c>
      <c r="D496" s="3" t="s">
        <v>45</v>
      </c>
      <c r="E496" s="11">
        <v>10</v>
      </c>
      <c r="F496" s="3">
        <v>200</v>
      </c>
      <c r="G496" s="5" t="s">
        <v>2</v>
      </c>
      <c r="H496" s="17" t="s">
        <v>83</v>
      </c>
      <c r="I496" s="1">
        <v>213</v>
      </c>
      <c r="J496" s="1">
        <v>2</v>
      </c>
      <c r="K496" s="9" t="s">
        <v>12</v>
      </c>
      <c r="L496" s="3"/>
      <c r="M496" s="3"/>
      <c r="N496" s="8" t="s">
        <v>45</v>
      </c>
    </row>
    <row r="497" spans="1:14" x14ac:dyDescent="0.3">
      <c r="A497" s="1" t="s">
        <v>553</v>
      </c>
      <c r="B497" s="1" t="s">
        <v>553</v>
      </c>
      <c r="C497" s="2">
        <v>57239</v>
      </c>
      <c r="D497" s="3" t="s">
        <v>152</v>
      </c>
      <c r="E497" s="11">
        <v>10</v>
      </c>
      <c r="F497" s="3">
        <v>200</v>
      </c>
      <c r="G497" s="18" t="s">
        <v>102</v>
      </c>
      <c r="H497" s="16" t="s">
        <v>42</v>
      </c>
      <c r="I497" s="1">
        <v>148</v>
      </c>
      <c r="J497" s="1">
        <v>3</v>
      </c>
      <c r="K497" s="9" t="s">
        <v>12</v>
      </c>
      <c r="L497" s="3"/>
      <c r="M497" s="3"/>
      <c r="N497" s="8" t="s">
        <v>152</v>
      </c>
    </row>
    <row r="498" spans="1:14" x14ac:dyDescent="0.3">
      <c r="A498" s="1" t="s">
        <v>554</v>
      </c>
      <c r="B498" s="1" t="s">
        <v>554</v>
      </c>
      <c r="C498" s="2">
        <v>57245</v>
      </c>
      <c r="D498" s="3" t="s">
        <v>6</v>
      </c>
      <c r="E498" s="11">
        <v>10</v>
      </c>
      <c r="F498" s="3">
        <v>200</v>
      </c>
      <c r="G498" s="11" t="s">
        <v>23</v>
      </c>
      <c r="H498" s="17" t="s">
        <v>83</v>
      </c>
      <c r="I498" s="1">
        <v>243</v>
      </c>
      <c r="J498" s="1">
        <v>5</v>
      </c>
      <c r="K498" s="12" t="s">
        <v>24</v>
      </c>
      <c r="L498" s="3"/>
      <c r="M498" s="3"/>
      <c r="N498" s="8" t="s">
        <v>6</v>
      </c>
    </row>
    <row r="499" spans="1:14" x14ac:dyDescent="0.3">
      <c r="A499" s="1" t="s">
        <v>555</v>
      </c>
      <c r="B499" s="1" t="s">
        <v>555</v>
      </c>
      <c r="C499" s="2">
        <v>57262</v>
      </c>
      <c r="D499" s="3" t="s">
        <v>177</v>
      </c>
      <c r="E499" s="11">
        <v>10</v>
      </c>
      <c r="F499" s="3">
        <v>200</v>
      </c>
      <c r="G499" s="5" t="s">
        <v>2</v>
      </c>
      <c r="H499" s="17" t="s">
        <v>83</v>
      </c>
      <c r="I499" s="1">
        <v>245</v>
      </c>
      <c r="J499" s="1">
        <v>5</v>
      </c>
      <c r="K499" s="22" t="s">
        <v>229</v>
      </c>
      <c r="L499" s="3"/>
      <c r="M499" s="3"/>
      <c r="N499" s="8" t="s">
        <v>177</v>
      </c>
    </row>
    <row r="500" spans="1:14" x14ac:dyDescent="0.3">
      <c r="A500" s="1" t="s">
        <v>556</v>
      </c>
      <c r="B500" s="1" t="s">
        <v>556</v>
      </c>
      <c r="C500" s="2">
        <v>57311</v>
      </c>
      <c r="D500" s="3" t="s">
        <v>374</v>
      </c>
      <c r="E500" s="11">
        <v>10</v>
      </c>
      <c r="F500" s="3">
        <v>200</v>
      </c>
      <c r="G500" s="10" t="s">
        <v>16</v>
      </c>
      <c r="H500" s="6" t="s">
        <v>3</v>
      </c>
      <c r="I500" s="1">
        <v>204</v>
      </c>
      <c r="J500" s="1">
        <v>5</v>
      </c>
      <c r="K500" s="9" t="s">
        <v>12</v>
      </c>
      <c r="L500" s="3"/>
      <c r="M500" s="3"/>
      <c r="N500" s="8" t="s">
        <v>374</v>
      </c>
    </row>
    <row r="501" spans="1:14" x14ac:dyDescent="0.3">
      <c r="A501" s="1" t="s">
        <v>557</v>
      </c>
      <c r="B501" s="1" t="s">
        <v>557</v>
      </c>
      <c r="C501" s="2">
        <v>57359</v>
      </c>
      <c r="D501" s="3" t="s">
        <v>152</v>
      </c>
      <c r="E501" s="11">
        <v>10</v>
      </c>
      <c r="F501" s="3">
        <v>200</v>
      </c>
      <c r="G501" s="18" t="s">
        <v>102</v>
      </c>
      <c r="H501" s="16" t="s">
        <v>42</v>
      </c>
      <c r="I501" s="1">
        <v>180</v>
      </c>
      <c r="J501" s="1">
        <v>1</v>
      </c>
      <c r="K501" s="7" t="s">
        <v>4</v>
      </c>
      <c r="L501" s="3"/>
      <c r="M501" s="3"/>
      <c r="N501" s="8" t="s">
        <v>152</v>
      </c>
    </row>
    <row r="502" spans="1:14" x14ac:dyDescent="0.3">
      <c r="A502" s="1" t="s">
        <v>558</v>
      </c>
      <c r="B502" s="1" t="s">
        <v>558</v>
      </c>
      <c r="C502" s="2">
        <v>57394</v>
      </c>
      <c r="D502" s="3" t="s">
        <v>152</v>
      </c>
      <c r="E502" s="11">
        <v>10</v>
      </c>
      <c r="F502" s="3">
        <v>200</v>
      </c>
      <c r="G502" s="18" t="s">
        <v>102</v>
      </c>
      <c r="H502" s="6" t="s">
        <v>3</v>
      </c>
      <c r="I502" s="1">
        <v>255</v>
      </c>
      <c r="J502" s="1">
        <v>4</v>
      </c>
      <c r="K502" s="13" t="s">
        <v>33</v>
      </c>
      <c r="L502" s="3"/>
      <c r="M502" s="3"/>
      <c r="N502" s="8" t="s">
        <v>152</v>
      </c>
    </row>
    <row r="503" spans="1:14" x14ac:dyDescent="0.3">
      <c r="A503" s="1" t="s">
        <v>559</v>
      </c>
      <c r="B503" s="1" t="s">
        <v>559</v>
      </c>
      <c r="C503" s="2">
        <v>57416</v>
      </c>
      <c r="D503" s="3" t="s">
        <v>85</v>
      </c>
      <c r="E503" s="11">
        <v>10</v>
      </c>
      <c r="F503" s="3">
        <v>200</v>
      </c>
      <c r="G503" s="5" t="s">
        <v>2</v>
      </c>
      <c r="H503" s="17" t="s">
        <v>83</v>
      </c>
      <c r="I503" s="1">
        <v>246</v>
      </c>
      <c r="J503" s="1">
        <v>4</v>
      </c>
      <c r="K503" s="22" t="s">
        <v>242</v>
      </c>
      <c r="L503" s="3"/>
      <c r="M503" s="3"/>
      <c r="N503" s="8" t="s">
        <v>85</v>
      </c>
    </row>
    <row r="504" spans="1:14" x14ac:dyDescent="0.3">
      <c r="A504" s="1" t="s">
        <v>560</v>
      </c>
      <c r="B504" s="1" t="s">
        <v>560</v>
      </c>
      <c r="C504" s="2">
        <v>57451</v>
      </c>
      <c r="D504" s="3" t="s">
        <v>49</v>
      </c>
      <c r="E504" s="11">
        <v>10</v>
      </c>
      <c r="F504" s="3">
        <v>200</v>
      </c>
      <c r="G504" s="11" t="s">
        <v>23</v>
      </c>
      <c r="H504" s="16" t="s">
        <v>42</v>
      </c>
      <c r="I504" s="1">
        <v>168</v>
      </c>
      <c r="J504" s="1">
        <v>2</v>
      </c>
      <c r="K504" s="12" t="s">
        <v>24</v>
      </c>
      <c r="L504" s="3"/>
      <c r="M504" s="3"/>
      <c r="N504" s="8" t="s">
        <v>49</v>
      </c>
    </row>
    <row r="505" spans="1:14" x14ac:dyDescent="0.3">
      <c r="A505" s="1" t="s">
        <v>561</v>
      </c>
      <c r="B505" s="1" t="s">
        <v>561</v>
      </c>
      <c r="C505" s="2">
        <v>57479</v>
      </c>
      <c r="D505" s="3" t="s">
        <v>316</v>
      </c>
      <c r="E505" s="11">
        <v>10</v>
      </c>
      <c r="F505" s="3">
        <v>200</v>
      </c>
      <c r="G505" s="18" t="s">
        <v>102</v>
      </c>
      <c r="H505" s="6" t="s">
        <v>3</v>
      </c>
      <c r="I505" s="1">
        <v>225</v>
      </c>
      <c r="J505" s="1">
        <v>2</v>
      </c>
      <c r="K505" s="14" t="s">
        <v>35</v>
      </c>
      <c r="L505" s="3"/>
      <c r="M505" s="3"/>
      <c r="N505" s="8" t="s">
        <v>316</v>
      </c>
    </row>
    <row r="506" spans="1:14" x14ac:dyDescent="0.3">
      <c r="A506" s="1" t="s">
        <v>562</v>
      </c>
      <c r="B506" s="1" t="s">
        <v>562</v>
      </c>
      <c r="C506" s="2">
        <v>57496</v>
      </c>
      <c r="D506" s="3" t="s">
        <v>58</v>
      </c>
      <c r="E506" s="11">
        <v>10</v>
      </c>
      <c r="F506" s="3">
        <v>200</v>
      </c>
      <c r="G506" s="5" t="s">
        <v>2</v>
      </c>
      <c r="H506" s="17" t="s">
        <v>83</v>
      </c>
      <c r="I506" s="1">
        <v>212</v>
      </c>
      <c r="J506" s="1">
        <v>1</v>
      </c>
      <c r="K506" s="9" t="s">
        <v>8</v>
      </c>
      <c r="L506" s="3"/>
      <c r="M506" s="3"/>
      <c r="N506" s="8" t="s">
        <v>58</v>
      </c>
    </row>
    <row r="507" spans="1:14" x14ac:dyDescent="0.3">
      <c r="A507" s="1" t="s">
        <v>563</v>
      </c>
      <c r="B507" s="1" t="s">
        <v>563</v>
      </c>
      <c r="C507" s="2">
        <v>57513</v>
      </c>
      <c r="D507" s="3" t="s">
        <v>6</v>
      </c>
      <c r="E507" s="11">
        <v>10</v>
      </c>
      <c r="F507" s="3">
        <v>200</v>
      </c>
      <c r="G507" s="20" t="s">
        <v>162</v>
      </c>
      <c r="H507" s="17" t="s">
        <v>83</v>
      </c>
      <c r="I507" s="1">
        <v>239</v>
      </c>
      <c r="J507" s="1">
        <v>3</v>
      </c>
      <c r="K507" s="12" t="s">
        <v>24</v>
      </c>
      <c r="L507" s="3"/>
      <c r="M507" s="3"/>
      <c r="N507" s="8" t="s">
        <v>6</v>
      </c>
    </row>
    <row r="508" spans="1:14" x14ac:dyDescent="0.3">
      <c r="A508" s="1" t="s">
        <v>564</v>
      </c>
      <c r="B508" s="1" t="s">
        <v>564</v>
      </c>
      <c r="C508" s="2">
        <v>57526</v>
      </c>
      <c r="D508" s="3" t="s">
        <v>460</v>
      </c>
      <c r="E508" s="11">
        <v>10</v>
      </c>
      <c r="F508" s="3">
        <v>200</v>
      </c>
      <c r="G508" s="5" t="s">
        <v>2</v>
      </c>
      <c r="H508" s="6" t="s">
        <v>3</v>
      </c>
      <c r="I508" s="1">
        <v>219</v>
      </c>
      <c r="J508" s="1">
        <v>1</v>
      </c>
      <c r="K508" s="9" t="s">
        <v>81</v>
      </c>
      <c r="L508" s="3"/>
      <c r="M508" s="3"/>
      <c r="N508" s="8" t="s">
        <v>460</v>
      </c>
    </row>
    <row r="509" spans="1:14" x14ac:dyDescent="0.3">
      <c r="A509" s="1" t="s">
        <v>565</v>
      </c>
      <c r="B509" s="1" t="s">
        <v>565</v>
      </c>
      <c r="C509" s="2">
        <v>57530</v>
      </c>
      <c r="D509" s="3" t="s">
        <v>135</v>
      </c>
      <c r="E509" s="11">
        <v>10</v>
      </c>
      <c r="F509" s="3">
        <v>200</v>
      </c>
      <c r="G509" s="11" t="s">
        <v>23</v>
      </c>
      <c r="H509" s="16" t="s">
        <v>42</v>
      </c>
      <c r="I509" s="1">
        <v>168</v>
      </c>
      <c r="J509" s="1">
        <v>1</v>
      </c>
      <c r="K509" s="12" t="s">
        <v>24</v>
      </c>
      <c r="L509" s="3"/>
      <c r="M509" s="3"/>
      <c r="N509" s="8" t="s">
        <v>135</v>
      </c>
    </row>
    <row r="510" spans="1:14" x14ac:dyDescent="0.3">
      <c r="A510" s="1" t="s">
        <v>566</v>
      </c>
      <c r="B510" s="1" t="s">
        <v>566</v>
      </c>
      <c r="C510" s="2">
        <v>57568</v>
      </c>
      <c r="D510" s="3" t="s">
        <v>133</v>
      </c>
      <c r="E510" s="11">
        <v>10</v>
      </c>
      <c r="F510" s="3">
        <v>200</v>
      </c>
      <c r="G510" s="5" t="s">
        <v>2</v>
      </c>
      <c r="H510" s="17" t="s">
        <v>83</v>
      </c>
      <c r="I510" s="1">
        <v>246</v>
      </c>
      <c r="J510" s="1">
        <v>2</v>
      </c>
      <c r="K510" s="22" t="s">
        <v>242</v>
      </c>
      <c r="L510" s="3"/>
      <c r="M510" s="3"/>
      <c r="N510" s="8" t="s">
        <v>133</v>
      </c>
    </row>
    <row r="511" spans="1:14" x14ac:dyDescent="0.3">
      <c r="A511" s="1" t="s">
        <v>567</v>
      </c>
      <c r="B511" s="1" t="s">
        <v>567</v>
      </c>
      <c r="C511" s="2">
        <v>57583</v>
      </c>
      <c r="D511" s="3" t="s">
        <v>177</v>
      </c>
      <c r="E511" s="11">
        <v>10</v>
      </c>
      <c r="F511" s="3">
        <v>200</v>
      </c>
      <c r="G511" s="5" t="s">
        <v>2</v>
      </c>
      <c r="H511" s="17" t="s">
        <v>83</v>
      </c>
      <c r="I511" s="1">
        <v>266</v>
      </c>
      <c r="J511" s="1">
        <v>1</v>
      </c>
      <c r="K511" s="13" t="s">
        <v>33</v>
      </c>
      <c r="L511" s="3"/>
      <c r="M511" s="3"/>
      <c r="N511" s="8" t="s">
        <v>177</v>
      </c>
    </row>
    <row r="512" spans="1:14" x14ac:dyDescent="0.3">
      <c r="A512" s="1" t="s">
        <v>568</v>
      </c>
      <c r="B512" s="1" t="s">
        <v>568</v>
      </c>
      <c r="C512" s="2">
        <v>57610</v>
      </c>
      <c r="D512" s="3" t="s">
        <v>135</v>
      </c>
      <c r="E512" s="11">
        <v>10</v>
      </c>
      <c r="F512" s="3">
        <v>200</v>
      </c>
      <c r="G512" s="19" t="s">
        <v>120</v>
      </c>
      <c r="H512" s="16" t="s">
        <v>42</v>
      </c>
      <c r="I512" s="1">
        <v>144</v>
      </c>
      <c r="J512" s="1">
        <v>2</v>
      </c>
      <c r="K512" s="12" t="s">
        <v>28</v>
      </c>
      <c r="L512" s="3"/>
      <c r="M512" s="3"/>
      <c r="N512" s="8" t="s">
        <v>135</v>
      </c>
    </row>
    <row r="513" spans="1:14" x14ac:dyDescent="0.3">
      <c r="A513" s="1" t="s">
        <v>569</v>
      </c>
      <c r="B513" s="1" t="s">
        <v>569</v>
      </c>
      <c r="C513" s="2">
        <v>57611</v>
      </c>
      <c r="D513" s="3" t="s">
        <v>135</v>
      </c>
      <c r="E513" s="11">
        <v>10</v>
      </c>
      <c r="F513" s="3">
        <v>200</v>
      </c>
      <c r="G513" s="5" t="s">
        <v>2</v>
      </c>
      <c r="H513" s="17" t="s">
        <v>83</v>
      </c>
      <c r="I513" s="1">
        <v>212</v>
      </c>
      <c r="J513" s="1">
        <v>4</v>
      </c>
      <c r="K513" s="9" t="s">
        <v>8</v>
      </c>
      <c r="L513" s="3"/>
      <c r="M513" s="3"/>
      <c r="N513" s="8" t="s">
        <v>135</v>
      </c>
    </row>
    <row r="514" spans="1:14" x14ac:dyDescent="0.3">
      <c r="A514" s="1" t="s">
        <v>570</v>
      </c>
      <c r="B514" s="1" t="s">
        <v>570</v>
      </c>
      <c r="C514" s="2">
        <v>57611</v>
      </c>
      <c r="D514" s="3" t="s">
        <v>49</v>
      </c>
      <c r="E514" s="11">
        <v>10</v>
      </c>
      <c r="F514" s="3">
        <v>200</v>
      </c>
      <c r="G514" s="10" t="s">
        <v>16</v>
      </c>
      <c r="H514" s="16" t="s">
        <v>42</v>
      </c>
      <c r="I514" s="1">
        <v>166</v>
      </c>
      <c r="J514" s="1">
        <v>4</v>
      </c>
      <c r="K514" s="14" t="s">
        <v>40</v>
      </c>
      <c r="L514" s="3"/>
      <c r="M514" s="3"/>
      <c r="N514" s="8" t="s">
        <v>49</v>
      </c>
    </row>
    <row r="515" spans="1:14" x14ac:dyDescent="0.3">
      <c r="A515" s="1" t="s">
        <v>571</v>
      </c>
      <c r="B515" s="1" t="s">
        <v>571</v>
      </c>
      <c r="C515" s="2">
        <v>57617</v>
      </c>
      <c r="D515" s="3" t="s">
        <v>316</v>
      </c>
      <c r="E515" s="11">
        <v>10</v>
      </c>
      <c r="F515" s="3">
        <v>200</v>
      </c>
      <c r="G515" s="18" t="s">
        <v>102</v>
      </c>
      <c r="H515" s="6" t="s">
        <v>3</v>
      </c>
      <c r="I515" s="1">
        <v>196</v>
      </c>
      <c r="J515" s="1">
        <v>5</v>
      </c>
      <c r="K515" s="9" t="s">
        <v>12</v>
      </c>
      <c r="L515" s="3"/>
      <c r="M515" s="3"/>
      <c r="N515" s="8" t="s">
        <v>316</v>
      </c>
    </row>
    <row r="516" spans="1:14" x14ac:dyDescent="0.3">
      <c r="A516" s="1" t="s">
        <v>572</v>
      </c>
      <c r="B516" s="1" t="s">
        <v>572</v>
      </c>
      <c r="C516" s="2">
        <v>57643</v>
      </c>
      <c r="D516" s="3" t="s">
        <v>10</v>
      </c>
      <c r="E516" s="11">
        <v>10</v>
      </c>
      <c r="F516" s="3">
        <v>200</v>
      </c>
      <c r="G516" s="18" t="s">
        <v>102</v>
      </c>
      <c r="H516" s="16" t="s">
        <v>42</v>
      </c>
      <c r="I516" s="1">
        <v>164</v>
      </c>
      <c r="J516" s="1">
        <v>3</v>
      </c>
      <c r="K516" s="14" t="s">
        <v>40</v>
      </c>
      <c r="L516" s="3"/>
      <c r="M516" s="3"/>
      <c r="N516" s="8" t="s">
        <v>10</v>
      </c>
    </row>
    <row r="517" spans="1:14" x14ac:dyDescent="0.3">
      <c r="A517" s="1" t="s">
        <v>573</v>
      </c>
      <c r="B517" s="1" t="s">
        <v>573</v>
      </c>
      <c r="C517" s="2">
        <v>57684</v>
      </c>
      <c r="D517" s="3" t="s">
        <v>374</v>
      </c>
      <c r="E517" s="11">
        <v>10</v>
      </c>
      <c r="F517" s="3">
        <v>200</v>
      </c>
      <c r="G517" s="15" t="s">
        <v>38</v>
      </c>
      <c r="H517" s="6" t="s">
        <v>3</v>
      </c>
      <c r="I517" s="1">
        <v>211</v>
      </c>
      <c r="J517" s="1">
        <v>2</v>
      </c>
      <c r="K517" s="12" t="s">
        <v>28</v>
      </c>
      <c r="L517" s="3"/>
      <c r="M517" s="3"/>
      <c r="N517" s="8" t="s">
        <v>374</v>
      </c>
    </row>
    <row r="518" spans="1:14" x14ac:dyDescent="0.3">
      <c r="A518" s="1" t="s">
        <v>574</v>
      </c>
      <c r="B518" s="1" t="s">
        <v>574</v>
      </c>
      <c r="C518" s="2">
        <v>57690</v>
      </c>
      <c r="D518" s="3" t="s">
        <v>135</v>
      </c>
      <c r="E518" s="11">
        <v>10</v>
      </c>
      <c r="F518" s="3">
        <v>200</v>
      </c>
      <c r="G518" s="10" t="s">
        <v>16</v>
      </c>
      <c r="H518" s="17" t="s">
        <v>83</v>
      </c>
      <c r="I518" s="1">
        <v>199</v>
      </c>
      <c r="J518" s="1">
        <v>2</v>
      </c>
      <c r="K518" s="9" t="s">
        <v>12</v>
      </c>
      <c r="L518" s="3"/>
      <c r="M518" s="3"/>
      <c r="N518" s="8" t="s">
        <v>135</v>
      </c>
    </row>
    <row r="519" spans="1:14" x14ac:dyDescent="0.3">
      <c r="A519" s="1" t="s">
        <v>575</v>
      </c>
      <c r="B519" s="1" t="s">
        <v>575</v>
      </c>
      <c r="C519" s="2">
        <v>57701</v>
      </c>
      <c r="D519" s="3" t="s">
        <v>235</v>
      </c>
      <c r="E519" s="11">
        <v>10</v>
      </c>
      <c r="F519" s="3">
        <v>200</v>
      </c>
      <c r="G519" s="18" t="s">
        <v>102</v>
      </c>
      <c r="H519" s="16" t="s">
        <v>42</v>
      </c>
      <c r="I519" s="1">
        <v>164</v>
      </c>
      <c r="J519" s="1">
        <v>2</v>
      </c>
      <c r="K519" s="14" t="s">
        <v>40</v>
      </c>
      <c r="L519" s="3"/>
      <c r="M519" s="3"/>
      <c r="N519" s="8" t="s">
        <v>235</v>
      </c>
    </row>
    <row r="520" spans="1:14" x14ac:dyDescent="0.3">
      <c r="A520" s="1" t="s">
        <v>576</v>
      </c>
      <c r="B520" s="1" t="s">
        <v>576</v>
      </c>
      <c r="C520" s="2">
        <v>57707</v>
      </c>
      <c r="D520" s="3" t="s">
        <v>6</v>
      </c>
      <c r="E520" s="11">
        <v>10</v>
      </c>
      <c r="F520" s="3">
        <v>200</v>
      </c>
      <c r="G520" s="20" t="s">
        <v>162</v>
      </c>
      <c r="H520" s="16" t="s">
        <v>42</v>
      </c>
      <c r="I520" s="1">
        <v>156</v>
      </c>
      <c r="J520" s="1">
        <v>5</v>
      </c>
      <c r="K520" s="12" t="s">
        <v>28</v>
      </c>
      <c r="L520" s="3"/>
      <c r="M520" s="3"/>
      <c r="N520" s="8" t="s">
        <v>6</v>
      </c>
    </row>
    <row r="521" spans="1:14" x14ac:dyDescent="0.3">
      <c r="A521" s="1" t="s">
        <v>577</v>
      </c>
      <c r="B521" s="1" t="s">
        <v>577</v>
      </c>
      <c r="C521" s="2">
        <v>57811</v>
      </c>
      <c r="D521" s="3" t="s">
        <v>152</v>
      </c>
      <c r="E521" s="11">
        <v>10</v>
      </c>
      <c r="F521" s="3">
        <v>200</v>
      </c>
      <c r="G521" s="18" t="s">
        <v>102</v>
      </c>
      <c r="H521" s="16" t="s">
        <v>42</v>
      </c>
      <c r="I521" s="1">
        <v>164</v>
      </c>
      <c r="J521" s="1">
        <v>4</v>
      </c>
      <c r="K521" s="14" t="s">
        <v>40</v>
      </c>
      <c r="L521" s="3"/>
      <c r="M521" s="3"/>
      <c r="N521" s="8" t="s">
        <v>152</v>
      </c>
    </row>
    <row r="522" spans="1:14" x14ac:dyDescent="0.3">
      <c r="A522" s="1" t="s">
        <v>578</v>
      </c>
      <c r="B522" s="1" t="s">
        <v>578</v>
      </c>
      <c r="C522" s="2">
        <v>57940</v>
      </c>
      <c r="D522" s="3" t="s">
        <v>374</v>
      </c>
      <c r="E522" s="11">
        <v>10</v>
      </c>
      <c r="F522" s="3">
        <v>200</v>
      </c>
      <c r="G522" s="10" t="s">
        <v>16</v>
      </c>
      <c r="H522" s="6" t="s">
        <v>3</v>
      </c>
      <c r="I522" s="1">
        <v>235</v>
      </c>
      <c r="J522" s="1">
        <v>2</v>
      </c>
      <c r="K522" s="14" t="s">
        <v>35</v>
      </c>
      <c r="L522" s="3"/>
      <c r="M522" s="3"/>
      <c r="N522" s="8" t="s">
        <v>374</v>
      </c>
    </row>
    <row r="523" spans="1:14" x14ac:dyDescent="0.3">
      <c r="A523" s="1" t="s">
        <v>579</v>
      </c>
      <c r="B523" s="1" t="s">
        <v>579</v>
      </c>
      <c r="C523" s="2">
        <v>57948</v>
      </c>
      <c r="D523" s="3" t="s">
        <v>135</v>
      </c>
      <c r="E523" s="11">
        <v>10</v>
      </c>
      <c r="F523" s="3">
        <v>200</v>
      </c>
      <c r="G523" s="18" t="s">
        <v>102</v>
      </c>
      <c r="H523" s="17" t="s">
        <v>83</v>
      </c>
      <c r="I523" s="1">
        <v>228</v>
      </c>
      <c r="J523" s="1">
        <v>4</v>
      </c>
      <c r="K523" s="12" t="s">
        <v>24</v>
      </c>
      <c r="L523" s="3"/>
      <c r="M523" s="3"/>
      <c r="N523" s="8" t="s">
        <v>135</v>
      </c>
    </row>
    <row r="524" spans="1:14" x14ac:dyDescent="0.3">
      <c r="A524" s="1" t="s">
        <v>580</v>
      </c>
      <c r="B524" s="1" t="s">
        <v>580</v>
      </c>
      <c r="C524" s="2">
        <v>57955</v>
      </c>
      <c r="D524" s="3" t="s">
        <v>152</v>
      </c>
      <c r="E524" s="11">
        <v>10</v>
      </c>
      <c r="F524" s="3">
        <v>200</v>
      </c>
      <c r="G524" s="15" t="s">
        <v>38</v>
      </c>
      <c r="H524" s="17" t="s">
        <v>83</v>
      </c>
      <c r="I524" s="1">
        <v>223</v>
      </c>
      <c r="J524" s="1">
        <v>5</v>
      </c>
      <c r="K524" s="12" t="s">
        <v>24</v>
      </c>
      <c r="L524" s="3"/>
      <c r="M524" s="3"/>
      <c r="N524" s="8" t="s">
        <v>152</v>
      </c>
    </row>
    <row r="525" spans="1:14" x14ac:dyDescent="0.3">
      <c r="A525" s="1" t="s">
        <v>581</v>
      </c>
      <c r="B525" s="1" t="s">
        <v>581</v>
      </c>
      <c r="C525" s="2">
        <v>57981</v>
      </c>
      <c r="D525" s="3" t="s">
        <v>205</v>
      </c>
      <c r="E525" s="11">
        <v>10</v>
      </c>
      <c r="F525" s="3">
        <v>200</v>
      </c>
      <c r="G525" s="10" t="s">
        <v>16</v>
      </c>
      <c r="H525" s="17" t="s">
        <v>83</v>
      </c>
      <c r="I525" s="1">
        <v>199</v>
      </c>
      <c r="J525" s="1">
        <v>4</v>
      </c>
      <c r="K525" s="9" t="s">
        <v>12</v>
      </c>
      <c r="L525" s="3"/>
      <c r="M525" s="3"/>
      <c r="N525" s="8" t="s">
        <v>205</v>
      </c>
    </row>
    <row r="526" spans="1:14" x14ac:dyDescent="0.3">
      <c r="A526" s="1" t="s">
        <v>582</v>
      </c>
      <c r="B526" s="1" t="s">
        <v>582</v>
      </c>
      <c r="C526" s="2">
        <v>57999</v>
      </c>
      <c r="D526" s="3" t="s">
        <v>85</v>
      </c>
      <c r="E526" s="11">
        <v>10</v>
      </c>
      <c r="F526" s="3">
        <v>200</v>
      </c>
      <c r="G526" s="5" t="s">
        <v>2</v>
      </c>
      <c r="H526" s="17" t="s">
        <v>83</v>
      </c>
      <c r="I526" s="1">
        <v>212</v>
      </c>
      <c r="J526" s="1">
        <v>5</v>
      </c>
      <c r="K526" s="9" t="s">
        <v>8</v>
      </c>
      <c r="L526" s="3"/>
      <c r="M526" s="3"/>
      <c r="N526" s="8" t="s">
        <v>85</v>
      </c>
    </row>
    <row r="527" spans="1:14" x14ac:dyDescent="0.3">
      <c r="A527" s="1" t="s">
        <v>583</v>
      </c>
      <c r="B527" s="1" t="s">
        <v>583</v>
      </c>
      <c r="C527" s="2">
        <v>58005</v>
      </c>
      <c r="D527" s="3" t="s">
        <v>14</v>
      </c>
      <c r="E527" s="11">
        <v>10</v>
      </c>
      <c r="F527" s="3">
        <v>200</v>
      </c>
      <c r="G527" s="11" t="s">
        <v>23</v>
      </c>
      <c r="H527" s="17" t="s">
        <v>83</v>
      </c>
      <c r="I527" s="1">
        <v>243</v>
      </c>
      <c r="J527" s="1">
        <v>4</v>
      </c>
      <c r="K527" s="12" t="s">
        <v>24</v>
      </c>
      <c r="L527" s="3"/>
      <c r="M527" s="3"/>
      <c r="N527" s="8" t="s">
        <v>14</v>
      </c>
    </row>
    <row r="528" spans="1:14" x14ac:dyDescent="0.3">
      <c r="A528" s="1" t="s">
        <v>584</v>
      </c>
      <c r="B528" s="1" t="s">
        <v>584</v>
      </c>
      <c r="C528" s="2">
        <v>58049</v>
      </c>
      <c r="D528" s="3" t="s">
        <v>18</v>
      </c>
      <c r="E528" s="11">
        <v>10</v>
      </c>
      <c r="F528" s="3">
        <v>200</v>
      </c>
      <c r="G528" s="5" t="s">
        <v>2</v>
      </c>
      <c r="H528" s="17" t="s">
        <v>83</v>
      </c>
      <c r="I528" s="1">
        <v>262</v>
      </c>
      <c r="J528" s="1">
        <v>3</v>
      </c>
      <c r="K528" s="14" t="s">
        <v>35</v>
      </c>
      <c r="L528" s="3"/>
      <c r="M528" s="3"/>
      <c r="N528" s="8" t="s">
        <v>18</v>
      </c>
    </row>
    <row r="529" spans="1:14" x14ac:dyDescent="0.3">
      <c r="A529" s="1" t="s">
        <v>585</v>
      </c>
      <c r="B529" s="1" t="s">
        <v>585</v>
      </c>
      <c r="C529" s="2">
        <v>58059</v>
      </c>
      <c r="D529" s="3" t="s">
        <v>160</v>
      </c>
      <c r="E529" s="11">
        <v>10</v>
      </c>
      <c r="F529" s="3">
        <v>200</v>
      </c>
      <c r="G529" s="5" t="s">
        <v>2</v>
      </c>
      <c r="H529" s="17" t="s">
        <v>83</v>
      </c>
      <c r="I529" s="1">
        <v>213</v>
      </c>
      <c r="J529" s="1">
        <v>6</v>
      </c>
      <c r="K529" s="9" t="s">
        <v>12</v>
      </c>
      <c r="L529" s="3"/>
      <c r="M529" s="3"/>
      <c r="N529" s="8" t="s">
        <v>160</v>
      </c>
    </row>
    <row r="530" spans="1:14" x14ac:dyDescent="0.3">
      <c r="A530" s="1" t="s">
        <v>586</v>
      </c>
      <c r="B530" s="1" t="s">
        <v>586</v>
      </c>
      <c r="C530" s="2">
        <v>58182</v>
      </c>
      <c r="D530" s="3" t="s">
        <v>49</v>
      </c>
      <c r="E530" s="11">
        <v>10</v>
      </c>
      <c r="F530" s="3">
        <v>200</v>
      </c>
      <c r="G530" s="10" t="s">
        <v>16</v>
      </c>
      <c r="H530" s="16" t="s">
        <v>42</v>
      </c>
      <c r="I530" s="1">
        <v>151</v>
      </c>
      <c r="J530" s="1">
        <v>2</v>
      </c>
      <c r="K530" s="9" t="s">
        <v>8</v>
      </c>
      <c r="L530" s="3"/>
      <c r="M530" s="3"/>
      <c r="N530" s="8" t="s">
        <v>49</v>
      </c>
    </row>
    <row r="531" spans="1:14" x14ac:dyDescent="0.3">
      <c r="A531" s="1" t="s">
        <v>587</v>
      </c>
      <c r="B531" s="1" t="s">
        <v>587</v>
      </c>
      <c r="C531" s="2">
        <v>58190</v>
      </c>
      <c r="D531" s="3" t="s">
        <v>135</v>
      </c>
      <c r="E531" s="11">
        <v>10</v>
      </c>
      <c r="F531" s="3">
        <v>200</v>
      </c>
      <c r="G531" s="15" t="s">
        <v>38</v>
      </c>
      <c r="H531" s="16" t="s">
        <v>42</v>
      </c>
      <c r="I531" s="1">
        <v>171</v>
      </c>
      <c r="J531" s="1">
        <v>3</v>
      </c>
      <c r="K531" s="12" t="s">
        <v>24</v>
      </c>
      <c r="L531" s="3"/>
      <c r="M531" s="3"/>
      <c r="N531" s="8" t="s">
        <v>135</v>
      </c>
    </row>
    <row r="532" spans="1:14" x14ac:dyDescent="0.3">
      <c r="A532" s="1" t="s">
        <v>588</v>
      </c>
      <c r="B532" s="1" t="s">
        <v>588</v>
      </c>
      <c r="C532" s="2">
        <v>58285</v>
      </c>
      <c r="D532" s="3" t="s">
        <v>133</v>
      </c>
      <c r="E532" s="11">
        <v>10</v>
      </c>
      <c r="F532" s="3">
        <v>200</v>
      </c>
      <c r="G532" s="18" t="s">
        <v>102</v>
      </c>
      <c r="H532" s="6" t="s">
        <v>3</v>
      </c>
      <c r="I532" s="1">
        <v>224</v>
      </c>
      <c r="J532" s="1">
        <v>5</v>
      </c>
      <c r="K532" s="14" t="s">
        <v>40</v>
      </c>
      <c r="L532" s="3"/>
      <c r="M532" s="3"/>
      <c r="N532" s="8" t="s">
        <v>133</v>
      </c>
    </row>
    <row r="533" spans="1:14" x14ac:dyDescent="0.3">
      <c r="A533" s="1" t="s">
        <v>589</v>
      </c>
      <c r="B533" s="1" t="s">
        <v>589</v>
      </c>
      <c r="C533" s="2">
        <v>58304</v>
      </c>
      <c r="D533" s="3" t="s">
        <v>91</v>
      </c>
      <c r="E533" s="11">
        <v>10</v>
      </c>
      <c r="F533" s="3">
        <v>200</v>
      </c>
      <c r="G533" s="11" t="s">
        <v>23</v>
      </c>
      <c r="H533" s="16" t="s">
        <v>42</v>
      </c>
      <c r="I533" s="1">
        <v>168</v>
      </c>
      <c r="J533" s="1">
        <v>6</v>
      </c>
      <c r="K533" s="12" t="s">
        <v>24</v>
      </c>
      <c r="L533" s="3"/>
      <c r="M533" s="3"/>
      <c r="N533" s="8" t="s">
        <v>91</v>
      </c>
    </row>
    <row r="534" spans="1:14" x14ac:dyDescent="0.3">
      <c r="A534" s="1" t="s">
        <v>590</v>
      </c>
      <c r="B534" s="1" t="s">
        <v>590</v>
      </c>
      <c r="C534" s="2">
        <v>58324</v>
      </c>
      <c r="D534" s="3" t="s">
        <v>460</v>
      </c>
      <c r="E534" s="11">
        <v>10</v>
      </c>
      <c r="F534" s="3">
        <v>200</v>
      </c>
      <c r="G534" s="5" t="s">
        <v>2</v>
      </c>
      <c r="H534" s="6" t="s">
        <v>3</v>
      </c>
      <c r="I534" s="1">
        <v>237</v>
      </c>
      <c r="J534" s="1">
        <v>6</v>
      </c>
      <c r="K534" s="22" t="s">
        <v>229</v>
      </c>
      <c r="L534" s="3"/>
      <c r="M534" s="3"/>
      <c r="N534" s="8" t="s">
        <v>460</v>
      </c>
    </row>
    <row r="535" spans="1:14" x14ac:dyDescent="0.3">
      <c r="A535" s="1" t="s">
        <v>591</v>
      </c>
      <c r="B535" s="1" t="s">
        <v>591</v>
      </c>
      <c r="C535" s="2">
        <v>58387</v>
      </c>
      <c r="D535" s="3" t="s">
        <v>6</v>
      </c>
      <c r="E535" s="4">
        <v>20</v>
      </c>
      <c r="F535" s="3">
        <v>200</v>
      </c>
      <c r="G535" s="10" t="s">
        <v>16</v>
      </c>
      <c r="H535" s="16" t="s">
        <v>42</v>
      </c>
      <c r="I535" s="1">
        <v>165</v>
      </c>
      <c r="J535" s="1">
        <v>6</v>
      </c>
      <c r="K535" s="14" t="s">
        <v>40</v>
      </c>
      <c r="L535" s="3"/>
      <c r="M535" s="3"/>
      <c r="N535" s="8" t="s">
        <v>6</v>
      </c>
    </row>
    <row r="536" spans="1:14" x14ac:dyDescent="0.3">
      <c r="A536" s="1" t="s">
        <v>592</v>
      </c>
      <c r="B536" s="1" t="s">
        <v>592</v>
      </c>
      <c r="C536" s="2">
        <v>58397</v>
      </c>
      <c r="D536" s="3" t="s">
        <v>1</v>
      </c>
      <c r="E536" s="11">
        <v>10</v>
      </c>
      <c r="F536" s="3">
        <v>200</v>
      </c>
      <c r="G536" s="10" t="s">
        <v>16</v>
      </c>
      <c r="H536" s="16" t="s">
        <v>42</v>
      </c>
      <c r="I536" s="1">
        <v>152</v>
      </c>
      <c r="J536" s="1">
        <v>3</v>
      </c>
      <c r="K536" s="9" t="s">
        <v>12</v>
      </c>
      <c r="L536" s="3"/>
      <c r="M536" s="3"/>
      <c r="N536" s="8" t="s">
        <v>1</v>
      </c>
    </row>
    <row r="537" spans="1:14" x14ac:dyDescent="0.3">
      <c r="A537" s="1" t="s">
        <v>593</v>
      </c>
      <c r="B537" s="1" t="s">
        <v>593</v>
      </c>
      <c r="C537" s="2">
        <v>58443</v>
      </c>
      <c r="D537" s="3" t="s">
        <v>49</v>
      </c>
      <c r="E537" s="11">
        <v>10</v>
      </c>
      <c r="F537" s="3">
        <v>200</v>
      </c>
      <c r="G537" s="5" t="s">
        <v>2</v>
      </c>
      <c r="H537" s="17" t="s">
        <v>83</v>
      </c>
      <c r="I537" s="1">
        <v>266</v>
      </c>
      <c r="J537" s="1">
        <v>6</v>
      </c>
      <c r="K537" s="13" t="s">
        <v>33</v>
      </c>
      <c r="L537" s="3"/>
      <c r="M537" s="3"/>
      <c r="N537" s="8" t="s">
        <v>49</v>
      </c>
    </row>
    <row r="538" spans="1:14" x14ac:dyDescent="0.3">
      <c r="A538" s="1" t="s">
        <v>594</v>
      </c>
      <c r="B538" s="1" t="s">
        <v>594</v>
      </c>
      <c r="C538" s="2">
        <v>58482</v>
      </c>
      <c r="D538" s="3" t="s">
        <v>177</v>
      </c>
      <c r="E538" s="11">
        <v>10</v>
      </c>
      <c r="F538" s="3">
        <v>200</v>
      </c>
      <c r="G538" s="5" t="s">
        <v>2</v>
      </c>
      <c r="H538" s="17" t="s">
        <v>83</v>
      </c>
      <c r="I538" s="1">
        <v>262</v>
      </c>
      <c r="J538" s="1">
        <v>6</v>
      </c>
      <c r="K538" s="14" t="s">
        <v>35</v>
      </c>
      <c r="L538" s="3"/>
      <c r="M538" s="3"/>
      <c r="N538" s="8" t="s">
        <v>177</v>
      </c>
    </row>
    <row r="539" spans="1:14" x14ac:dyDescent="0.3">
      <c r="A539" s="1" t="s">
        <v>595</v>
      </c>
      <c r="B539" s="1" t="s">
        <v>595</v>
      </c>
      <c r="C539" s="2">
        <v>58482</v>
      </c>
      <c r="D539" s="3" t="s">
        <v>596</v>
      </c>
      <c r="E539" s="11">
        <v>10</v>
      </c>
      <c r="F539" s="3">
        <v>200</v>
      </c>
      <c r="G539" s="10" t="s">
        <v>16</v>
      </c>
      <c r="H539" s="6" t="s">
        <v>3</v>
      </c>
      <c r="I539" s="1">
        <v>204</v>
      </c>
      <c r="J539" s="1">
        <v>6</v>
      </c>
      <c r="K539" s="9" t="s">
        <v>12</v>
      </c>
      <c r="L539" s="3"/>
      <c r="M539" s="3"/>
      <c r="N539" s="8" t="s">
        <v>596</v>
      </c>
    </row>
    <row r="540" spans="1:14" x14ac:dyDescent="0.3">
      <c r="A540" s="1" t="s">
        <v>597</v>
      </c>
      <c r="B540" s="1" t="s">
        <v>597</v>
      </c>
      <c r="C540" s="2">
        <v>58500</v>
      </c>
      <c r="D540" s="3" t="s">
        <v>30</v>
      </c>
      <c r="E540" s="11">
        <v>10</v>
      </c>
      <c r="F540" s="3">
        <v>200</v>
      </c>
      <c r="G540" s="10" t="s">
        <v>16</v>
      </c>
      <c r="H540" s="16" t="s">
        <v>42</v>
      </c>
      <c r="I540" s="1">
        <v>167</v>
      </c>
      <c r="J540" s="1">
        <v>3</v>
      </c>
      <c r="K540" s="14" t="s">
        <v>35</v>
      </c>
      <c r="L540" s="3"/>
      <c r="M540" s="3"/>
      <c r="N540" s="8" t="s">
        <v>30</v>
      </c>
    </row>
    <row r="541" spans="1:14" x14ac:dyDescent="0.3">
      <c r="A541" s="1" t="s">
        <v>598</v>
      </c>
      <c r="B541" s="1" t="s">
        <v>598</v>
      </c>
      <c r="C541" s="2">
        <v>58572</v>
      </c>
      <c r="D541" s="3" t="s">
        <v>235</v>
      </c>
      <c r="E541" s="11">
        <v>10</v>
      </c>
      <c r="F541" s="3">
        <v>200</v>
      </c>
      <c r="G541" s="18" t="s">
        <v>102</v>
      </c>
      <c r="H541" s="16" t="s">
        <v>42</v>
      </c>
      <c r="I541" s="1">
        <v>148</v>
      </c>
      <c r="J541" s="1">
        <v>2</v>
      </c>
      <c r="K541" s="9" t="s">
        <v>12</v>
      </c>
      <c r="L541" s="3"/>
      <c r="M541" s="3"/>
      <c r="N541" s="8" t="s">
        <v>235</v>
      </c>
    </row>
    <row r="542" spans="1:14" x14ac:dyDescent="0.3">
      <c r="A542" s="1" t="s">
        <v>599</v>
      </c>
      <c r="B542" s="1" t="s">
        <v>599</v>
      </c>
      <c r="C542" s="2">
        <v>58612</v>
      </c>
      <c r="D542" s="3" t="s">
        <v>30</v>
      </c>
      <c r="E542" s="11">
        <v>10</v>
      </c>
      <c r="F542" s="3">
        <v>200</v>
      </c>
      <c r="G542" s="10" t="s">
        <v>16</v>
      </c>
      <c r="H542" s="16" t="s">
        <v>42</v>
      </c>
      <c r="I542" s="1">
        <v>184</v>
      </c>
      <c r="J542" s="1">
        <v>1</v>
      </c>
      <c r="K542" s="7" t="s">
        <v>4</v>
      </c>
      <c r="L542" s="3"/>
      <c r="M542" s="3"/>
      <c r="N542" s="8" t="s">
        <v>30</v>
      </c>
    </row>
    <row r="543" spans="1:14" x14ac:dyDescent="0.3">
      <c r="A543" s="1" t="s">
        <v>600</v>
      </c>
      <c r="B543" s="1" t="s">
        <v>600</v>
      </c>
      <c r="C543" s="2">
        <v>58613</v>
      </c>
      <c r="D543" s="3" t="s">
        <v>6</v>
      </c>
      <c r="E543" s="11">
        <v>10</v>
      </c>
      <c r="F543" s="3">
        <v>200</v>
      </c>
      <c r="G543" s="15" t="s">
        <v>38</v>
      </c>
      <c r="H543" s="17" t="s">
        <v>83</v>
      </c>
      <c r="I543" s="1">
        <v>223</v>
      </c>
      <c r="J543" s="1">
        <v>4</v>
      </c>
      <c r="K543" s="12" t="s">
        <v>24</v>
      </c>
      <c r="L543" s="3"/>
      <c r="M543" s="3"/>
      <c r="N543" s="8" t="s">
        <v>6</v>
      </c>
    </row>
    <row r="544" spans="1:14" x14ac:dyDescent="0.3">
      <c r="A544" s="1" t="s">
        <v>601</v>
      </c>
      <c r="B544" s="1" t="s">
        <v>601</v>
      </c>
      <c r="C544" s="2">
        <v>58628</v>
      </c>
      <c r="D544" s="3" t="s">
        <v>14</v>
      </c>
      <c r="E544" s="11">
        <v>10</v>
      </c>
      <c r="F544" s="3">
        <v>200</v>
      </c>
      <c r="G544" s="11" t="s">
        <v>23</v>
      </c>
      <c r="H544" s="17" t="s">
        <v>83</v>
      </c>
      <c r="I544" s="1">
        <v>210</v>
      </c>
      <c r="J544" s="1">
        <v>5</v>
      </c>
      <c r="K544" s="12" t="s">
        <v>28</v>
      </c>
      <c r="L544" s="3"/>
      <c r="M544" s="3"/>
      <c r="N544" s="8" t="s">
        <v>14</v>
      </c>
    </row>
    <row r="545" spans="1:14" x14ac:dyDescent="0.3">
      <c r="A545" s="1" t="s">
        <v>602</v>
      </c>
      <c r="B545" s="1" t="s">
        <v>602</v>
      </c>
      <c r="C545" s="2">
        <v>58696</v>
      </c>
      <c r="D545" s="3" t="s">
        <v>152</v>
      </c>
      <c r="E545" s="11">
        <v>10</v>
      </c>
      <c r="F545" s="3">
        <v>200</v>
      </c>
      <c r="G545" s="19" t="s">
        <v>120</v>
      </c>
      <c r="H545" s="6" t="s">
        <v>3</v>
      </c>
      <c r="I545" s="1">
        <v>226</v>
      </c>
      <c r="J545" s="1">
        <v>5</v>
      </c>
      <c r="K545" s="12" t="s">
        <v>24</v>
      </c>
      <c r="L545" s="3"/>
      <c r="M545" s="3"/>
      <c r="N545" s="8" t="s">
        <v>152</v>
      </c>
    </row>
    <row r="546" spans="1:14" x14ac:dyDescent="0.3">
      <c r="A546" s="1" t="s">
        <v>603</v>
      </c>
      <c r="B546" s="1" t="s">
        <v>603</v>
      </c>
      <c r="C546" s="2">
        <v>58733</v>
      </c>
      <c r="D546" s="3" t="s">
        <v>49</v>
      </c>
      <c r="E546" s="11">
        <v>10</v>
      </c>
      <c r="F546" s="3">
        <v>200</v>
      </c>
      <c r="G546" s="10" t="s">
        <v>16</v>
      </c>
      <c r="H546" s="16" t="s">
        <v>42</v>
      </c>
      <c r="I546" s="1">
        <v>184</v>
      </c>
      <c r="J546" s="1">
        <v>6</v>
      </c>
      <c r="K546" s="7" t="s">
        <v>4</v>
      </c>
      <c r="L546" s="3"/>
      <c r="M546" s="3"/>
      <c r="N546" s="8" t="s">
        <v>49</v>
      </c>
    </row>
    <row r="547" spans="1:14" x14ac:dyDescent="0.3">
      <c r="A547" s="1" t="s">
        <v>604</v>
      </c>
      <c r="B547" s="1" t="s">
        <v>604</v>
      </c>
      <c r="C547" s="2">
        <v>58735</v>
      </c>
      <c r="D547" s="3" t="s">
        <v>18</v>
      </c>
      <c r="E547" s="11">
        <v>10</v>
      </c>
      <c r="F547" s="3">
        <v>200</v>
      </c>
      <c r="G547" s="5" t="s">
        <v>2</v>
      </c>
      <c r="H547" s="17" t="s">
        <v>83</v>
      </c>
      <c r="I547" s="1">
        <v>214</v>
      </c>
      <c r="J547" s="1">
        <v>1</v>
      </c>
      <c r="K547" s="9" t="s">
        <v>81</v>
      </c>
      <c r="L547" s="3"/>
      <c r="M547" s="3"/>
      <c r="N547" s="8" t="s">
        <v>18</v>
      </c>
    </row>
    <row r="548" spans="1:14" x14ac:dyDescent="0.3">
      <c r="A548" s="1" t="s">
        <v>605</v>
      </c>
      <c r="B548" s="1" t="s">
        <v>605</v>
      </c>
      <c r="C548" s="2">
        <v>58752</v>
      </c>
      <c r="D548" s="3" t="s">
        <v>6</v>
      </c>
      <c r="E548" s="11">
        <v>10</v>
      </c>
      <c r="F548" s="3">
        <v>200</v>
      </c>
      <c r="G548" s="20" t="s">
        <v>162</v>
      </c>
      <c r="H548" s="17" t="s">
        <v>83</v>
      </c>
      <c r="I548" s="1">
        <v>206</v>
      </c>
      <c r="J548" s="1">
        <v>1</v>
      </c>
      <c r="K548" s="12" t="s">
        <v>28</v>
      </c>
      <c r="L548" s="3"/>
      <c r="M548" s="3"/>
      <c r="N548" s="8" t="s">
        <v>6</v>
      </c>
    </row>
    <row r="549" spans="1:14" x14ac:dyDescent="0.3">
      <c r="A549" s="1" t="s">
        <v>606</v>
      </c>
      <c r="B549" s="1" t="s">
        <v>606</v>
      </c>
      <c r="C549" s="2">
        <v>58765</v>
      </c>
      <c r="D549" s="3" t="s">
        <v>135</v>
      </c>
      <c r="E549" s="11">
        <v>10</v>
      </c>
      <c r="F549" s="3">
        <v>200</v>
      </c>
      <c r="G549" s="20" t="s">
        <v>162</v>
      </c>
      <c r="H549" s="17" t="s">
        <v>83</v>
      </c>
      <c r="I549" s="1">
        <v>239</v>
      </c>
      <c r="J549" s="1">
        <v>5</v>
      </c>
      <c r="K549" s="12" t="s">
        <v>24</v>
      </c>
      <c r="L549" s="3"/>
      <c r="M549" s="3"/>
      <c r="N549" s="8" t="s">
        <v>135</v>
      </c>
    </row>
    <row r="550" spans="1:14" x14ac:dyDescent="0.3">
      <c r="A550" s="1" t="s">
        <v>607</v>
      </c>
      <c r="B550" s="1" t="s">
        <v>607</v>
      </c>
      <c r="C550" s="2">
        <v>58820</v>
      </c>
      <c r="D550" s="3" t="s">
        <v>1</v>
      </c>
      <c r="E550" s="11">
        <v>10</v>
      </c>
      <c r="F550" s="3">
        <v>200</v>
      </c>
      <c r="G550" s="19" t="s">
        <v>120</v>
      </c>
      <c r="H550" s="16" t="s">
        <v>42</v>
      </c>
      <c r="I550" s="1">
        <v>162</v>
      </c>
      <c r="J550" s="1">
        <v>3</v>
      </c>
      <c r="K550" s="12" t="s">
        <v>24</v>
      </c>
      <c r="L550" s="3"/>
      <c r="M550" s="3"/>
      <c r="N550" s="8" t="s">
        <v>1</v>
      </c>
    </row>
    <row r="551" spans="1:14" x14ac:dyDescent="0.3">
      <c r="A551" s="1" t="s">
        <v>608</v>
      </c>
      <c r="B551" s="1" t="s">
        <v>608</v>
      </c>
      <c r="C551" s="2">
        <v>58947</v>
      </c>
      <c r="D551" s="3" t="s">
        <v>135</v>
      </c>
      <c r="E551" s="11">
        <v>10</v>
      </c>
      <c r="F551" s="3">
        <v>200</v>
      </c>
      <c r="G551" s="18" t="s">
        <v>102</v>
      </c>
      <c r="H551" s="17" t="s">
        <v>83</v>
      </c>
      <c r="I551" s="1">
        <v>192</v>
      </c>
      <c r="J551" s="1">
        <v>1</v>
      </c>
      <c r="K551" s="12" t="s">
        <v>28</v>
      </c>
      <c r="L551" s="3"/>
      <c r="M551" s="3"/>
      <c r="N551" s="8" t="s">
        <v>135</v>
      </c>
    </row>
    <row r="552" spans="1:14" x14ac:dyDescent="0.3">
      <c r="A552" s="1" t="s">
        <v>609</v>
      </c>
      <c r="B552" s="1" t="s">
        <v>609</v>
      </c>
      <c r="C552" s="2">
        <v>58990</v>
      </c>
      <c r="D552" s="3" t="s">
        <v>10</v>
      </c>
      <c r="E552" s="11">
        <v>10</v>
      </c>
      <c r="F552" s="3">
        <v>200</v>
      </c>
      <c r="G552" s="19" t="s">
        <v>120</v>
      </c>
      <c r="H552" s="16" t="s">
        <v>42</v>
      </c>
      <c r="I552" s="1">
        <v>162</v>
      </c>
      <c r="J552" s="1">
        <v>4</v>
      </c>
      <c r="K552" s="12" t="s">
        <v>24</v>
      </c>
      <c r="L552" s="3"/>
      <c r="M552" s="3"/>
      <c r="N552" s="8" t="s">
        <v>10</v>
      </c>
    </row>
    <row r="553" spans="1:14" x14ac:dyDescent="0.3">
      <c r="A553" s="1" t="s">
        <v>610</v>
      </c>
      <c r="B553" s="1" t="s">
        <v>610</v>
      </c>
      <c r="C553" s="2">
        <v>59026</v>
      </c>
      <c r="D553" s="3" t="s">
        <v>1</v>
      </c>
      <c r="E553" s="11">
        <v>10</v>
      </c>
      <c r="F553" s="3">
        <v>200</v>
      </c>
      <c r="G553" s="10" t="s">
        <v>16</v>
      </c>
      <c r="H553" s="16" t="s">
        <v>42</v>
      </c>
      <c r="I553" s="1">
        <v>167</v>
      </c>
      <c r="J553" s="1">
        <v>4</v>
      </c>
      <c r="K553" s="14" t="s">
        <v>35</v>
      </c>
      <c r="L553" s="3"/>
      <c r="M553" s="3"/>
      <c r="N553" s="8" t="s">
        <v>1</v>
      </c>
    </row>
    <row r="554" spans="1:14" x14ac:dyDescent="0.3">
      <c r="A554" s="1" t="s">
        <v>611</v>
      </c>
      <c r="B554" s="1" t="s">
        <v>611</v>
      </c>
      <c r="C554" s="2">
        <v>59028</v>
      </c>
      <c r="D554" s="3" t="s">
        <v>152</v>
      </c>
      <c r="E554" s="11">
        <v>10</v>
      </c>
      <c r="F554" s="3">
        <v>200</v>
      </c>
      <c r="G554" s="19" t="s">
        <v>120</v>
      </c>
      <c r="H554" s="6" t="s">
        <v>3</v>
      </c>
      <c r="I554" s="1">
        <v>190</v>
      </c>
      <c r="J554" s="1">
        <v>5</v>
      </c>
      <c r="K554" s="12" t="s">
        <v>28</v>
      </c>
      <c r="L554" s="3"/>
      <c r="M554" s="3"/>
      <c r="N554" s="8" t="s">
        <v>152</v>
      </c>
    </row>
    <row r="555" spans="1:14" x14ac:dyDescent="0.3">
      <c r="A555" s="1" t="s">
        <v>612</v>
      </c>
      <c r="B555" s="1" t="s">
        <v>612</v>
      </c>
      <c r="C555" s="2">
        <v>59033</v>
      </c>
      <c r="D555" s="3" t="s">
        <v>18</v>
      </c>
      <c r="E555" s="11">
        <v>10</v>
      </c>
      <c r="F555" s="3">
        <v>200</v>
      </c>
      <c r="G555" s="5" t="s">
        <v>2</v>
      </c>
      <c r="H555" s="17" t="s">
        <v>83</v>
      </c>
      <c r="I555" s="1">
        <v>266</v>
      </c>
      <c r="J555" s="1">
        <v>5</v>
      </c>
      <c r="K555" s="13" t="s">
        <v>33</v>
      </c>
      <c r="L555" s="3"/>
      <c r="M555" s="3"/>
      <c r="N555" s="8" t="s">
        <v>18</v>
      </c>
    </row>
    <row r="556" spans="1:14" x14ac:dyDescent="0.3">
      <c r="A556" s="1" t="s">
        <v>613</v>
      </c>
      <c r="B556" s="1" t="s">
        <v>613</v>
      </c>
      <c r="C556" s="2">
        <v>59034</v>
      </c>
      <c r="D556" s="3" t="s">
        <v>49</v>
      </c>
      <c r="E556" s="11">
        <v>10</v>
      </c>
      <c r="F556" s="3">
        <v>200</v>
      </c>
      <c r="G556" s="5" t="s">
        <v>2</v>
      </c>
      <c r="H556" s="17" t="s">
        <v>83</v>
      </c>
      <c r="I556" s="1">
        <v>214</v>
      </c>
      <c r="J556" s="1">
        <v>4</v>
      </c>
      <c r="K556" s="9" t="s">
        <v>81</v>
      </c>
      <c r="L556" s="3"/>
      <c r="M556" s="3"/>
      <c r="N556" s="8" t="s">
        <v>49</v>
      </c>
    </row>
    <row r="557" spans="1:14" x14ac:dyDescent="0.3">
      <c r="A557" s="1" t="s">
        <v>614</v>
      </c>
      <c r="B557" s="1" t="s">
        <v>614</v>
      </c>
      <c r="C557" s="2">
        <v>59056</v>
      </c>
      <c r="D557" s="3" t="s">
        <v>329</v>
      </c>
      <c r="E557" s="11">
        <v>10</v>
      </c>
      <c r="F557" s="3">
        <v>200</v>
      </c>
      <c r="G557" s="18" t="s">
        <v>102</v>
      </c>
      <c r="H557" s="16" t="s">
        <v>42</v>
      </c>
      <c r="I557" s="1">
        <v>164</v>
      </c>
      <c r="J557" s="1">
        <v>5</v>
      </c>
      <c r="K557" s="14" t="s">
        <v>40</v>
      </c>
      <c r="L557" s="3"/>
      <c r="M557" s="3"/>
      <c r="N557" s="8" t="s">
        <v>329</v>
      </c>
    </row>
    <row r="558" spans="1:14" x14ac:dyDescent="0.3">
      <c r="A558" s="1" t="s">
        <v>615</v>
      </c>
      <c r="B558" s="1" t="s">
        <v>615</v>
      </c>
      <c r="C558" s="2">
        <v>59057</v>
      </c>
      <c r="D558" s="3" t="s">
        <v>133</v>
      </c>
      <c r="E558" s="11">
        <v>10</v>
      </c>
      <c r="F558" s="3">
        <v>200</v>
      </c>
      <c r="G558" s="18" t="s">
        <v>102</v>
      </c>
      <c r="H558" s="6" t="s">
        <v>3</v>
      </c>
      <c r="I558" s="1">
        <v>255</v>
      </c>
      <c r="J558" s="1">
        <v>5</v>
      </c>
      <c r="K558" s="13" t="s">
        <v>33</v>
      </c>
      <c r="L558" s="3"/>
      <c r="M558" s="3"/>
      <c r="N558" s="8" t="s">
        <v>133</v>
      </c>
    </row>
    <row r="559" spans="1:14" x14ac:dyDescent="0.3">
      <c r="A559" s="1" t="s">
        <v>616</v>
      </c>
      <c r="B559" s="1" t="s">
        <v>616</v>
      </c>
      <c r="C559" s="2">
        <v>59195</v>
      </c>
      <c r="D559" s="3" t="s">
        <v>133</v>
      </c>
      <c r="E559" s="11">
        <v>10</v>
      </c>
      <c r="F559" s="3">
        <v>200</v>
      </c>
      <c r="G559" s="5" t="s">
        <v>2</v>
      </c>
      <c r="H559" s="17" t="s">
        <v>83</v>
      </c>
      <c r="I559" s="1">
        <v>212</v>
      </c>
      <c r="J559" s="1">
        <v>6</v>
      </c>
      <c r="K559" s="9" t="s">
        <v>8</v>
      </c>
      <c r="L559" s="3"/>
      <c r="M559" s="3"/>
      <c r="N559" s="8" t="s">
        <v>133</v>
      </c>
    </row>
    <row r="560" spans="1:14" x14ac:dyDescent="0.3">
      <c r="A560" s="1" t="s">
        <v>617</v>
      </c>
      <c r="B560" s="1" t="s">
        <v>617</v>
      </c>
      <c r="C560" s="2">
        <v>59201</v>
      </c>
      <c r="D560" s="3" t="s">
        <v>133</v>
      </c>
      <c r="E560" s="11">
        <v>10</v>
      </c>
      <c r="F560" s="3">
        <v>200</v>
      </c>
      <c r="G560" s="18" t="s">
        <v>102</v>
      </c>
      <c r="H560" s="6" t="s">
        <v>3</v>
      </c>
      <c r="I560" s="1">
        <v>196</v>
      </c>
      <c r="J560" s="1">
        <v>1</v>
      </c>
      <c r="K560" s="9" t="s">
        <v>12</v>
      </c>
      <c r="L560" s="3"/>
      <c r="M560" s="3"/>
      <c r="N560" s="8" t="s">
        <v>133</v>
      </c>
    </row>
    <row r="561" spans="1:14" x14ac:dyDescent="0.3">
      <c r="A561" s="1" t="s">
        <v>618</v>
      </c>
      <c r="B561" s="1" t="s">
        <v>618</v>
      </c>
      <c r="C561" s="2">
        <v>59256</v>
      </c>
      <c r="D561" s="3" t="s">
        <v>135</v>
      </c>
      <c r="E561" s="11">
        <v>10</v>
      </c>
      <c r="F561" s="3">
        <v>200</v>
      </c>
      <c r="G561" s="15" t="s">
        <v>38</v>
      </c>
      <c r="H561" s="16" t="s">
        <v>42</v>
      </c>
      <c r="I561" s="1">
        <v>156</v>
      </c>
      <c r="J561" s="1">
        <v>1</v>
      </c>
      <c r="K561" s="12" t="s">
        <v>28</v>
      </c>
      <c r="L561" s="3"/>
      <c r="M561" s="3"/>
      <c r="N561" s="8" t="s">
        <v>135</v>
      </c>
    </row>
    <row r="562" spans="1:14" x14ac:dyDescent="0.3">
      <c r="A562" s="1" t="s">
        <v>619</v>
      </c>
      <c r="B562" s="1" t="s">
        <v>619</v>
      </c>
      <c r="C562" s="2">
        <v>59261</v>
      </c>
      <c r="D562" s="3" t="s">
        <v>49</v>
      </c>
      <c r="E562" s="11">
        <v>10</v>
      </c>
      <c r="F562" s="3">
        <v>200</v>
      </c>
      <c r="G562" s="5" t="s">
        <v>2</v>
      </c>
      <c r="H562" s="17" t="s">
        <v>83</v>
      </c>
      <c r="I562" s="1">
        <v>261</v>
      </c>
      <c r="J562" s="1">
        <v>2</v>
      </c>
      <c r="K562" s="14" t="s">
        <v>40</v>
      </c>
      <c r="L562" s="3"/>
      <c r="M562" s="3"/>
      <c r="N562" s="8" t="s">
        <v>49</v>
      </c>
    </row>
    <row r="563" spans="1:14" x14ac:dyDescent="0.3">
      <c r="A563" s="1" t="s">
        <v>620</v>
      </c>
      <c r="B563" s="1" t="s">
        <v>620</v>
      </c>
      <c r="C563" s="2">
        <v>59264</v>
      </c>
      <c r="D563" s="3" t="s">
        <v>6</v>
      </c>
      <c r="E563" s="11">
        <v>10</v>
      </c>
      <c r="F563" s="3">
        <v>200</v>
      </c>
      <c r="G563" s="10" t="s">
        <v>16</v>
      </c>
      <c r="H563" s="17" t="s">
        <v>83</v>
      </c>
      <c r="I563" s="1">
        <v>254</v>
      </c>
      <c r="J563" s="1">
        <v>3</v>
      </c>
      <c r="K563" s="7" t="s">
        <v>4</v>
      </c>
      <c r="L563" s="3"/>
      <c r="M563" s="3"/>
      <c r="N563" s="8" t="s">
        <v>6</v>
      </c>
    </row>
    <row r="564" spans="1:14" x14ac:dyDescent="0.3">
      <c r="A564" s="1" t="s">
        <v>621</v>
      </c>
      <c r="B564" s="1" t="s">
        <v>621</v>
      </c>
      <c r="C564" s="2">
        <v>59329</v>
      </c>
      <c r="D564" s="3" t="s">
        <v>1</v>
      </c>
      <c r="E564" s="11">
        <v>10</v>
      </c>
      <c r="F564" s="3">
        <v>200</v>
      </c>
      <c r="G564" s="10" t="s">
        <v>16</v>
      </c>
      <c r="H564" s="16" t="s">
        <v>42</v>
      </c>
      <c r="I564" s="1">
        <v>183</v>
      </c>
      <c r="J564" s="1">
        <v>3</v>
      </c>
      <c r="K564" s="13" t="s">
        <v>33</v>
      </c>
      <c r="L564" s="3"/>
      <c r="M564" s="3"/>
      <c r="N564" s="8" t="s">
        <v>1</v>
      </c>
    </row>
    <row r="565" spans="1:14" x14ac:dyDescent="0.3">
      <c r="A565" s="1" t="s">
        <v>622</v>
      </c>
      <c r="B565" s="1" t="s">
        <v>622</v>
      </c>
      <c r="C565" s="2">
        <v>59439</v>
      </c>
      <c r="D565" s="3" t="s">
        <v>1</v>
      </c>
      <c r="E565" s="11">
        <v>10</v>
      </c>
      <c r="F565" s="3">
        <v>200</v>
      </c>
      <c r="G565" s="19" t="s">
        <v>120</v>
      </c>
      <c r="H565" s="16" t="s">
        <v>42</v>
      </c>
      <c r="I565" s="1">
        <v>144</v>
      </c>
      <c r="J565" s="1">
        <v>1</v>
      </c>
      <c r="K565" s="12" t="s">
        <v>28</v>
      </c>
      <c r="L565" s="3"/>
      <c r="M565" s="3"/>
      <c r="N565" s="8" t="s">
        <v>1</v>
      </c>
    </row>
    <row r="566" spans="1:14" x14ac:dyDescent="0.3">
      <c r="A566" s="1" t="s">
        <v>623</v>
      </c>
      <c r="B566" s="1" t="s">
        <v>623</v>
      </c>
      <c r="C566" s="2">
        <v>59776</v>
      </c>
      <c r="D566" s="3" t="s">
        <v>10</v>
      </c>
      <c r="E566" s="11">
        <v>10</v>
      </c>
      <c r="F566" s="3">
        <v>200</v>
      </c>
      <c r="G566" s="19" t="s">
        <v>120</v>
      </c>
      <c r="H566" s="16" t="s">
        <v>42</v>
      </c>
      <c r="I566" s="1">
        <v>144</v>
      </c>
      <c r="J566" s="1">
        <v>3</v>
      </c>
      <c r="K566" s="12" t="s">
        <v>28</v>
      </c>
      <c r="L566" s="3"/>
      <c r="M566" s="3"/>
      <c r="N566" s="8" t="s">
        <v>10</v>
      </c>
    </row>
    <row r="567" spans="1:14" x14ac:dyDescent="0.3">
      <c r="A567" s="1" t="s">
        <v>624</v>
      </c>
      <c r="B567" s="1" t="s">
        <v>624</v>
      </c>
      <c r="C567" s="2">
        <v>59808</v>
      </c>
      <c r="D567" s="3" t="s">
        <v>329</v>
      </c>
      <c r="E567" s="11">
        <v>10</v>
      </c>
      <c r="F567" s="3">
        <v>200</v>
      </c>
      <c r="G567" s="18" t="s">
        <v>102</v>
      </c>
      <c r="H567" s="16" t="s">
        <v>42</v>
      </c>
      <c r="I567" s="1">
        <v>147</v>
      </c>
      <c r="J567" s="1">
        <v>3</v>
      </c>
      <c r="K567" s="9" t="s">
        <v>8</v>
      </c>
      <c r="L567" s="3"/>
      <c r="M567" s="3"/>
      <c r="N567" s="8" t="s">
        <v>329</v>
      </c>
    </row>
    <row r="568" spans="1:14" x14ac:dyDescent="0.3">
      <c r="A568" s="1" t="s">
        <v>625</v>
      </c>
      <c r="B568" s="1" t="s">
        <v>625</v>
      </c>
      <c r="C568" s="2">
        <v>59908</v>
      </c>
      <c r="D568" s="3" t="s">
        <v>85</v>
      </c>
      <c r="E568" s="11">
        <v>10</v>
      </c>
      <c r="F568" s="3">
        <v>200</v>
      </c>
      <c r="G568" s="18" t="s">
        <v>102</v>
      </c>
      <c r="H568" s="17" t="s">
        <v>83</v>
      </c>
      <c r="I568" s="1">
        <v>228</v>
      </c>
      <c r="J568" s="1">
        <v>5</v>
      </c>
      <c r="K568" s="12" t="s">
        <v>24</v>
      </c>
      <c r="L568" s="3"/>
      <c r="M568" s="3"/>
      <c r="N568" s="8" t="s">
        <v>85</v>
      </c>
    </row>
    <row r="569" spans="1:14" x14ac:dyDescent="0.3">
      <c r="A569" s="1" t="s">
        <v>626</v>
      </c>
      <c r="B569" s="1" t="s">
        <v>626</v>
      </c>
      <c r="C569" s="2">
        <v>59941</v>
      </c>
      <c r="D569" s="3" t="s">
        <v>30</v>
      </c>
      <c r="E569" s="11">
        <v>10</v>
      </c>
      <c r="F569" s="3">
        <v>200</v>
      </c>
      <c r="G569" s="10" t="s">
        <v>16</v>
      </c>
      <c r="H569" s="17" t="s">
        <v>83</v>
      </c>
      <c r="I569" s="1">
        <v>254</v>
      </c>
      <c r="J569" s="1">
        <v>1</v>
      </c>
      <c r="K569" s="7" t="s">
        <v>4</v>
      </c>
      <c r="L569" s="3"/>
      <c r="M569" s="3"/>
      <c r="N569" s="8" t="s">
        <v>30</v>
      </c>
    </row>
    <row r="570" spans="1:14" x14ac:dyDescent="0.3">
      <c r="A570" s="1" t="s">
        <v>627</v>
      </c>
      <c r="B570" s="1" t="s">
        <v>627</v>
      </c>
      <c r="C570" s="1" t="s">
        <v>628</v>
      </c>
      <c r="D570" s="3" t="s">
        <v>133</v>
      </c>
      <c r="E570" s="11">
        <v>10</v>
      </c>
      <c r="F570" s="3">
        <v>200</v>
      </c>
      <c r="G570" s="5" t="s">
        <v>2</v>
      </c>
      <c r="H570" s="16" t="s">
        <v>42</v>
      </c>
      <c r="I570" s="1">
        <v>172</v>
      </c>
      <c r="J570" s="1">
        <v>1</v>
      </c>
      <c r="K570" s="13" t="s">
        <v>33</v>
      </c>
      <c r="L570" s="3"/>
      <c r="M570" s="3"/>
      <c r="N570" s="8" t="s">
        <v>133</v>
      </c>
    </row>
    <row r="571" spans="1:14" x14ac:dyDescent="0.3">
      <c r="A571" s="1" t="s">
        <v>629</v>
      </c>
      <c r="B571" s="1" t="s">
        <v>629</v>
      </c>
      <c r="C571" s="1" t="s">
        <v>630</v>
      </c>
      <c r="D571" s="3" t="s">
        <v>6</v>
      </c>
      <c r="E571" s="11">
        <v>10</v>
      </c>
      <c r="F571" s="3">
        <v>200</v>
      </c>
      <c r="G571" s="10" t="s">
        <v>16</v>
      </c>
      <c r="H571" s="17" t="s">
        <v>83</v>
      </c>
      <c r="I571" s="1">
        <v>198</v>
      </c>
      <c r="J571" s="1">
        <v>2</v>
      </c>
      <c r="K571" s="9" t="s">
        <v>8</v>
      </c>
      <c r="L571" s="3"/>
      <c r="M571" s="3"/>
      <c r="N571" s="8" t="s">
        <v>6</v>
      </c>
    </row>
    <row r="572" spans="1:14" x14ac:dyDescent="0.3">
      <c r="A572" s="1" t="s">
        <v>631</v>
      </c>
      <c r="B572" s="1" t="s">
        <v>631</v>
      </c>
      <c r="C572" s="1" t="s">
        <v>632</v>
      </c>
      <c r="D572" s="3" t="s">
        <v>329</v>
      </c>
      <c r="E572" s="11">
        <v>10</v>
      </c>
      <c r="F572" s="3">
        <v>200</v>
      </c>
      <c r="G572" s="18" t="s">
        <v>102</v>
      </c>
      <c r="H572" s="16" t="s">
        <v>42</v>
      </c>
      <c r="I572" s="1">
        <v>179</v>
      </c>
      <c r="J572" s="1">
        <v>3</v>
      </c>
      <c r="K572" s="13" t="s">
        <v>33</v>
      </c>
      <c r="L572" s="3"/>
      <c r="M572" s="3"/>
      <c r="N572" s="8" t="s">
        <v>329</v>
      </c>
    </row>
    <row r="573" spans="1:14" x14ac:dyDescent="0.3">
      <c r="A573" s="1" t="s">
        <v>633</v>
      </c>
      <c r="B573" s="1" t="s">
        <v>633</v>
      </c>
      <c r="C573" s="1" t="s">
        <v>632</v>
      </c>
      <c r="D573" s="3" t="s">
        <v>10</v>
      </c>
      <c r="E573" s="11">
        <v>10</v>
      </c>
      <c r="F573" s="3">
        <v>200</v>
      </c>
      <c r="G573" s="20" t="s">
        <v>162</v>
      </c>
      <c r="H573" s="16" t="s">
        <v>42</v>
      </c>
      <c r="I573" s="1">
        <v>171</v>
      </c>
      <c r="J573" s="1">
        <v>7</v>
      </c>
      <c r="K573" s="12" t="s">
        <v>24</v>
      </c>
      <c r="L573" s="3"/>
      <c r="M573" s="3"/>
      <c r="N573" s="8" t="s">
        <v>10</v>
      </c>
    </row>
    <row r="574" spans="1:14" x14ac:dyDescent="0.3">
      <c r="A574" s="1" t="s">
        <v>634</v>
      </c>
      <c r="B574" s="1" t="s">
        <v>634</v>
      </c>
      <c r="C574" s="1" t="s">
        <v>635</v>
      </c>
      <c r="D574" s="3" t="s">
        <v>14</v>
      </c>
      <c r="E574" s="11">
        <v>10</v>
      </c>
      <c r="F574" s="3">
        <v>200</v>
      </c>
      <c r="G574" s="10" t="s">
        <v>16</v>
      </c>
      <c r="H574" s="17" t="s">
        <v>83</v>
      </c>
      <c r="I574" s="1">
        <v>254</v>
      </c>
      <c r="J574" s="1">
        <v>5</v>
      </c>
      <c r="K574" s="7" t="s">
        <v>4</v>
      </c>
      <c r="L574" s="3"/>
      <c r="M574" s="3"/>
      <c r="N574" s="8" t="s">
        <v>14</v>
      </c>
    </row>
    <row r="575" spans="1:14" x14ac:dyDescent="0.3">
      <c r="A575" s="1" t="s">
        <v>636</v>
      </c>
      <c r="B575" s="1" t="s">
        <v>636</v>
      </c>
      <c r="C575" s="1" t="s">
        <v>637</v>
      </c>
      <c r="D575" s="3" t="s">
        <v>374</v>
      </c>
      <c r="E575" s="11">
        <v>10</v>
      </c>
      <c r="F575" s="3">
        <v>200</v>
      </c>
      <c r="G575" s="10" t="s">
        <v>16</v>
      </c>
      <c r="H575" s="16" t="s">
        <v>42</v>
      </c>
      <c r="I575" s="1">
        <v>166</v>
      </c>
      <c r="J575" s="1">
        <v>2</v>
      </c>
      <c r="K575" s="14" t="s">
        <v>40</v>
      </c>
      <c r="L575" s="3"/>
      <c r="M575" s="3"/>
      <c r="N575" s="8" t="s">
        <v>374</v>
      </c>
    </row>
    <row r="576" spans="1:14" x14ac:dyDescent="0.3">
      <c r="A576" s="1" t="s">
        <v>638</v>
      </c>
      <c r="B576" s="1" t="s">
        <v>638</v>
      </c>
      <c r="C576" s="1" t="s">
        <v>639</v>
      </c>
      <c r="D576" s="3" t="s">
        <v>14</v>
      </c>
      <c r="E576" s="11">
        <v>10</v>
      </c>
      <c r="F576" s="3">
        <v>200</v>
      </c>
      <c r="G576" s="18" t="s">
        <v>102</v>
      </c>
      <c r="H576" s="17" t="s">
        <v>83</v>
      </c>
      <c r="I576" s="1">
        <v>228</v>
      </c>
      <c r="J576" s="1">
        <v>3</v>
      </c>
      <c r="K576" s="12" t="s">
        <v>24</v>
      </c>
      <c r="L576" s="3"/>
      <c r="M576" s="3"/>
      <c r="N576" s="8" t="s">
        <v>14</v>
      </c>
    </row>
    <row r="577" spans="1:14" x14ac:dyDescent="0.3">
      <c r="A577" s="1" t="s">
        <v>640</v>
      </c>
      <c r="B577" s="1" t="s">
        <v>640</v>
      </c>
      <c r="C577" s="1" t="s">
        <v>641</v>
      </c>
      <c r="D577" s="3" t="s">
        <v>14</v>
      </c>
      <c r="E577" s="11">
        <v>10</v>
      </c>
      <c r="F577" s="3">
        <v>200</v>
      </c>
      <c r="G577" s="15" t="s">
        <v>38</v>
      </c>
      <c r="H577" s="17" t="s">
        <v>83</v>
      </c>
      <c r="I577" s="1">
        <v>223</v>
      </c>
      <c r="J577" s="1">
        <v>3</v>
      </c>
      <c r="K577" s="12" t="s">
        <v>24</v>
      </c>
      <c r="L577" s="3"/>
      <c r="M577" s="3"/>
      <c r="N577" s="8" t="s">
        <v>14</v>
      </c>
    </row>
    <row r="578" spans="1:14" x14ac:dyDescent="0.3">
      <c r="A578" s="1" t="s">
        <v>642</v>
      </c>
      <c r="B578" s="1" t="s">
        <v>642</v>
      </c>
      <c r="C578" s="1" t="s">
        <v>643</v>
      </c>
      <c r="D578" s="3" t="s">
        <v>329</v>
      </c>
      <c r="E578" s="11">
        <v>10</v>
      </c>
      <c r="F578" s="3">
        <v>200</v>
      </c>
      <c r="G578" s="5" t="s">
        <v>2</v>
      </c>
      <c r="H578" s="17" t="s">
        <v>83</v>
      </c>
      <c r="I578" s="1">
        <v>265</v>
      </c>
      <c r="J578" s="1">
        <v>4</v>
      </c>
      <c r="K578" s="23" t="s">
        <v>290</v>
      </c>
      <c r="L578" s="3"/>
      <c r="M578" s="3"/>
      <c r="N578" s="8" t="s">
        <v>329</v>
      </c>
    </row>
    <row r="579" spans="1:14" x14ac:dyDescent="0.3">
      <c r="A579" s="1" t="s">
        <v>644</v>
      </c>
      <c r="B579" s="1" t="s">
        <v>644</v>
      </c>
      <c r="C579" s="1" t="s">
        <v>645</v>
      </c>
      <c r="D579" s="3" t="s">
        <v>177</v>
      </c>
      <c r="E579" s="11">
        <v>10</v>
      </c>
      <c r="F579" s="3">
        <v>200</v>
      </c>
      <c r="G579" s="5" t="s">
        <v>2</v>
      </c>
      <c r="H579" s="17" t="s">
        <v>83</v>
      </c>
      <c r="I579" s="1">
        <v>212</v>
      </c>
      <c r="J579" s="1">
        <v>2</v>
      </c>
      <c r="K579" s="9" t="s">
        <v>8</v>
      </c>
      <c r="L579" s="3"/>
      <c r="M579" s="3"/>
      <c r="N579" s="8" t="s">
        <v>177</v>
      </c>
    </row>
    <row r="580" spans="1:14" x14ac:dyDescent="0.3">
      <c r="A580" s="1" t="s">
        <v>646</v>
      </c>
      <c r="B580" s="1" t="s">
        <v>646</v>
      </c>
      <c r="C580" s="1" t="s">
        <v>647</v>
      </c>
      <c r="D580" s="3" t="s">
        <v>14</v>
      </c>
      <c r="E580" s="11">
        <v>10</v>
      </c>
      <c r="F580" s="3">
        <v>200</v>
      </c>
      <c r="G580" s="10" t="s">
        <v>16</v>
      </c>
      <c r="H580" s="17" t="s">
        <v>83</v>
      </c>
      <c r="I580" s="1">
        <v>198</v>
      </c>
      <c r="J580" s="1">
        <v>1</v>
      </c>
      <c r="K580" s="9" t="s">
        <v>8</v>
      </c>
      <c r="L580" s="3"/>
      <c r="M580" s="3"/>
      <c r="N580" s="8" t="s">
        <v>14</v>
      </c>
    </row>
    <row r="581" spans="1:14" x14ac:dyDescent="0.3">
      <c r="A581" s="1" t="s">
        <v>648</v>
      </c>
      <c r="B581" s="1" t="s">
        <v>648</v>
      </c>
      <c r="C581" s="1" t="s">
        <v>649</v>
      </c>
      <c r="D581" s="3" t="s">
        <v>152</v>
      </c>
      <c r="E581" s="11">
        <v>10</v>
      </c>
      <c r="F581" s="3">
        <v>200</v>
      </c>
      <c r="G581" s="15" t="s">
        <v>38</v>
      </c>
      <c r="H581" s="17" t="s">
        <v>83</v>
      </c>
      <c r="I581" s="1">
        <v>189</v>
      </c>
      <c r="J581" s="1">
        <v>4</v>
      </c>
      <c r="K581" s="12" t="s">
        <v>28</v>
      </c>
      <c r="L581" s="3"/>
      <c r="M581" s="3"/>
      <c r="N581" s="8" t="s">
        <v>152</v>
      </c>
    </row>
    <row r="582" spans="1:14" x14ac:dyDescent="0.3">
      <c r="A582" s="1" t="s">
        <v>650</v>
      </c>
      <c r="B582" s="1" t="s">
        <v>650</v>
      </c>
      <c r="C582" s="1" t="s">
        <v>651</v>
      </c>
      <c r="D582" s="3" t="s">
        <v>329</v>
      </c>
      <c r="E582" s="11">
        <v>10</v>
      </c>
      <c r="F582" s="3">
        <v>200</v>
      </c>
      <c r="G582" s="5" t="s">
        <v>2</v>
      </c>
      <c r="H582" s="17" t="s">
        <v>83</v>
      </c>
      <c r="I582" s="1">
        <v>214</v>
      </c>
      <c r="J582" s="1">
        <v>2</v>
      </c>
      <c r="K582" s="9" t="s">
        <v>81</v>
      </c>
      <c r="L582" s="3"/>
      <c r="M582" s="3"/>
      <c r="N582" s="8" t="s">
        <v>329</v>
      </c>
    </row>
    <row r="583" spans="1:14" x14ac:dyDescent="0.3">
      <c r="A583" s="1" t="s">
        <v>652</v>
      </c>
      <c r="B583" s="1" t="s">
        <v>652</v>
      </c>
      <c r="C583" s="1" t="s">
        <v>653</v>
      </c>
      <c r="D583" s="3" t="s">
        <v>374</v>
      </c>
      <c r="E583" s="11">
        <v>10</v>
      </c>
      <c r="F583" s="3">
        <v>200</v>
      </c>
      <c r="G583" s="15" t="s">
        <v>38</v>
      </c>
      <c r="H583" s="17" t="s">
        <v>83</v>
      </c>
      <c r="I583" s="1">
        <v>223</v>
      </c>
      <c r="J583" s="1">
        <v>2</v>
      </c>
      <c r="K583" s="12" t="s">
        <v>24</v>
      </c>
      <c r="L583" s="3"/>
      <c r="M583" s="3"/>
      <c r="N583" s="8" t="s">
        <v>374</v>
      </c>
    </row>
    <row r="584" spans="1:14" x14ac:dyDescent="0.3">
      <c r="A584" s="1" t="s">
        <v>654</v>
      </c>
      <c r="B584" s="1" t="s">
        <v>654</v>
      </c>
      <c r="C584" s="1" t="s">
        <v>655</v>
      </c>
      <c r="D584" s="3" t="s">
        <v>135</v>
      </c>
      <c r="E584" s="11">
        <v>10</v>
      </c>
      <c r="F584" s="3">
        <v>200</v>
      </c>
      <c r="G584" s="20" t="s">
        <v>162</v>
      </c>
      <c r="H584" s="17" t="s">
        <v>83</v>
      </c>
      <c r="I584" s="1">
        <v>206</v>
      </c>
      <c r="J584" s="1">
        <v>3</v>
      </c>
      <c r="K584" s="12" t="s">
        <v>28</v>
      </c>
      <c r="L584" s="3"/>
      <c r="M584" s="3"/>
      <c r="N584" s="8" t="s">
        <v>135</v>
      </c>
    </row>
    <row r="585" spans="1:14" x14ac:dyDescent="0.3">
      <c r="A585" s="1" t="s">
        <v>656</v>
      </c>
      <c r="B585" s="1" t="s">
        <v>656</v>
      </c>
      <c r="C585" s="1" t="s">
        <v>657</v>
      </c>
      <c r="D585" s="3" t="s">
        <v>133</v>
      </c>
      <c r="E585" s="11">
        <v>10</v>
      </c>
      <c r="F585" s="3">
        <v>200</v>
      </c>
      <c r="G585" s="5" t="s">
        <v>2</v>
      </c>
      <c r="H585" s="16" t="s">
        <v>42</v>
      </c>
      <c r="I585" s="1">
        <v>142</v>
      </c>
      <c r="J585" s="1">
        <v>1</v>
      </c>
      <c r="K585" s="9" t="s">
        <v>12</v>
      </c>
      <c r="L585" s="3"/>
      <c r="M585" s="3"/>
      <c r="N585" s="8" t="s">
        <v>133</v>
      </c>
    </row>
    <row r="586" spans="1:14" x14ac:dyDescent="0.3">
      <c r="A586" s="1" t="s">
        <v>658</v>
      </c>
      <c r="B586" s="1" t="s">
        <v>658</v>
      </c>
      <c r="C586" s="1" t="s">
        <v>659</v>
      </c>
      <c r="D586" s="3" t="s">
        <v>316</v>
      </c>
      <c r="E586" s="11">
        <v>10</v>
      </c>
      <c r="F586" s="3">
        <v>200</v>
      </c>
      <c r="G586" s="18" t="s">
        <v>102</v>
      </c>
      <c r="H586" s="16" t="s">
        <v>42</v>
      </c>
      <c r="I586" s="1">
        <v>147</v>
      </c>
      <c r="J586" s="1">
        <v>5</v>
      </c>
      <c r="K586" s="9" t="s">
        <v>8</v>
      </c>
      <c r="L586" s="3"/>
      <c r="M586" s="3"/>
      <c r="N586" s="8" t="s">
        <v>316</v>
      </c>
    </row>
    <row r="587" spans="1:14" x14ac:dyDescent="0.3">
      <c r="A587" s="1" t="s">
        <v>660</v>
      </c>
      <c r="B587" s="1" t="s">
        <v>660</v>
      </c>
      <c r="C587" s="1" t="s">
        <v>661</v>
      </c>
      <c r="D587" s="3" t="s">
        <v>316</v>
      </c>
      <c r="E587" s="11">
        <v>10</v>
      </c>
      <c r="F587" s="3">
        <v>200</v>
      </c>
      <c r="G587" s="18" t="s">
        <v>102</v>
      </c>
      <c r="H587" s="16" t="s">
        <v>42</v>
      </c>
      <c r="I587" s="1">
        <v>179</v>
      </c>
      <c r="J587" s="1">
        <v>4</v>
      </c>
      <c r="K587" s="13" t="s">
        <v>33</v>
      </c>
      <c r="L587" s="3"/>
      <c r="M587" s="3"/>
      <c r="N587" s="8" t="s">
        <v>316</v>
      </c>
    </row>
    <row r="588" spans="1:14" x14ac:dyDescent="0.3">
      <c r="A588" s="1" t="s">
        <v>662</v>
      </c>
      <c r="B588" s="1" t="s">
        <v>662</v>
      </c>
      <c r="C588" s="1" t="s">
        <v>663</v>
      </c>
      <c r="D588" s="3" t="s">
        <v>91</v>
      </c>
      <c r="E588" s="11">
        <v>10</v>
      </c>
      <c r="F588" s="3">
        <v>200</v>
      </c>
      <c r="G588" s="18" t="s">
        <v>102</v>
      </c>
      <c r="H588" s="17" t="s">
        <v>83</v>
      </c>
      <c r="I588" s="1">
        <v>228</v>
      </c>
      <c r="J588" s="1">
        <v>6</v>
      </c>
      <c r="K588" s="12" t="s">
        <v>24</v>
      </c>
      <c r="L588" s="3"/>
      <c r="M588" s="3"/>
      <c r="N588" s="8" t="s">
        <v>91</v>
      </c>
    </row>
    <row r="589" spans="1:14" x14ac:dyDescent="0.3">
      <c r="A589" s="1" t="s">
        <v>664</v>
      </c>
      <c r="B589" s="1" t="s">
        <v>664</v>
      </c>
      <c r="C589" s="1" t="s">
        <v>665</v>
      </c>
      <c r="D589" s="3" t="s">
        <v>14</v>
      </c>
      <c r="E589" s="11">
        <v>10</v>
      </c>
      <c r="F589" s="3">
        <v>200</v>
      </c>
      <c r="G589" s="20" t="s">
        <v>162</v>
      </c>
      <c r="H589" s="17" t="s">
        <v>83</v>
      </c>
      <c r="I589" s="1">
        <v>239</v>
      </c>
      <c r="J589" s="1">
        <v>4</v>
      </c>
      <c r="K589" s="12" t="s">
        <v>24</v>
      </c>
      <c r="L589" s="3"/>
      <c r="M589" s="3"/>
      <c r="N589" s="8" t="s">
        <v>14</v>
      </c>
    </row>
    <row r="590" spans="1:14" x14ac:dyDescent="0.3">
      <c r="A590" s="1" t="s">
        <v>666</v>
      </c>
      <c r="B590" s="1" t="s">
        <v>666</v>
      </c>
      <c r="C590" s="1" t="s">
        <v>667</v>
      </c>
      <c r="D590" s="3" t="s">
        <v>374</v>
      </c>
      <c r="E590" s="11">
        <v>10</v>
      </c>
      <c r="F590" s="3">
        <v>200</v>
      </c>
      <c r="G590" s="10" t="s">
        <v>16</v>
      </c>
      <c r="H590" s="16" t="s">
        <v>42</v>
      </c>
      <c r="I590" s="1">
        <v>183</v>
      </c>
      <c r="J590" s="1">
        <v>4</v>
      </c>
      <c r="K590" s="13" t="s">
        <v>33</v>
      </c>
      <c r="L590" s="3"/>
      <c r="M590" s="3"/>
      <c r="N590" s="8" t="s">
        <v>374</v>
      </c>
    </row>
    <row r="591" spans="1:14" x14ac:dyDescent="0.3">
      <c r="A591" s="1" t="s">
        <v>668</v>
      </c>
      <c r="B591" s="1" t="s">
        <v>668</v>
      </c>
      <c r="C591" s="1" t="s">
        <v>669</v>
      </c>
      <c r="D591" s="3" t="s">
        <v>30</v>
      </c>
      <c r="E591" s="11">
        <v>10</v>
      </c>
      <c r="F591" s="3">
        <v>200</v>
      </c>
      <c r="G591" s="10" t="s">
        <v>16</v>
      </c>
      <c r="H591" s="17" t="s">
        <v>83</v>
      </c>
      <c r="I591" s="1">
        <v>231</v>
      </c>
      <c r="J591" s="1">
        <v>4</v>
      </c>
      <c r="K591" s="14" t="s">
        <v>40</v>
      </c>
      <c r="L591" s="3"/>
      <c r="M591" s="3"/>
      <c r="N591" s="8" t="s">
        <v>30</v>
      </c>
    </row>
    <row r="592" spans="1:14" x14ac:dyDescent="0.3">
      <c r="A592" s="1" t="s">
        <v>670</v>
      </c>
      <c r="B592" s="1" t="s">
        <v>670</v>
      </c>
      <c r="C592" s="1" t="s">
        <v>671</v>
      </c>
      <c r="D592" s="3" t="s">
        <v>6</v>
      </c>
      <c r="E592" s="11">
        <v>10</v>
      </c>
      <c r="F592" s="3">
        <v>200</v>
      </c>
      <c r="G592" s="15" t="s">
        <v>38</v>
      </c>
      <c r="H592" s="17" t="s">
        <v>83</v>
      </c>
      <c r="I592" s="1">
        <v>189</v>
      </c>
      <c r="J592" s="1">
        <v>2</v>
      </c>
      <c r="K592" s="12" t="s">
        <v>28</v>
      </c>
      <c r="L592" s="3"/>
      <c r="M592" s="3"/>
      <c r="N592" s="8" t="s">
        <v>6</v>
      </c>
    </row>
    <row r="593" spans="1:14" x14ac:dyDescent="0.3">
      <c r="A593" s="1" t="s">
        <v>672</v>
      </c>
      <c r="B593" s="1" t="s">
        <v>672</v>
      </c>
      <c r="C593" s="1" t="s">
        <v>673</v>
      </c>
      <c r="D593" s="3" t="s">
        <v>85</v>
      </c>
      <c r="E593" s="11">
        <v>10</v>
      </c>
      <c r="F593" s="3">
        <v>200</v>
      </c>
      <c r="G593" s="18" t="s">
        <v>102</v>
      </c>
      <c r="H593" s="17" t="s">
        <v>83</v>
      </c>
      <c r="I593" s="1">
        <v>192</v>
      </c>
      <c r="J593" s="1">
        <v>3</v>
      </c>
      <c r="K593" s="12" t="s">
        <v>28</v>
      </c>
      <c r="L593" s="3"/>
      <c r="M593" s="3"/>
      <c r="N593" s="8" t="s">
        <v>85</v>
      </c>
    </row>
    <row r="594" spans="1:14" x14ac:dyDescent="0.3">
      <c r="A594" s="1" t="s">
        <v>674</v>
      </c>
      <c r="B594" s="1" t="s">
        <v>674</v>
      </c>
      <c r="C594" s="1" t="s">
        <v>675</v>
      </c>
      <c r="D594" s="3" t="s">
        <v>133</v>
      </c>
      <c r="E594" s="11">
        <v>10</v>
      </c>
      <c r="F594" s="3">
        <v>200</v>
      </c>
      <c r="G594" s="5" t="s">
        <v>2</v>
      </c>
      <c r="H594" s="16" t="s">
        <v>42</v>
      </c>
      <c r="I594" s="1">
        <v>160</v>
      </c>
      <c r="J594" s="1">
        <v>5</v>
      </c>
      <c r="K594" s="14" t="s">
        <v>35</v>
      </c>
      <c r="L594" s="3"/>
      <c r="M594" s="3"/>
      <c r="N594" s="8" t="s">
        <v>133</v>
      </c>
    </row>
    <row r="595" spans="1:14" x14ac:dyDescent="0.3">
      <c r="A595" s="1" t="s">
        <v>676</v>
      </c>
      <c r="B595" s="1" t="s">
        <v>676</v>
      </c>
      <c r="C595" s="1" t="s">
        <v>677</v>
      </c>
      <c r="D595" s="3" t="s">
        <v>316</v>
      </c>
      <c r="E595" s="11">
        <v>10</v>
      </c>
      <c r="F595" s="3">
        <v>200</v>
      </c>
      <c r="G595" s="18" t="s">
        <v>102</v>
      </c>
      <c r="H595" s="16" t="s">
        <v>42</v>
      </c>
      <c r="I595" s="1">
        <v>164</v>
      </c>
      <c r="J595" s="1">
        <v>1</v>
      </c>
      <c r="K595" s="14" t="s">
        <v>40</v>
      </c>
      <c r="L595" s="3"/>
      <c r="M595" s="3"/>
      <c r="N595" s="8" t="s">
        <v>316</v>
      </c>
    </row>
    <row r="596" spans="1:14" x14ac:dyDescent="0.3">
      <c r="A596" s="1" t="s">
        <v>678</v>
      </c>
      <c r="B596" s="1" t="s">
        <v>678</v>
      </c>
      <c r="C596" s="1" t="s">
        <v>679</v>
      </c>
      <c r="D596" s="3" t="s">
        <v>329</v>
      </c>
      <c r="E596" s="11">
        <v>10</v>
      </c>
      <c r="F596" s="3">
        <v>200</v>
      </c>
      <c r="G596" s="5" t="s">
        <v>2</v>
      </c>
      <c r="H596" s="17" t="s">
        <v>83</v>
      </c>
      <c r="I596" s="1">
        <v>246</v>
      </c>
      <c r="J596" s="1">
        <v>5</v>
      </c>
      <c r="K596" s="22" t="s">
        <v>242</v>
      </c>
      <c r="L596" s="3"/>
      <c r="M596" s="3"/>
      <c r="N596" s="8" t="s">
        <v>329</v>
      </c>
    </row>
    <row r="597" spans="1:14" x14ac:dyDescent="0.3">
      <c r="A597" s="1" t="s">
        <v>680</v>
      </c>
      <c r="B597" s="1" t="s">
        <v>680</v>
      </c>
      <c r="C597" s="1" t="s">
        <v>681</v>
      </c>
      <c r="D597" s="3" t="s">
        <v>152</v>
      </c>
      <c r="E597" s="11">
        <v>10</v>
      </c>
      <c r="F597" s="3">
        <v>200</v>
      </c>
      <c r="G597" s="10" t="s">
        <v>16</v>
      </c>
      <c r="H597" s="17" t="s">
        <v>83</v>
      </c>
      <c r="I597" s="1">
        <v>231</v>
      </c>
      <c r="J597" s="1">
        <v>3</v>
      </c>
      <c r="K597" s="14" t="s">
        <v>40</v>
      </c>
      <c r="L597" s="3"/>
      <c r="M597" s="3"/>
      <c r="N597" s="8" t="s">
        <v>152</v>
      </c>
    </row>
    <row r="598" spans="1:14" x14ac:dyDescent="0.3">
      <c r="A598" s="1" t="s">
        <v>682</v>
      </c>
      <c r="B598" s="1" t="s">
        <v>682</v>
      </c>
      <c r="C598" s="1" t="s">
        <v>683</v>
      </c>
      <c r="D598" s="3" t="s">
        <v>135</v>
      </c>
      <c r="E598" s="11">
        <v>10</v>
      </c>
      <c r="F598" s="3">
        <v>200</v>
      </c>
      <c r="G598" s="11" t="s">
        <v>23</v>
      </c>
      <c r="H598" s="17" t="s">
        <v>83</v>
      </c>
      <c r="I598" s="1">
        <v>210</v>
      </c>
      <c r="J598" s="1">
        <v>4</v>
      </c>
      <c r="K598" s="12" t="s">
        <v>28</v>
      </c>
      <c r="L598" s="3"/>
      <c r="M598" s="3"/>
      <c r="N598" s="8" t="s">
        <v>135</v>
      </c>
    </row>
    <row r="599" spans="1:14" x14ac:dyDescent="0.3">
      <c r="A599" s="1" t="s">
        <v>684</v>
      </c>
      <c r="B599" s="1" t="s">
        <v>684</v>
      </c>
      <c r="C599" s="1" t="s">
        <v>685</v>
      </c>
      <c r="D599" s="3" t="s">
        <v>135</v>
      </c>
      <c r="E599" s="11">
        <v>10</v>
      </c>
      <c r="F599" s="3">
        <v>200</v>
      </c>
      <c r="G599" s="11" t="s">
        <v>23</v>
      </c>
      <c r="H599" s="17" t="s">
        <v>83</v>
      </c>
      <c r="I599" s="1">
        <v>243</v>
      </c>
      <c r="J599" s="1">
        <v>2</v>
      </c>
      <c r="K599" s="12" t="s">
        <v>24</v>
      </c>
      <c r="L599" s="3"/>
      <c r="M599" s="3"/>
      <c r="N599" s="8" t="s">
        <v>135</v>
      </c>
    </row>
    <row r="600" spans="1:14" x14ac:dyDescent="0.3">
      <c r="A600" s="1" t="s">
        <v>686</v>
      </c>
      <c r="B600" s="1" t="s">
        <v>686</v>
      </c>
      <c r="C600" s="1" t="s">
        <v>687</v>
      </c>
      <c r="D600" s="3" t="s">
        <v>152</v>
      </c>
      <c r="E600" s="11">
        <v>10</v>
      </c>
      <c r="F600" s="3">
        <v>200</v>
      </c>
      <c r="G600" s="10" t="s">
        <v>16</v>
      </c>
      <c r="H600" s="17" t="s">
        <v>83</v>
      </c>
      <c r="I600" s="1">
        <v>198</v>
      </c>
      <c r="J600" s="1">
        <v>3</v>
      </c>
      <c r="K600" s="9" t="s">
        <v>8</v>
      </c>
      <c r="L600" s="3"/>
      <c r="M600" s="3"/>
      <c r="N600" s="8" t="s">
        <v>152</v>
      </c>
    </row>
    <row r="601" spans="1:14" x14ac:dyDescent="0.3">
      <c r="A601" s="1" t="s">
        <v>688</v>
      </c>
      <c r="B601" s="1" t="s">
        <v>688</v>
      </c>
      <c r="C601" s="1" t="s">
        <v>689</v>
      </c>
      <c r="D601" s="3" t="s">
        <v>30</v>
      </c>
      <c r="E601" s="11">
        <v>10</v>
      </c>
      <c r="F601" s="3">
        <v>200</v>
      </c>
      <c r="G601" s="10" t="s">
        <v>16</v>
      </c>
      <c r="H601" s="17" t="s">
        <v>83</v>
      </c>
      <c r="I601" s="1">
        <v>199</v>
      </c>
      <c r="J601" s="1">
        <v>5</v>
      </c>
      <c r="K601" s="9" t="s">
        <v>12</v>
      </c>
      <c r="L601" s="3"/>
      <c r="M601" s="3"/>
      <c r="N601" s="8" t="s">
        <v>30</v>
      </c>
    </row>
    <row r="602" spans="1:14" x14ac:dyDescent="0.3">
      <c r="A602" s="1" t="s">
        <v>690</v>
      </c>
      <c r="B602" s="1" t="s">
        <v>690</v>
      </c>
      <c r="C602" s="1" t="s">
        <v>691</v>
      </c>
      <c r="D602" s="3" t="s">
        <v>329</v>
      </c>
      <c r="E602" s="11">
        <v>10</v>
      </c>
      <c r="F602" s="3">
        <v>200</v>
      </c>
      <c r="G602" s="19" t="s">
        <v>120</v>
      </c>
      <c r="H602" s="16" t="s">
        <v>42</v>
      </c>
      <c r="I602" s="1">
        <v>162</v>
      </c>
      <c r="J602" s="1">
        <v>2</v>
      </c>
      <c r="K602" s="12" t="s">
        <v>24</v>
      </c>
      <c r="L602" s="3"/>
      <c r="M602" s="3"/>
      <c r="N602" s="8" t="s">
        <v>329</v>
      </c>
    </row>
    <row r="603" spans="1:14" x14ac:dyDescent="0.3">
      <c r="A603" s="1" t="s">
        <v>692</v>
      </c>
      <c r="B603" s="1" t="s">
        <v>692</v>
      </c>
      <c r="C603" s="1" t="s">
        <v>693</v>
      </c>
      <c r="D603" s="3" t="s">
        <v>10</v>
      </c>
      <c r="E603" s="11">
        <v>10</v>
      </c>
      <c r="F603" s="3">
        <v>200</v>
      </c>
      <c r="G603" s="20" t="s">
        <v>162</v>
      </c>
      <c r="H603" s="16" t="s">
        <v>42</v>
      </c>
      <c r="I603" s="1">
        <v>156</v>
      </c>
      <c r="J603" s="1">
        <v>7</v>
      </c>
      <c r="K603" s="12" t="s">
        <v>28</v>
      </c>
      <c r="L603" s="3"/>
      <c r="M603" s="3"/>
      <c r="N603" s="8" t="s">
        <v>10</v>
      </c>
    </row>
    <row r="604" spans="1:14" x14ac:dyDescent="0.3">
      <c r="A604" s="1" t="s">
        <v>694</v>
      </c>
      <c r="B604" s="1" t="s">
        <v>694</v>
      </c>
      <c r="C604" s="1" t="s">
        <v>695</v>
      </c>
      <c r="D604" s="3" t="s">
        <v>14</v>
      </c>
      <c r="E604" s="11">
        <v>10</v>
      </c>
      <c r="F604" s="3">
        <v>200</v>
      </c>
      <c r="G604" s="15" t="s">
        <v>38</v>
      </c>
      <c r="H604" s="16" t="s">
        <v>42</v>
      </c>
      <c r="I604" s="1">
        <v>171</v>
      </c>
      <c r="J604" s="1">
        <v>1</v>
      </c>
      <c r="K604" s="12" t="s">
        <v>24</v>
      </c>
      <c r="L604" s="3"/>
      <c r="M604" s="3"/>
      <c r="N604" s="8" t="s">
        <v>14</v>
      </c>
    </row>
    <row r="605" spans="1:14" x14ac:dyDescent="0.3">
      <c r="A605" s="1" t="s">
        <v>696</v>
      </c>
      <c r="B605" s="1" t="s">
        <v>696</v>
      </c>
      <c r="C605" s="1" t="s">
        <v>697</v>
      </c>
      <c r="D605" s="3" t="s">
        <v>58</v>
      </c>
      <c r="E605" s="11">
        <v>10</v>
      </c>
      <c r="F605" s="3">
        <v>200</v>
      </c>
      <c r="G605" s="10" t="s">
        <v>16</v>
      </c>
      <c r="H605" s="17" t="s">
        <v>83</v>
      </c>
      <c r="I605" s="1">
        <v>231</v>
      </c>
      <c r="J605" s="1">
        <v>2</v>
      </c>
      <c r="K605" s="14" t="s">
        <v>40</v>
      </c>
      <c r="L605" s="3"/>
      <c r="M605" s="3"/>
      <c r="N605" s="8" t="s">
        <v>58</v>
      </c>
    </row>
    <row r="606" spans="1:14" x14ac:dyDescent="0.3">
      <c r="A606" s="1" t="s">
        <v>698</v>
      </c>
      <c r="B606" s="1" t="s">
        <v>698</v>
      </c>
      <c r="C606" s="1" t="s">
        <v>699</v>
      </c>
      <c r="D606" s="3" t="s">
        <v>49</v>
      </c>
      <c r="E606" s="11">
        <v>10</v>
      </c>
      <c r="F606" s="3">
        <v>200</v>
      </c>
      <c r="G606" s="10" t="s">
        <v>16</v>
      </c>
      <c r="H606" s="17" t="s">
        <v>83</v>
      </c>
      <c r="I606" s="1">
        <v>231</v>
      </c>
      <c r="J606" s="1">
        <v>1</v>
      </c>
      <c r="K606" s="14" t="s">
        <v>40</v>
      </c>
      <c r="L606" s="3"/>
      <c r="M606" s="3"/>
      <c r="N606" s="8" t="s">
        <v>49</v>
      </c>
    </row>
    <row r="607" spans="1:14" x14ac:dyDescent="0.3">
      <c r="A607" s="1" t="s">
        <v>700</v>
      </c>
      <c r="B607" s="1" t="s">
        <v>700</v>
      </c>
      <c r="C607" s="1" t="s">
        <v>701</v>
      </c>
      <c r="D607" s="3" t="s">
        <v>58</v>
      </c>
      <c r="E607" s="11">
        <v>10</v>
      </c>
      <c r="F607" s="3">
        <v>200</v>
      </c>
      <c r="G607" s="10" t="s">
        <v>16</v>
      </c>
      <c r="H607" s="17" t="s">
        <v>83</v>
      </c>
      <c r="I607" s="1">
        <v>253</v>
      </c>
      <c r="J607" s="1">
        <v>3</v>
      </c>
      <c r="K607" s="13" t="s">
        <v>33</v>
      </c>
      <c r="L607" s="3"/>
      <c r="M607" s="3"/>
      <c r="N607" s="8" t="s">
        <v>58</v>
      </c>
    </row>
    <row r="608" spans="1:14" x14ac:dyDescent="0.3">
      <c r="A608" s="1" t="s">
        <v>702</v>
      </c>
      <c r="B608" s="1" t="s">
        <v>702</v>
      </c>
      <c r="C608" s="1" t="s">
        <v>703</v>
      </c>
      <c r="D608" s="3" t="s">
        <v>107</v>
      </c>
      <c r="E608" s="11">
        <v>10</v>
      </c>
      <c r="F608" s="3">
        <v>200</v>
      </c>
      <c r="G608" s="10" t="s">
        <v>16</v>
      </c>
      <c r="H608" s="17" t="s">
        <v>83</v>
      </c>
      <c r="I608" s="1">
        <v>231</v>
      </c>
      <c r="J608" s="1">
        <v>5</v>
      </c>
      <c r="K608" s="14" t="s">
        <v>40</v>
      </c>
      <c r="L608" s="3"/>
      <c r="M608" s="3"/>
      <c r="N608" s="8" t="s">
        <v>107</v>
      </c>
    </row>
    <row r="609" spans="1:14" x14ac:dyDescent="0.3">
      <c r="A609" s="1" t="s">
        <v>704</v>
      </c>
      <c r="B609" s="1" t="s">
        <v>704</v>
      </c>
      <c r="C609" s="1" t="s">
        <v>705</v>
      </c>
      <c r="D609" s="3" t="s">
        <v>329</v>
      </c>
      <c r="E609" s="11">
        <v>10</v>
      </c>
      <c r="F609" s="3">
        <v>200</v>
      </c>
      <c r="G609" s="19" t="s">
        <v>120</v>
      </c>
      <c r="H609" s="16" t="s">
        <v>42</v>
      </c>
      <c r="I609" s="1">
        <v>144</v>
      </c>
      <c r="J609" s="1">
        <v>4</v>
      </c>
      <c r="K609" s="12" t="s">
        <v>28</v>
      </c>
      <c r="L609" s="3"/>
      <c r="M609" s="3"/>
      <c r="N609" s="8" t="s">
        <v>329</v>
      </c>
    </row>
    <row r="610" spans="1:14" x14ac:dyDescent="0.3">
      <c r="A610" s="1" t="s">
        <v>706</v>
      </c>
      <c r="B610" s="1" t="s">
        <v>706</v>
      </c>
      <c r="C610" s="1" t="s">
        <v>707</v>
      </c>
      <c r="D610" s="3" t="s">
        <v>14</v>
      </c>
      <c r="E610" s="11">
        <v>10</v>
      </c>
      <c r="F610" s="3">
        <v>200</v>
      </c>
      <c r="G610" s="15" t="s">
        <v>38</v>
      </c>
      <c r="H610" s="16" t="s">
        <v>42</v>
      </c>
      <c r="I610" s="1">
        <v>156</v>
      </c>
      <c r="J610" s="1">
        <v>3</v>
      </c>
      <c r="K610" s="12" t="s">
        <v>28</v>
      </c>
      <c r="L610" s="3"/>
      <c r="M610" s="3"/>
      <c r="N610" s="8" t="s">
        <v>14</v>
      </c>
    </row>
    <row r="611" spans="1:14" x14ac:dyDescent="0.3">
      <c r="A611" s="1" t="s">
        <v>708</v>
      </c>
      <c r="B611" s="1" t="s">
        <v>708</v>
      </c>
      <c r="C611" s="1" t="s">
        <v>709</v>
      </c>
      <c r="D611" s="3" t="s">
        <v>85</v>
      </c>
      <c r="E611" s="11">
        <v>10</v>
      </c>
      <c r="F611" s="3">
        <v>200</v>
      </c>
      <c r="G611" s="19" t="s">
        <v>120</v>
      </c>
      <c r="H611" s="17" t="s">
        <v>83</v>
      </c>
      <c r="I611" s="1">
        <v>223</v>
      </c>
      <c r="J611" s="1">
        <v>1</v>
      </c>
      <c r="K611" s="12" t="s">
        <v>24</v>
      </c>
      <c r="L611" s="3"/>
      <c r="M611" s="3"/>
      <c r="N611" s="8" t="s">
        <v>85</v>
      </c>
    </row>
    <row r="612" spans="1:14" x14ac:dyDescent="0.3">
      <c r="A612" s="1" t="s">
        <v>710</v>
      </c>
      <c r="B612" s="1" t="s">
        <v>710</v>
      </c>
      <c r="C612" s="1" t="s">
        <v>711</v>
      </c>
      <c r="D612" s="3" t="s">
        <v>374</v>
      </c>
      <c r="E612" s="11">
        <v>10</v>
      </c>
      <c r="F612" s="3">
        <v>200</v>
      </c>
      <c r="G612" s="10" t="s">
        <v>16</v>
      </c>
      <c r="H612" s="16" t="s">
        <v>42</v>
      </c>
      <c r="I612" s="1">
        <v>151</v>
      </c>
      <c r="J612" s="1">
        <v>4</v>
      </c>
      <c r="K612" s="9" t="s">
        <v>8</v>
      </c>
      <c r="L612" s="3"/>
      <c r="M612" s="3"/>
      <c r="N612" s="8" t="s">
        <v>374</v>
      </c>
    </row>
    <row r="613" spans="1:14" x14ac:dyDescent="0.3">
      <c r="A613" s="1" t="s">
        <v>712</v>
      </c>
      <c r="B613" s="1" t="s">
        <v>712</v>
      </c>
      <c r="C613" s="1" t="s">
        <v>713</v>
      </c>
      <c r="D613" s="3" t="s">
        <v>58</v>
      </c>
      <c r="E613" s="11">
        <v>10</v>
      </c>
      <c r="F613" s="3">
        <v>200</v>
      </c>
      <c r="G613" s="10" t="s">
        <v>16</v>
      </c>
      <c r="H613" s="17" t="s">
        <v>83</v>
      </c>
      <c r="I613" s="1">
        <v>198</v>
      </c>
      <c r="J613" s="1">
        <v>5</v>
      </c>
      <c r="K613" s="9" t="s">
        <v>8</v>
      </c>
      <c r="L613" s="3"/>
      <c r="M613" s="3"/>
      <c r="N613" s="8" t="s">
        <v>58</v>
      </c>
    </row>
    <row r="614" spans="1:14" x14ac:dyDescent="0.3">
      <c r="A614" s="1" t="s">
        <v>714</v>
      </c>
      <c r="B614" s="1" t="s">
        <v>714</v>
      </c>
      <c r="C614" s="1" t="s">
        <v>715</v>
      </c>
      <c r="D614" s="3" t="s">
        <v>374</v>
      </c>
      <c r="E614" s="11">
        <v>10</v>
      </c>
      <c r="F614" s="3">
        <v>200</v>
      </c>
      <c r="G614" s="15" t="s">
        <v>38</v>
      </c>
      <c r="H614" s="17" t="s">
        <v>83</v>
      </c>
      <c r="I614" s="1">
        <v>189</v>
      </c>
      <c r="J614" s="1">
        <v>3</v>
      </c>
      <c r="K614" s="12" t="s">
        <v>28</v>
      </c>
      <c r="L614" s="3"/>
      <c r="M614" s="3"/>
      <c r="N614" s="8" t="s">
        <v>374</v>
      </c>
    </row>
    <row r="615" spans="1:14" x14ac:dyDescent="0.3">
      <c r="A615" s="1" t="s">
        <v>716</v>
      </c>
      <c r="B615" s="1" t="s">
        <v>716</v>
      </c>
      <c r="C615" s="1" t="s">
        <v>717</v>
      </c>
      <c r="D615" s="3" t="s">
        <v>374</v>
      </c>
      <c r="E615" s="11">
        <v>10</v>
      </c>
      <c r="F615" s="3">
        <v>200</v>
      </c>
      <c r="G615" s="5" t="s">
        <v>2</v>
      </c>
      <c r="H615" s="17" t="s">
        <v>83</v>
      </c>
      <c r="I615" s="1">
        <v>265</v>
      </c>
      <c r="J615" s="1">
        <v>2</v>
      </c>
      <c r="K615" s="23" t="s">
        <v>290</v>
      </c>
      <c r="L615" s="3"/>
      <c r="M615" s="3"/>
      <c r="N615" s="8" t="s">
        <v>374</v>
      </c>
    </row>
    <row r="616" spans="1:14" x14ac:dyDescent="0.3">
      <c r="A616" s="1" t="s">
        <v>718</v>
      </c>
      <c r="B616" s="1" t="s">
        <v>718</v>
      </c>
      <c r="C616" s="1" t="s">
        <v>719</v>
      </c>
      <c r="D616" s="3" t="s">
        <v>374</v>
      </c>
      <c r="E616" s="11">
        <v>10</v>
      </c>
      <c r="F616" s="3">
        <v>200</v>
      </c>
      <c r="G616" s="5" t="s">
        <v>2</v>
      </c>
      <c r="H616" s="17" t="s">
        <v>83</v>
      </c>
      <c r="I616" s="1">
        <v>214</v>
      </c>
      <c r="J616" s="1">
        <v>5</v>
      </c>
      <c r="K616" s="9" t="s">
        <v>81</v>
      </c>
      <c r="L616" s="3"/>
      <c r="M616" s="3"/>
      <c r="N616" s="8" t="s">
        <v>374</v>
      </c>
    </row>
    <row r="617" spans="1:14" x14ac:dyDescent="0.3">
      <c r="A617" s="1" t="s">
        <v>720</v>
      </c>
      <c r="B617" s="1" t="s">
        <v>720</v>
      </c>
      <c r="C617" s="1" t="s">
        <v>721</v>
      </c>
      <c r="D617" s="3" t="s">
        <v>14</v>
      </c>
      <c r="E617" s="11">
        <v>10</v>
      </c>
      <c r="F617" s="3">
        <v>200</v>
      </c>
      <c r="G617" s="20" t="s">
        <v>162</v>
      </c>
      <c r="H617" s="17" t="s">
        <v>83</v>
      </c>
      <c r="I617" s="1">
        <v>206</v>
      </c>
      <c r="J617" s="1">
        <v>2</v>
      </c>
      <c r="K617" s="12" t="s">
        <v>28</v>
      </c>
      <c r="L617" s="3"/>
      <c r="M617" s="3"/>
      <c r="N617" s="8" t="s">
        <v>14</v>
      </c>
    </row>
    <row r="618" spans="1:14" x14ac:dyDescent="0.3">
      <c r="A618" s="1" t="s">
        <v>722</v>
      </c>
      <c r="B618" s="1" t="s">
        <v>722</v>
      </c>
      <c r="C618" s="1" t="s">
        <v>723</v>
      </c>
      <c r="D618" s="3" t="s">
        <v>49</v>
      </c>
      <c r="E618" s="11">
        <v>10</v>
      </c>
      <c r="F618" s="3">
        <v>200</v>
      </c>
      <c r="G618" s="10" t="s">
        <v>16</v>
      </c>
      <c r="H618" s="17" t="s">
        <v>83</v>
      </c>
      <c r="I618" s="1">
        <v>253</v>
      </c>
      <c r="J618" s="1">
        <v>4</v>
      </c>
      <c r="K618" s="13" t="s">
        <v>33</v>
      </c>
      <c r="L618" s="3"/>
      <c r="M618" s="3"/>
      <c r="N618" s="8" t="s">
        <v>49</v>
      </c>
    </row>
    <row r="619" spans="1:14" x14ac:dyDescent="0.3">
      <c r="A619" s="1" t="s">
        <v>724</v>
      </c>
      <c r="B619" s="1" t="s">
        <v>724</v>
      </c>
      <c r="C619" s="1" t="s">
        <v>725</v>
      </c>
      <c r="D619" s="3" t="s">
        <v>374</v>
      </c>
      <c r="E619" s="11">
        <v>10</v>
      </c>
      <c r="F619" s="3">
        <v>200</v>
      </c>
      <c r="G619" s="5" t="s">
        <v>2</v>
      </c>
      <c r="H619" s="17" t="s">
        <v>83</v>
      </c>
      <c r="I619" s="1">
        <v>245</v>
      </c>
      <c r="J619" s="1">
        <v>1</v>
      </c>
      <c r="K619" s="22" t="s">
        <v>229</v>
      </c>
      <c r="L619" s="3"/>
      <c r="M619" s="3"/>
      <c r="N619" s="8" t="s">
        <v>374</v>
      </c>
    </row>
    <row r="620" spans="1:14" x14ac:dyDescent="0.3">
      <c r="A620" s="1" t="s">
        <v>726</v>
      </c>
      <c r="B620" s="1" t="s">
        <v>726</v>
      </c>
      <c r="C620" s="1" t="s">
        <v>727</v>
      </c>
      <c r="D620" s="3" t="s">
        <v>152</v>
      </c>
      <c r="E620" s="11">
        <v>10</v>
      </c>
      <c r="F620" s="3">
        <v>200</v>
      </c>
      <c r="G620" s="10" t="s">
        <v>16</v>
      </c>
      <c r="H620" s="17" t="s">
        <v>83</v>
      </c>
      <c r="I620" s="1">
        <v>254</v>
      </c>
      <c r="J620" s="1">
        <v>6</v>
      </c>
      <c r="K620" s="7" t="s">
        <v>4</v>
      </c>
      <c r="L620" s="3"/>
      <c r="M620" s="3"/>
      <c r="N620" s="8" t="s">
        <v>152</v>
      </c>
    </row>
    <row r="621" spans="1:14" x14ac:dyDescent="0.3">
      <c r="A621" s="1" t="s">
        <v>728</v>
      </c>
      <c r="B621" s="1" t="s">
        <v>728</v>
      </c>
      <c r="C621" s="1" t="s">
        <v>729</v>
      </c>
      <c r="D621" s="3" t="s">
        <v>14</v>
      </c>
      <c r="E621" s="11">
        <v>10</v>
      </c>
      <c r="F621" s="3">
        <v>200</v>
      </c>
      <c r="G621" s="15" t="s">
        <v>38</v>
      </c>
      <c r="H621" s="17" t="s">
        <v>83</v>
      </c>
      <c r="I621" s="1">
        <v>189</v>
      </c>
      <c r="J621" s="1">
        <v>5</v>
      </c>
      <c r="K621" s="12" t="s">
        <v>28</v>
      </c>
      <c r="L621" s="3"/>
      <c r="M621" s="3"/>
      <c r="N621" s="8" t="s">
        <v>14</v>
      </c>
    </row>
    <row r="622" spans="1:14" x14ac:dyDescent="0.3">
      <c r="A622" s="1" t="s">
        <v>730</v>
      </c>
      <c r="B622" s="1" t="s">
        <v>730</v>
      </c>
      <c r="C622" s="1" t="s">
        <v>731</v>
      </c>
      <c r="D622" s="3" t="s">
        <v>14</v>
      </c>
      <c r="E622" s="11">
        <v>10</v>
      </c>
      <c r="F622" s="3">
        <v>200</v>
      </c>
      <c r="G622" s="18" t="s">
        <v>102</v>
      </c>
      <c r="H622" s="17" t="s">
        <v>83</v>
      </c>
      <c r="I622" s="1">
        <v>192</v>
      </c>
      <c r="J622" s="1">
        <v>6</v>
      </c>
      <c r="K622" s="12" t="s">
        <v>28</v>
      </c>
      <c r="L622" s="3"/>
      <c r="M622" s="3"/>
      <c r="N622" s="8" t="s">
        <v>14</v>
      </c>
    </row>
    <row r="623" spans="1:14" x14ac:dyDescent="0.3">
      <c r="A623" s="1" t="s">
        <v>732</v>
      </c>
      <c r="B623" s="1" t="s">
        <v>732</v>
      </c>
      <c r="C623" s="1" t="s">
        <v>733</v>
      </c>
      <c r="D623" s="3" t="s">
        <v>91</v>
      </c>
      <c r="E623" s="11">
        <v>10</v>
      </c>
      <c r="F623" s="3">
        <v>200</v>
      </c>
      <c r="G623" s="18" t="s">
        <v>102</v>
      </c>
      <c r="H623" s="17" t="s">
        <v>83</v>
      </c>
      <c r="I623" s="1">
        <v>192</v>
      </c>
      <c r="J623" s="1">
        <v>2</v>
      </c>
      <c r="K623" s="12" t="s">
        <v>28</v>
      </c>
      <c r="L623" s="3"/>
      <c r="M623" s="3"/>
      <c r="N623" s="8" t="s">
        <v>91</v>
      </c>
    </row>
    <row r="624" spans="1:14" x14ac:dyDescent="0.3">
      <c r="A624" s="1" t="s">
        <v>734</v>
      </c>
      <c r="B624" s="1" t="s">
        <v>734</v>
      </c>
      <c r="C624" s="1" t="s">
        <v>735</v>
      </c>
      <c r="D624" s="3" t="s">
        <v>107</v>
      </c>
      <c r="E624" s="11">
        <v>10</v>
      </c>
      <c r="F624" s="3">
        <v>200</v>
      </c>
      <c r="G624" s="10" t="s">
        <v>16</v>
      </c>
      <c r="H624" s="17" t="s">
        <v>83</v>
      </c>
      <c r="I624" s="1">
        <v>199</v>
      </c>
      <c r="J624" s="1">
        <v>1</v>
      </c>
      <c r="K624" s="9" t="s">
        <v>12</v>
      </c>
      <c r="L624" s="3"/>
      <c r="M624" s="3"/>
      <c r="N624" s="8" t="s">
        <v>107</v>
      </c>
    </row>
    <row r="625" spans="1:14" x14ac:dyDescent="0.3">
      <c r="A625" s="1" t="s">
        <v>736</v>
      </c>
      <c r="B625" s="1" t="s">
        <v>736</v>
      </c>
      <c r="C625" s="1" t="s">
        <v>737</v>
      </c>
      <c r="D625" s="3" t="s">
        <v>49</v>
      </c>
      <c r="E625" s="11">
        <v>10</v>
      </c>
      <c r="F625" s="3">
        <v>200</v>
      </c>
      <c r="G625" s="10" t="s">
        <v>16</v>
      </c>
      <c r="H625" s="17" t="s">
        <v>83</v>
      </c>
      <c r="I625" s="1">
        <v>199</v>
      </c>
      <c r="J625" s="1">
        <v>3</v>
      </c>
      <c r="K625" s="9" t="s">
        <v>12</v>
      </c>
      <c r="L625" s="3"/>
      <c r="M625" s="3"/>
      <c r="N625" s="8" t="s">
        <v>49</v>
      </c>
    </row>
    <row r="626" spans="1:14" x14ac:dyDescent="0.3">
      <c r="A626" s="1" t="s">
        <v>738</v>
      </c>
      <c r="B626" s="1" t="s">
        <v>738</v>
      </c>
      <c r="C626" s="1" t="s">
        <v>739</v>
      </c>
      <c r="D626" s="3" t="s">
        <v>85</v>
      </c>
      <c r="E626" s="11">
        <v>10</v>
      </c>
      <c r="F626" s="3">
        <v>200</v>
      </c>
      <c r="G626" s="19" t="s">
        <v>120</v>
      </c>
      <c r="H626" s="17" t="s">
        <v>83</v>
      </c>
      <c r="I626" s="1">
        <v>189</v>
      </c>
      <c r="J626" s="1">
        <v>1</v>
      </c>
      <c r="K626" s="12" t="s">
        <v>28</v>
      </c>
      <c r="L626" s="3"/>
      <c r="M626" s="3"/>
      <c r="N626" s="8" t="s">
        <v>85</v>
      </c>
    </row>
    <row r="627" spans="1:14" x14ac:dyDescent="0.3">
      <c r="A627" s="1" t="s">
        <v>740</v>
      </c>
      <c r="B627" s="1" t="s">
        <v>740</v>
      </c>
      <c r="C627" s="1" t="s">
        <v>741</v>
      </c>
      <c r="D627" s="3" t="s">
        <v>205</v>
      </c>
      <c r="E627" s="11">
        <v>10</v>
      </c>
      <c r="F627" s="3">
        <v>200</v>
      </c>
      <c r="G627" s="18" t="s">
        <v>102</v>
      </c>
      <c r="H627" s="17" t="s">
        <v>83</v>
      </c>
      <c r="I627" s="1">
        <v>228</v>
      </c>
      <c r="J627" s="1">
        <v>2</v>
      </c>
      <c r="K627" s="12" t="s">
        <v>24</v>
      </c>
      <c r="L627" s="3"/>
      <c r="M627" s="3"/>
      <c r="N627" s="8" t="s">
        <v>205</v>
      </c>
    </row>
    <row r="628" spans="1:14" x14ac:dyDescent="0.3">
      <c r="A628" s="1" t="s">
        <v>742</v>
      </c>
      <c r="B628" s="1" t="s">
        <v>742</v>
      </c>
      <c r="C628" s="1" t="s">
        <v>743</v>
      </c>
      <c r="D628" s="3" t="s">
        <v>205</v>
      </c>
      <c r="E628" s="11">
        <v>10</v>
      </c>
      <c r="F628" s="3">
        <v>200</v>
      </c>
      <c r="G628" s="18" t="s">
        <v>102</v>
      </c>
      <c r="H628" s="17" t="s">
        <v>83</v>
      </c>
      <c r="I628" s="1">
        <v>192</v>
      </c>
      <c r="J628" s="1">
        <v>4</v>
      </c>
      <c r="K628" s="12" t="s">
        <v>28</v>
      </c>
      <c r="L628" s="3"/>
      <c r="M628" s="3"/>
      <c r="N628" s="8" t="s">
        <v>205</v>
      </c>
    </row>
    <row r="629" spans="1:14" x14ac:dyDescent="0.3">
      <c r="A629" s="1" t="s">
        <v>744</v>
      </c>
      <c r="B629" s="1" t="s">
        <v>744</v>
      </c>
      <c r="C629" s="1" t="s">
        <v>745</v>
      </c>
      <c r="D629" s="3" t="s">
        <v>596</v>
      </c>
      <c r="E629" s="11">
        <v>10</v>
      </c>
      <c r="F629" s="3">
        <v>200</v>
      </c>
      <c r="G629" s="5" t="s">
        <v>2</v>
      </c>
      <c r="H629" s="16" t="s">
        <v>42</v>
      </c>
      <c r="I629" s="1">
        <v>159</v>
      </c>
      <c r="J629" s="1">
        <v>1</v>
      </c>
      <c r="K629" s="14" t="s">
        <v>40</v>
      </c>
      <c r="L629" s="3"/>
      <c r="M629" s="3"/>
      <c r="N629" s="8" t="s">
        <v>596</v>
      </c>
    </row>
    <row r="630" spans="1:14" x14ac:dyDescent="0.3">
      <c r="A630" s="1" t="s">
        <v>746</v>
      </c>
      <c r="B630" s="1" t="s">
        <v>746</v>
      </c>
      <c r="C630" s="1" t="s">
        <v>747</v>
      </c>
      <c r="D630" s="3" t="s">
        <v>596</v>
      </c>
      <c r="E630" s="11">
        <v>10</v>
      </c>
      <c r="F630" s="3">
        <v>200</v>
      </c>
      <c r="G630" s="5" t="s">
        <v>2</v>
      </c>
      <c r="H630" s="16" t="s">
        <v>42</v>
      </c>
      <c r="I630" s="1">
        <v>172</v>
      </c>
      <c r="J630" s="1">
        <v>6</v>
      </c>
      <c r="K630" s="13" t="s">
        <v>33</v>
      </c>
      <c r="L630" s="3"/>
      <c r="M630" s="3"/>
      <c r="N630" s="8" t="s">
        <v>596</v>
      </c>
    </row>
    <row r="631" spans="1:14" x14ac:dyDescent="0.3">
      <c r="A631" s="1" t="s">
        <v>748</v>
      </c>
      <c r="B631" s="1" t="s">
        <v>748</v>
      </c>
      <c r="C631" s="1" t="s">
        <v>749</v>
      </c>
      <c r="D631" s="3" t="s">
        <v>152</v>
      </c>
      <c r="E631" s="11">
        <v>10</v>
      </c>
      <c r="F631" s="3">
        <v>200</v>
      </c>
      <c r="G631" s="18" t="s">
        <v>102</v>
      </c>
      <c r="H631" s="17" t="s">
        <v>83</v>
      </c>
      <c r="I631" s="1">
        <v>228</v>
      </c>
      <c r="J631" s="1">
        <v>1</v>
      </c>
      <c r="K631" s="12" t="s">
        <v>24</v>
      </c>
      <c r="L631" s="3"/>
      <c r="M631" s="3"/>
      <c r="N631" s="8" t="s">
        <v>152</v>
      </c>
    </row>
    <row r="632" spans="1:14" x14ac:dyDescent="0.3">
      <c r="A632" s="1" t="s">
        <v>750</v>
      </c>
      <c r="B632" s="1" t="s">
        <v>750</v>
      </c>
      <c r="C632" s="1" t="s">
        <v>751</v>
      </c>
      <c r="D632" s="3" t="s">
        <v>596</v>
      </c>
      <c r="E632" s="11">
        <v>10</v>
      </c>
      <c r="F632" s="3">
        <v>200</v>
      </c>
      <c r="G632" s="15" t="s">
        <v>38</v>
      </c>
      <c r="H632" s="16" t="s">
        <v>42</v>
      </c>
      <c r="I632" s="1">
        <v>168</v>
      </c>
      <c r="J632" s="1">
        <v>7</v>
      </c>
      <c r="K632" s="12" t="s">
        <v>24</v>
      </c>
      <c r="L632" s="3"/>
      <c r="M632" s="3"/>
      <c r="N632" s="8" t="s">
        <v>596</v>
      </c>
    </row>
    <row r="633" spans="1:14" x14ac:dyDescent="0.3">
      <c r="A633" s="1" t="s">
        <v>752</v>
      </c>
      <c r="B633" s="1" t="s">
        <v>752</v>
      </c>
      <c r="C633" s="1" t="s">
        <v>753</v>
      </c>
      <c r="D633" s="3" t="s">
        <v>596</v>
      </c>
      <c r="E633" s="11">
        <v>10</v>
      </c>
      <c r="F633" s="3">
        <v>200</v>
      </c>
      <c r="G633" s="15" t="s">
        <v>38</v>
      </c>
      <c r="H633" s="16" t="s">
        <v>42</v>
      </c>
      <c r="I633" s="1">
        <v>154</v>
      </c>
      <c r="J633" s="1">
        <v>7</v>
      </c>
      <c r="K633" s="12" t="s">
        <v>28</v>
      </c>
      <c r="L633" s="3"/>
      <c r="M633" s="3"/>
      <c r="N633" s="8" t="s">
        <v>596</v>
      </c>
    </row>
    <row r="634" spans="1:14" x14ac:dyDescent="0.3">
      <c r="A634" s="1" t="s">
        <v>754</v>
      </c>
      <c r="B634" s="1" t="s">
        <v>754</v>
      </c>
      <c r="C634" s="1" t="s">
        <v>755</v>
      </c>
      <c r="D634" s="3" t="s">
        <v>107</v>
      </c>
      <c r="E634" s="11">
        <v>10</v>
      </c>
      <c r="F634" s="3">
        <v>200</v>
      </c>
      <c r="G634" s="10" t="s">
        <v>16</v>
      </c>
      <c r="H634" s="17" t="s">
        <v>83</v>
      </c>
      <c r="I634" s="1">
        <v>253</v>
      </c>
      <c r="J634" s="1">
        <v>2</v>
      </c>
      <c r="K634" s="13" t="s">
        <v>33</v>
      </c>
      <c r="L634" s="3"/>
      <c r="M634" s="3"/>
      <c r="N634" s="8" t="s">
        <v>107</v>
      </c>
    </row>
    <row r="635" spans="1:14" x14ac:dyDescent="0.3">
      <c r="A635" s="1" t="s">
        <v>756</v>
      </c>
      <c r="B635" s="1" t="s">
        <v>756</v>
      </c>
      <c r="C635" s="1" t="s">
        <v>757</v>
      </c>
      <c r="D635" s="3" t="s">
        <v>596</v>
      </c>
      <c r="E635" s="11">
        <v>10</v>
      </c>
      <c r="F635" s="3">
        <v>200</v>
      </c>
      <c r="G635" s="15" t="s">
        <v>38</v>
      </c>
      <c r="H635" s="6" t="s">
        <v>3</v>
      </c>
      <c r="I635" s="1">
        <v>244</v>
      </c>
      <c r="J635" s="1">
        <v>6</v>
      </c>
      <c r="K635" s="12" t="s">
        <v>24</v>
      </c>
      <c r="L635" s="3"/>
      <c r="M635" s="3"/>
      <c r="N635" s="8" t="s">
        <v>596</v>
      </c>
    </row>
    <row r="636" spans="1:14" x14ac:dyDescent="0.3">
      <c r="A636" s="1" t="s">
        <v>758</v>
      </c>
      <c r="B636" s="1" t="s">
        <v>758</v>
      </c>
      <c r="C636" s="1" t="s">
        <v>759</v>
      </c>
      <c r="D636" s="3" t="s">
        <v>596</v>
      </c>
      <c r="E636" s="11">
        <v>10</v>
      </c>
      <c r="F636" s="3">
        <v>200</v>
      </c>
      <c r="G636" s="15" t="s">
        <v>38</v>
      </c>
      <c r="H636" s="6" t="s">
        <v>3</v>
      </c>
      <c r="I636" s="1">
        <v>211</v>
      </c>
      <c r="J636" s="1">
        <v>6</v>
      </c>
      <c r="K636" s="12" t="s">
        <v>28</v>
      </c>
      <c r="L636" s="3"/>
      <c r="M636" s="3"/>
      <c r="N636" s="8" t="s">
        <v>596</v>
      </c>
    </row>
    <row r="637" spans="1:14" x14ac:dyDescent="0.3">
      <c r="A637" s="1" t="s">
        <v>760</v>
      </c>
      <c r="B637" s="1" t="s">
        <v>760</v>
      </c>
      <c r="C637" s="1" t="s">
        <v>761</v>
      </c>
      <c r="D637" s="3" t="s">
        <v>152</v>
      </c>
      <c r="E637" s="11">
        <v>10</v>
      </c>
      <c r="F637" s="3">
        <v>200</v>
      </c>
      <c r="G637" s="18" t="s">
        <v>102</v>
      </c>
      <c r="H637" s="17" t="s">
        <v>83</v>
      </c>
      <c r="I637" s="1">
        <v>192</v>
      </c>
      <c r="J637" s="1">
        <v>5</v>
      </c>
      <c r="K637" s="12" t="s">
        <v>28</v>
      </c>
      <c r="L637" s="3"/>
      <c r="M637" s="3"/>
      <c r="N637" s="8" t="s">
        <v>152</v>
      </c>
    </row>
    <row r="638" spans="1:14" x14ac:dyDescent="0.3">
      <c r="A638" s="1" t="s">
        <v>762</v>
      </c>
      <c r="B638" s="1" t="s">
        <v>762</v>
      </c>
      <c r="C638" s="1" t="s">
        <v>763</v>
      </c>
      <c r="D638" s="3" t="s">
        <v>596</v>
      </c>
      <c r="E638" s="11">
        <v>10</v>
      </c>
      <c r="F638" s="3">
        <v>200</v>
      </c>
      <c r="G638" s="5" t="s">
        <v>2</v>
      </c>
      <c r="H638" s="16" t="s">
        <v>42</v>
      </c>
      <c r="I638" s="1">
        <v>141</v>
      </c>
      <c r="J638" s="1">
        <v>6</v>
      </c>
      <c r="K638" s="9" t="s">
        <v>8</v>
      </c>
      <c r="L638" s="3"/>
      <c r="M638" s="3"/>
      <c r="N638" s="8" t="s">
        <v>596</v>
      </c>
    </row>
    <row r="639" spans="1:14" x14ac:dyDescent="0.3">
      <c r="A639" s="1" t="s">
        <v>764</v>
      </c>
      <c r="B639" s="1" t="s">
        <v>764</v>
      </c>
      <c r="C639" s="1" t="s">
        <v>765</v>
      </c>
      <c r="D639" s="3" t="s">
        <v>596</v>
      </c>
      <c r="E639" s="11">
        <v>10</v>
      </c>
      <c r="F639" s="3">
        <v>200</v>
      </c>
      <c r="G639" s="5" t="s">
        <v>2</v>
      </c>
      <c r="H639" s="17" t="s">
        <v>83</v>
      </c>
      <c r="I639" s="1">
        <v>214</v>
      </c>
      <c r="J639" s="1">
        <v>6</v>
      </c>
      <c r="K639" s="9" t="s">
        <v>81</v>
      </c>
      <c r="L639" s="3"/>
      <c r="M639" s="3"/>
      <c r="N639" s="8" t="s">
        <v>596</v>
      </c>
    </row>
    <row r="640" spans="1:14" x14ac:dyDescent="0.3">
      <c r="A640" s="1" t="s">
        <v>766</v>
      </c>
      <c r="B640" s="1" t="s">
        <v>766</v>
      </c>
      <c r="C640" s="1" t="s">
        <v>767</v>
      </c>
      <c r="D640" s="3" t="s">
        <v>596</v>
      </c>
      <c r="E640" s="11">
        <v>10</v>
      </c>
      <c r="F640" s="3">
        <v>200</v>
      </c>
      <c r="G640" s="5" t="s">
        <v>2</v>
      </c>
      <c r="H640" s="17" t="s">
        <v>83</v>
      </c>
      <c r="I640" s="1">
        <v>265</v>
      </c>
      <c r="J640" s="1">
        <v>5</v>
      </c>
      <c r="K640" s="23" t="s">
        <v>290</v>
      </c>
      <c r="L640" s="3"/>
      <c r="M640" s="3"/>
      <c r="N640" s="8" t="s">
        <v>596</v>
      </c>
    </row>
    <row r="641" spans="1:14" x14ac:dyDescent="0.3">
      <c r="A641" s="1" t="s">
        <v>768</v>
      </c>
      <c r="B641" s="1" t="s">
        <v>768</v>
      </c>
      <c r="C641" s="1" t="s">
        <v>769</v>
      </c>
      <c r="D641" s="3" t="s">
        <v>596</v>
      </c>
      <c r="E641" s="11">
        <v>10</v>
      </c>
      <c r="F641" s="3">
        <v>200</v>
      </c>
      <c r="G641" s="5" t="s">
        <v>2</v>
      </c>
      <c r="H641" s="17" t="s">
        <v>83</v>
      </c>
      <c r="I641" s="1">
        <v>246</v>
      </c>
      <c r="J641" s="1">
        <v>1</v>
      </c>
      <c r="K641" s="22" t="s">
        <v>242</v>
      </c>
      <c r="L641" s="3"/>
      <c r="M641" s="3"/>
      <c r="N641" s="8" t="s">
        <v>596</v>
      </c>
    </row>
    <row r="642" spans="1:14" x14ac:dyDescent="0.3">
      <c r="A642" s="1" t="s">
        <v>770</v>
      </c>
      <c r="B642" s="1" t="s">
        <v>770</v>
      </c>
      <c r="C642" s="1" t="s">
        <v>771</v>
      </c>
      <c r="D642" s="3" t="s">
        <v>85</v>
      </c>
      <c r="E642" s="4">
        <v>20</v>
      </c>
      <c r="F642" s="3">
        <v>200</v>
      </c>
      <c r="G642" s="10" t="s">
        <v>16</v>
      </c>
      <c r="H642" s="6" t="s">
        <v>3</v>
      </c>
      <c r="I642" s="1">
        <v>260</v>
      </c>
      <c r="J642" s="1">
        <v>1</v>
      </c>
      <c r="K642" s="7" t="s">
        <v>4</v>
      </c>
      <c r="L642" s="3"/>
      <c r="M642" s="3"/>
      <c r="N642" s="8" t="s">
        <v>85</v>
      </c>
    </row>
    <row r="643" spans="1:14" x14ac:dyDescent="0.3">
      <c r="A643" s="1" t="s">
        <v>0</v>
      </c>
      <c r="B643" s="1" t="s">
        <v>0</v>
      </c>
      <c r="C643" s="1" t="s">
        <v>772</v>
      </c>
      <c r="D643" s="3" t="s">
        <v>1</v>
      </c>
      <c r="E643" s="4">
        <v>20</v>
      </c>
      <c r="F643" s="3">
        <v>500</v>
      </c>
      <c r="G643" s="5" t="s">
        <v>2</v>
      </c>
      <c r="H643" s="6" t="s">
        <v>3</v>
      </c>
      <c r="I643" s="1">
        <v>363</v>
      </c>
      <c r="J643" s="1">
        <v>3</v>
      </c>
      <c r="K643" s="7" t="s">
        <v>4</v>
      </c>
      <c r="L643" s="3"/>
      <c r="M643" s="3"/>
      <c r="N643" s="8" t="s">
        <v>1</v>
      </c>
    </row>
    <row r="644" spans="1:14" x14ac:dyDescent="0.3">
      <c r="A644" s="1" t="s">
        <v>5</v>
      </c>
      <c r="B644" s="1" t="s">
        <v>5</v>
      </c>
      <c r="C644" s="1" t="s">
        <v>773</v>
      </c>
      <c r="D644" s="3" t="s">
        <v>6</v>
      </c>
      <c r="E644" s="4">
        <v>20</v>
      </c>
      <c r="F644" s="3">
        <v>500</v>
      </c>
      <c r="G644" s="5" t="s">
        <v>2</v>
      </c>
      <c r="H644" s="6" t="s">
        <v>3</v>
      </c>
      <c r="I644" s="1">
        <v>363</v>
      </c>
      <c r="J644" s="1">
        <v>4</v>
      </c>
      <c r="K644" s="7" t="s">
        <v>4</v>
      </c>
      <c r="L644" s="3"/>
      <c r="M644" s="3"/>
      <c r="N644" s="8" t="s">
        <v>6</v>
      </c>
    </row>
    <row r="645" spans="1:14" x14ac:dyDescent="0.3">
      <c r="A645" s="1" t="s">
        <v>7</v>
      </c>
      <c r="B645" s="1" t="s">
        <v>7</v>
      </c>
      <c r="C645" s="1" t="s">
        <v>774</v>
      </c>
      <c r="D645" s="3" t="s">
        <v>1</v>
      </c>
      <c r="E645" s="4">
        <v>20</v>
      </c>
      <c r="F645" s="3">
        <v>500</v>
      </c>
      <c r="G645" s="5" t="s">
        <v>2</v>
      </c>
      <c r="H645" s="6" t="s">
        <v>3</v>
      </c>
      <c r="I645" s="1">
        <v>312</v>
      </c>
      <c r="J645" s="1">
        <v>3</v>
      </c>
      <c r="K645" s="9" t="s">
        <v>8</v>
      </c>
      <c r="L645" s="3"/>
      <c r="M645" s="3"/>
      <c r="N645" s="8" t="s">
        <v>1</v>
      </c>
    </row>
    <row r="646" spans="1:14" x14ac:dyDescent="0.3">
      <c r="A646" s="1" t="s">
        <v>9</v>
      </c>
      <c r="B646" s="1" t="s">
        <v>9</v>
      </c>
      <c r="C646" s="1" t="s">
        <v>775</v>
      </c>
      <c r="D646" s="3" t="s">
        <v>6</v>
      </c>
      <c r="E646" s="4">
        <v>20</v>
      </c>
      <c r="F646" s="3">
        <v>500</v>
      </c>
      <c r="G646" s="5" t="s">
        <v>2</v>
      </c>
      <c r="H646" s="6" t="s">
        <v>3</v>
      </c>
      <c r="I646" s="1">
        <v>313</v>
      </c>
      <c r="J646" s="1">
        <v>3</v>
      </c>
      <c r="K646" s="9" t="s">
        <v>12</v>
      </c>
      <c r="L646" s="3"/>
      <c r="M646" s="3"/>
      <c r="N646" s="8" t="s">
        <v>6</v>
      </c>
    </row>
    <row r="647" spans="1:14" x14ac:dyDescent="0.3">
      <c r="A647" s="1" t="s">
        <v>11</v>
      </c>
      <c r="B647" s="1" t="s">
        <v>11</v>
      </c>
      <c r="C647" s="1" t="s">
        <v>776</v>
      </c>
      <c r="D647" s="3" t="s">
        <v>10</v>
      </c>
      <c r="E647" s="4">
        <v>20</v>
      </c>
      <c r="F647" s="3">
        <v>500</v>
      </c>
      <c r="G647" s="5" t="s">
        <v>2</v>
      </c>
      <c r="H647" s="6" t="s">
        <v>3</v>
      </c>
      <c r="I647" s="1">
        <v>312</v>
      </c>
      <c r="J647" s="1">
        <v>4</v>
      </c>
      <c r="K647" s="9" t="s">
        <v>8</v>
      </c>
      <c r="L647" s="3"/>
      <c r="M647" s="3"/>
      <c r="N647" s="8" t="s">
        <v>10</v>
      </c>
    </row>
    <row r="648" spans="1:14" x14ac:dyDescent="0.3">
      <c r="A648" s="1" t="s">
        <v>13</v>
      </c>
      <c r="B648" s="1" t="s">
        <v>13</v>
      </c>
      <c r="C648" s="1" t="s">
        <v>777</v>
      </c>
      <c r="D648" s="3" t="s">
        <v>14</v>
      </c>
      <c r="E648" s="4">
        <v>20</v>
      </c>
      <c r="F648" s="3">
        <v>500</v>
      </c>
      <c r="G648" s="5" t="s">
        <v>2</v>
      </c>
      <c r="H648" s="6" t="s">
        <v>3</v>
      </c>
      <c r="I648" s="1">
        <v>313</v>
      </c>
      <c r="J648" s="1">
        <v>4</v>
      </c>
      <c r="K648" s="9" t="s">
        <v>12</v>
      </c>
      <c r="L648" s="3"/>
      <c r="M648" s="3"/>
      <c r="N648" s="8" t="s">
        <v>14</v>
      </c>
    </row>
    <row r="649" spans="1:14" x14ac:dyDescent="0.3">
      <c r="A649" s="1" t="s">
        <v>15</v>
      </c>
      <c r="B649" s="1" t="s">
        <v>15</v>
      </c>
      <c r="C649" s="1" t="s">
        <v>778</v>
      </c>
      <c r="D649" s="3" t="s">
        <v>14</v>
      </c>
      <c r="E649" s="4">
        <v>20</v>
      </c>
      <c r="F649" s="3">
        <v>500</v>
      </c>
      <c r="G649" s="5" t="s">
        <v>2</v>
      </c>
      <c r="H649" s="6" t="s">
        <v>3</v>
      </c>
      <c r="I649" s="1">
        <v>363</v>
      </c>
      <c r="J649" s="1">
        <v>5</v>
      </c>
      <c r="K649" s="7" t="s">
        <v>4</v>
      </c>
      <c r="L649" s="3"/>
      <c r="M649" s="3"/>
      <c r="N649" s="8" t="s">
        <v>14</v>
      </c>
    </row>
    <row r="650" spans="1:14" x14ac:dyDescent="0.3">
      <c r="A650" s="1" t="s">
        <v>17</v>
      </c>
      <c r="B650" s="1" t="s">
        <v>17</v>
      </c>
      <c r="C650" s="1" t="s">
        <v>779</v>
      </c>
      <c r="D650" s="3" t="s">
        <v>6</v>
      </c>
      <c r="E650" s="4">
        <v>20</v>
      </c>
      <c r="F650" s="3">
        <v>500</v>
      </c>
      <c r="G650" s="5" t="s">
        <v>2</v>
      </c>
      <c r="H650" s="16" t="s">
        <v>42</v>
      </c>
      <c r="I650" s="1">
        <v>136</v>
      </c>
      <c r="J650" s="1">
        <v>4</v>
      </c>
      <c r="K650" s="7" t="s">
        <v>4</v>
      </c>
      <c r="L650" s="3"/>
      <c r="M650" s="3"/>
      <c r="N650" s="8" t="s">
        <v>6</v>
      </c>
    </row>
    <row r="651" spans="1:14" x14ac:dyDescent="0.3">
      <c r="A651" s="1" t="s">
        <v>19</v>
      </c>
      <c r="B651" s="1" t="s">
        <v>19</v>
      </c>
      <c r="C651" s="1" t="s">
        <v>780</v>
      </c>
      <c r="D651" s="3" t="s">
        <v>10</v>
      </c>
      <c r="E651" s="4">
        <v>20</v>
      </c>
      <c r="F651" s="3">
        <v>500</v>
      </c>
      <c r="G651" s="5" t="s">
        <v>2</v>
      </c>
      <c r="H651" s="6" t="s">
        <v>3</v>
      </c>
      <c r="I651" s="1">
        <v>363</v>
      </c>
      <c r="J651" s="1">
        <v>2</v>
      </c>
      <c r="K651" s="7" t="s">
        <v>4</v>
      </c>
      <c r="L651" s="3"/>
      <c r="M651" s="3"/>
      <c r="N651" s="8" t="s">
        <v>10</v>
      </c>
    </row>
    <row r="652" spans="1:14" x14ac:dyDescent="0.3">
      <c r="A652" s="1" t="s">
        <v>20</v>
      </c>
      <c r="B652" s="1" t="s">
        <v>20</v>
      </c>
      <c r="C652" s="1" t="s">
        <v>781</v>
      </c>
      <c r="D652" s="3" t="s">
        <v>18</v>
      </c>
      <c r="E652" s="4">
        <v>20</v>
      </c>
      <c r="F652" s="3">
        <v>500</v>
      </c>
      <c r="G652" s="5" t="s">
        <v>2</v>
      </c>
      <c r="H652" s="6" t="s">
        <v>3</v>
      </c>
      <c r="I652" s="1">
        <v>363</v>
      </c>
      <c r="J652" s="1">
        <v>1</v>
      </c>
      <c r="K652" s="7" t="s">
        <v>4</v>
      </c>
      <c r="L652" s="3"/>
      <c r="M652" s="3"/>
      <c r="N652" s="8" t="s">
        <v>18</v>
      </c>
    </row>
    <row r="653" spans="1:14" x14ac:dyDescent="0.3">
      <c r="A653" s="1" t="s">
        <v>21</v>
      </c>
      <c r="B653" s="1" t="s">
        <v>21</v>
      </c>
      <c r="C653" s="1" t="s">
        <v>782</v>
      </c>
      <c r="D653" s="3" t="s">
        <v>53</v>
      </c>
      <c r="E653" s="4">
        <v>20</v>
      </c>
      <c r="F653" s="3">
        <v>500</v>
      </c>
      <c r="G653" s="5" t="s">
        <v>2</v>
      </c>
      <c r="H653" s="16" t="s">
        <v>42</v>
      </c>
      <c r="I653" s="1">
        <v>136</v>
      </c>
      <c r="J653" s="1">
        <v>2</v>
      </c>
      <c r="K653" s="7" t="s">
        <v>4</v>
      </c>
      <c r="L653" s="3"/>
      <c r="M653" s="3"/>
      <c r="N653" s="8" t="s">
        <v>53</v>
      </c>
    </row>
    <row r="654" spans="1:14" x14ac:dyDescent="0.3">
      <c r="A654" s="1" t="s">
        <v>22</v>
      </c>
      <c r="B654" s="1" t="s">
        <v>22</v>
      </c>
      <c r="C654" s="1" t="s">
        <v>783</v>
      </c>
      <c r="D654" s="3" t="s">
        <v>10</v>
      </c>
      <c r="E654" s="4">
        <v>20</v>
      </c>
      <c r="F654" s="3">
        <v>500</v>
      </c>
      <c r="G654" s="11" t="s">
        <v>23</v>
      </c>
      <c r="H654" s="6" t="s">
        <v>3</v>
      </c>
      <c r="I654" s="1">
        <v>315</v>
      </c>
      <c r="J654" s="1">
        <v>5</v>
      </c>
      <c r="K654" s="12" t="s">
        <v>24</v>
      </c>
      <c r="L654" s="3"/>
      <c r="M654" s="3"/>
      <c r="N654" s="8" t="s">
        <v>10</v>
      </c>
    </row>
    <row r="655" spans="1:14" x14ac:dyDescent="0.3">
      <c r="A655" s="1" t="s">
        <v>25</v>
      </c>
      <c r="B655" s="1" t="s">
        <v>25</v>
      </c>
      <c r="C655" s="1" t="s">
        <v>784</v>
      </c>
      <c r="D655" s="3" t="s">
        <v>18</v>
      </c>
      <c r="E655" s="4">
        <v>20</v>
      </c>
      <c r="F655" s="3">
        <v>500</v>
      </c>
      <c r="G655" s="5" t="s">
        <v>2</v>
      </c>
      <c r="H655" s="6" t="s">
        <v>3</v>
      </c>
      <c r="I655" s="1">
        <v>313</v>
      </c>
      <c r="J655" s="1">
        <v>2</v>
      </c>
      <c r="K655" s="9" t="s">
        <v>12</v>
      </c>
      <c r="L655" s="3"/>
      <c r="M655" s="3"/>
      <c r="N655" s="8" t="s">
        <v>18</v>
      </c>
    </row>
    <row r="656" spans="1:14" x14ac:dyDescent="0.3">
      <c r="A656" s="1" t="s">
        <v>26</v>
      </c>
      <c r="B656" s="1" t="s">
        <v>26</v>
      </c>
      <c r="C656" s="1" t="s">
        <v>785</v>
      </c>
      <c r="D656" s="3" t="s">
        <v>10</v>
      </c>
      <c r="E656" s="4">
        <v>20</v>
      </c>
      <c r="F656" s="3">
        <v>500</v>
      </c>
      <c r="G656" s="10" t="s">
        <v>16</v>
      </c>
      <c r="H656" s="6" t="s">
        <v>3</v>
      </c>
      <c r="I656" s="1">
        <v>352</v>
      </c>
      <c r="J656" s="1">
        <v>3</v>
      </c>
      <c r="K656" s="7" t="s">
        <v>4</v>
      </c>
      <c r="L656" s="3"/>
      <c r="M656" s="3"/>
      <c r="N656" s="8" t="s">
        <v>10</v>
      </c>
    </row>
    <row r="657" spans="1:14" x14ac:dyDescent="0.3">
      <c r="A657" s="1" t="s">
        <v>27</v>
      </c>
      <c r="B657" s="1" t="s">
        <v>27</v>
      </c>
      <c r="C657" s="1" t="s">
        <v>786</v>
      </c>
      <c r="D657" s="3" t="s">
        <v>6</v>
      </c>
      <c r="E657" s="4">
        <v>20</v>
      </c>
      <c r="F657" s="3">
        <v>500</v>
      </c>
      <c r="G657" s="11" t="s">
        <v>23</v>
      </c>
      <c r="H657" s="6" t="s">
        <v>3</v>
      </c>
      <c r="I657" s="1">
        <v>315</v>
      </c>
      <c r="J657" s="1">
        <v>4</v>
      </c>
      <c r="K657" s="12" t="s">
        <v>24</v>
      </c>
      <c r="L657" s="3"/>
      <c r="M657" s="3"/>
      <c r="N657" s="8" t="s">
        <v>6</v>
      </c>
    </row>
    <row r="658" spans="1:14" x14ac:dyDescent="0.3">
      <c r="A658" s="1" t="s">
        <v>29</v>
      </c>
      <c r="B658" s="1" t="s">
        <v>29</v>
      </c>
      <c r="C658" s="1" t="s">
        <v>787</v>
      </c>
      <c r="D658" s="3" t="s">
        <v>10</v>
      </c>
      <c r="E658" s="4">
        <v>20</v>
      </c>
      <c r="F658" s="3">
        <v>500</v>
      </c>
      <c r="G658" s="5" t="s">
        <v>2</v>
      </c>
      <c r="H658" s="16" t="s">
        <v>42</v>
      </c>
      <c r="I658" s="1">
        <v>136</v>
      </c>
      <c r="J658" s="1">
        <v>1</v>
      </c>
      <c r="K658" s="7" t="s">
        <v>4</v>
      </c>
      <c r="L658" s="3"/>
      <c r="M658" s="3"/>
      <c r="N658" s="8" t="s">
        <v>10</v>
      </c>
    </row>
    <row r="659" spans="1:14" x14ac:dyDescent="0.3">
      <c r="A659" s="1" t="s">
        <v>31</v>
      </c>
      <c r="B659" s="1" t="s">
        <v>31</v>
      </c>
      <c r="C659" s="1" t="s">
        <v>788</v>
      </c>
      <c r="D659" s="3" t="s">
        <v>14</v>
      </c>
      <c r="E659" s="4">
        <v>20</v>
      </c>
      <c r="F659" s="3">
        <v>500</v>
      </c>
      <c r="G659" s="5" t="s">
        <v>2</v>
      </c>
      <c r="H659" s="16" t="s">
        <v>42</v>
      </c>
      <c r="I659" s="1">
        <v>136</v>
      </c>
      <c r="J659" s="1">
        <v>5</v>
      </c>
      <c r="K659" s="7" t="s">
        <v>4</v>
      </c>
      <c r="L659" s="3"/>
      <c r="M659" s="3"/>
      <c r="N659" s="8" t="s">
        <v>14</v>
      </c>
    </row>
    <row r="660" spans="1:14" x14ac:dyDescent="0.3">
      <c r="A660" s="1" t="s">
        <v>34</v>
      </c>
      <c r="B660" s="1" t="s">
        <v>34</v>
      </c>
      <c r="C660" s="1" t="s">
        <v>789</v>
      </c>
      <c r="D660" s="3" t="s">
        <v>1</v>
      </c>
      <c r="E660" s="4">
        <v>20</v>
      </c>
      <c r="F660" s="3">
        <v>500</v>
      </c>
      <c r="G660" s="5" t="s">
        <v>2</v>
      </c>
      <c r="H660" s="16" t="s">
        <v>42</v>
      </c>
      <c r="I660" s="1">
        <v>136</v>
      </c>
      <c r="J660" s="1">
        <v>3</v>
      </c>
      <c r="K660" s="7" t="s">
        <v>4</v>
      </c>
      <c r="L660" s="3"/>
      <c r="M660" s="3"/>
      <c r="N660" s="8" t="s">
        <v>1</v>
      </c>
    </row>
    <row r="661" spans="1:14" x14ac:dyDescent="0.3">
      <c r="A661" s="1" t="s">
        <v>36</v>
      </c>
      <c r="B661" s="1" t="s">
        <v>36</v>
      </c>
      <c r="C661" s="1" t="s">
        <v>790</v>
      </c>
      <c r="D661" s="3" t="s">
        <v>14</v>
      </c>
      <c r="E661" s="4">
        <v>20</v>
      </c>
      <c r="F661" s="3">
        <v>500</v>
      </c>
      <c r="G661" s="5" t="s">
        <v>2</v>
      </c>
      <c r="H661" s="6" t="s">
        <v>3</v>
      </c>
      <c r="I661" s="1">
        <v>341</v>
      </c>
      <c r="J661" s="1">
        <v>3</v>
      </c>
      <c r="K661" s="14" t="s">
        <v>40</v>
      </c>
      <c r="L661" s="3"/>
      <c r="M661" s="3"/>
      <c r="N661" s="8" t="s">
        <v>14</v>
      </c>
    </row>
    <row r="662" spans="1:14" x14ac:dyDescent="0.3">
      <c r="A662" s="1" t="s">
        <v>37</v>
      </c>
      <c r="B662" s="1" t="s">
        <v>37</v>
      </c>
      <c r="C662" s="1" t="s">
        <v>791</v>
      </c>
      <c r="D662" s="3" t="s">
        <v>53</v>
      </c>
      <c r="E662" s="4">
        <v>20</v>
      </c>
      <c r="F662" s="3">
        <v>500</v>
      </c>
      <c r="G662" s="5" t="s">
        <v>2</v>
      </c>
      <c r="H662" s="16" t="s">
        <v>42</v>
      </c>
      <c r="I662" s="1">
        <v>117</v>
      </c>
      <c r="J662" s="1">
        <v>4</v>
      </c>
      <c r="K662" s="14" t="s">
        <v>66</v>
      </c>
      <c r="L662" s="3"/>
      <c r="M662" s="3"/>
      <c r="N662" s="8" t="s">
        <v>53</v>
      </c>
    </row>
    <row r="663" spans="1:14" x14ac:dyDescent="0.3">
      <c r="A663" s="1" t="s">
        <v>39</v>
      </c>
      <c r="B663" s="1" t="s">
        <v>39</v>
      </c>
      <c r="C663" s="1" t="s">
        <v>792</v>
      </c>
      <c r="D663" s="3" t="s">
        <v>10</v>
      </c>
      <c r="E663" s="4">
        <v>20</v>
      </c>
      <c r="F663" s="3">
        <v>500</v>
      </c>
      <c r="G663" s="11" t="s">
        <v>23</v>
      </c>
      <c r="H663" s="6" t="s">
        <v>3</v>
      </c>
      <c r="I663" s="1">
        <v>285</v>
      </c>
      <c r="J663" s="1">
        <v>4</v>
      </c>
      <c r="K663" s="12" t="s">
        <v>28</v>
      </c>
      <c r="L663" s="3"/>
      <c r="M663" s="3"/>
      <c r="N663" s="8" t="s">
        <v>10</v>
      </c>
    </row>
    <row r="664" spans="1:14" x14ac:dyDescent="0.3">
      <c r="A664" s="1" t="s">
        <v>41</v>
      </c>
      <c r="B664" s="1" t="s">
        <v>41</v>
      </c>
      <c r="C664" s="1" t="s">
        <v>793</v>
      </c>
      <c r="D664" s="3" t="s">
        <v>18</v>
      </c>
      <c r="E664" s="4">
        <v>20</v>
      </c>
      <c r="F664" s="3">
        <v>500</v>
      </c>
      <c r="G664" s="5" t="s">
        <v>2</v>
      </c>
      <c r="H664" s="6" t="s">
        <v>3</v>
      </c>
      <c r="I664" s="1">
        <v>342</v>
      </c>
      <c r="J664" s="1">
        <v>3</v>
      </c>
      <c r="K664" s="14" t="s">
        <v>35</v>
      </c>
      <c r="L664" s="3"/>
      <c r="M664" s="3"/>
      <c r="N664" s="8" t="s">
        <v>18</v>
      </c>
    </row>
    <row r="665" spans="1:14" x14ac:dyDescent="0.3">
      <c r="A665" s="1" t="s">
        <v>43</v>
      </c>
      <c r="B665" s="1" t="s">
        <v>43</v>
      </c>
      <c r="C665" s="1" t="s">
        <v>794</v>
      </c>
      <c r="D665" s="3" t="s">
        <v>30</v>
      </c>
      <c r="E665" s="4">
        <v>20</v>
      </c>
      <c r="F665" s="3">
        <v>500</v>
      </c>
      <c r="G665" s="5" t="s">
        <v>2</v>
      </c>
      <c r="H665" s="6" t="s">
        <v>3</v>
      </c>
      <c r="I665" s="1">
        <v>341</v>
      </c>
      <c r="J665" s="1">
        <v>4</v>
      </c>
      <c r="K665" s="14" t="s">
        <v>40</v>
      </c>
      <c r="L665" s="3"/>
      <c r="M665" s="3"/>
      <c r="N665" s="8" t="s">
        <v>30</v>
      </c>
    </row>
    <row r="666" spans="1:14" x14ac:dyDescent="0.3">
      <c r="A666" s="1" t="s">
        <v>44</v>
      </c>
      <c r="B666" s="1" t="s">
        <v>44</v>
      </c>
      <c r="C666" s="1" t="s">
        <v>795</v>
      </c>
      <c r="D666" s="3" t="s">
        <v>6</v>
      </c>
      <c r="E666" s="4">
        <v>20</v>
      </c>
      <c r="F666" s="3">
        <v>500</v>
      </c>
      <c r="G666" s="10" t="s">
        <v>16</v>
      </c>
      <c r="H666" s="6" t="s">
        <v>3</v>
      </c>
      <c r="I666" s="1">
        <v>352</v>
      </c>
      <c r="J666" s="1">
        <v>4</v>
      </c>
      <c r="K666" s="7" t="s">
        <v>4</v>
      </c>
      <c r="L666" s="3"/>
      <c r="M666" s="3"/>
      <c r="N666" s="8" t="s">
        <v>6</v>
      </c>
    </row>
    <row r="667" spans="1:14" x14ac:dyDescent="0.3">
      <c r="A667" s="1" t="s">
        <v>46</v>
      </c>
      <c r="B667" s="1" t="s">
        <v>46</v>
      </c>
      <c r="C667" s="1" t="s">
        <v>796</v>
      </c>
      <c r="D667" s="3" t="s">
        <v>45</v>
      </c>
      <c r="E667" s="4">
        <v>20</v>
      </c>
      <c r="F667" s="3">
        <v>500</v>
      </c>
      <c r="G667" s="5" t="s">
        <v>2</v>
      </c>
      <c r="H667" s="6" t="s">
        <v>3</v>
      </c>
      <c r="I667" s="1">
        <v>342</v>
      </c>
      <c r="J667" s="1">
        <v>2</v>
      </c>
      <c r="K667" s="14" t="s">
        <v>35</v>
      </c>
      <c r="L667" s="3"/>
      <c r="M667" s="3"/>
      <c r="N667" s="8" t="s">
        <v>45</v>
      </c>
    </row>
    <row r="668" spans="1:14" x14ac:dyDescent="0.3">
      <c r="A668" s="1" t="s">
        <v>47</v>
      </c>
      <c r="B668" s="1" t="s">
        <v>47</v>
      </c>
      <c r="C668" s="1" t="s">
        <v>797</v>
      </c>
      <c r="D668" s="3" t="s">
        <v>6</v>
      </c>
      <c r="E668" s="4">
        <v>20</v>
      </c>
      <c r="F668" s="3">
        <v>500</v>
      </c>
      <c r="G668" s="11" t="s">
        <v>23</v>
      </c>
      <c r="H668" s="6" t="s">
        <v>3</v>
      </c>
      <c r="I668" s="1">
        <v>285</v>
      </c>
      <c r="J668" s="1">
        <v>3</v>
      </c>
      <c r="K668" s="12" t="s">
        <v>28</v>
      </c>
      <c r="L668" s="3"/>
      <c r="M668" s="3"/>
      <c r="N668" s="8" t="s">
        <v>6</v>
      </c>
    </row>
    <row r="669" spans="1:14" x14ac:dyDescent="0.3">
      <c r="A669" s="1" t="s">
        <v>48</v>
      </c>
      <c r="B669" s="1" t="s">
        <v>48</v>
      </c>
      <c r="C669" s="1" t="s">
        <v>798</v>
      </c>
      <c r="D669" s="3" t="s">
        <v>14</v>
      </c>
      <c r="E669" s="4">
        <v>20</v>
      </c>
      <c r="F669" s="3">
        <v>500</v>
      </c>
      <c r="G669" s="10" t="s">
        <v>16</v>
      </c>
      <c r="H669" s="6" t="s">
        <v>3</v>
      </c>
      <c r="I669" s="1">
        <v>352</v>
      </c>
      <c r="J669" s="1">
        <v>2</v>
      </c>
      <c r="K669" s="7" t="s">
        <v>4</v>
      </c>
      <c r="L669" s="3"/>
      <c r="M669" s="3"/>
      <c r="N669" s="8" t="s">
        <v>14</v>
      </c>
    </row>
    <row r="670" spans="1:14" x14ac:dyDescent="0.3">
      <c r="A670" s="1" t="s">
        <v>50</v>
      </c>
      <c r="B670" s="1" t="s">
        <v>50</v>
      </c>
      <c r="C670" s="1" t="s">
        <v>799</v>
      </c>
      <c r="D670" s="3" t="s">
        <v>14</v>
      </c>
      <c r="E670" s="4">
        <v>20</v>
      </c>
      <c r="F670" s="3">
        <v>500</v>
      </c>
      <c r="G670" s="5" t="s">
        <v>2</v>
      </c>
      <c r="H670" s="16" t="s">
        <v>42</v>
      </c>
      <c r="I670" s="1">
        <v>117</v>
      </c>
      <c r="J670" s="1">
        <v>3</v>
      </c>
      <c r="K670" s="14" t="s">
        <v>66</v>
      </c>
      <c r="L670" s="3"/>
      <c r="M670" s="3"/>
      <c r="N670" s="8" t="s">
        <v>14</v>
      </c>
    </row>
    <row r="671" spans="1:14" x14ac:dyDescent="0.3">
      <c r="A671" s="1" t="s">
        <v>51</v>
      </c>
      <c r="B671" s="1" t="s">
        <v>51</v>
      </c>
      <c r="C671" s="1" t="s">
        <v>800</v>
      </c>
      <c r="D671" s="3" t="s">
        <v>1</v>
      </c>
      <c r="E671" s="4">
        <v>20</v>
      </c>
      <c r="F671" s="3">
        <v>500</v>
      </c>
      <c r="G671" s="5" t="s">
        <v>2</v>
      </c>
      <c r="H671" s="16" t="s">
        <v>42</v>
      </c>
      <c r="I671" s="1">
        <v>115</v>
      </c>
      <c r="J671" s="1">
        <v>3</v>
      </c>
      <c r="K671" s="14" t="s">
        <v>40</v>
      </c>
      <c r="L671" s="3"/>
      <c r="M671" s="3"/>
      <c r="N671" s="8" t="s">
        <v>1</v>
      </c>
    </row>
    <row r="672" spans="1:14" x14ac:dyDescent="0.3">
      <c r="A672" s="1" t="s">
        <v>52</v>
      </c>
      <c r="B672" s="1" t="s">
        <v>52</v>
      </c>
      <c r="C672" s="1" t="s">
        <v>801</v>
      </c>
      <c r="D672" s="3" t="s">
        <v>30</v>
      </c>
      <c r="E672" s="4">
        <v>20</v>
      </c>
      <c r="F672" s="3">
        <v>500</v>
      </c>
      <c r="G672" s="5" t="s">
        <v>2</v>
      </c>
      <c r="H672" s="6" t="s">
        <v>3</v>
      </c>
      <c r="I672" s="1">
        <v>312</v>
      </c>
      <c r="J672" s="1">
        <v>6</v>
      </c>
      <c r="K672" s="9" t="s">
        <v>8</v>
      </c>
      <c r="L672" s="3"/>
      <c r="M672" s="3"/>
      <c r="N672" s="8" t="s">
        <v>30</v>
      </c>
    </row>
    <row r="673" spans="1:14" x14ac:dyDescent="0.3">
      <c r="A673" s="1" t="s">
        <v>54</v>
      </c>
      <c r="B673" s="1" t="s">
        <v>54</v>
      </c>
      <c r="C673" s="1" t="s">
        <v>802</v>
      </c>
      <c r="D673" s="3" t="s">
        <v>14</v>
      </c>
      <c r="E673" s="4">
        <v>20</v>
      </c>
      <c r="F673" s="3">
        <v>500</v>
      </c>
      <c r="G673" s="11" t="s">
        <v>23</v>
      </c>
      <c r="H673" s="6" t="s">
        <v>3</v>
      </c>
      <c r="I673" s="1">
        <v>315</v>
      </c>
      <c r="J673" s="1">
        <v>3</v>
      </c>
      <c r="K673" s="12" t="s">
        <v>24</v>
      </c>
      <c r="L673" s="3"/>
      <c r="M673" s="3"/>
      <c r="N673" s="8" t="s">
        <v>14</v>
      </c>
    </row>
    <row r="674" spans="1:14" x14ac:dyDescent="0.3">
      <c r="A674" s="1" t="s">
        <v>55</v>
      </c>
      <c r="B674" s="1" t="s">
        <v>55</v>
      </c>
      <c r="C674" s="1" t="s">
        <v>803</v>
      </c>
      <c r="D674" s="3" t="s">
        <v>6</v>
      </c>
      <c r="E674" s="4">
        <v>20</v>
      </c>
      <c r="F674" s="3">
        <v>500</v>
      </c>
      <c r="G674" s="5" t="s">
        <v>2</v>
      </c>
      <c r="H674" s="16" t="s">
        <v>42</v>
      </c>
      <c r="I674" s="1">
        <v>116</v>
      </c>
      <c r="J674" s="1">
        <v>3</v>
      </c>
      <c r="K674" s="14" t="s">
        <v>35</v>
      </c>
      <c r="L674" s="3"/>
      <c r="M674" s="3"/>
      <c r="N674" s="8" t="s">
        <v>6</v>
      </c>
    </row>
    <row r="675" spans="1:14" x14ac:dyDescent="0.3">
      <c r="A675" s="1" t="s">
        <v>56</v>
      </c>
      <c r="B675" s="1" t="s">
        <v>56</v>
      </c>
      <c r="C675" s="1" t="s">
        <v>804</v>
      </c>
      <c r="D675" s="3" t="s">
        <v>10</v>
      </c>
      <c r="E675" s="4">
        <v>20</v>
      </c>
      <c r="F675" s="3">
        <v>500</v>
      </c>
      <c r="G675" s="5" t="s">
        <v>2</v>
      </c>
      <c r="H675" s="16" t="s">
        <v>42</v>
      </c>
      <c r="I675" s="1">
        <v>115</v>
      </c>
      <c r="J675" s="1">
        <v>4</v>
      </c>
      <c r="K675" s="14" t="s">
        <v>40</v>
      </c>
      <c r="L675" s="3"/>
      <c r="M675" s="3"/>
      <c r="N675" s="8" t="s">
        <v>10</v>
      </c>
    </row>
    <row r="676" spans="1:14" x14ac:dyDescent="0.3">
      <c r="A676" s="1" t="s">
        <v>57</v>
      </c>
      <c r="B676" s="1" t="s">
        <v>57</v>
      </c>
      <c r="C676" s="1" t="s">
        <v>805</v>
      </c>
      <c r="D676" s="3" t="s">
        <v>85</v>
      </c>
      <c r="E676" s="4">
        <v>20</v>
      </c>
      <c r="F676" s="3">
        <v>500</v>
      </c>
      <c r="G676" s="10" t="s">
        <v>16</v>
      </c>
      <c r="H676" s="6" t="s">
        <v>3</v>
      </c>
      <c r="I676" s="1">
        <v>352</v>
      </c>
      <c r="J676" s="1">
        <v>1</v>
      </c>
      <c r="K676" s="7" t="s">
        <v>4</v>
      </c>
      <c r="L676" s="3"/>
      <c r="M676" s="3"/>
      <c r="N676" s="8" t="s">
        <v>85</v>
      </c>
    </row>
    <row r="677" spans="1:14" x14ac:dyDescent="0.3">
      <c r="A677" s="1" t="s">
        <v>59</v>
      </c>
      <c r="B677" s="1" t="s">
        <v>59</v>
      </c>
      <c r="C677" s="1" t="s">
        <v>806</v>
      </c>
      <c r="D677" s="3" t="s">
        <v>53</v>
      </c>
      <c r="E677" s="4">
        <v>20</v>
      </c>
      <c r="F677" s="3">
        <v>500</v>
      </c>
      <c r="G677" s="5" t="s">
        <v>2</v>
      </c>
      <c r="H677" s="16" t="s">
        <v>42</v>
      </c>
      <c r="I677" s="1">
        <v>84</v>
      </c>
      <c r="J677" s="1">
        <v>4</v>
      </c>
      <c r="K677" s="9" t="s">
        <v>104</v>
      </c>
      <c r="L677" s="3"/>
      <c r="M677" s="3"/>
      <c r="N677" s="8" t="s">
        <v>53</v>
      </c>
    </row>
    <row r="678" spans="1:14" x14ac:dyDescent="0.3">
      <c r="A678" s="1" t="s">
        <v>60</v>
      </c>
      <c r="B678" s="1" t="s">
        <v>60</v>
      </c>
      <c r="C678" s="1" t="s">
        <v>807</v>
      </c>
      <c r="D678" s="3" t="s">
        <v>10</v>
      </c>
      <c r="E678" s="4">
        <v>20</v>
      </c>
      <c r="F678" s="3">
        <v>500</v>
      </c>
      <c r="G678" s="10" t="s">
        <v>16</v>
      </c>
      <c r="H678" s="6" t="s">
        <v>3</v>
      </c>
      <c r="I678" s="1">
        <v>293</v>
      </c>
      <c r="J678" s="1">
        <v>3</v>
      </c>
      <c r="K678" s="9" t="s">
        <v>8</v>
      </c>
      <c r="L678" s="3"/>
      <c r="M678" s="3"/>
      <c r="N678" s="8" t="s">
        <v>10</v>
      </c>
    </row>
    <row r="679" spans="1:14" x14ac:dyDescent="0.3">
      <c r="A679" s="1" t="s">
        <v>61</v>
      </c>
      <c r="B679" s="1" t="s">
        <v>61</v>
      </c>
      <c r="C679" s="1" t="s">
        <v>808</v>
      </c>
      <c r="D679" s="3" t="s">
        <v>6</v>
      </c>
      <c r="E679" s="4">
        <v>20</v>
      </c>
      <c r="F679" s="3">
        <v>500</v>
      </c>
      <c r="G679" s="11" t="s">
        <v>23</v>
      </c>
      <c r="H679" s="16" t="s">
        <v>42</v>
      </c>
      <c r="I679" s="1">
        <v>123</v>
      </c>
      <c r="J679" s="1">
        <v>3</v>
      </c>
      <c r="K679" s="12" t="s">
        <v>809</v>
      </c>
      <c r="L679" s="3"/>
      <c r="M679" s="3"/>
      <c r="N679" s="8" t="s">
        <v>6</v>
      </c>
    </row>
    <row r="680" spans="1:14" x14ac:dyDescent="0.3">
      <c r="A680" s="1" t="s">
        <v>62</v>
      </c>
      <c r="B680" s="1" t="s">
        <v>62</v>
      </c>
      <c r="C680" s="1" t="s">
        <v>810</v>
      </c>
      <c r="D680" s="3" t="s">
        <v>6</v>
      </c>
      <c r="E680" s="4">
        <v>20</v>
      </c>
      <c r="F680" s="3">
        <v>500</v>
      </c>
      <c r="G680" s="11" t="s">
        <v>23</v>
      </c>
      <c r="H680" s="16" t="s">
        <v>42</v>
      </c>
      <c r="I680" s="1">
        <v>107</v>
      </c>
      <c r="J680" s="1">
        <v>1</v>
      </c>
      <c r="K680" s="12" t="s">
        <v>24</v>
      </c>
      <c r="L680" s="3"/>
      <c r="M680" s="3"/>
      <c r="N680" s="8" t="s">
        <v>6</v>
      </c>
    </row>
    <row r="681" spans="1:14" x14ac:dyDescent="0.3">
      <c r="A681" s="1" t="s">
        <v>63</v>
      </c>
      <c r="B681" s="1" t="s">
        <v>63</v>
      </c>
      <c r="C681" s="1" t="s">
        <v>811</v>
      </c>
      <c r="D681" s="3" t="s">
        <v>6</v>
      </c>
      <c r="E681" s="4">
        <v>20</v>
      </c>
      <c r="F681" s="3">
        <v>500</v>
      </c>
      <c r="G681" s="18" t="s">
        <v>102</v>
      </c>
      <c r="H681" s="6" t="s">
        <v>3</v>
      </c>
      <c r="I681" s="1">
        <v>348</v>
      </c>
      <c r="J681" s="1">
        <v>4</v>
      </c>
      <c r="K681" s="7" t="s">
        <v>4</v>
      </c>
      <c r="L681" s="3"/>
      <c r="M681" s="3"/>
      <c r="N681" s="8" t="s">
        <v>6</v>
      </c>
    </row>
    <row r="682" spans="1:14" x14ac:dyDescent="0.3">
      <c r="A682" s="1" t="s">
        <v>64</v>
      </c>
      <c r="B682" s="1" t="s">
        <v>64</v>
      </c>
      <c r="C682" s="1" t="s">
        <v>812</v>
      </c>
      <c r="D682" s="3" t="s">
        <v>14</v>
      </c>
      <c r="E682" s="4">
        <v>20</v>
      </c>
      <c r="F682" s="3">
        <v>500</v>
      </c>
      <c r="G682" s="10" t="s">
        <v>16</v>
      </c>
      <c r="H682" s="6" t="s">
        <v>3</v>
      </c>
      <c r="I682" s="1">
        <v>326</v>
      </c>
      <c r="J682" s="1">
        <v>3</v>
      </c>
      <c r="K682" s="14" t="s">
        <v>40</v>
      </c>
      <c r="L682" s="3"/>
      <c r="M682" s="3"/>
      <c r="N682" s="8" t="s">
        <v>14</v>
      </c>
    </row>
    <row r="683" spans="1:14" x14ac:dyDescent="0.3">
      <c r="A683" s="1" t="s">
        <v>65</v>
      </c>
      <c r="B683" s="1" t="s">
        <v>65</v>
      </c>
      <c r="C683" s="1" t="s">
        <v>813</v>
      </c>
      <c r="D683" s="3" t="s">
        <v>10</v>
      </c>
      <c r="E683" s="4">
        <v>20</v>
      </c>
      <c r="F683" s="3">
        <v>500</v>
      </c>
      <c r="G683" s="11" t="s">
        <v>23</v>
      </c>
      <c r="H683" s="16" t="s">
        <v>42</v>
      </c>
      <c r="I683" s="1">
        <v>107</v>
      </c>
      <c r="J683" s="1">
        <v>2</v>
      </c>
      <c r="K683" s="12" t="s">
        <v>24</v>
      </c>
      <c r="L683" s="3"/>
      <c r="M683" s="3"/>
      <c r="N683" s="8" t="s">
        <v>10</v>
      </c>
    </row>
    <row r="684" spans="1:14" x14ac:dyDescent="0.3">
      <c r="A684" s="1" t="s">
        <v>67</v>
      </c>
      <c r="B684" s="1" t="s">
        <v>67</v>
      </c>
      <c r="C684" s="1" t="s">
        <v>814</v>
      </c>
      <c r="D684" s="3" t="s">
        <v>10</v>
      </c>
      <c r="E684" s="4">
        <v>20</v>
      </c>
      <c r="F684" s="3">
        <v>500</v>
      </c>
      <c r="G684" s="11" t="s">
        <v>23</v>
      </c>
      <c r="H684" s="16" t="s">
        <v>42</v>
      </c>
      <c r="I684" s="1">
        <v>123</v>
      </c>
      <c r="J684" s="1">
        <v>1</v>
      </c>
      <c r="K684" s="12" t="s">
        <v>809</v>
      </c>
      <c r="L684" s="3"/>
      <c r="M684" s="3"/>
      <c r="N684" s="8" t="s">
        <v>10</v>
      </c>
    </row>
    <row r="685" spans="1:14" x14ac:dyDescent="0.3">
      <c r="A685" s="1" t="s">
        <v>68</v>
      </c>
      <c r="B685" s="1" t="s">
        <v>68</v>
      </c>
      <c r="C685" s="1" t="s">
        <v>815</v>
      </c>
      <c r="D685" s="3" t="s">
        <v>6</v>
      </c>
      <c r="E685" s="4">
        <v>20</v>
      </c>
      <c r="F685" s="3">
        <v>500</v>
      </c>
      <c r="G685" s="15" t="s">
        <v>38</v>
      </c>
      <c r="H685" s="6" t="s">
        <v>3</v>
      </c>
      <c r="I685" s="1">
        <v>306</v>
      </c>
      <c r="J685" s="1">
        <v>1</v>
      </c>
      <c r="K685" s="12" t="s">
        <v>28</v>
      </c>
      <c r="L685" s="3"/>
      <c r="M685" s="3"/>
      <c r="N685" s="8" t="s">
        <v>6</v>
      </c>
    </row>
    <row r="686" spans="1:14" x14ac:dyDescent="0.3">
      <c r="A686" s="1" t="s">
        <v>69</v>
      </c>
      <c r="B686" s="1" t="s">
        <v>69</v>
      </c>
      <c r="C686" s="1" t="s">
        <v>816</v>
      </c>
      <c r="D686" s="3" t="s">
        <v>107</v>
      </c>
      <c r="E686" s="4">
        <v>20</v>
      </c>
      <c r="F686" s="3">
        <v>500</v>
      </c>
      <c r="G686" s="5" t="s">
        <v>2</v>
      </c>
      <c r="H686" s="16" t="s">
        <v>42</v>
      </c>
      <c r="I686" s="1">
        <v>135</v>
      </c>
      <c r="J686" s="1">
        <v>3</v>
      </c>
      <c r="K686" s="13" t="s">
        <v>33</v>
      </c>
      <c r="L686" s="3"/>
      <c r="M686" s="3"/>
      <c r="N686" s="8" t="s">
        <v>107</v>
      </c>
    </row>
    <row r="687" spans="1:14" x14ac:dyDescent="0.3">
      <c r="A687" s="1" t="s">
        <v>70</v>
      </c>
      <c r="B687" s="1" t="s">
        <v>70</v>
      </c>
      <c r="C687" s="1" t="s">
        <v>817</v>
      </c>
      <c r="D687" s="3" t="s">
        <v>10</v>
      </c>
      <c r="E687" s="4">
        <v>20</v>
      </c>
      <c r="F687" s="3">
        <v>500</v>
      </c>
      <c r="G687" s="10" t="s">
        <v>16</v>
      </c>
      <c r="H687" s="16" t="s">
        <v>42</v>
      </c>
      <c r="I687" s="1">
        <v>130</v>
      </c>
      <c r="J687" s="1">
        <v>3</v>
      </c>
      <c r="K687" s="7" t="s">
        <v>4</v>
      </c>
      <c r="L687" s="3"/>
      <c r="M687" s="3"/>
      <c r="N687" s="8" t="s">
        <v>10</v>
      </c>
    </row>
    <row r="688" spans="1:14" x14ac:dyDescent="0.3">
      <c r="A688" s="1" t="s">
        <v>71</v>
      </c>
      <c r="B688" s="1" t="s">
        <v>71</v>
      </c>
      <c r="C688" s="1" t="s">
        <v>818</v>
      </c>
      <c r="D688" s="3" t="s">
        <v>30</v>
      </c>
      <c r="E688" s="4">
        <v>20</v>
      </c>
      <c r="F688" s="3">
        <v>500</v>
      </c>
      <c r="G688" s="5" t="s">
        <v>2</v>
      </c>
      <c r="H688" s="6" t="s">
        <v>3</v>
      </c>
      <c r="I688" s="1">
        <v>363</v>
      </c>
      <c r="J688" s="1">
        <v>6</v>
      </c>
      <c r="K688" s="7" t="s">
        <v>4</v>
      </c>
      <c r="L688" s="3"/>
      <c r="M688" s="3"/>
      <c r="N688" s="8" t="s">
        <v>30</v>
      </c>
    </row>
    <row r="689" spans="1:14" x14ac:dyDescent="0.3">
      <c r="A689" s="1" t="s">
        <v>72</v>
      </c>
      <c r="B689" s="1" t="s">
        <v>72</v>
      </c>
      <c r="C689" s="1" t="s">
        <v>819</v>
      </c>
      <c r="D689" s="3" t="s">
        <v>14</v>
      </c>
      <c r="E689" s="4">
        <v>20</v>
      </c>
      <c r="F689" s="3">
        <v>500</v>
      </c>
      <c r="G689" s="18" t="s">
        <v>102</v>
      </c>
      <c r="H689" s="6" t="s">
        <v>3</v>
      </c>
      <c r="I689" s="1">
        <v>348</v>
      </c>
      <c r="J689" s="1">
        <v>3</v>
      </c>
      <c r="K689" s="7" t="s">
        <v>4</v>
      </c>
      <c r="L689" s="3"/>
      <c r="M689" s="3"/>
      <c r="N689" s="8" t="s">
        <v>14</v>
      </c>
    </row>
    <row r="690" spans="1:14" x14ac:dyDescent="0.3">
      <c r="A690" s="1" t="s">
        <v>73</v>
      </c>
      <c r="B690" s="1" t="s">
        <v>73</v>
      </c>
      <c r="C690" s="1" t="s">
        <v>820</v>
      </c>
      <c r="D690" s="3" t="s">
        <v>10</v>
      </c>
      <c r="E690" s="4">
        <v>20</v>
      </c>
      <c r="F690" s="3">
        <v>500</v>
      </c>
      <c r="G690" s="5" t="s">
        <v>2</v>
      </c>
      <c r="H690" s="16" t="s">
        <v>42</v>
      </c>
      <c r="I690" s="1">
        <v>84</v>
      </c>
      <c r="J690" s="1">
        <v>3</v>
      </c>
      <c r="K690" s="9" t="s">
        <v>104</v>
      </c>
      <c r="L690" s="3"/>
      <c r="M690" s="3"/>
      <c r="N690" s="8" t="s">
        <v>10</v>
      </c>
    </row>
    <row r="691" spans="1:14" x14ac:dyDescent="0.3">
      <c r="A691" s="1" t="s">
        <v>74</v>
      </c>
      <c r="B691" s="1" t="s">
        <v>74</v>
      </c>
      <c r="C691" s="1" t="s">
        <v>821</v>
      </c>
      <c r="D691" s="3" t="s">
        <v>85</v>
      </c>
      <c r="E691" s="4">
        <v>20</v>
      </c>
      <c r="F691" s="3">
        <v>500</v>
      </c>
      <c r="G691" s="5" t="s">
        <v>2</v>
      </c>
      <c r="H691" s="16" t="s">
        <v>42</v>
      </c>
      <c r="I691" s="1">
        <v>136</v>
      </c>
      <c r="J691" s="1">
        <v>6</v>
      </c>
      <c r="K691" s="7" t="s">
        <v>4</v>
      </c>
      <c r="L691" s="3"/>
      <c r="M691" s="3"/>
      <c r="N691" s="8" t="s">
        <v>85</v>
      </c>
    </row>
    <row r="692" spans="1:14" x14ac:dyDescent="0.3">
      <c r="A692" s="1" t="s">
        <v>75</v>
      </c>
      <c r="B692" s="1" t="s">
        <v>75</v>
      </c>
      <c r="C692" s="1" t="s">
        <v>822</v>
      </c>
      <c r="D692" s="3" t="s">
        <v>85</v>
      </c>
      <c r="E692" s="4">
        <v>20</v>
      </c>
      <c r="F692" s="3">
        <v>500</v>
      </c>
      <c r="G692" s="5" t="s">
        <v>2</v>
      </c>
      <c r="H692" s="16" t="s">
        <v>42</v>
      </c>
      <c r="I692" s="1">
        <v>117</v>
      </c>
      <c r="J692" s="1">
        <v>2</v>
      </c>
      <c r="K692" s="14" t="s">
        <v>66</v>
      </c>
      <c r="L692" s="3"/>
      <c r="M692" s="3"/>
      <c r="N692" s="8" t="s">
        <v>85</v>
      </c>
    </row>
    <row r="693" spans="1:14" x14ac:dyDescent="0.3">
      <c r="A693" s="1" t="s">
        <v>76</v>
      </c>
      <c r="B693" s="1" t="s">
        <v>76</v>
      </c>
      <c r="C693" s="1" t="s">
        <v>823</v>
      </c>
      <c r="D693" s="3" t="s">
        <v>6</v>
      </c>
      <c r="E693" s="4">
        <v>20</v>
      </c>
      <c r="F693" s="3">
        <v>500</v>
      </c>
      <c r="G693" s="10" t="s">
        <v>16</v>
      </c>
      <c r="H693" s="6" t="s">
        <v>3</v>
      </c>
      <c r="I693" s="1">
        <v>294</v>
      </c>
      <c r="J693" s="1">
        <v>4</v>
      </c>
      <c r="K693" s="9" t="s">
        <v>12</v>
      </c>
      <c r="L693" s="3"/>
      <c r="M693" s="3"/>
      <c r="N693" s="8" t="s">
        <v>6</v>
      </c>
    </row>
    <row r="694" spans="1:14" x14ac:dyDescent="0.3">
      <c r="A694" s="1" t="s">
        <v>77</v>
      </c>
      <c r="B694" s="1" t="s">
        <v>77</v>
      </c>
      <c r="C694" s="1" t="s">
        <v>824</v>
      </c>
      <c r="D694" s="3" t="s">
        <v>107</v>
      </c>
      <c r="E694" s="4">
        <v>20</v>
      </c>
      <c r="F694" s="3">
        <v>500</v>
      </c>
      <c r="G694" s="5" t="s">
        <v>2</v>
      </c>
      <c r="H694" s="16" t="s">
        <v>42</v>
      </c>
      <c r="I694" s="1">
        <v>116</v>
      </c>
      <c r="J694" s="1">
        <v>5</v>
      </c>
      <c r="K694" s="14" t="s">
        <v>35</v>
      </c>
      <c r="L694" s="3"/>
      <c r="M694" s="3"/>
      <c r="N694" s="8" t="s">
        <v>107</v>
      </c>
    </row>
    <row r="695" spans="1:14" x14ac:dyDescent="0.3">
      <c r="A695" s="1" t="s">
        <v>78</v>
      </c>
      <c r="B695" s="1" t="s">
        <v>78</v>
      </c>
      <c r="C695" s="1" t="s">
        <v>825</v>
      </c>
      <c r="D695" s="3" t="s">
        <v>1</v>
      </c>
      <c r="E695" s="4">
        <v>20</v>
      </c>
      <c r="F695" s="3">
        <v>500</v>
      </c>
      <c r="G695" s="5" t="s">
        <v>2</v>
      </c>
      <c r="H695" s="16" t="s">
        <v>42</v>
      </c>
      <c r="I695" s="1">
        <v>81</v>
      </c>
      <c r="J695" s="1">
        <v>3</v>
      </c>
      <c r="K695" s="9" t="s">
        <v>8</v>
      </c>
      <c r="L695" s="3"/>
      <c r="M695" s="3"/>
      <c r="N695" s="8" t="s">
        <v>1</v>
      </c>
    </row>
    <row r="696" spans="1:14" x14ac:dyDescent="0.3">
      <c r="A696" s="1" t="s">
        <v>79</v>
      </c>
      <c r="B696" s="1" t="s">
        <v>79</v>
      </c>
      <c r="C696" s="1" t="s">
        <v>826</v>
      </c>
      <c r="D696" s="3" t="s">
        <v>14</v>
      </c>
      <c r="E696" s="4">
        <v>20</v>
      </c>
      <c r="F696" s="3">
        <v>500</v>
      </c>
      <c r="G696" s="10" t="s">
        <v>16</v>
      </c>
      <c r="H696" s="6" t="s">
        <v>3</v>
      </c>
      <c r="I696" s="1">
        <v>294</v>
      </c>
      <c r="J696" s="1">
        <v>3</v>
      </c>
      <c r="K696" s="9" t="s">
        <v>12</v>
      </c>
      <c r="L696" s="3"/>
      <c r="M696" s="3"/>
      <c r="N696" s="8" t="s">
        <v>14</v>
      </c>
    </row>
    <row r="697" spans="1:14" x14ac:dyDescent="0.3">
      <c r="A697" s="1" t="s">
        <v>80</v>
      </c>
      <c r="B697" s="1" t="s">
        <v>80</v>
      </c>
      <c r="C697" s="1" t="s">
        <v>827</v>
      </c>
      <c r="D697" s="3" t="s">
        <v>6</v>
      </c>
      <c r="E697" s="4">
        <v>20</v>
      </c>
      <c r="F697" s="3">
        <v>500</v>
      </c>
      <c r="G697" s="15" t="s">
        <v>38</v>
      </c>
      <c r="H697" s="6" t="s">
        <v>3</v>
      </c>
      <c r="I697" s="1">
        <v>335</v>
      </c>
      <c r="J697" s="1">
        <v>2</v>
      </c>
      <c r="K697" s="12" t="s">
        <v>24</v>
      </c>
      <c r="L697" s="3"/>
      <c r="M697" s="3"/>
      <c r="N697" s="8" t="s">
        <v>6</v>
      </c>
    </row>
    <row r="698" spans="1:14" x14ac:dyDescent="0.3">
      <c r="A698" s="1" t="s">
        <v>82</v>
      </c>
      <c r="B698" s="1" t="s">
        <v>82</v>
      </c>
      <c r="C698" s="1" t="s">
        <v>828</v>
      </c>
      <c r="D698" s="3" t="s">
        <v>10</v>
      </c>
      <c r="E698" s="4">
        <v>20</v>
      </c>
      <c r="F698" s="3">
        <v>500</v>
      </c>
      <c r="G698" s="18" t="s">
        <v>102</v>
      </c>
      <c r="H698" s="6" t="s">
        <v>3</v>
      </c>
      <c r="I698" s="1">
        <v>348</v>
      </c>
      <c r="J698" s="1">
        <v>2</v>
      </c>
      <c r="K698" s="7" t="s">
        <v>4</v>
      </c>
      <c r="L698" s="3"/>
      <c r="M698" s="3"/>
      <c r="N698" s="8" t="s">
        <v>10</v>
      </c>
    </row>
    <row r="699" spans="1:14" x14ac:dyDescent="0.3">
      <c r="A699" s="1" t="s">
        <v>84</v>
      </c>
      <c r="B699" s="1" t="s">
        <v>84</v>
      </c>
      <c r="C699" s="1" t="s">
        <v>829</v>
      </c>
      <c r="D699" s="3" t="s">
        <v>45</v>
      </c>
      <c r="E699" s="4">
        <v>20</v>
      </c>
      <c r="F699" s="3">
        <v>500</v>
      </c>
      <c r="G699" s="5" t="s">
        <v>2</v>
      </c>
      <c r="H699" s="6" t="s">
        <v>3</v>
      </c>
      <c r="I699" s="1">
        <v>362</v>
      </c>
      <c r="J699" s="1">
        <v>3</v>
      </c>
      <c r="K699" s="13" t="s">
        <v>33</v>
      </c>
      <c r="L699" s="3"/>
      <c r="M699" s="3"/>
      <c r="N699" s="8" t="s">
        <v>45</v>
      </c>
    </row>
    <row r="700" spans="1:14" x14ac:dyDescent="0.3">
      <c r="A700" s="1" t="s">
        <v>86</v>
      </c>
      <c r="B700" s="1" t="s">
        <v>86</v>
      </c>
      <c r="C700" s="1" t="s">
        <v>830</v>
      </c>
      <c r="D700" s="3" t="s">
        <v>10</v>
      </c>
      <c r="E700" s="4">
        <v>20</v>
      </c>
      <c r="F700" s="3">
        <v>500</v>
      </c>
      <c r="G700" s="10" t="s">
        <v>16</v>
      </c>
      <c r="H700" s="16" t="s">
        <v>42</v>
      </c>
      <c r="I700" s="1">
        <v>92</v>
      </c>
      <c r="J700" s="1">
        <v>3</v>
      </c>
      <c r="K700" s="9" t="s">
        <v>8</v>
      </c>
      <c r="L700" s="3"/>
      <c r="M700" s="3"/>
      <c r="N700" s="8" t="s">
        <v>10</v>
      </c>
    </row>
    <row r="701" spans="1:14" x14ac:dyDescent="0.3">
      <c r="A701" s="1" t="s">
        <v>87</v>
      </c>
      <c r="B701" s="1" t="s">
        <v>87</v>
      </c>
      <c r="C701" s="1" t="s">
        <v>831</v>
      </c>
      <c r="D701" s="3" t="s">
        <v>58</v>
      </c>
      <c r="E701" s="4">
        <v>20</v>
      </c>
      <c r="F701" s="3">
        <v>500</v>
      </c>
      <c r="G701" s="5" t="s">
        <v>2</v>
      </c>
      <c r="H701" s="6" t="s">
        <v>3</v>
      </c>
      <c r="I701" s="1">
        <v>312</v>
      </c>
      <c r="J701" s="1">
        <v>1</v>
      </c>
      <c r="K701" s="9" t="s">
        <v>8</v>
      </c>
      <c r="L701" s="3"/>
      <c r="M701" s="3"/>
      <c r="N701" s="8" t="s">
        <v>58</v>
      </c>
    </row>
    <row r="702" spans="1:14" x14ac:dyDescent="0.3">
      <c r="A702" s="1" t="s">
        <v>88</v>
      </c>
      <c r="B702" s="1" t="s">
        <v>88</v>
      </c>
      <c r="C702" s="1" t="s">
        <v>832</v>
      </c>
      <c r="D702" s="3" t="s">
        <v>85</v>
      </c>
      <c r="E702" s="4">
        <v>20</v>
      </c>
      <c r="F702" s="3">
        <v>500</v>
      </c>
      <c r="G702" s="5" t="s">
        <v>2</v>
      </c>
      <c r="H702" s="16" t="s">
        <v>42</v>
      </c>
      <c r="I702" s="1">
        <v>81</v>
      </c>
      <c r="J702" s="1">
        <v>5</v>
      </c>
      <c r="K702" s="9" t="s">
        <v>8</v>
      </c>
      <c r="L702" s="3"/>
      <c r="M702" s="3"/>
      <c r="N702" s="8" t="s">
        <v>85</v>
      </c>
    </row>
    <row r="703" spans="1:14" x14ac:dyDescent="0.3">
      <c r="A703" s="1" t="s">
        <v>89</v>
      </c>
      <c r="B703" s="1" t="s">
        <v>89</v>
      </c>
      <c r="C703" s="1" t="s">
        <v>833</v>
      </c>
      <c r="D703" s="3" t="s">
        <v>32</v>
      </c>
      <c r="E703" s="4">
        <v>20</v>
      </c>
      <c r="F703" s="3">
        <v>500</v>
      </c>
      <c r="G703" s="5" t="s">
        <v>2</v>
      </c>
      <c r="H703" s="6" t="s">
        <v>3</v>
      </c>
      <c r="I703" s="1">
        <v>341</v>
      </c>
      <c r="J703" s="1">
        <v>5</v>
      </c>
      <c r="K703" s="14" t="s">
        <v>40</v>
      </c>
      <c r="L703" s="3"/>
      <c r="M703" s="3"/>
      <c r="N703" s="8" t="s">
        <v>32</v>
      </c>
    </row>
    <row r="704" spans="1:14" x14ac:dyDescent="0.3">
      <c r="A704" s="1" t="s">
        <v>90</v>
      </c>
      <c r="B704" s="1" t="s">
        <v>90</v>
      </c>
      <c r="C704" s="1" t="s">
        <v>834</v>
      </c>
      <c r="D704" s="3" t="s">
        <v>58</v>
      </c>
      <c r="E704" s="4">
        <v>20</v>
      </c>
      <c r="F704" s="3">
        <v>500</v>
      </c>
      <c r="G704" s="5" t="s">
        <v>2</v>
      </c>
      <c r="H704" s="6" t="s">
        <v>3</v>
      </c>
      <c r="I704" s="1">
        <v>342</v>
      </c>
      <c r="J704" s="1">
        <v>4</v>
      </c>
      <c r="K704" s="14" t="s">
        <v>35</v>
      </c>
      <c r="L704" s="3"/>
      <c r="M704" s="3"/>
      <c r="N704" s="8" t="s">
        <v>58</v>
      </c>
    </row>
    <row r="705" spans="1:14" x14ac:dyDescent="0.3">
      <c r="A705" s="1" t="s">
        <v>92</v>
      </c>
      <c r="B705" s="1" t="s">
        <v>92</v>
      </c>
      <c r="C705" s="1" t="s">
        <v>835</v>
      </c>
      <c r="D705" s="3" t="s">
        <v>14</v>
      </c>
      <c r="E705" s="4">
        <v>20</v>
      </c>
      <c r="F705" s="3">
        <v>500</v>
      </c>
      <c r="G705" s="11" t="s">
        <v>23</v>
      </c>
      <c r="H705" s="6" t="s">
        <v>3</v>
      </c>
      <c r="I705" s="1">
        <v>285</v>
      </c>
      <c r="J705" s="1">
        <v>5</v>
      </c>
      <c r="K705" s="12" t="s">
        <v>28</v>
      </c>
      <c r="L705" s="3"/>
      <c r="M705" s="3"/>
      <c r="N705" s="8" t="s">
        <v>14</v>
      </c>
    </row>
    <row r="706" spans="1:14" x14ac:dyDescent="0.3">
      <c r="A706" s="1" t="s">
        <v>93</v>
      </c>
      <c r="B706" s="1" t="s">
        <v>93</v>
      </c>
      <c r="C706" s="1" t="s">
        <v>836</v>
      </c>
      <c r="D706" s="3" t="s">
        <v>32</v>
      </c>
      <c r="E706" s="4">
        <v>20</v>
      </c>
      <c r="F706" s="3">
        <v>500</v>
      </c>
      <c r="G706" s="5" t="s">
        <v>2</v>
      </c>
      <c r="H706" s="6" t="s">
        <v>3</v>
      </c>
      <c r="I706" s="1">
        <v>362</v>
      </c>
      <c r="J706" s="1">
        <v>4</v>
      </c>
      <c r="K706" s="13" t="s">
        <v>33</v>
      </c>
      <c r="L706" s="3"/>
      <c r="M706" s="3"/>
      <c r="N706" s="8" t="s">
        <v>32</v>
      </c>
    </row>
    <row r="707" spans="1:14" x14ac:dyDescent="0.3">
      <c r="A707" s="1" t="s">
        <v>94</v>
      </c>
      <c r="B707" s="1" t="s">
        <v>94</v>
      </c>
      <c r="C707" s="1" t="s">
        <v>837</v>
      </c>
      <c r="D707" s="3" t="s">
        <v>91</v>
      </c>
      <c r="E707" s="4">
        <v>20</v>
      </c>
      <c r="F707" s="3">
        <v>500</v>
      </c>
      <c r="G707" s="5" t="s">
        <v>2</v>
      </c>
      <c r="H707" s="6" t="s">
        <v>3</v>
      </c>
      <c r="I707" s="1">
        <v>341</v>
      </c>
      <c r="J707" s="1">
        <v>2</v>
      </c>
      <c r="K707" s="14" t="s">
        <v>40</v>
      </c>
      <c r="L707" s="3"/>
      <c r="M707" s="3"/>
      <c r="N707" s="8" t="s">
        <v>91</v>
      </c>
    </row>
    <row r="708" spans="1:14" x14ac:dyDescent="0.3">
      <c r="A708" s="1" t="s">
        <v>95</v>
      </c>
      <c r="B708" s="1" t="s">
        <v>95</v>
      </c>
      <c r="C708" s="1" t="s">
        <v>838</v>
      </c>
      <c r="D708" s="3" t="s">
        <v>107</v>
      </c>
      <c r="E708" s="4">
        <v>20</v>
      </c>
      <c r="F708" s="3">
        <v>500</v>
      </c>
      <c r="G708" s="5" t="s">
        <v>2</v>
      </c>
      <c r="H708" s="16" t="s">
        <v>42</v>
      </c>
      <c r="I708" s="1">
        <v>84</v>
      </c>
      <c r="J708" s="1">
        <v>2</v>
      </c>
      <c r="K708" s="9" t="s">
        <v>104</v>
      </c>
      <c r="L708" s="3"/>
      <c r="M708" s="3"/>
      <c r="N708" s="8" t="s">
        <v>107</v>
      </c>
    </row>
    <row r="709" spans="1:14" x14ac:dyDescent="0.3">
      <c r="A709" s="1" t="s">
        <v>96</v>
      </c>
      <c r="B709" s="1" t="s">
        <v>96</v>
      </c>
      <c r="C709" s="1" t="s">
        <v>839</v>
      </c>
      <c r="D709" s="3" t="s">
        <v>58</v>
      </c>
      <c r="E709" s="4">
        <v>20</v>
      </c>
      <c r="F709" s="3">
        <v>500</v>
      </c>
      <c r="G709" s="10" t="s">
        <v>16</v>
      </c>
      <c r="H709" s="6" t="s">
        <v>3</v>
      </c>
      <c r="I709" s="1">
        <v>326</v>
      </c>
      <c r="J709" s="1">
        <v>4</v>
      </c>
      <c r="K709" s="14" t="s">
        <v>40</v>
      </c>
      <c r="L709" s="3"/>
      <c r="M709" s="3"/>
      <c r="N709" s="8" t="s">
        <v>58</v>
      </c>
    </row>
    <row r="710" spans="1:14" x14ac:dyDescent="0.3">
      <c r="A710" s="1" t="s">
        <v>97</v>
      </c>
      <c r="B710" s="1" t="s">
        <v>97</v>
      </c>
      <c r="C710" s="1" t="s">
        <v>840</v>
      </c>
      <c r="D710" s="3" t="s">
        <v>6</v>
      </c>
      <c r="E710" s="4">
        <v>20</v>
      </c>
      <c r="F710" s="3">
        <v>500</v>
      </c>
      <c r="G710" s="11" t="s">
        <v>23</v>
      </c>
      <c r="H710" s="16" t="s">
        <v>42</v>
      </c>
      <c r="I710" s="1">
        <v>94</v>
      </c>
      <c r="J710" s="1">
        <v>2</v>
      </c>
      <c r="K710" s="12" t="s">
        <v>28</v>
      </c>
      <c r="L710" s="3"/>
      <c r="M710" s="3"/>
      <c r="N710" s="8" t="s">
        <v>6</v>
      </c>
    </row>
    <row r="711" spans="1:14" x14ac:dyDescent="0.3">
      <c r="A711" s="1" t="s">
        <v>98</v>
      </c>
      <c r="B711" s="1" t="s">
        <v>98</v>
      </c>
      <c r="C711" s="1" t="s">
        <v>841</v>
      </c>
      <c r="D711" s="3" t="s">
        <v>6</v>
      </c>
      <c r="E711" s="4">
        <v>20</v>
      </c>
      <c r="F711" s="3">
        <v>500</v>
      </c>
      <c r="G711" s="5" t="s">
        <v>2</v>
      </c>
      <c r="H711" s="16" t="s">
        <v>42</v>
      </c>
      <c r="I711" s="1">
        <v>82</v>
      </c>
      <c r="J711" s="1">
        <v>3</v>
      </c>
      <c r="K711" s="9" t="s">
        <v>12</v>
      </c>
      <c r="L711" s="3"/>
      <c r="M711" s="3"/>
      <c r="N711" s="8" t="s">
        <v>6</v>
      </c>
    </row>
    <row r="712" spans="1:14" x14ac:dyDescent="0.3">
      <c r="A712" s="1" t="s">
        <v>99</v>
      </c>
      <c r="B712" s="1" t="s">
        <v>99</v>
      </c>
      <c r="C712" s="1" t="s">
        <v>842</v>
      </c>
      <c r="D712" s="3" t="s">
        <v>10</v>
      </c>
      <c r="E712" s="4">
        <v>20</v>
      </c>
      <c r="F712" s="3">
        <v>500</v>
      </c>
      <c r="G712" s="11" t="s">
        <v>23</v>
      </c>
      <c r="H712" s="16" t="s">
        <v>42</v>
      </c>
      <c r="I712" s="1">
        <v>94</v>
      </c>
      <c r="J712" s="1">
        <v>3</v>
      </c>
      <c r="K712" s="12" t="s">
        <v>28</v>
      </c>
      <c r="L712" s="3"/>
      <c r="M712" s="3"/>
      <c r="N712" s="8" t="s">
        <v>10</v>
      </c>
    </row>
    <row r="713" spans="1:14" x14ac:dyDescent="0.3">
      <c r="A713" s="1" t="s">
        <v>100</v>
      </c>
      <c r="B713" s="1" t="s">
        <v>100</v>
      </c>
      <c r="C713" s="1" t="s">
        <v>843</v>
      </c>
      <c r="D713" s="3" t="s">
        <v>85</v>
      </c>
      <c r="E713" s="4">
        <v>20</v>
      </c>
      <c r="F713" s="3">
        <v>500</v>
      </c>
      <c r="G713" s="10" t="s">
        <v>16</v>
      </c>
      <c r="H713" s="6" t="s">
        <v>3</v>
      </c>
      <c r="I713" s="1">
        <v>326</v>
      </c>
      <c r="J713" s="1">
        <v>2</v>
      </c>
      <c r="K713" s="14" t="s">
        <v>40</v>
      </c>
      <c r="L713" s="3"/>
      <c r="M713" s="3"/>
      <c r="N713" s="8" t="s">
        <v>85</v>
      </c>
    </row>
    <row r="714" spans="1:14" x14ac:dyDescent="0.3">
      <c r="A714" s="1" t="s">
        <v>101</v>
      </c>
      <c r="B714" s="1" t="s">
        <v>101</v>
      </c>
      <c r="C714" s="1" t="s">
        <v>844</v>
      </c>
      <c r="D714" s="3" t="s">
        <v>58</v>
      </c>
      <c r="E714" s="4">
        <v>20</v>
      </c>
      <c r="F714" s="3">
        <v>500</v>
      </c>
      <c r="G714" s="5" t="s">
        <v>2</v>
      </c>
      <c r="H714" s="6" t="s">
        <v>3</v>
      </c>
      <c r="I714" s="1">
        <v>362</v>
      </c>
      <c r="J714" s="1">
        <v>2</v>
      </c>
      <c r="K714" s="13" t="s">
        <v>33</v>
      </c>
      <c r="L714" s="3"/>
      <c r="M714" s="3"/>
      <c r="N714" s="8" t="s">
        <v>58</v>
      </c>
    </row>
    <row r="715" spans="1:14" x14ac:dyDescent="0.3">
      <c r="A715" s="1" t="s">
        <v>103</v>
      </c>
      <c r="B715" s="1" t="s">
        <v>103</v>
      </c>
      <c r="C715" s="1" t="s">
        <v>845</v>
      </c>
      <c r="D715" s="3" t="s">
        <v>49</v>
      </c>
      <c r="E715" s="4">
        <v>20</v>
      </c>
      <c r="F715" s="3">
        <v>500</v>
      </c>
      <c r="G715" s="10" t="s">
        <v>16</v>
      </c>
      <c r="H715" s="6" t="s">
        <v>3</v>
      </c>
      <c r="I715" s="1">
        <v>326</v>
      </c>
      <c r="J715" s="1">
        <v>5</v>
      </c>
      <c r="K715" s="14" t="s">
        <v>40</v>
      </c>
      <c r="L715" s="3"/>
      <c r="M715" s="3"/>
      <c r="N715" s="8" t="s">
        <v>49</v>
      </c>
    </row>
    <row r="716" spans="1:14" x14ac:dyDescent="0.3">
      <c r="A716" s="1" t="s">
        <v>105</v>
      </c>
      <c r="B716" s="1" t="s">
        <v>105</v>
      </c>
      <c r="C716" s="1" t="s">
        <v>846</v>
      </c>
      <c r="D716" s="3" t="s">
        <v>91</v>
      </c>
      <c r="E716" s="4">
        <v>20</v>
      </c>
      <c r="F716" s="3">
        <v>500</v>
      </c>
      <c r="G716" s="5" t="s">
        <v>2</v>
      </c>
      <c r="H716" s="6" t="s">
        <v>3</v>
      </c>
      <c r="I716" s="1">
        <v>362</v>
      </c>
      <c r="J716" s="1">
        <v>5</v>
      </c>
      <c r="K716" s="13" t="s">
        <v>33</v>
      </c>
      <c r="L716" s="3"/>
      <c r="M716" s="3"/>
      <c r="N716" s="8" t="s">
        <v>91</v>
      </c>
    </row>
    <row r="717" spans="1:14" x14ac:dyDescent="0.3">
      <c r="A717" s="1" t="s">
        <v>106</v>
      </c>
      <c r="B717" s="1" t="s">
        <v>106</v>
      </c>
      <c r="C717" s="1" t="s">
        <v>847</v>
      </c>
      <c r="D717" s="3" t="s">
        <v>152</v>
      </c>
      <c r="E717" s="4">
        <v>20</v>
      </c>
      <c r="F717" s="3">
        <v>500</v>
      </c>
      <c r="G717" s="5" t="s">
        <v>2</v>
      </c>
      <c r="H717" s="16" t="s">
        <v>42</v>
      </c>
      <c r="I717" s="1">
        <v>135</v>
      </c>
      <c r="J717" s="1">
        <v>4</v>
      </c>
      <c r="K717" s="13" t="s">
        <v>33</v>
      </c>
      <c r="L717" s="3"/>
      <c r="M717" s="3"/>
      <c r="N717" s="8" t="s">
        <v>152</v>
      </c>
    </row>
    <row r="718" spans="1:14" x14ac:dyDescent="0.3">
      <c r="A718" s="1" t="s">
        <v>108</v>
      </c>
      <c r="B718" s="1" t="s">
        <v>108</v>
      </c>
      <c r="C718" s="1" t="s">
        <v>848</v>
      </c>
      <c r="D718" s="3" t="s">
        <v>14</v>
      </c>
      <c r="E718" s="4">
        <v>20</v>
      </c>
      <c r="F718" s="3">
        <v>500</v>
      </c>
      <c r="G718" s="10" t="s">
        <v>16</v>
      </c>
      <c r="H718" s="16" t="s">
        <v>42</v>
      </c>
      <c r="I718" s="1">
        <v>130</v>
      </c>
      <c r="J718" s="1">
        <v>2</v>
      </c>
      <c r="K718" s="7" t="s">
        <v>4</v>
      </c>
      <c r="L718" s="3"/>
      <c r="M718" s="3"/>
      <c r="N718" s="8" t="s">
        <v>14</v>
      </c>
    </row>
    <row r="719" spans="1:14" x14ac:dyDescent="0.3">
      <c r="A719" s="1" t="s">
        <v>109</v>
      </c>
      <c r="B719" s="1" t="s">
        <v>109</v>
      </c>
      <c r="C719" s="1" t="s">
        <v>849</v>
      </c>
      <c r="D719" s="3" t="s">
        <v>10</v>
      </c>
      <c r="E719" s="4">
        <v>20</v>
      </c>
      <c r="F719" s="3">
        <v>500</v>
      </c>
      <c r="G719" s="5" t="s">
        <v>2</v>
      </c>
      <c r="H719" s="17" t="s">
        <v>83</v>
      </c>
      <c r="I719" s="1">
        <v>361</v>
      </c>
      <c r="J719" s="1">
        <v>3</v>
      </c>
      <c r="K719" s="7" t="s">
        <v>4</v>
      </c>
      <c r="L719" s="3"/>
      <c r="M719" s="3"/>
      <c r="N719" s="8" t="s">
        <v>10</v>
      </c>
    </row>
    <row r="720" spans="1:14" x14ac:dyDescent="0.3">
      <c r="A720" s="1" t="s">
        <v>110</v>
      </c>
      <c r="B720" s="1" t="s">
        <v>110</v>
      </c>
      <c r="C720" s="1" t="s">
        <v>850</v>
      </c>
      <c r="D720" s="3" t="s">
        <v>152</v>
      </c>
      <c r="E720" s="4">
        <v>20</v>
      </c>
      <c r="F720" s="3">
        <v>500</v>
      </c>
      <c r="G720" s="5" t="s">
        <v>2</v>
      </c>
      <c r="H720" s="16" t="s">
        <v>42</v>
      </c>
      <c r="I720" s="1">
        <v>115</v>
      </c>
      <c r="J720" s="1">
        <v>2</v>
      </c>
      <c r="K720" s="14" t="s">
        <v>40</v>
      </c>
      <c r="L720" s="3"/>
      <c r="M720" s="3"/>
      <c r="N720" s="8" t="s">
        <v>152</v>
      </c>
    </row>
    <row r="721" spans="1:14" x14ac:dyDescent="0.3">
      <c r="A721" s="1" t="s">
        <v>111</v>
      </c>
      <c r="B721" s="1" t="s">
        <v>111</v>
      </c>
      <c r="C721" s="1" t="s">
        <v>851</v>
      </c>
      <c r="D721" s="3" t="s">
        <v>14</v>
      </c>
      <c r="E721" s="4">
        <v>20</v>
      </c>
      <c r="F721" s="3">
        <v>500</v>
      </c>
      <c r="G721" s="11" t="s">
        <v>23</v>
      </c>
      <c r="H721" s="16" t="s">
        <v>42</v>
      </c>
      <c r="I721" s="1">
        <v>107</v>
      </c>
      <c r="J721" s="1">
        <v>3</v>
      </c>
      <c r="K721" s="12" t="s">
        <v>24</v>
      </c>
      <c r="L721" s="3"/>
      <c r="M721" s="3"/>
      <c r="N721" s="8" t="s">
        <v>14</v>
      </c>
    </row>
    <row r="722" spans="1:14" x14ac:dyDescent="0.3">
      <c r="A722" s="1" t="s">
        <v>112</v>
      </c>
      <c r="B722" s="1" t="s">
        <v>112</v>
      </c>
      <c r="C722" s="1" t="s">
        <v>852</v>
      </c>
      <c r="D722" s="3" t="s">
        <v>135</v>
      </c>
      <c r="E722" s="4">
        <v>20</v>
      </c>
      <c r="F722" s="3">
        <v>500</v>
      </c>
      <c r="G722" s="5" t="s">
        <v>2</v>
      </c>
      <c r="H722" s="16" t="s">
        <v>42</v>
      </c>
      <c r="I722" s="1">
        <v>135</v>
      </c>
      <c r="J722" s="1">
        <v>1</v>
      </c>
      <c r="K722" s="13" t="s">
        <v>33</v>
      </c>
      <c r="L722" s="3"/>
      <c r="M722" s="3"/>
      <c r="N722" s="8" t="s">
        <v>135</v>
      </c>
    </row>
    <row r="723" spans="1:14" x14ac:dyDescent="0.3">
      <c r="A723" s="1" t="s">
        <v>113</v>
      </c>
      <c r="B723" s="1" t="s">
        <v>113</v>
      </c>
      <c r="C723" s="1" t="s">
        <v>853</v>
      </c>
      <c r="D723" s="3" t="s">
        <v>133</v>
      </c>
      <c r="E723" s="4">
        <v>20</v>
      </c>
      <c r="F723" s="3">
        <v>500</v>
      </c>
      <c r="G723" s="5" t="s">
        <v>2</v>
      </c>
      <c r="H723" s="16" t="s">
        <v>42</v>
      </c>
      <c r="I723" s="1">
        <v>134</v>
      </c>
      <c r="J723" s="1">
        <v>3</v>
      </c>
      <c r="K723" s="21" t="s">
        <v>206</v>
      </c>
      <c r="L723" s="3"/>
      <c r="M723" s="3"/>
      <c r="N723" s="8" t="s">
        <v>133</v>
      </c>
    </row>
    <row r="724" spans="1:14" x14ac:dyDescent="0.3">
      <c r="A724" s="1" t="s">
        <v>114</v>
      </c>
      <c r="B724" s="1" t="s">
        <v>114</v>
      </c>
      <c r="C724" s="1" t="s">
        <v>854</v>
      </c>
      <c r="D724" s="3" t="s">
        <v>10</v>
      </c>
      <c r="E724" s="4">
        <v>20</v>
      </c>
      <c r="F724" s="3">
        <v>500</v>
      </c>
      <c r="G724" s="18" t="s">
        <v>102</v>
      </c>
      <c r="H724" s="6" t="s">
        <v>3</v>
      </c>
      <c r="I724" s="1">
        <v>314</v>
      </c>
      <c r="J724" s="1">
        <v>3</v>
      </c>
      <c r="K724" s="14" t="s">
        <v>40</v>
      </c>
      <c r="L724" s="3"/>
      <c r="M724" s="3"/>
      <c r="N724" s="8" t="s">
        <v>10</v>
      </c>
    </row>
    <row r="725" spans="1:14" x14ac:dyDescent="0.3">
      <c r="A725" s="1" t="s">
        <v>115</v>
      </c>
      <c r="B725" s="1" t="s">
        <v>115</v>
      </c>
      <c r="C725" s="1" t="s">
        <v>855</v>
      </c>
      <c r="D725" s="3" t="s">
        <v>91</v>
      </c>
      <c r="E725" s="4">
        <v>20</v>
      </c>
      <c r="F725" s="3">
        <v>500</v>
      </c>
      <c r="G725" s="5" t="s">
        <v>2</v>
      </c>
      <c r="H725" s="6" t="s">
        <v>3</v>
      </c>
      <c r="I725" s="1">
        <v>313</v>
      </c>
      <c r="J725" s="1">
        <v>5</v>
      </c>
      <c r="K725" s="9" t="s">
        <v>12</v>
      </c>
      <c r="L725" s="3"/>
      <c r="M725" s="3"/>
      <c r="N725" s="8" t="s">
        <v>91</v>
      </c>
    </row>
    <row r="726" spans="1:14" x14ac:dyDescent="0.3">
      <c r="A726" s="1" t="s">
        <v>116</v>
      </c>
      <c r="B726" s="1" t="s">
        <v>116</v>
      </c>
      <c r="C726" s="1" t="s">
        <v>856</v>
      </c>
      <c r="D726" s="3" t="s">
        <v>14</v>
      </c>
      <c r="E726" s="4">
        <v>20</v>
      </c>
      <c r="F726" s="3">
        <v>500</v>
      </c>
      <c r="G726" s="5" t="s">
        <v>2</v>
      </c>
      <c r="H726" s="17" t="s">
        <v>83</v>
      </c>
      <c r="I726" s="1">
        <v>361</v>
      </c>
      <c r="J726" s="1">
        <v>2</v>
      </c>
      <c r="K726" s="7" t="s">
        <v>4</v>
      </c>
      <c r="L726" s="3"/>
      <c r="M726" s="3"/>
      <c r="N726" s="8" t="s">
        <v>14</v>
      </c>
    </row>
    <row r="727" spans="1:14" x14ac:dyDescent="0.3">
      <c r="A727" s="1" t="s">
        <v>117</v>
      </c>
      <c r="B727" s="1" t="s">
        <v>117</v>
      </c>
      <c r="C727" s="1" t="s">
        <v>857</v>
      </c>
      <c r="D727" s="3" t="s">
        <v>14</v>
      </c>
      <c r="E727" s="4">
        <v>20</v>
      </c>
      <c r="F727" s="3">
        <v>500</v>
      </c>
      <c r="G727" s="10" t="s">
        <v>16</v>
      </c>
      <c r="H727" s="16" t="s">
        <v>42</v>
      </c>
      <c r="I727" s="1">
        <v>106</v>
      </c>
      <c r="J727" s="1">
        <v>5</v>
      </c>
      <c r="K727" s="14" t="s">
        <v>40</v>
      </c>
      <c r="L727" s="3"/>
      <c r="M727" s="3"/>
      <c r="N727" s="8" t="s">
        <v>14</v>
      </c>
    </row>
    <row r="728" spans="1:14" x14ac:dyDescent="0.3">
      <c r="A728" s="1" t="s">
        <v>118</v>
      </c>
      <c r="B728" s="1" t="s">
        <v>118</v>
      </c>
      <c r="C728" s="1" t="s">
        <v>858</v>
      </c>
      <c r="D728" s="3" t="s">
        <v>85</v>
      </c>
      <c r="E728" s="4">
        <v>20</v>
      </c>
      <c r="F728" s="3">
        <v>500</v>
      </c>
      <c r="G728" s="10" t="s">
        <v>16</v>
      </c>
      <c r="H728" s="16" t="s">
        <v>42</v>
      </c>
      <c r="I728" s="1">
        <v>106</v>
      </c>
      <c r="J728" s="1">
        <v>4</v>
      </c>
      <c r="K728" s="14" t="s">
        <v>40</v>
      </c>
      <c r="L728" s="3"/>
      <c r="M728" s="3"/>
      <c r="N728" s="8" t="s">
        <v>85</v>
      </c>
    </row>
    <row r="729" spans="1:14" x14ac:dyDescent="0.3">
      <c r="A729" s="1" t="s">
        <v>119</v>
      </c>
      <c r="B729" s="1" t="s">
        <v>119</v>
      </c>
      <c r="C729" s="1" t="s">
        <v>859</v>
      </c>
      <c r="D729" s="3" t="s">
        <v>58</v>
      </c>
      <c r="E729" s="4">
        <v>20</v>
      </c>
      <c r="F729" s="3">
        <v>500</v>
      </c>
      <c r="G729" s="10" t="s">
        <v>16</v>
      </c>
      <c r="H729" s="6" t="s">
        <v>3</v>
      </c>
      <c r="I729" s="1">
        <v>352</v>
      </c>
      <c r="J729" s="1">
        <v>5</v>
      </c>
      <c r="K729" s="7" t="s">
        <v>4</v>
      </c>
      <c r="L729" s="3"/>
      <c r="M729" s="3"/>
      <c r="N729" s="8" t="s">
        <v>58</v>
      </c>
    </row>
    <row r="730" spans="1:14" x14ac:dyDescent="0.3">
      <c r="A730" s="1" t="s">
        <v>121</v>
      </c>
      <c r="B730" s="1" t="s">
        <v>121</v>
      </c>
      <c r="C730" s="1" t="s">
        <v>860</v>
      </c>
      <c r="D730" s="3" t="s">
        <v>49</v>
      </c>
      <c r="E730" s="4">
        <v>20</v>
      </c>
      <c r="F730" s="3">
        <v>500</v>
      </c>
      <c r="G730" s="10" t="s">
        <v>16</v>
      </c>
      <c r="H730" s="6" t="s">
        <v>3</v>
      </c>
      <c r="I730" s="1">
        <v>351</v>
      </c>
      <c r="J730" s="1">
        <v>3</v>
      </c>
      <c r="K730" s="13" t="s">
        <v>33</v>
      </c>
      <c r="L730" s="3"/>
      <c r="M730" s="3"/>
      <c r="N730" s="8" t="s">
        <v>49</v>
      </c>
    </row>
    <row r="731" spans="1:14" x14ac:dyDescent="0.3">
      <c r="A731" s="1" t="s">
        <v>122</v>
      </c>
      <c r="B731" s="1" t="s">
        <v>122</v>
      </c>
      <c r="C731" s="1" t="s">
        <v>861</v>
      </c>
      <c r="D731" s="3" t="s">
        <v>14</v>
      </c>
      <c r="E731" s="4">
        <v>20</v>
      </c>
      <c r="F731" s="3">
        <v>500</v>
      </c>
      <c r="G731" s="19" t="s">
        <v>120</v>
      </c>
      <c r="H731" s="6" t="s">
        <v>3</v>
      </c>
      <c r="I731" s="1">
        <v>315</v>
      </c>
      <c r="J731" s="1">
        <v>1</v>
      </c>
      <c r="K731" s="12" t="s">
        <v>24</v>
      </c>
      <c r="L731" s="3"/>
      <c r="M731" s="3"/>
      <c r="N731" s="8" t="s">
        <v>14</v>
      </c>
    </row>
    <row r="732" spans="1:14" x14ac:dyDescent="0.3">
      <c r="A732" s="1" t="s">
        <v>123</v>
      </c>
      <c r="B732" s="1" t="s">
        <v>123</v>
      </c>
      <c r="C732" s="1" t="s">
        <v>862</v>
      </c>
      <c r="D732" s="3" t="s">
        <v>205</v>
      </c>
      <c r="E732" s="4">
        <v>20</v>
      </c>
      <c r="F732" s="3">
        <v>500</v>
      </c>
      <c r="G732" s="5" t="s">
        <v>2</v>
      </c>
      <c r="H732" s="16" t="s">
        <v>42</v>
      </c>
      <c r="I732" s="1">
        <v>135</v>
      </c>
      <c r="J732" s="1">
        <v>2</v>
      </c>
      <c r="K732" s="13" t="s">
        <v>33</v>
      </c>
      <c r="L732" s="3"/>
      <c r="M732" s="3"/>
      <c r="N732" s="8" t="s">
        <v>205</v>
      </c>
    </row>
    <row r="733" spans="1:14" x14ac:dyDescent="0.3">
      <c r="A733" s="1" t="s">
        <v>124</v>
      </c>
      <c r="B733" s="1" t="s">
        <v>124</v>
      </c>
      <c r="C733" s="1" t="s">
        <v>863</v>
      </c>
      <c r="D733" s="3" t="s">
        <v>10</v>
      </c>
      <c r="E733" s="4">
        <v>20</v>
      </c>
      <c r="F733" s="3">
        <v>500</v>
      </c>
      <c r="G733" s="5" t="s">
        <v>2</v>
      </c>
      <c r="H733" s="17" t="s">
        <v>83</v>
      </c>
      <c r="I733" s="1">
        <v>309</v>
      </c>
      <c r="J733" s="1">
        <v>3</v>
      </c>
      <c r="K733" s="9" t="s">
        <v>8</v>
      </c>
      <c r="L733" s="3"/>
      <c r="M733" s="3"/>
      <c r="N733" s="8" t="s">
        <v>10</v>
      </c>
    </row>
    <row r="734" spans="1:14" x14ac:dyDescent="0.3">
      <c r="A734" s="1" t="s">
        <v>125</v>
      </c>
      <c r="B734" s="1" t="s">
        <v>125</v>
      </c>
      <c r="C734" s="1" t="s">
        <v>864</v>
      </c>
      <c r="D734" s="3" t="s">
        <v>14</v>
      </c>
      <c r="E734" s="4">
        <v>20</v>
      </c>
      <c r="F734" s="3">
        <v>500</v>
      </c>
      <c r="G734" s="11" t="s">
        <v>23</v>
      </c>
      <c r="H734" s="16" t="s">
        <v>42</v>
      </c>
      <c r="I734" s="1">
        <v>123</v>
      </c>
      <c r="J734" s="1">
        <v>2</v>
      </c>
      <c r="K734" s="12" t="s">
        <v>809</v>
      </c>
      <c r="L734" s="3"/>
      <c r="M734" s="3"/>
      <c r="N734" s="8" t="s">
        <v>14</v>
      </c>
    </row>
    <row r="735" spans="1:14" x14ac:dyDescent="0.3">
      <c r="A735" s="1" t="s">
        <v>126</v>
      </c>
      <c r="B735" s="1" t="s">
        <v>126</v>
      </c>
      <c r="C735" s="1" t="s">
        <v>865</v>
      </c>
      <c r="D735" s="3" t="s">
        <v>10</v>
      </c>
      <c r="E735" s="4">
        <v>20</v>
      </c>
      <c r="F735" s="3">
        <v>500</v>
      </c>
      <c r="G735" s="15" t="s">
        <v>38</v>
      </c>
      <c r="H735" s="6" t="s">
        <v>3</v>
      </c>
      <c r="I735" s="1">
        <v>335</v>
      </c>
      <c r="J735" s="1">
        <v>3</v>
      </c>
      <c r="K735" s="12" t="s">
        <v>24</v>
      </c>
      <c r="L735" s="3"/>
      <c r="M735" s="3"/>
      <c r="N735" s="8" t="s">
        <v>10</v>
      </c>
    </row>
    <row r="736" spans="1:14" x14ac:dyDescent="0.3">
      <c r="A736" s="1" t="s">
        <v>127</v>
      </c>
      <c r="B736" s="1" t="s">
        <v>127</v>
      </c>
      <c r="C736" s="1" t="s">
        <v>866</v>
      </c>
      <c r="D736" s="3" t="s">
        <v>85</v>
      </c>
      <c r="E736" s="4">
        <v>20</v>
      </c>
      <c r="F736" s="3">
        <v>500</v>
      </c>
      <c r="G736" s="10" t="s">
        <v>16</v>
      </c>
      <c r="H736" s="16" t="s">
        <v>42</v>
      </c>
      <c r="I736" s="1">
        <v>130</v>
      </c>
      <c r="J736" s="1">
        <v>5</v>
      </c>
      <c r="K736" s="7" t="s">
        <v>4</v>
      </c>
      <c r="L736" s="3"/>
      <c r="M736" s="3"/>
      <c r="N736" s="8" t="s">
        <v>85</v>
      </c>
    </row>
    <row r="737" spans="1:14" x14ac:dyDescent="0.3">
      <c r="A737" s="1" t="s">
        <v>128</v>
      </c>
      <c r="B737" s="1" t="s">
        <v>128</v>
      </c>
      <c r="C737" s="1" t="s">
        <v>867</v>
      </c>
      <c r="D737" s="3" t="s">
        <v>10</v>
      </c>
      <c r="E737" s="4">
        <v>20</v>
      </c>
      <c r="F737" s="3">
        <v>500</v>
      </c>
      <c r="G737" s="18" t="s">
        <v>102</v>
      </c>
      <c r="H737" s="16" t="s">
        <v>42</v>
      </c>
      <c r="I737" s="1">
        <v>122</v>
      </c>
      <c r="J737" s="1">
        <v>1</v>
      </c>
      <c r="K737" s="12" t="s">
        <v>809</v>
      </c>
      <c r="L737" s="3"/>
      <c r="M737" s="3"/>
      <c r="N737" s="8" t="s">
        <v>10</v>
      </c>
    </row>
    <row r="738" spans="1:14" x14ac:dyDescent="0.3">
      <c r="A738" s="1" t="s">
        <v>129</v>
      </c>
      <c r="B738" s="1" t="s">
        <v>129</v>
      </c>
      <c r="C738" s="1" t="s">
        <v>868</v>
      </c>
      <c r="D738" s="3" t="s">
        <v>6</v>
      </c>
      <c r="E738" s="4">
        <v>20</v>
      </c>
      <c r="F738" s="3">
        <v>500</v>
      </c>
      <c r="G738" s="15" t="s">
        <v>38</v>
      </c>
      <c r="H738" s="16" t="s">
        <v>42</v>
      </c>
      <c r="I738" s="1">
        <v>126</v>
      </c>
      <c r="J738" s="1">
        <v>4</v>
      </c>
      <c r="K738" s="12" t="s">
        <v>809</v>
      </c>
      <c r="L738" s="3"/>
      <c r="M738" s="3"/>
      <c r="N738" s="8" t="s">
        <v>6</v>
      </c>
    </row>
    <row r="739" spans="1:14" x14ac:dyDescent="0.3">
      <c r="A739" s="1" t="s">
        <v>130</v>
      </c>
      <c r="B739" s="1" t="s">
        <v>130</v>
      </c>
      <c r="C739" s="1" t="s">
        <v>869</v>
      </c>
      <c r="D739" s="3" t="s">
        <v>135</v>
      </c>
      <c r="E739" s="4">
        <v>20</v>
      </c>
      <c r="F739" s="3">
        <v>500</v>
      </c>
      <c r="G739" s="10" t="s">
        <v>16</v>
      </c>
      <c r="H739" s="16" t="s">
        <v>42</v>
      </c>
      <c r="I739" s="1">
        <v>130</v>
      </c>
      <c r="J739" s="1">
        <v>4</v>
      </c>
      <c r="K739" s="7" t="s">
        <v>4</v>
      </c>
      <c r="L739" s="3"/>
      <c r="M739" s="3"/>
      <c r="N739" s="8" t="s">
        <v>135</v>
      </c>
    </row>
    <row r="740" spans="1:14" x14ac:dyDescent="0.3">
      <c r="A740" s="1" t="s">
        <v>131</v>
      </c>
      <c r="B740" s="1" t="s">
        <v>131</v>
      </c>
      <c r="C740" s="1" t="s">
        <v>870</v>
      </c>
      <c r="D740" s="3" t="s">
        <v>6</v>
      </c>
      <c r="E740" s="4">
        <v>20</v>
      </c>
      <c r="F740" s="3">
        <v>500</v>
      </c>
      <c r="G740" s="20" t="s">
        <v>162</v>
      </c>
      <c r="H740" s="6" t="s">
        <v>3</v>
      </c>
      <c r="I740" s="1">
        <v>335</v>
      </c>
      <c r="J740" s="1">
        <v>4</v>
      </c>
      <c r="K740" s="12" t="s">
        <v>24</v>
      </c>
      <c r="L740" s="3"/>
      <c r="M740" s="3"/>
      <c r="N740" s="8" t="s">
        <v>6</v>
      </c>
    </row>
    <row r="741" spans="1:14" x14ac:dyDescent="0.3">
      <c r="A741" s="1" t="s">
        <v>132</v>
      </c>
      <c r="B741" s="1" t="s">
        <v>132</v>
      </c>
      <c r="C741" s="1" t="s">
        <v>871</v>
      </c>
      <c r="D741" s="3" t="s">
        <v>152</v>
      </c>
      <c r="E741" s="4">
        <v>20</v>
      </c>
      <c r="F741" s="3">
        <v>500</v>
      </c>
      <c r="G741" s="5" t="s">
        <v>2</v>
      </c>
      <c r="H741" s="16" t="s">
        <v>42</v>
      </c>
      <c r="I741" s="1">
        <v>82</v>
      </c>
      <c r="J741" s="1">
        <v>1</v>
      </c>
      <c r="K741" s="9" t="s">
        <v>12</v>
      </c>
      <c r="L741" s="3"/>
      <c r="M741" s="3"/>
      <c r="N741" s="8" t="s">
        <v>152</v>
      </c>
    </row>
    <row r="742" spans="1:14" x14ac:dyDescent="0.3">
      <c r="A742" s="1" t="s">
        <v>134</v>
      </c>
      <c r="B742" s="1" t="s">
        <v>134</v>
      </c>
      <c r="C742" s="1" t="s">
        <v>872</v>
      </c>
      <c r="D742" s="3" t="s">
        <v>14</v>
      </c>
      <c r="E742" s="4">
        <v>20</v>
      </c>
      <c r="F742" s="3">
        <v>500</v>
      </c>
      <c r="G742" s="18" t="s">
        <v>102</v>
      </c>
      <c r="H742" s="6" t="s">
        <v>3</v>
      </c>
      <c r="I742" s="1">
        <v>283</v>
      </c>
      <c r="J742" s="1">
        <v>4</v>
      </c>
      <c r="K742" s="9" t="s">
        <v>8</v>
      </c>
      <c r="L742" s="3"/>
      <c r="M742" s="3"/>
      <c r="N742" s="8" t="s">
        <v>14</v>
      </c>
    </row>
    <row r="743" spans="1:14" x14ac:dyDescent="0.3">
      <c r="A743" s="1" t="s">
        <v>136</v>
      </c>
      <c r="B743" s="1" t="s">
        <v>136</v>
      </c>
      <c r="C743" s="1" t="s">
        <v>873</v>
      </c>
      <c r="D743" s="3" t="s">
        <v>107</v>
      </c>
      <c r="E743" s="4">
        <v>20</v>
      </c>
      <c r="F743" s="3">
        <v>500</v>
      </c>
      <c r="G743" s="10" t="s">
        <v>16</v>
      </c>
      <c r="H743" s="16" t="s">
        <v>42</v>
      </c>
      <c r="I743" s="1">
        <v>130</v>
      </c>
      <c r="J743" s="1">
        <v>1</v>
      </c>
      <c r="K743" s="7" t="s">
        <v>4</v>
      </c>
      <c r="L743" s="3"/>
      <c r="M743" s="3"/>
      <c r="N743" s="8" t="s">
        <v>107</v>
      </c>
    </row>
    <row r="744" spans="1:14" x14ac:dyDescent="0.3">
      <c r="A744" s="1" t="s">
        <v>137</v>
      </c>
      <c r="B744" s="1" t="s">
        <v>137</v>
      </c>
      <c r="C744" s="1" t="s">
        <v>874</v>
      </c>
      <c r="D744" s="3" t="s">
        <v>205</v>
      </c>
      <c r="E744" s="4">
        <v>20</v>
      </c>
      <c r="F744" s="3">
        <v>500</v>
      </c>
      <c r="G744" s="5" t="s">
        <v>2</v>
      </c>
      <c r="H744" s="16" t="s">
        <v>42</v>
      </c>
      <c r="I744" s="1">
        <v>115</v>
      </c>
      <c r="J744" s="1">
        <v>1</v>
      </c>
      <c r="K744" s="14" t="s">
        <v>40</v>
      </c>
      <c r="L744" s="3"/>
      <c r="M744" s="3"/>
      <c r="N744" s="8" t="s">
        <v>205</v>
      </c>
    </row>
    <row r="745" spans="1:14" x14ac:dyDescent="0.3">
      <c r="A745" s="1" t="s">
        <v>138</v>
      </c>
      <c r="B745" s="1" t="s">
        <v>138</v>
      </c>
      <c r="C745" s="1" t="s">
        <v>875</v>
      </c>
      <c r="D745" s="3" t="s">
        <v>1</v>
      </c>
      <c r="E745" s="11">
        <v>10</v>
      </c>
      <c r="F745" s="3">
        <v>500</v>
      </c>
      <c r="G745" s="5" t="s">
        <v>2</v>
      </c>
      <c r="H745" s="6" t="s">
        <v>3</v>
      </c>
      <c r="I745" s="1">
        <v>346</v>
      </c>
      <c r="J745" s="1">
        <v>3</v>
      </c>
      <c r="K745" s="7" t="s">
        <v>4</v>
      </c>
      <c r="L745" s="3"/>
      <c r="M745" s="3"/>
      <c r="N745" s="8" t="s">
        <v>1</v>
      </c>
    </row>
    <row r="746" spans="1:14" x14ac:dyDescent="0.3">
      <c r="A746" s="1" t="s">
        <v>139</v>
      </c>
      <c r="B746" s="1" t="s">
        <v>139</v>
      </c>
      <c r="C746" s="1" t="s">
        <v>876</v>
      </c>
      <c r="D746" s="3" t="s">
        <v>10</v>
      </c>
      <c r="E746" s="4">
        <v>20</v>
      </c>
      <c r="F746" s="3">
        <v>500</v>
      </c>
      <c r="G746" s="18" t="s">
        <v>102</v>
      </c>
      <c r="H746" s="6" t="s">
        <v>3</v>
      </c>
      <c r="I746" s="1">
        <v>283</v>
      </c>
      <c r="J746" s="1">
        <v>3</v>
      </c>
      <c r="K746" s="9" t="s">
        <v>8</v>
      </c>
      <c r="L746" s="3"/>
      <c r="M746" s="3"/>
      <c r="N746" s="8" t="s">
        <v>10</v>
      </c>
    </row>
    <row r="747" spans="1:14" x14ac:dyDescent="0.3">
      <c r="A747" s="1" t="s">
        <v>140</v>
      </c>
      <c r="B747" s="1" t="s">
        <v>140</v>
      </c>
      <c r="C747" s="1" t="s">
        <v>877</v>
      </c>
      <c r="D747" s="3" t="s">
        <v>6</v>
      </c>
      <c r="E747" s="4">
        <v>20</v>
      </c>
      <c r="F747" s="3">
        <v>500</v>
      </c>
      <c r="G747" s="15" t="s">
        <v>38</v>
      </c>
      <c r="H747" s="16" t="s">
        <v>42</v>
      </c>
      <c r="I747" s="1">
        <v>110</v>
      </c>
      <c r="J747" s="1">
        <v>2</v>
      </c>
      <c r="K747" s="12" t="s">
        <v>24</v>
      </c>
      <c r="L747" s="3"/>
      <c r="M747" s="3"/>
      <c r="N747" s="8" t="s">
        <v>6</v>
      </c>
    </row>
    <row r="748" spans="1:14" x14ac:dyDescent="0.3">
      <c r="A748" s="1" t="s">
        <v>141</v>
      </c>
      <c r="B748" s="1" t="s">
        <v>141</v>
      </c>
      <c r="C748" s="1" t="s">
        <v>878</v>
      </c>
      <c r="D748" s="3" t="s">
        <v>14</v>
      </c>
      <c r="E748" s="4">
        <v>20</v>
      </c>
      <c r="F748" s="3">
        <v>500</v>
      </c>
      <c r="G748" s="18" t="s">
        <v>102</v>
      </c>
      <c r="H748" s="16" t="s">
        <v>42</v>
      </c>
      <c r="I748" s="1">
        <v>105</v>
      </c>
      <c r="J748" s="1">
        <v>2</v>
      </c>
      <c r="K748" s="12" t="s">
        <v>24</v>
      </c>
      <c r="L748" s="3"/>
      <c r="M748" s="3"/>
      <c r="N748" s="8" t="s">
        <v>14</v>
      </c>
    </row>
    <row r="749" spans="1:14" x14ac:dyDescent="0.3">
      <c r="A749" s="1" t="s">
        <v>142</v>
      </c>
      <c r="B749" s="1" t="s">
        <v>142</v>
      </c>
      <c r="C749" s="1" t="s">
        <v>879</v>
      </c>
      <c r="D749" s="3" t="s">
        <v>45</v>
      </c>
      <c r="E749" s="4">
        <v>20</v>
      </c>
      <c r="F749" s="3">
        <v>500</v>
      </c>
      <c r="G749" s="5" t="s">
        <v>2</v>
      </c>
      <c r="H749" s="6" t="s">
        <v>3</v>
      </c>
      <c r="I749" s="1">
        <v>312</v>
      </c>
      <c r="J749" s="1">
        <v>2</v>
      </c>
      <c r="K749" s="9" t="s">
        <v>8</v>
      </c>
      <c r="L749" s="3"/>
      <c r="M749" s="3"/>
      <c r="N749" s="8" t="s">
        <v>45</v>
      </c>
    </row>
    <row r="750" spans="1:14" x14ac:dyDescent="0.3">
      <c r="A750" s="1" t="s">
        <v>143</v>
      </c>
      <c r="B750" s="1" t="s">
        <v>143</v>
      </c>
      <c r="C750" s="1" t="s">
        <v>880</v>
      </c>
      <c r="D750" s="3" t="s">
        <v>14</v>
      </c>
      <c r="E750" s="4">
        <v>20</v>
      </c>
      <c r="F750" s="3">
        <v>500</v>
      </c>
      <c r="G750" s="5" t="s">
        <v>2</v>
      </c>
      <c r="H750" s="17" t="s">
        <v>83</v>
      </c>
      <c r="I750" s="1">
        <v>309</v>
      </c>
      <c r="J750" s="1">
        <v>4</v>
      </c>
      <c r="K750" s="9" t="s">
        <v>8</v>
      </c>
      <c r="L750" s="3"/>
      <c r="M750" s="3"/>
      <c r="N750" s="8" t="s">
        <v>14</v>
      </c>
    </row>
    <row r="751" spans="1:14" x14ac:dyDescent="0.3">
      <c r="A751" s="1" t="s">
        <v>144</v>
      </c>
      <c r="B751" s="1" t="s">
        <v>144</v>
      </c>
      <c r="C751" s="1" t="s">
        <v>881</v>
      </c>
      <c r="D751" s="3" t="s">
        <v>14</v>
      </c>
      <c r="E751" s="4">
        <v>20</v>
      </c>
      <c r="F751" s="3">
        <v>500</v>
      </c>
      <c r="G751" s="18" t="s">
        <v>102</v>
      </c>
      <c r="H751" s="16" t="s">
        <v>42</v>
      </c>
      <c r="I751" s="1">
        <v>89</v>
      </c>
      <c r="J751" s="1">
        <v>4</v>
      </c>
      <c r="K751" s="12" t="s">
        <v>28</v>
      </c>
      <c r="L751" s="3"/>
      <c r="M751" s="3"/>
      <c r="N751" s="8" t="s">
        <v>14</v>
      </c>
    </row>
    <row r="752" spans="1:14" x14ac:dyDescent="0.3">
      <c r="A752" s="1" t="s">
        <v>145</v>
      </c>
      <c r="B752" s="1" t="s">
        <v>145</v>
      </c>
      <c r="C752" s="1" t="s">
        <v>882</v>
      </c>
      <c r="D752" s="3" t="s">
        <v>58</v>
      </c>
      <c r="E752" s="4">
        <v>20</v>
      </c>
      <c r="F752" s="3">
        <v>500</v>
      </c>
      <c r="G752" s="5" t="s">
        <v>2</v>
      </c>
      <c r="H752" s="16" t="s">
        <v>42</v>
      </c>
      <c r="I752" s="1">
        <v>116</v>
      </c>
      <c r="J752" s="1">
        <v>1</v>
      </c>
      <c r="K752" s="14" t="s">
        <v>35</v>
      </c>
      <c r="L752" s="3"/>
      <c r="M752" s="3"/>
      <c r="N752" s="8" t="s">
        <v>58</v>
      </c>
    </row>
    <row r="753" spans="1:14" x14ac:dyDescent="0.3">
      <c r="A753" s="1" t="s">
        <v>146</v>
      </c>
      <c r="B753" s="1" t="s">
        <v>146</v>
      </c>
      <c r="C753" s="1" t="s">
        <v>883</v>
      </c>
      <c r="D753" s="3" t="s">
        <v>32</v>
      </c>
      <c r="E753" s="4">
        <v>20</v>
      </c>
      <c r="F753" s="3">
        <v>500</v>
      </c>
      <c r="G753" s="5" t="s">
        <v>2</v>
      </c>
      <c r="H753" s="16" t="s">
        <v>42</v>
      </c>
      <c r="I753" s="1">
        <v>134</v>
      </c>
      <c r="J753" s="1">
        <v>4</v>
      </c>
      <c r="K753" s="21" t="s">
        <v>206</v>
      </c>
      <c r="L753" s="3"/>
      <c r="M753" s="3"/>
      <c r="N753" s="8" t="s">
        <v>32</v>
      </c>
    </row>
    <row r="754" spans="1:14" x14ac:dyDescent="0.3">
      <c r="A754" s="1" t="s">
        <v>147</v>
      </c>
      <c r="B754" s="1" t="s">
        <v>147</v>
      </c>
      <c r="C754" s="1" t="s">
        <v>884</v>
      </c>
      <c r="D754" s="3" t="s">
        <v>53</v>
      </c>
      <c r="E754" s="11">
        <v>10</v>
      </c>
      <c r="F754" s="3">
        <v>500</v>
      </c>
      <c r="G754" s="5" t="s">
        <v>2</v>
      </c>
      <c r="H754" s="6" t="s">
        <v>3</v>
      </c>
      <c r="I754" s="1">
        <v>346</v>
      </c>
      <c r="J754" s="1">
        <v>2</v>
      </c>
      <c r="K754" s="7" t="s">
        <v>4</v>
      </c>
      <c r="L754" s="3"/>
      <c r="M754" s="3"/>
      <c r="N754" s="8" t="s">
        <v>53</v>
      </c>
    </row>
    <row r="755" spans="1:14" x14ac:dyDescent="0.3">
      <c r="A755" s="1" t="s">
        <v>148</v>
      </c>
      <c r="B755" s="1" t="s">
        <v>148</v>
      </c>
      <c r="C755" s="1" t="s">
        <v>885</v>
      </c>
      <c r="D755" s="3" t="s">
        <v>14</v>
      </c>
      <c r="E755" s="4">
        <v>20</v>
      </c>
      <c r="F755" s="3">
        <v>500</v>
      </c>
      <c r="G755" s="19" t="s">
        <v>120</v>
      </c>
      <c r="H755" s="6" t="s">
        <v>3</v>
      </c>
      <c r="I755" s="1">
        <v>285</v>
      </c>
      <c r="J755" s="1">
        <v>2</v>
      </c>
      <c r="K755" s="12" t="s">
        <v>28</v>
      </c>
      <c r="L755" s="3"/>
      <c r="M755" s="3"/>
      <c r="N755" s="8" t="s">
        <v>14</v>
      </c>
    </row>
    <row r="756" spans="1:14" x14ac:dyDescent="0.3">
      <c r="A756" s="1" t="s">
        <v>149</v>
      </c>
      <c r="B756" s="1" t="s">
        <v>149</v>
      </c>
      <c r="C756" s="1" t="s">
        <v>886</v>
      </c>
      <c r="D756" s="3" t="s">
        <v>135</v>
      </c>
      <c r="E756" s="4">
        <v>20</v>
      </c>
      <c r="F756" s="3">
        <v>500</v>
      </c>
      <c r="G756" s="10" t="s">
        <v>16</v>
      </c>
      <c r="H756" s="16" t="s">
        <v>42</v>
      </c>
      <c r="I756" s="1">
        <v>93</v>
      </c>
      <c r="J756" s="1">
        <v>3</v>
      </c>
      <c r="K756" s="9" t="s">
        <v>12</v>
      </c>
      <c r="L756" s="3"/>
      <c r="M756" s="3"/>
      <c r="N756" s="8" t="s">
        <v>135</v>
      </c>
    </row>
    <row r="757" spans="1:14" x14ac:dyDescent="0.3">
      <c r="A757" s="1" t="s">
        <v>150</v>
      </c>
      <c r="B757" s="1" t="s">
        <v>150</v>
      </c>
      <c r="C757" s="1" t="s">
        <v>887</v>
      </c>
      <c r="D757" s="3" t="s">
        <v>10</v>
      </c>
      <c r="E757" s="4">
        <v>20</v>
      </c>
      <c r="F757" s="3">
        <v>500</v>
      </c>
      <c r="G757" s="18" t="s">
        <v>102</v>
      </c>
      <c r="H757" s="16" t="s">
        <v>42</v>
      </c>
      <c r="I757" s="1">
        <v>89</v>
      </c>
      <c r="J757" s="1">
        <v>3</v>
      </c>
      <c r="K757" s="12" t="s">
        <v>28</v>
      </c>
      <c r="L757" s="3"/>
      <c r="M757" s="3"/>
      <c r="N757" s="8" t="s">
        <v>10</v>
      </c>
    </row>
    <row r="758" spans="1:14" x14ac:dyDescent="0.3">
      <c r="A758" s="1" t="s">
        <v>151</v>
      </c>
      <c r="B758" s="1" t="s">
        <v>151</v>
      </c>
      <c r="C758" s="1" t="s">
        <v>888</v>
      </c>
      <c r="D758" s="3" t="s">
        <v>18</v>
      </c>
      <c r="E758" s="4">
        <v>20</v>
      </c>
      <c r="F758" s="3">
        <v>500</v>
      </c>
      <c r="G758" s="18" t="s">
        <v>102</v>
      </c>
      <c r="H758" s="6" t="s">
        <v>3</v>
      </c>
      <c r="I758" s="1">
        <v>348</v>
      </c>
      <c r="J758" s="1">
        <v>5</v>
      </c>
      <c r="K758" s="7" t="s">
        <v>4</v>
      </c>
      <c r="L758" s="3"/>
      <c r="M758" s="3"/>
      <c r="N758" s="8" t="s">
        <v>18</v>
      </c>
    </row>
    <row r="759" spans="1:14" x14ac:dyDescent="0.3">
      <c r="A759" s="1" t="s">
        <v>153</v>
      </c>
      <c r="B759" s="1" t="s">
        <v>153</v>
      </c>
      <c r="C759" s="1" t="s">
        <v>889</v>
      </c>
      <c r="D759" s="3" t="s">
        <v>18</v>
      </c>
      <c r="E759" s="11">
        <v>10</v>
      </c>
      <c r="F759" s="3">
        <v>500</v>
      </c>
      <c r="G759" s="5" t="s">
        <v>2</v>
      </c>
      <c r="H759" s="6" t="s">
        <v>3</v>
      </c>
      <c r="I759" s="1">
        <v>346</v>
      </c>
      <c r="J759" s="1">
        <v>4</v>
      </c>
      <c r="K759" s="7" t="s">
        <v>4</v>
      </c>
      <c r="L759" s="3"/>
      <c r="M759" s="3"/>
      <c r="N759" s="8" t="s">
        <v>18</v>
      </c>
    </row>
    <row r="760" spans="1:14" x14ac:dyDescent="0.3">
      <c r="A760" s="1" t="s">
        <v>154</v>
      </c>
      <c r="B760" s="1" t="s">
        <v>154</v>
      </c>
      <c r="C760" s="1" t="s">
        <v>890</v>
      </c>
      <c r="D760" s="3" t="s">
        <v>135</v>
      </c>
      <c r="E760" s="4">
        <v>20</v>
      </c>
      <c r="F760" s="3">
        <v>500</v>
      </c>
      <c r="G760" s="5" t="s">
        <v>2</v>
      </c>
      <c r="H760" s="16" t="s">
        <v>42</v>
      </c>
      <c r="I760" s="1">
        <v>116</v>
      </c>
      <c r="J760" s="1">
        <v>2</v>
      </c>
      <c r="K760" s="14" t="s">
        <v>35</v>
      </c>
      <c r="L760" s="3"/>
      <c r="M760" s="3"/>
      <c r="N760" s="8" t="s">
        <v>135</v>
      </c>
    </row>
    <row r="761" spans="1:14" x14ac:dyDescent="0.3">
      <c r="A761" s="1" t="s">
        <v>155</v>
      </c>
      <c r="B761" s="1" t="s">
        <v>155</v>
      </c>
      <c r="C761" s="1" t="s">
        <v>891</v>
      </c>
      <c r="D761" s="3" t="s">
        <v>133</v>
      </c>
      <c r="E761" s="4">
        <v>20</v>
      </c>
      <c r="F761" s="3">
        <v>500</v>
      </c>
      <c r="G761" s="10" t="s">
        <v>16</v>
      </c>
      <c r="H761" s="6" t="s">
        <v>3</v>
      </c>
      <c r="I761" s="1">
        <v>326</v>
      </c>
      <c r="J761" s="1">
        <v>1</v>
      </c>
      <c r="K761" s="14" t="s">
        <v>40</v>
      </c>
      <c r="L761" s="3"/>
      <c r="M761" s="3"/>
      <c r="N761" s="8" t="s">
        <v>133</v>
      </c>
    </row>
    <row r="762" spans="1:14" x14ac:dyDescent="0.3">
      <c r="A762" s="1" t="s">
        <v>156</v>
      </c>
      <c r="B762" s="1" t="s">
        <v>156</v>
      </c>
      <c r="C762" s="1" t="s">
        <v>892</v>
      </c>
      <c r="D762" s="3" t="s">
        <v>135</v>
      </c>
      <c r="E762" s="4">
        <v>20</v>
      </c>
      <c r="F762" s="3">
        <v>500</v>
      </c>
      <c r="G762" s="5" t="s">
        <v>2</v>
      </c>
      <c r="H762" s="16" t="s">
        <v>42</v>
      </c>
      <c r="I762" s="1">
        <v>81</v>
      </c>
      <c r="J762" s="1">
        <v>4</v>
      </c>
      <c r="K762" s="9" t="s">
        <v>8</v>
      </c>
      <c r="L762" s="3"/>
      <c r="M762" s="3"/>
      <c r="N762" s="8" t="s">
        <v>135</v>
      </c>
    </row>
    <row r="763" spans="1:14" x14ac:dyDescent="0.3">
      <c r="A763" s="1" t="s">
        <v>157</v>
      </c>
      <c r="B763" s="1" t="s">
        <v>157</v>
      </c>
      <c r="C763" s="1" t="s">
        <v>893</v>
      </c>
      <c r="D763" s="3" t="s">
        <v>1</v>
      </c>
      <c r="E763" s="4">
        <v>20</v>
      </c>
      <c r="F763" s="3">
        <v>500</v>
      </c>
      <c r="G763" s="5" t="s">
        <v>2</v>
      </c>
      <c r="H763" s="17" t="s">
        <v>83</v>
      </c>
      <c r="I763" s="1">
        <v>361</v>
      </c>
      <c r="J763" s="1">
        <v>4</v>
      </c>
      <c r="K763" s="7" t="s">
        <v>4</v>
      </c>
      <c r="L763" s="3"/>
      <c r="M763" s="3"/>
      <c r="N763" s="8" t="s">
        <v>1</v>
      </c>
    </row>
    <row r="764" spans="1:14" x14ac:dyDescent="0.3">
      <c r="A764" s="1" t="s">
        <v>158</v>
      </c>
      <c r="B764" s="1" t="s">
        <v>158</v>
      </c>
      <c r="C764" s="1" t="s">
        <v>894</v>
      </c>
      <c r="D764" s="3" t="s">
        <v>58</v>
      </c>
      <c r="E764" s="4">
        <v>20</v>
      </c>
      <c r="F764" s="3">
        <v>500</v>
      </c>
      <c r="G764" s="10" t="s">
        <v>16</v>
      </c>
      <c r="H764" s="6" t="s">
        <v>3</v>
      </c>
      <c r="I764" s="1">
        <v>293</v>
      </c>
      <c r="J764" s="1">
        <v>2</v>
      </c>
      <c r="K764" s="9" t="s">
        <v>8</v>
      </c>
      <c r="L764" s="3"/>
      <c r="M764" s="3"/>
      <c r="N764" s="8" t="s">
        <v>58</v>
      </c>
    </row>
    <row r="765" spans="1:14" x14ac:dyDescent="0.3">
      <c r="A765" s="1" t="s">
        <v>159</v>
      </c>
      <c r="B765" s="1" t="s">
        <v>159</v>
      </c>
      <c r="C765" s="1" t="s">
        <v>895</v>
      </c>
      <c r="D765" s="3" t="s">
        <v>1</v>
      </c>
      <c r="E765" s="4">
        <v>20</v>
      </c>
      <c r="F765" s="3">
        <v>500</v>
      </c>
      <c r="G765" s="5" t="s">
        <v>2</v>
      </c>
      <c r="H765" s="17" t="s">
        <v>83</v>
      </c>
      <c r="I765" s="1">
        <v>310</v>
      </c>
      <c r="J765" s="1">
        <v>3</v>
      </c>
      <c r="K765" s="9" t="s">
        <v>12</v>
      </c>
      <c r="L765" s="3"/>
      <c r="M765" s="3"/>
      <c r="N765" s="8" t="s">
        <v>1</v>
      </c>
    </row>
    <row r="766" spans="1:14" x14ac:dyDescent="0.3">
      <c r="A766" s="1" t="s">
        <v>161</v>
      </c>
      <c r="B766" s="1" t="s">
        <v>161</v>
      </c>
      <c r="C766" s="1" t="s">
        <v>896</v>
      </c>
      <c r="D766" s="3" t="s">
        <v>10</v>
      </c>
      <c r="E766" s="4">
        <v>20</v>
      </c>
      <c r="F766" s="3">
        <v>500</v>
      </c>
      <c r="G766" s="19" t="s">
        <v>120</v>
      </c>
      <c r="H766" s="6" t="s">
        <v>3</v>
      </c>
      <c r="I766" s="1">
        <v>315</v>
      </c>
      <c r="J766" s="1">
        <v>2</v>
      </c>
      <c r="K766" s="12" t="s">
        <v>24</v>
      </c>
      <c r="L766" s="3"/>
      <c r="M766" s="3"/>
      <c r="N766" s="8" t="s">
        <v>10</v>
      </c>
    </row>
    <row r="767" spans="1:14" x14ac:dyDescent="0.3">
      <c r="A767" s="1" t="s">
        <v>163</v>
      </c>
      <c r="B767" s="1" t="s">
        <v>163</v>
      </c>
      <c r="C767" s="1" t="s">
        <v>897</v>
      </c>
      <c r="D767" s="3" t="s">
        <v>135</v>
      </c>
      <c r="E767" s="4">
        <v>20</v>
      </c>
      <c r="F767" s="3">
        <v>500</v>
      </c>
      <c r="G767" s="15" t="s">
        <v>38</v>
      </c>
      <c r="H767" s="6" t="s">
        <v>3</v>
      </c>
      <c r="I767" s="1">
        <v>335</v>
      </c>
      <c r="J767" s="1">
        <v>1</v>
      </c>
      <c r="K767" s="12" t="s">
        <v>24</v>
      </c>
      <c r="L767" s="3"/>
      <c r="M767" s="3"/>
      <c r="N767" s="8" t="s">
        <v>135</v>
      </c>
    </row>
    <row r="768" spans="1:14" x14ac:dyDescent="0.3">
      <c r="A768" s="1" t="s">
        <v>164</v>
      </c>
      <c r="B768" s="1" t="s">
        <v>164</v>
      </c>
      <c r="C768" s="1" t="s">
        <v>898</v>
      </c>
      <c r="D768" s="3" t="s">
        <v>14</v>
      </c>
      <c r="E768" s="4">
        <v>20</v>
      </c>
      <c r="F768" s="3">
        <v>500</v>
      </c>
      <c r="G768" s="18" t="s">
        <v>102</v>
      </c>
      <c r="H768" s="16" t="s">
        <v>42</v>
      </c>
      <c r="I768" s="1">
        <v>122</v>
      </c>
      <c r="J768" s="1">
        <v>6</v>
      </c>
      <c r="K768" s="12" t="s">
        <v>809</v>
      </c>
      <c r="L768" s="3"/>
      <c r="M768" s="3"/>
      <c r="N768" s="8" t="s">
        <v>14</v>
      </c>
    </row>
    <row r="769" spans="1:14" x14ac:dyDescent="0.3">
      <c r="A769" s="1" t="s">
        <v>165</v>
      </c>
      <c r="B769" s="1" t="s">
        <v>165</v>
      </c>
      <c r="C769" s="1" t="s">
        <v>899</v>
      </c>
      <c r="D769" s="3" t="s">
        <v>58</v>
      </c>
      <c r="E769" s="4">
        <v>20</v>
      </c>
      <c r="F769" s="3">
        <v>500</v>
      </c>
      <c r="G769" s="5" t="s">
        <v>2</v>
      </c>
      <c r="H769" s="16" t="s">
        <v>42</v>
      </c>
      <c r="I769" s="1">
        <v>135</v>
      </c>
      <c r="J769" s="1">
        <v>5</v>
      </c>
      <c r="K769" s="13" t="s">
        <v>33</v>
      </c>
      <c r="L769" s="3"/>
      <c r="M769" s="3"/>
      <c r="N769" s="8" t="s">
        <v>58</v>
      </c>
    </row>
    <row r="770" spans="1:14" x14ac:dyDescent="0.3">
      <c r="A770" s="1" t="s">
        <v>166</v>
      </c>
      <c r="B770" s="1" t="s">
        <v>166</v>
      </c>
      <c r="C770" s="1" t="s">
        <v>900</v>
      </c>
      <c r="D770" s="3" t="s">
        <v>6</v>
      </c>
      <c r="E770" s="4">
        <v>20</v>
      </c>
      <c r="F770" s="3">
        <v>500</v>
      </c>
      <c r="G770" s="5" t="s">
        <v>2</v>
      </c>
      <c r="H770" s="17" t="s">
        <v>83</v>
      </c>
      <c r="I770" s="1">
        <v>361</v>
      </c>
      <c r="J770" s="1">
        <v>5</v>
      </c>
      <c r="K770" s="7" t="s">
        <v>4</v>
      </c>
      <c r="L770" s="3"/>
      <c r="M770" s="3"/>
      <c r="N770" s="8" t="s">
        <v>6</v>
      </c>
    </row>
    <row r="771" spans="1:14" x14ac:dyDescent="0.3">
      <c r="A771" s="1" t="s">
        <v>167</v>
      </c>
      <c r="B771" s="1" t="s">
        <v>167</v>
      </c>
      <c r="C771" s="1" t="s">
        <v>901</v>
      </c>
      <c r="D771" s="3" t="s">
        <v>10</v>
      </c>
      <c r="E771" s="4">
        <v>20</v>
      </c>
      <c r="F771" s="3">
        <v>500</v>
      </c>
      <c r="G771" s="18" t="s">
        <v>102</v>
      </c>
      <c r="H771" s="16" t="s">
        <v>42</v>
      </c>
      <c r="I771" s="1">
        <v>105</v>
      </c>
      <c r="J771" s="1">
        <v>5</v>
      </c>
      <c r="K771" s="12" t="s">
        <v>24</v>
      </c>
      <c r="L771" s="3"/>
      <c r="M771" s="3"/>
      <c r="N771" s="8" t="s">
        <v>10</v>
      </c>
    </row>
    <row r="772" spans="1:14" x14ac:dyDescent="0.3">
      <c r="A772" s="1" t="s">
        <v>168</v>
      </c>
      <c r="B772" s="1" t="s">
        <v>168</v>
      </c>
      <c r="C772" s="1" t="s">
        <v>902</v>
      </c>
      <c r="D772" s="3" t="s">
        <v>91</v>
      </c>
      <c r="E772" s="4">
        <v>20</v>
      </c>
      <c r="F772" s="3">
        <v>500</v>
      </c>
      <c r="G772" s="5" t="s">
        <v>2</v>
      </c>
      <c r="H772" s="16" t="s">
        <v>42</v>
      </c>
      <c r="I772" s="1">
        <v>82</v>
      </c>
      <c r="J772" s="1">
        <v>2</v>
      </c>
      <c r="K772" s="9" t="s">
        <v>12</v>
      </c>
      <c r="L772" s="3"/>
      <c r="M772" s="3"/>
      <c r="N772" s="8" t="s">
        <v>91</v>
      </c>
    </row>
    <row r="773" spans="1:14" x14ac:dyDescent="0.3">
      <c r="A773" s="1" t="s">
        <v>169</v>
      </c>
      <c r="B773" s="1" t="s">
        <v>169</v>
      </c>
      <c r="C773" s="1" t="s">
        <v>903</v>
      </c>
      <c r="D773" s="3" t="s">
        <v>91</v>
      </c>
      <c r="E773" s="4">
        <v>20</v>
      </c>
      <c r="F773" s="3">
        <v>500</v>
      </c>
      <c r="G773" s="5" t="s">
        <v>2</v>
      </c>
      <c r="H773" s="16" t="s">
        <v>42</v>
      </c>
      <c r="I773" s="1">
        <v>135</v>
      </c>
      <c r="J773" s="1">
        <v>6</v>
      </c>
      <c r="K773" s="13" t="s">
        <v>33</v>
      </c>
      <c r="L773" s="3"/>
      <c r="M773" s="3"/>
      <c r="N773" s="8" t="s">
        <v>91</v>
      </c>
    </row>
    <row r="774" spans="1:14" x14ac:dyDescent="0.3">
      <c r="A774" s="1" t="s">
        <v>170</v>
      </c>
      <c r="B774" s="1" t="s">
        <v>170</v>
      </c>
      <c r="C774" s="1" t="s">
        <v>904</v>
      </c>
      <c r="D774" s="3" t="s">
        <v>107</v>
      </c>
      <c r="E774" s="4">
        <v>20</v>
      </c>
      <c r="F774" s="3">
        <v>500</v>
      </c>
      <c r="G774" s="10" t="s">
        <v>16</v>
      </c>
      <c r="H774" s="16" t="s">
        <v>42</v>
      </c>
      <c r="I774" s="1">
        <v>106</v>
      </c>
      <c r="J774" s="1">
        <v>3</v>
      </c>
      <c r="K774" s="14" t="s">
        <v>40</v>
      </c>
      <c r="L774" s="3"/>
      <c r="M774" s="3"/>
      <c r="N774" s="8" t="s">
        <v>107</v>
      </c>
    </row>
    <row r="775" spans="1:14" x14ac:dyDescent="0.3">
      <c r="A775" s="1" t="s">
        <v>171</v>
      </c>
      <c r="B775" s="1" t="s">
        <v>171</v>
      </c>
      <c r="C775" s="1" t="s">
        <v>905</v>
      </c>
      <c r="D775" s="3" t="s">
        <v>10</v>
      </c>
      <c r="E775" s="4">
        <v>20</v>
      </c>
      <c r="F775" s="3">
        <v>500</v>
      </c>
      <c r="G775" s="15" t="s">
        <v>38</v>
      </c>
      <c r="H775" s="6" t="s">
        <v>3</v>
      </c>
      <c r="I775" s="1">
        <v>306</v>
      </c>
      <c r="J775" s="1">
        <v>2</v>
      </c>
      <c r="K775" s="12" t="s">
        <v>28</v>
      </c>
      <c r="L775" s="3"/>
      <c r="M775" s="3"/>
      <c r="N775" s="8" t="s">
        <v>10</v>
      </c>
    </row>
    <row r="776" spans="1:14" x14ac:dyDescent="0.3">
      <c r="A776" s="1" t="s">
        <v>172</v>
      </c>
      <c r="B776" s="1" t="s">
        <v>172</v>
      </c>
      <c r="C776" s="1" t="s">
        <v>906</v>
      </c>
      <c r="D776" s="3" t="s">
        <v>58</v>
      </c>
      <c r="E776" s="4">
        <v>20</v>
      </c>
      <c r="F776" s="3">
        <v>500</v>
      </c>
      <c r="G776" s="5" t="s">
        <v>2</v>
      </c>
      <c r="H776" s="16" t="s">
        <v>42</v>
      </c>
      <c r="I776" s="1">
        <v>81</v>
      </c>
      <c r="J776" s="1">
        <v>1</v>
      </c>
      <c r="K776" s="9" t="s">
        <v>8</v>
      </c>
      <c r="L776" s="3"/>
      <c r="M776" s="3"/>
      <c r="N776" s="8" t="s">
        <v>58</v>
      </c>
    </row>
    <row r="777" spans="1:14" x14ac:dyDescent="0.3">
      <c r="A777" s="1" t="s">
        <v>173</v>
      </c>
      <c r="B777" s="1" t="s">
        <v>173</v>
      </c>
      <c r="C777" s="1" t="s">
        <v>907</v>
      </c>
      <c r="D777" s="3" t="s">
        <v>58</v>
      </c>
      <c r="E777" s="4">
        <v>20</v>
      </c>
      <c r="F777" s="3">
        <v>500</v>
      </c>
      <c r="G777" s="5" t="s">
        <v>2</v>
      </c>
      <c r="H777" s="16" t="s">
        <v>42</v>
      </c>
      <c r="I777" s="1">
        <v>100</v>
      </c>
      <c r="J777" s="1">
        <v>3</v>
      </c>
      <c r="K777" s="22" t="s">
        <v>229</v>
      </c>
      <c r="L777" s="3"/>
      <c r="M777" s="3"/>
      <c r="N777" s="8" t="s">
        <v>58</v>
      </c>
    </row>
    <row r="778" spans="1:14" x14ac:dyDescent="0.3">
      <c r="A778" s="1" t="s">
        <v>174</v>
      </c>
      <c r="B778" s="1" t="s">
        <v>174</v>
      </c>
      <c r="C778" s="1" t="s">
        <v>908</v>
      </c>
      <c r="D778" s="3" t="s">
        <v>18</v>
      </c>
      <c r="E778" s="4">
        <v>20</v>
      </c>
      <c r="F778" s="3">
        <v>500</v>
      </c>
      <c r="G778" s="18" t="s">
        <v>102</v>
      </c>
      <c r="H778" s="6" t="s">
        <v>3</v>
      </c>
      <c r="I778" s="1">
        <v>314</v>
      </c>
      <c r="J778" s="1">
        <v>4</v>
      </c>
      <c r="K778" s="14" t="s">
        <v>40</v>
      </c>
      <c r="L778" s="3"/>
      <c r="M778" s="3"/>
      <c r="N778" s="8" t="s">
        <v>18</v>
      </c>
    </row>
    <row r="779" spans="1:14" x14ac:dyDescent="0.3">
      <c r="A779" s="1" t="s">
        <v>175</v>
      </c>
      <c r="B779" s="1" t="s">
        <v>175</v>
      </c>
      <c r="C779" s="1" t="s">
        <v>909</v>
      </c>
      <c r="D779" s="3" t="s">
        <v>6</v>
      </c>
      <c r="E779" s="4">
        <v>20</v>
      </c>
      <c r="F779" s="3">
        <v>500</v>
      </c>
      <c r="G779" s="20" t="s">
        <v>162</v>
      </c>
      <c r="H779" s="6" t="s">
        <v>3</v>
      </c>
      <c r="I779" s="1">
        <v>306</v>
      </c>
      <c r="J779" s="1">
        <v>4</v>
      </c>
      <c r="K779" s="12" t="s">
        <v>28</v>
      </c>
      <c r="L779" s="3"/>
      <c r="M779" s="3"/>
      <c r="N779" s="8" t="s">
        <v>6</v>
      </c>
    </row>
    <row r="780" spans="1:14" x14ac:dyDescent="0.3">
      <c r="A780" s="1" t="s">
        <v>176</v>
      </c>
      <c r="B780" s="1" t="s">
        <v>176</v>
      </c>
      <c r="C780" s="1" t="s">
        <v>910</v>
      </c>
      <c r="D780" s="3" t="s">
        <v>135</v>
      </c>
      <c r="E780" s="4">
        <v>20</v>
      </c>
      <c r="F780" s="3">
        <v>500</v>
      </c>
      <c r="G780" s="18" t="s">
        <v>102</v>
      </c>
      <c r="H780" s="16" t="s">
        <v>42</v>
      </c>
      <c r="I780" s="1">
        <v>89</v>
      </c>
      <c r="J780" s="1">
        <v>2</v>
      </c>
      <c r="K780" s="12" t="s">
        <v>28</v>
      </c>
      <c r="L780" s="3"/>
      <c r="M780" s="3"/>
      <c r="N780" s="8" t="s">
        <v>135</v>
      </c>
    </row>
    <row r="781" spans="1:14" x14ac:dyDescent="0.3">
      <c r="A781" s="1" t="s">
        <v>178</v>
      </c>
      <c r="B781" s="1" t="s">
        <v>178</v>
      </c>
      <c r="C781" s="1" t="s">
        <v>911</v>
      </c>
      <c r="D781" s="3" t="s">
        <v>6</v>
      </c>
      <c r="E781" s="4">
        <v>20</v>
      </c>
      <c r="F781" s="3">
        <v>500</v>
      </c>
      <c r="G781" s="5" t="s">
        <v>2</v>
      </c>
      <c r="H781" s="17" t="s">
        <v>83</v>
      </c>
      <c r="I781" s="1">
        <v>310</v>
      </c>
      <c r="J781" s="1">
        <v>2</v>
      </c>
      <c r="K781" s="9" t="s">
        <v>12</v>
      </c>
      <c r="L781" s="3"/>
      <c r="M781" s="3"/>
      <c r="N781" s="8" t="s">
        <v>6</v>
      </c>
    </row>
    <row r="782" spans="1:14" x14ac:dyDescent="0.3">
      <c r="A782" s="1" t="s">
        <v>179</v>
      </c>
      <c r="B782" s="1" t="s">
        <v>179</v>
      </c>
      <c r="C782" s="1" t="s">
        <v>912</v>
      </c>
      <c r="D782" s="3" t="s">
        <v>6</v>
      </c>
      <c r="E782" s="4">
        <v>20</v>
      </c>
      <c r="F782" s="3">
        <v>500</v>
      </c>
      <c r="G782" s="15" t="s">
        <v>38</v>
      </c>
      <c r="H782" s="16" t="s">
        <v>42</v>
      </c>
      <c r="I782" s="1">
        <v>97</v>
      </c>
      <c r="J782" s="1">
        <v>4</v>
      </c>
      <c r="K782" s="12" t="s">
        <v>28</v>
      </c>
      <c r="L782" s="3"/>
      <c r="M782" s="3"/>
      <c r="N782" s="8" t="s">
        <v>6</v>
      </c>
    </row>
    <row r="783" spans="1:14" x14ac:dyDescent="0.3">
      <c r="A783" s="1" t="s">
        <v>180</v>
      </c>
      <c r="B783" s="1" t="s">
        <v>180</v>
      </c>
      <c r="C783" s="1" t="s">
        <v>913</v>
      </c>
      <c r="D783" s="3" t="s">
        <v>85</v>
      </c>
      <c r="E783" s="4">
        <v>20</v>
      </c>
      <c r="F783" s="3">
        <v>500</v>
      </c>
      <c r="G783" s="10" t="s">
        <v>16</v>
      </c>
      <c r="H783" s="6" t="s">
        <v>3</v>
      </c>
      <c r="I783" s="1">
        <v>294</v>
      </c>
      <c r="J783" s="1">
        <v>5</v>
      </c>
      <c r="K783" s="9" t="s">
        <v>12</v>
      </c>
      <c r="L783" s="3"/>
      <c r="M783" s="3"/>
      <c r="N783" s="8" t="s">
        <v>85</v>
      </c>
    </row>
    <row r="784" spans="1:14" x14ac:dyDescent="0.3">
      <c r="A784" s="1" t="s">
        <v>181</v>
      </c>
      <c r="B784" s="1" t="s">
        <v>181</v>
      </c>
      <c r="C784" s="1" t="s">
        <v>914</v>
      </c>
      <c r="D784" s="3" t="s">
        <v>91</v>
      </c>
      <c r="E784" s="4">
        <v>20</v>
      </c>
      <c r="F784" s="3">
        <v>500</v>
      </c>
      <c r="G784" s="5" t="s">
        <v>2</v>
      </c>
      <c r="H784" s="16" t="s">
        <v>42</v>
      </c>
      <c r="I784" s="1">
        <v>117</v>
      </c>
      <c r="J784" s="1">
        <v>5</v>
      </c>
      <c r="K784" s="14" t="s">
        <v>66</v>
      </c>
      <c r="L784" s="3"/>
      <c r="M784" s="3"/>
      <c r="N784" s="8" t="s">
        <v>91</v>
      </c>
    </row>
    <row r="785" spans="1:14" x14ac:dyDescent="0.3">
      <c r="A785" s="1" t="s">
        <v>182</v>
      </c>
      <c r="B785" s="1" t="s">
        <v>182</v>
      </c>
      <c r="C785" s="1" t="s">
        <v>915</v>
      </c>
      <c r="D785" s="3" t="s">
        <v>133</v>
      </c>
      <c r="E785" s="4">
        <v>20</v>
      </c>
      <c r="F785" s="3">
        <v>500</v>
      </c>
      <c r="G785" s="5" t="s">
        <v>2</v>
      </c>
      <c r="H785" s="16" t="s">
        <v>42</v>
      </c>
      <c r="I785" s="1">
        <v>115</v>
      </c>
      <c r="J785" s="1">
        <v>5</v>
      </c>
      <c r="K785" s="14" t="s">
        <v>40</v>
      </c>
      <c r="L785" s="3"/>
      <c r="M785" s="3"/>
      <c r="N785" s="8" t="s">
        <v>133</v>
      </c>
    </row>
    <row r="786" spans="1:14" x14ac:dyDescent="0.3">
      <c r="A786" s="1" t="s">
        <v>183</v>
      </c>
      <c r="B786" s="1" t="s">
        <v>183</v>
      </c>
      <c r="C786" s="1" t="s">
        <v>916</v>
      </c>
      <c r="D786" s="3" t="s">
        <v>14</v>
      </c>
      <c r="E786" s="4">
        <v>20</v>
      </c>
      <c r="F786" s="3">
        <v>500</v>
      </c>
      <c r="G786" s="5" t="s">
        <v>2</v>
      </c>
      <c r="H786" s="16" t="s">
        <v>42</v>
      </c>
      <c r="I786" s="1">
        <v>83</v>
      </c>
      <c r="J786" s="1">
        <v>3</v>
      </c>
      <c r="K786" s="9" t="s">
        <v>81</v>
      </c>
      <c r="L786" s="3"/>
      <c r="M786" s="3"/>
      <c r="N786" s="8" t="s">
        <v>14</v>
      </c>
    </row>
    <row r="787" spans="1:14" x14ac:dyDescent="0.3">
      <c r="A787" s="1" t="s">
        <v>184</v>
      </c>
      <c r="B787" s="1" t="s">
        <v>184</v>
      </c>
      <c r="C787" s="1" t="s">
        <v>917</v>
      </c>
      <c r="D787" s="3" t="s">
        <v>133</v>
      </c>
      <c r="E787" s="4">
        <v>20</v>
      </c>
      <c r="F787" s="3">
        <v>500</v>
      </c>
      <c r="G787" s="10" t="s">
        <v>16</v>
      </c>
      <c r="H787" s="6" t="s">
        <v>3</v>
      </c>
      <c r="I787" s="1">
        <v>351</v>
      </c>
      <c r="J787" s="1">
        <v>4</v>
      </c>
      <c r="K787" s="13" t="s">
        <v>33</v>
      </c>
      <c r="L787" s="3"/>
      <c r="M787" s="3"/>
      <c r="N787" s="8" t="s">
        <v>133</v>
      </c>
    </row>
    <row r="788" spans="1:14" x14ac:dyDescent="0.3">
      <c r="A788" s="1" t="s">
        <v>186</v>
      </c>
      <c r="B788" s="1" t="s">
        <v>186</v>
      </c>
      <c r="C788" s="1" t="s">
        <v>918</v>
      </c>
      <c r="D788" s="3" t="s">
        <v>10</v>
      </c>
      <c r="E788" s="4">
        <v>20</v>
      </c>
      <c r="F788" s="3">
        <v>500</v>
      </c>
      <c r="G788" s="19" t="s">
        <v>120</v>
      </c>
      <c r="H788" s="6" t="s">
        <v>3</v>
      </c>
      <c r="I788" s="1">
        <v>285</v>
      </c>
      <c r="J788" s="1">
        <v>1</v>
      </c>
      <c r="K788" s="12" t="s">
        <v>28</v>
      </c>
      <c r="L788" s="3"/>
      <c r="M788" s="3"/>
      <c r="N788" s="8" t="s">
        <v>10</v>
      </c>
    </row>
    <row r="789" spans="1:14" x14ac:dyDescent="0.3">
      <c r="A789" s="1" t="s">
        <v>187</v>
      </c>
      <c r="B789" s="1" t="s">
        <v>187</v>
      </c>
      <c r="C789" s="1" t="s">
        <v>919</v>
      </c>
      <c r="D789" s="3" t="s">
        <v>10</v>
      </c>
      <c r="E789" s="4">
        <v>20</v>
      </c>
      <c r="F789" s="3">
        <v>500</v>
      </c>
      <c r="G789" s="10" t="s">
        <v>16</v>
      </c>
      <c r="H789" s="17" t="s">
        <v>83</v>
      </c>
      <c r="I789" s="1">
        <v>323</v>
      </c>
      <c r="J789" s="1">
        <v>1</v>
      </c>
      <c r="K789" s="12" t="s">
        <v>24</v>
      </c>
      <c r="L789" s="3"/>
      <c r="M789" s="3"/>
      <c r="N789" s="8" t="s">
        <v>10</v>
      </c>
    </row>
    <row r="790" spans="1:14" x14ac:dyDescent="0.3">
      <c r="A790" s="1" t="s">
        <v>188</v>
      </c>
      <c r="B790" s="1" t="s">
        <v>188</v>
      </c>
      <c r="C790" s="1" t="s">
        <v>920</v>
      </c>
      <c r="D790" s="3" t="s">
        <v>135</v>
      </c>
      <c r="E790" s="4">
        <v>20</v>
      </c>
      <c r="F790" s="3">
        <v>500</v>
      </c>
      <c r="G790" s="18" t="s">
        <v>102</v>
      </c>
      <c r="H790" s="16" t="s">
        <v>42</v>
      </c>
      <c r="I790" s="1">
        <v>122</v>
      </c>
      <c r="J790" s="1">
        <v>4</v>
      </c>
      <c r="K790" s="12" t="s">
        <v>809</v>
      </c>
      <c r="L790" s="3"/>
      <c r="M790" s="3"/>
      <c r="N790" s="8" t="s">
        <v>135</v>
      </c>
    </row>
    <row r="791" spans="1:14" x14ac:dyDescent="0.3">
      <c r="A791" s="1" t="s">
        <v>189</v>
      </c>
      <c r="B791" s="1" t="s">
        <v>189</v>
      </c>
      <c r="C791" s="1" t="s">
        <v>921</v>
      </c>
      <c r="D791" s="3" t="s">
        <v>91</v>
      </c>
      <c r="E791" s="4">
        <v>20</v>
      </c>
      <c r="F791" s="3">
        <v>500</v>
      </c>
      <c r="G791" s="18" t="s">
        <v>102</v>
      </c>
      <c r="H791" s="6" t="s">
        <v>3</v>
      </c>
      <c r="I791" s="1">
        <v>314</v>
      </c>
      <c r="J791" s="1">
        <v>2</v>
      </c>
      <c r="K791" s="14" t="s">
        <v>40</v>
      </c>
      <c r="L791" s="3"/>
      <c r="M791" s="3"/>
      <c r="N791" s="8" t="s">
        <v>91</v>
      </c>
    </row>
    <row r="792" spans="1:14" x14ac:dyDescent="0.3">
      <c r="A792" s="1" t="s">
        <v>190</v>
      </c>
      <c r="B792" s="1" t="s">
        <v>190</v>
      </c>
      <c r="C792" s="1" t="s">
        <v>922</v>
      </c>
      <c r="D792" s="3" t="s">
        <v>6</v>
      </c>
      <c r="E792" s="4">
        <v>20</v>
      </c>
      <c r="F792" s="3">
        <v>500</v>
      </c>
      <c r="G792" s="20" t="s">
        <v>162</v>
      </c>
      <c r="H792" s="16" t="s">
        <v>42</v>
      </c>
      <c r="I792" s="1">
        <v>107</v>
      </c>
      <c r="J792" s="1">
        <v>4</v>
      </c>
      <c r="K792" s="12" t="s">
        <v>24</v>
      </c>
      <c r="L792" s="3"/>
      <c r="M792" s="3"/>
      <c r="N792" s="8" t="s">
        <v>6</v>
      </c>
    </row>
    <row r="793" spans="1:14" x14ac:dyDescent="0.3">
      <c r="A793" s="1" t="s">
        <v>191</v>
      </c>
      <c r="B793" s="1" t="s">
        <v>191</v>
      </c>
      <c r="C793" s="1" t="s">
        <v>923</v>
      </c>
      <c r="D793" s="3" t="s">
        <v>32</v>
      </c>
      <c r="E793" s="4">
        <v>20</v>
      </c>
      <c r="F793" s="3">
        <v>500</v>
      </c>
      <c r="G793" s="5" t="s">
        <v>2</v>
      </c>
      <c r="H793" s="16" t="s">
        <v>42</v>
      </c>
      <c r="I793" s="1">
        <v>83</v>
      </c>
      <c r="J793" s="1">
        <v>4</v>
      </c>
      <c r="K793" s="9" t="s">
        <v>81</v>
      </c>
      <c r="L793" s="3"/>
      <c r="M793" s="3"/>
      <c r="N793" s="8" t="s">
        <v>32</v>
      </c>
    </row>
    <row r="794" spans="1:14" x14ac:dyDescent="0.3">
      <c r="A794" s="1" t="s">
        <v>192</v>
      </c>
      <c r="B794" s="1" t="s">
        <v>192</v>
      </c>
      <c r="C794" s="1" t="s">
        <v>924</v>
      </c>
      <c r="D794" s="3" t="s">
        <v>177</v>
      </c>
      <c r="E794" s="4">
        <v>20</v>
      </c>
      <c r="F794" s="3">
        <v>500</v>
      </c>
      <c r="G794" s="5" t="s">
        <v>2</v>
      </c>
      <c r="H794" s="16" t="s">
        <v>42</v>
      </c>
      <c r="I794" s="1">
        <v>134</v>
      </c>
      <c r="J794" s="1">
        <v>2</v>
      </c>
      <c r="K794" s="21" t="s">
        <v>206</v>
      </c>
      <c r="L794" s="3"/>
      <c r="M794" s="3"/>
      <c r="N794" s="8" t="s">
        <v>177</v>
      </c>
    </row>
    <row r="795" spans="1:14" x14ac:dyDescent="0.3">
      <c r="A795" s="1" t="s">
        <v>193</v>
      </c>
      <c r="B795" s="1" t="s">
        <v>193</v>
      </c>
      <c r="C795" s="1" t="s">
        <v>925</v>
      </c>
      <c r="D795" s="3" t="s">
        <v>1</v>
      </c>
      <c r="E795" s="11">
        <v>10</v>
      </c>
      <c r="F795" s="3">
        <v>500</v>
      </c>
      <c r="G795" s="5" t="s">
        <v>2</v>
      </c>
      <c r="H795" s="6" t="s">
        <v>3</v>
      </c>
      <c r="I795" s="1">
        <v>317</v>
      </c>
      <c r="J795" s="1">
        <v>3</v>
      </c>
      <c r="K795" s="14" t="s">
        <v>40</v>
      </c>
      <c r="L795" s="3"/>
      <c r="M795" s="3"/>
      <c r="N795" s="8" t="s">
        <v>1</v>
      </c>
    </row>
    <row r="796" spans="1:14" x14ac:dyDescent="0.3">
      <c r="A796" s="1" t="s">
        <v>194</v>
      </c>
      <c r="B796" s="1" t="s">
        <v>194</v>
      </c>
      <c r="C796" s="1" t="s">
        <v>926</v>
      </c>
      <c r="D796" s="3" t="s">
        <v>14</v>
      </c>
      <c r="E796" s="4">
        <v>20</v>
      </c>
      <c r="F796" s="3">
        <v>500</v>
      </c>
      <c r="G796" s="11" t="s">
        <v>23</v>
      </c>
      <c r="H796" s="16" t="s">
        <v>42</v>
      </c>
      <c r="I796" s="1">
        <v>94</v>
      </c>
      <c r="J796" s="1">
        <v>1</v>
      </c>
      <c r="K796" s="12" t="s">
        <v>28</v>
      </c>
      <c r="L796" s="3"/>
      <c r="M796" s="3"/>
      <c r="N796" s="8" t="s">
        <v>14</v>
      </c>
    </row>
    <row r="797" spans="1:14" x14ac:dyDescent="0.3">
      <c r="A797" s="1" t="s">
        <v>195</v>
      </c>
      <c r="B797" s="1" t="s">
        <v>195</v>
      </c>
      <c r="C797" s="1" t="s">
        <v>927</v>
      </c>
      <c r="D797" s="3" t="s">
        <v>135</v>
      </c>
      <c r="E797" s="4">
        <v>20</v>
      </c>
      <c r="F797" s="3">
        <v>500</v>
      </c>
      <c r="G797" s="18" t="s">
        <v>102</v>
      </c>
      <c r="H797" s="16" t="s">
        <v>42</v>
      </c>
      <c r="I797" s="1">
        <v>105</v>
      </c>
      <c r="J797" s="1">
        <v>6</v>
      </c>
      <c r="K797" s="12" t="s">
        <v>24</v>
      </c>
      <c r="L797" s="3"/>
      <c r="M797" s="3"/>
      <c r="N797" s="8" t="s">
        <v>135</v>
      </c>
    </row>
    <row r="798" spans="1:14" x14ac:dyDescent="0.3">
      <c r="A798" s="1" t="s">
        <v>196</v>
      </c>
      <c r="B798" s="1" t="s">
        <v>196</v>
      </c>
      <c r="C798" s="1" t="s">
        <v>928</v>
      </c>
      <c r="D798" s="3" t="s">
        <v>32</v>
      </c>
      <c r="E798" s="4">
        <v>20</v>
      </c>
      <c r="F798" s="3">
        <v>500</v>
      </c>
      <c r="G798" s="5" t="s">
        <v>2</v>
      </c>
      <c r="H798" s="16" t="s">
        <v>42</v>
      </c>
      <c r="I798" s="1">
        <v>116</v>
      </c>
      <c r="J798" s="1">
        <v>4</v>
      </c>
      <c r="K798" s="14" t="s">
        <v>35</v>
      </c>
      <c r="L798" s="3"/>
      <c r="M798" s="3"/>
      <c r="N798" s="8" t="s">
        <v>32</v>
      </c>
    </row>
    <row r="799" spans="1:14" x14ac:dyDescent="0.3">
      <c r="A799" s="1" t="s">
        <v>197</v>
      </c>
      <c r="B799" s="1" t="s">
        <v>197</v>
      </c>
      <c r="C799" s="1" t="s">
        <v>929</v>
      </c>
      <c r="D799" s="3" t="s">
        <v>10</v>
      </c>
      <c r="E799" s="4">
        <v>20</v>
      </c>
      <c r="F799" s="3">
        <v>500</v>
      </c>
      <c r="G799" s="15" t="s">
        <v>38</v>
      </c>
      <c r="H799" s="16" t="s">
        <v>42</v>
      </c>
      <c r="I799" s="1">
        <v>110</v>
      </c>
      <c r="J799" s="1">
        <v>1</v>
      </c>
      <c r="K799" s="12" t="s">
        <v>24</v>
      </c>
      <c r="L799" s="3"/>
      <c r="M799" s="3"/>
      <c r="N799" s="8" t="s">
        <v>10</v>
      </c>
    </row>
    <row r="800" spans="1:14" x14ac:dyDescent="0.3">
      <c r="A800" s="1" t="s">
        <v>198</v>
      </c>
      <c r="B800" s="1" t="s">
        <v>198</v>
      </c>
      <c r="C800" s="1" t="s">
        <v>930</v>
      </c>
      <c r="D800" s="3" t="s">
        <v>135</v>
      </c>
      <c r="E800" s="4">
        <v>20</v>
      </c>
      <c r="F800" s="3">
        <v>500</v>
      </c>
      <c r="G800" s="15" t="s">
        <v>38</v>
      </c>
      <c r="H800" s="6" t="s">
        <v>3</v>
      </c>
      <c r="I800" s="1">
        <v>306</v>
      </c>
      <c r="J800" s="1">
        <v>3</v>
      </c>
      <c r="K800" s="12" t="s">
        <v>28</v>
      </c>
      <c r="L800" s="3"/>
      <c r="M800" s="3"/>
      <c r="N800" s="8" t="s">
        <v>135</v>
      </c>
    </row>
    <row r="801" spans="1:14" x14ac:dyDescent="0.3">
      <c r="A801" s="1" t="s">
        <v>199</v>
      </c>
      <c r="B801" s="1" t="s">
        <v>199</v>
      </c>
      <c r="C801" s="1" t="s">
        <v>931</v>
      </c>
      <c r="D801" s="3" t="s">
        <v>32</v>
      </c>
      <c r="E801" s="4">
        <v>20</v>
      </c>
      <c r="F801" s="3">
        <v>500</v>
      </c>
      <c r="G801" s="5" t="s">
        <v>2</v>
      </c>
      <c r="H801" s="6" t="s">
        <v>3</v>
      </c>
      <c r="I801" s="1">
        <v>312</v>
      </c>
      <c r="J801" s="1">
        <v>5</v>
      </c>
      <c r="K801" s="9" t="s">
        <v>8</v>
      </c>
      <c r="L801" s="3"/>
      <c r="M801" s="3"/>
      <c r="N801" s="8" t="s">
        <v>32</v>
      </c>
    </row>
    <row r="802" spans="1:14" x14ac:dyDescent="0.3">
      <c r="A802" s="1" t="s">
        <v>200</v>
      </c>
      <c r="B802" s="1" t="s">
        <v>200</v>
      </c>
      <c r="C802" s="1" t="s">
        <v>932</v>
      </c>
      <c r="D802" s="3" t="s">
        <v>18</v>
      </c>
      <c r="E802" s="11">
        <v>10</v>
      </c>
      <c r="F802" s="3">
        <v>500</v>
      </c>
      <c r="G802" s="5" t="s">
        <v>2</v>
      </c>
      <c r="H802" s="6" t="s">
        <v>3</v>
      </c>
      <c r="I802" s="1">
        <v>318</v>
      </c>
      <c r="J802" s="1">
        <v>3</v>
      </c>
      <c r="K802" s="14" t="s">
        <v>35</v>
      </c>
      <c r="L802" s="3"/>
      <c r="M802" s="3"/>
      <c r="N802" s="8" t="s">
        <v>18</v>
      </c>
    </row>
    <row r="803" spans="1:14" x14ac:dyDescent="0.3">
      <c r="A803" s="1" t="s">
        <v>201</v>
      </c>
      <c r="B803" s="1" t="s">
        <v>201</v>
      </c>
      <c r="C803" s="1" t="s">
        <v>933</v>
      </c>
      <c r="D803" s="3" t="s">
        <v>133</v>
      </c>
      <c r="E803" s="4">
        <v>20</v>
      </c>
      <c r="F803" s="3">
        <v>500</v>
      </c>
      <c r="G803" s="5" t="s">
        <v>2</v>
      </c>
      <c r="H803" s="16" t="s">
        <v>42</v>
      </c>
      <c r="I803" s="1">
        <v>83</v>
      </c>
      <c r="J803" s="1">
        <v>2</v>
      </c>
      <c r="K803" s="9" t="s">
        <v>81</v>
      </c>
      <c r="L803" s="3"/>
      <c r="M803" s="3"/>
      <c r="N803" s="8" t="s">
        <v>133</v>
      </c>
    </row>
    <row r="804" spans="1:14" x14ac:dyDescent="0.3">
      <c r="A804" s="1" t="s">
        <v>202</v>
      </c>
      <c r="B804" s="1" t="s">
        <v>202</v>
      </c>
      <c r="C804" s="1" t="s">
        <v>934</v>
      </c>
      <c r="D804" s="3" t="s">
        <v>205</v>
      </c>
      <c r="E804" s="4">
        <v>20</v>
      </c>
      <c r="F804" s="3">
        <v>500</v>
      </c>
      <c r="G804" s="5" t="s">
        <v>2</v>
      </c>
      <c r="H804" s="16" t="s">
        <v>42</v>
      </c>
      <c r="I804" s="1">
        <v>101</v>
      </c>
      <c r="J804" s="1">
        <v>3</v>
      </c>
      <c r="K804" s="22" t="s">
        <v>242</v>
      </c>
      <c r="L804" s="3"/>
      <c r="M804" s="3"/>
      <c r="N804" s="8" t="s">
        <v>205</v>
      </c>
    </row>
    <row r="805" spans="1:14" x14ac:dyDescent="0.3">
      <c r="A805" s="1" t="s">
        <v>203</v>
      </c>
      <c r="B805" s="1" t="s">
        <v>203</v>
      </c>
      <c r="C805" s="1" t="s">
        <v>935</v>
      </c>
      <c r="D805" s="3" t="s">
        <v>107</v>
      </c>
      <c r="E805" s="11">
        <v>10</v>
      </c>
      <c r="F805" s="3">
        <v>500</v>
      </c>
      <c r="G805" s="5" t="s">
        <v>2</v>
      </c>
      <c r="H805" s="6" t="s">
        <v>3</v>
      </c>
      <c r="I805" s="1">
        <v>317</v>
      </c>
      <c r="J805" s="1">
        <v>4</v>
      </c>
      <c r="K805" s="14" t="s">
        <v>40</v>
      </c>
      <c r="L805" s="3"/>
      <c r="M805" s="3"/>
      <c r="N805" s="8" t="s">
        <v>107</v>
      </c>
    </row>
    <row r="806" spans="1:14" x14ac:dyDescent="0.3">
      <c r="A806" s="1" t="s">
        <v>204</v>
      </c>
      <c r="B806" s="1" t="s">
        <v>204</v>
      </c>
      <c r="C806" s="1" t="s">
        <v>936</v>
      </c>
      <c r="D806" s="3" t="s">
        <v>14</v>
      </c>
      <c r="E806" s="4">
        <v>20</v>
      </c>
      <c r="F806" s="3">
        <v>500</v>
      </c>
      <c r="G806" s="19" t="s">
        <v>120</v>
      </c>
      <c r="H806" s="16" t="s">
        <v>42</v>
      </c>
      <c r="I806" s="1">
        <v>121</v>
      </c>
      <c r="J806" s="1">
        <v>2</v>
      </c>
      <c r="K806" s="12" t="s">
        <v>809</v>
      </c>
      <c r="L806" s="3"/>
      <c r="M806" s="3"/>
      <c r="N806" s="8" t="s">
        <v>14</v>
      </c>
    </row>
    <row r="807" spans="1:14" x14ac:dyDescent="0.3">
      <c r="A807" s="1" t="s">
        <v>207</v>
      </c>
      <c r="B807" s="1" t="s">
        <v>207</v>
      </c>
      <c r="C807" s="1" t="s">
        <v>937</v>
      </c>
      <c r="D807" s="3" t="s">
        <v>6</v>
      </c>
      <c r="E807" s="4">
        <v>20</v>
      </c>
      <c r="F807" s="3">
        <v>500</v>
      </c>
      <c r="G807" s="20" t="s">
        <v>162</v>
      </c>
      <c r="H807" s="16" t="s">
        <v>42</v>
      </c>
      <c r="I807" s="1">
        <v>123</v>
      </c>
      <c r="J807" s="1">
        <v>5</v>
      </c>
      <c r="K807" s="12" t="s">
        <v>809</v>
      </c>
      <c r="L807" s="3"/>
      <c r="M807" s="3"/>
      <c r="N807" s="8" t="s">
        <v>6</v>
      </c>
    </row>
    <row r="808" spans="1:14" x14ac:dyDescent="0.3">
      <c r="A808" s="1" t="s">
        <v>208</v>
      </c>
      <c r="B808" s="1" t="s">
        <v>208</v>
      </c>
      <c r="C808" s="1" t="s">
        <v>938</v>
      </c>
      <c r="D808" s="3" t="s">
        <v>91</v>
      </c>
      <c r="E808" s="4">
        <v>20</v>
      </c>
      <c r="F808" s="3">
        <v>500</v>
      </c>
      <c r="G808" s="18" t="s">
        <v>102</v>
      </c>
      <c r="H808" s="6" t="s">
        <v>3</v>
      </c>
      <c r="I808" s="1">
        <v>347</v>
      </c>
      <c r="J808" s="1">
        <v>3</v>
      </c>
      <c r="K808" s="13" t="s">
        <v>33</v>
      </c>
      <c r="L808" s="3"/>
      <c r="M808" s="3"/>
      <c r="N808" s="8" t="s">
        <v>91</v>
      </c>
    </row>
    <row r="809" spans="1:14" x14ac:dyDescent="0.3">
      <c r="A809" s="1" t="s">
        <v>209</v>
      </c>
      <c r="B809" s="1" t="s">
        <v>209</v>
      </c>
      <c r="C809" s="1" t="s">
        <v>939</v>
      </c>
      <c r="D809" s="3" t="s">
        <v>6</v>
      </c>
      <c r="E809" s="4">
        <v>20</v>
      </c>
      <c r="F809" s="3">
        <v>500</v>
      </c>
      <c r="G809" s="18" t="s">
        <v>102</v>
      </c>
      <c r="H809" s="6" t="s">
        <v>3</v>
      </c>
      <c r="I809" s="1">
        <v>284</v>
      </c>
      <c r="J809" s="1">
        <v>4</v>
      </c>
      <c r="K809" s="9" t="s">
        <v>12</v>
      </c>
      <c r="L809" s="3"/>
      <c r="M809" s="3"/>
      <c r="N809" s="8" t="s">
        <v>6</v>
      </c>
    </row>
    <row r="810" spans="1:14" x14ac:dyDescent="0.3">
      <c r="A810" s="1" t="s">
        <v>210</v>
      </c>
      <c r="B810" s="1" t="s">
        <v>210</v>
      </c>
      <c r="C810" s="1" t="s">
        <v>940</v>
      </c>
      <c r="D810" s="3" t="s">
        <v>49</v>
      </c>
      <c r="E810" s="4">
        <v>20</v>
      </c>
      <c r="F810" s="3">
        <v>500</v>
      </c>
      <c r="G810" s="10" t="s">
        <v>16</v>
      </c>
      <c r="H810" s="6" t="s">
        <v>3</v>
      </c>
      <c r="I810" s="1">
        <v>293</v>
      </c>
      <c r="J810" s="1">
        <v>5</v>
      </c>
      <c r="K810" s="9" t="s">
        <v>8</v>
      </c>
      <c r="L810" s="3"/>
      <c r="M810" s="3"/>
      <c r="N810" s="8" t="s">
        <v>49</v>
      </c>
    </row>
    <row r="811" spans="1:14" x14ac:dyDescent="0.3">
      <c r="A811" s="1" t="s">
        <v>211</v>
      </c>
      <c r="B811" s="1" t="s">
        <v>211</v>
      </c>
      <c r="C811" s="1" t="s">
        <v>941</v>
      </c>
      <c r="D811" s="3" t="s">
        <v>177</v>
      </c>
      <c r="E811" s="4">
        <v>20</v>
      </c>
      <c r="F811" s="3">
        <v>500</v>
      </c>
      <c r="G811" s="5" t="s">
        <v>2</v>
      </c>
      <c r="H811" s="16" t="s">
        <v>42</v>
      </c>
      <c r="I811" s="1">
        <v>117</v>
      </c>
      <c r="J811" s="1">
        <v>1</v>
      </c>
      <c r="K811" s="14" t="s">
        <v>66</v>
      </c>
      <c r="L811" s="3"/>
      <c r="M811" s="3"/>
      <c r="N811" s="8" t="s">
        <v>177</v>
      </c>
    </row>
    <row r="812" spans="1:14" x14ac:dyDescent="0.3">
      <c r="A812" s="1" t="s">
        <v>212</v>
      </c>
      <c r="B812" s="1" t="s">
        <v>212</v>
      </c>
      <c r="C812" s="1" t="s">
        <v>942</v>
      </c>
      <c r="D812" s="3" t="s">
        <v>49</v>
      </c>
      <c r="E812" s="4">
        <v>20</v>
      </c>
      <c r="F812" s="3">
        <v>500</v>
      </c>
      <c r="G812" s="5" t="s">
        <v>2</v>
      </c>
      <c r="H812" s="16" t="s">
        <v>42</v>
      </c>
      <c r="I812" s="1">
        <v>134</v>
      </c>
      <c r="J812" s="1">
        <v>5</v>
      </c>
      <c r="K812" s="21" t="s">
        <v>206</v>
      </c>
      <c r="L812" s="3"/>
      <c r="M812" s="3"/>
      <c r="N812" s="8" t="s">
        <v>49</v>
      </c>
    </row>
    <row r="813" spans="1:14" x14ac:dyDescent="0.3">
      <c r="A813" s="1" t="s">
        <v>213</v>
      </c>
      <c r="B813" s="1" t="s">
        <v>213</v>
      </c>
      <c r="C813" s="1" t="s">
        <v>943</v>
      </c>
      <c r="D813" s="3" t="s">
        <v>205</v>
      </c>
      <c r="E813" s="4">
        <v>20</v>
      </c>
      <c r="F813" s="3">
        <v>500</v>
      </c>
      <c r="G813" s="5" t="s">
        <v>2</v>
      </c>
      <c r="H813" s="16" t="s">
        <v>42</v>
      </c>
      <c r="I813" s="1">
        <v>84</v>
      </c>
      <c r="J813" s="1">
        <v>1</v>
      </c>
      <c r="K813" s="9" t="s">
        <v>104</v>
      </c>
      <c r="L813" s="3"/>
      <c r="M813" s="3"/>
      <c r="N813" s="8" t="s">
        <v>205</v>
      </c>
    </row>
    <row r="814" spans="1:14" x14ac:dyDescent="0.3">
      <c r="A814" s="1" t="s">
        <v>214</v>
      </c>
      <c r="B814" s="1" t="s">
        <v>214</v>
      </c>
      <c r="C814" s="1" t="s">
        <v>944</v>
      </c>
      <c r="D814" s="3" t="s">
        <v>107</v>
      </c>
      <c r="E814" s="4">
        <v>20</v>
      </c>
      <c r="F814" s="3">
        <v>500</v>
      </c>
      <c r="G814" s="10" t="s">
        <v>16</v>
      </c>
      <c r="H814" s="16" t="s">
        <v>42</v>
      </c>
      <c r="I814" s="1">
        <v>93</v>
      </c>
      <c r="J814" s="1">
        <v>5</v>
      </c>
      <c r="K814" s="9" t="s">
        <v>12</v>
      </c>
      <c r="L814" s="3"/>
      <c r="M814" s="3"/>
      <c r="N814" s="8" t="s">
        <v>107</v>
      </c>
    </row>
    <row r="815" spans="1:14" x14ac:dyDescent="0.3">
      <c r="A815" s="1" t="s">
        <v>215</v>
      </c>
      <c r="B815" s="1" t="s">
        <v>215</v>
      </c>
      <c r="C815" s="1" t="s">
        <v>945</v>
      </c>
      <c r="D815" s="3" t="s">
        <v>107</v>
      </c>
      <c r="E815" s="11">
        <v>10</v>
      </c>
      <c r="F815" s="3">
        <v>500</v>
      </c>
      <c r="G815" s="5" t="s">
        <v>2</v>
      </c>
      <c r="H815" s="6" t="s">
        <v>3</v>
      </c>
      <c r="I815" s="1">
        <v>346</v>
      </c>
      <c r="J815" s="1">
        <v>5</v>
      </c>
      <c r="K815" s="7" t="s">
        <v>4</v>
      </c>
      <c r="L815" s="3"/>
      <c r="M815" s="3"/>
      <c r="N815" s="8" t="s">
        <v>107</v>
      </c>
    </row>
    <row r="816" spans="1:14" x14ac:dyDescent="0.3">
      <c r="A816" s="1" t="s">
        <v>216</v>
      </c>
      <c r="B816" s="1" t="s">
        <v>216</v>
      </c>
      <c r="C816" s="1" t="s">
        <v>946</v>
      </c>
      <c r="D816" s="3" t="s">
        <v>6</v>
      </c>
      <c r="E816" s="11">
        <v>10</v>
      </c>
      <c r="F816" s="3">
        <v>500</v>
      </c>
      <c r="G816" s="5" t="s">
        <v>2</v>
      </c>
      <c r="H816" s="6" t="s">
        <v>3</v>
      </c>
      <c r="I816" s="1">
        <v>318</v>
      </c>
      <c r="J816" s="1">
        <v>4</v>
      </c>
      <c r="K816" s="14" t="s">
        <v>35</v>
      </c>
      <c r="L816" s="3"/>
      <c r="M816" s="3"/>
      <c r="N816" s="8" t="s">
        <v>6</v>
      </c>
    </row>
    <row r="817" spans="1:14" x14ac:dyDescent="0.3">
      <c r="A817" s="1" t="s">
        <v>217</v>
      </c>
      <c r="B817" s="1" t="s">
        <v>217</v>
      </c>
      <c r="C817" s="1" t="s">
        <v>947</v>
      </c>
      <c r="D817" s="3" t="s">
        <v>18</v>
      </c>
      <c r="E817" s="4">
        <v>20</v>
      </c>
      <c r="F817" s="3">
        <v>500</v>
      </c>
      <c r="G817" s="18" t="s">
        <v>102</v>
      </c>
      <c r="H817" s="6" t="s">
        <v>3</v>
      </c>
      <c r="I817" s="1">
        <v>283</v>
      </c>
      <c r="J817" s="1">
        <v>2</v>
      </c>
      <c r="K817" s="9" t="s">
        <v>8</v>
      </c>
      <c r="L817" s="3"/>
      <c r="M817" s="3"/>
      <c r="N817" s="8" t="s">
        <v>18</v>
      </c>
    </row>
    <row r="818" spans="1:14" x14ac:dyDescent="0.3">
      <c r="A818" s="1" t="s">
        <v>218</v>
      </c>
      <c r="B818" s="1" t="s">
        <v>218</v>
      </c>
      <c r="C818" s="1" t="s">
        <v>948</v>
      </c>
      <c r="D818" s="3" t="s">
        <v>6</v>
      </c>
      <c r="E818" s="11">
        <v>10</v>
      </c>
      <c r="F818" s="3">
        <v>500</v>
      </c>
      <c r="G818" s="5" t="s">
        <v>2</v>
      </c>
      <c r="H818" s="6" t="s">
        <v>3</v>
      </c>
      <c r="I818" s="1">
        <v>346</v>
      </c>
      <c r="J818" s="1">
        <v>1</v>
      </c>
      <c r="K818" s="7" t="s">
        <v>4</v>
      </c>
      <c r="L818" s="3"/>
      <c r="M818" s="3"/>
      <c r="N818" s="8" t="s">
        <v>6</v>
      </c>
    </row>
    <row r="819" spans="1:14" x14ac:dyDescent="0.3">
      <c r="A819" s="1" t="s">
        <v>219</v>
      </c>
      <c r="B819" s="1" t="s">
        <v>219</v>
      </c>
      <c r="C819" s="1" t="s">
        <v>949</v>
      </c>
      <c r="D819" s="3" t="s">
        <v>10</v>
      </c>
      <c r="E819" s="4">
        <v>20</v>
      </c>
      <c r="F819" s="3">
        <v>500</v>
      </c>
      <c r="G819" s="15" t="s">
        <v>38</v>
      </c>
      <c r="H819" s="16" t="s">
        <v>42</v>
      </c>
      <c r="I819" s="1">
        <v>126</v>
      </c>
      <c r="J819" s="1">
        <v>3</v>
      </c>
      <c r="K819" s="12" t="s">
        <v>809</v>
      </c>
      <c r="L819" s="3"/>
      <c r="M819" s="3"/>
      <c r="N819" s="8" t="s">
        <v>10</v>
      </c>
    </row>
    <row r="820" spans="1:14" x14ac:dyDescent="0.3">
      <c r="A820" s="1" t="s">
        <v>220</v>
      </c>
      <c r="B820" s="1" t="s">
        <v>220</v>
      </c>
      <c r="C820" s="1" t="s">
        <v>950</v>
      </c>
      <c r="D820" s="3" t="s">
        <v>10</v>
      </c>
      <c r="E820" s="4">
        <v>20</v>
      </c>
      <c r="F820" s="3">
        <v>500</v>
      </c>
      <c r="G820" s="11" t="s">
        <v>23</v>
      </c>
      <c r="H820" s="17" t="s">
        <v>83</v>
      </c>
      <c r="I820" s="1">
        <v>323</v>
      </c>
      <c r="J820" s="1">
        <v>5</v>
      </c>
      <c r="K820" s="12" t="s">
        <v>24</v>
      </c>
      <c r="L820" s="3"/>
      <c r="M820" s="3"/>
      <c r="N820" s="8" t="s">
        <v>10</v>
      </c>
    </row>
    <row r="821" spans="1:14" x14ac:dyDescent="0.3">
      <c r="A821" s="1" t="s">
        <v>221</v>
      </c>
      <c r="B821" s="1" t="s">
        <v>221</v>
      </c>
      <c r="C821" s="1" t="s">
        <v>951</v>
      </c>
      <c r="D821" s="3" t="s">
        <v>14</v>
      </c>
      <c r="E821" s="4">
        <v>20</v>
      </c>
      <c r="F821" s="3">
        <v>500</v>
      </c>
      <c r="G821" s="19" t="s">
        <v>120</v>
      </c>
      <c r="H821" s="16" t="s">
        <v>42</v>
      </c>
      <c r="I821" s="1">
        <v>104</v>
      </c>
      <c r="J821" s="1">
        <v>4</v>
      </c>
      <c r="K821" s="12" t="s">
        <v>24</v>
      </c>
      <c r="L821" s="3"/>
      <c r="M821" s="3"/>
      <c r="N821" s="8" t="s">
        <v>14</v>
      </c>
    </row>
    <row r="822" spans="1:14" x14ac:dyDescent="0.3">
      <c r="A822" s="1" t="s">
        <v>222</v>
      </c>
      <c r="B822" s="1" t="s">
        <v>222</v>
      </c>
      <c r="C822" s="1" t="s">
        <v>952</v>
      </c>
      <c r="D822" s="3" t="s">
        <v>10</v>
      </c>
      <c r="E822" s="4">
        <v>20</v>
      </c>
      <c r="F822" s="3">
        <v>500</v>
      </c>
      <c r="G822" s="19" t="s">
        <v>120</v>
      </c>
      <c r="H822" s="16" t="s">
        <v>42</v>
      </c>
      <c r="I822" s="1">
        <v>121</v>
      </c>
      <c r="J822" s="1">
        <v>3</v>
      </c>
      <c r="K822" s="12" t="s">
        <v>809</v>
      </c>
      <c r="L822" s="3"/>
      <c r="M822" s="3"/>
      <c r="N822" s="8" t="s">
        <v>10</v>
      </c>
    </row>
    <row r="823" spans="1:14" x14ac:dyDescent="0.3">
      <c r="A823" s="1" t="s">
        <v>223</v>
      </c>
      <c r="B823" s="1" t="s">
        <v>223</v>
      </c>
      <c r="C823" s="1" t="s">
        <v>953</v>
      </c>
      <c r="D823" s="3" t="s">
        <v>53</v>
      </c>
      <c r="E823" s="11">
        <v>10</v>
      </c>
      <c r="F823" s="3">
        <v>500</v>
      </c>
      <c r="G823" s="5" t="s">
        <v>2</v>
      </c>
      <c r="H823" s="6" t="s">
        <v>3</v>
      </c>
      <c r="I823" s="1">
        <v>319</v>
      </c>
      <c r="J823" s="1">
        <v>4</v>
      </c>
      <c r="K823" s="14" t="s">
        <v>66</v>
      </c>
      <c r="L823" s="3"/>
      <c r="M823" s="3"/>
      <c r="N823" s="8" t="s">
        <v>53</v>
      </c>
    </row>
    <row r="824" spans="1:14" x14ac:dyDescent="0.3">
      <c r="A824" s="1" t="s">
        <v>224</v>
      </c>
      <c r="B824" s="1" t="s">
        <v>224</v>
      </c>
      <c r="C824" s="1" t="s">
        <v>954</v>
      </c>
      <c r="D824" s="3" t="s">
        <v>133</v>
      </c>
      <c r="E824" s="4">
        <v>20</v>
      </c>
      <c r="F824" s="3">
        <v>500</v>
      </c>
      <c r="G824" s="10" t="s">
        <v>16</v>
      </c>
      <c r="H824" s="6" t="s">
        <v>3</v>
      </c>
      <c r="I824" s="1">
        <v>293</v>
      </c>
      <c r="J824" s="1">
        <v>4</v>
      </c>
      <c r="K824" s="9" t="s">
        <v>8</v>
      </c>
      <c r="L824" s="3"/>
      <c r="M824" s="3"/>
      <c r="N824" s="8" t="s">
        <v>133</v>
      </c>
    </row>
    <row r="825" spans="1:14" x14ac:dyDescent="0.3">
      <c r="A825" s="1" t="s">
        <v>225</v>
      </c>
      <c r="B825" s="1" t="s">
        <v>225</v>
      </c>
      <c r="C825" s="1" t="s">
        <v>955</v>
      </c>
      <c r="D825" s="3" t="s">
        <v>85</v>
      </c>
      <c r="E825" s="4">
        <v>20</v>
      </c>
      <c r="F825" s="3">
        <v>500</v>
      </c>
      <c r="G825" s="18" t="s">
        <v>102</v>
      </c>
      <c r="H825" s="16" t="s">
        <v>42</v>
      </c>
      <c r="I825" s="1">
        <v>122</v>
      </c>
      <c r="J825" s="1">
        <v>5</v>
      </c>
      <c r="K825" s="12" t="s">
        <v>809</v>
      </c>
      <c r="L825" s="3"/>
      <c r="M825" s="3"/>
      <c r="N825" s="8" t="s">
        <v>85</v>
      </c>
    </row>
    <row r="826" spans="1:14" x14ac:dyDescent="0.3">
      <c r="A826" s="1" t="s">
        <v>226</v>
      </c>
      <c r="B826" s="1" t="s">
        <v>226</v>
      </c>
      <c r="C826" s="1" t="s">
        <v>956</v>
      </c>
      <c r="D826" s="3" t="s">
        <v>152</v>
      </c>
      <c r="E826" s="4">
        <v>20</v>
      </c>
      <c r="F826" s="3">
        <v>500</v>
      </c>
      <c r="G826" s="10" t="s">
        <v>16</v>
      </c>
      <c r="H826" s="6" t="s">
        <v>3</v>
      </c>
      <c r="I826" s="1">
        <v>351</v>
      </c>
      <c r="J826" s="1">
        <v>2</v>
      </c>
      <c r="K826" s="13" t="s">
        <v>33</v>
      </c>
      <c r="L826" s="3"/>
      <c r="M826" s="3"/>
      <c r="N826" s="8" t="s">
        <v>152</v>
      </c>
    </row>
    <row r="827" spans="1:14" x14ac:dyDescent="0.3">
      <c r="A827" s="1" t="s">
        <v>227</v>
      </c>
      <c r="B827" s="1" t="s">
        <v>227</v>
      </c>
      <c r="C827" s="1" t="s">
        <v>957</v>
      </c>
      <c r="D827" s="3" t="s">
        <v>49</v>
      </c>
      <c r="E827" s="4">
        <v>20</v>
      </c>
      <c r="F827" s="3">
        <v>500</v>
      </c>
      <c r="G827" s="5" t="s">
        <v>2</v>
      </c>
      <c r="H827" s="16" t="s">
        <v>42</v>
      </c>
      <c r="I827" s="1">
        <v>117</v>
      </c>
      <c r="J827" s="1">
        <v>6</v>
      </c>
      <c r="K827" s="14" t="s">
        <v>66</v>
      </c>
      <c r="L827" s="3"/>
      <c r="M827" s="3"/>
      <c r="N827" s="8" t="s">
        <v>49</v>
      </c>
    </row>
    <row r="828" spans="1:14" x14ac:dyDescent="0.3">
      <c r="A828" s="1" t="s">
        <v>228</v>
      </c>
      <c r="B828" s="1" t="s">
        <v>228</v>
      </c>
      <c r="C828" s="1" t="s">
        <v>958</v>
      </c>
      <c r="D828" s="3" t="s">
        <v>85</v>
      </c>
      <c r="E828" s="4">
        <v>20</v>
      </c>
      <c r="F828" s="3">
        <v>500</v>
      </c>
      <c r="G828" s="18" t="s">
        <v>102</v>
      </c>
      <c r="H828" s="16" t="s">
        <v>42</v>
      </c>
      <c r="I828" s="1">
        <v>89</v>
      </c>
      <c r="J828" s="1">
        <v>1</v>
      </c>
      <c r="K828" s="12" t="s">
        <v>28</v>
      </c>
      <c r="L828" s="3"/>
      <c r="M828" s="3"/>
      <c r="N828" s="8" t="s">
        <v>85</v>
      </c>
    </row>
    <row r="829" spans="1:14" x14ac:dyDescent="0.3">
      <c r="A829" s="1" t="s">
        <v>230</v>
      </c>
      <c r="B829" s="1" t="s">
        <v>230</v>
      </c>
      <c r="C829" s="1" t="s">
        <v>959</v>
      </c>
      <c r="D829" s="3" t="s">
        <v>135</v>
      </c>
      <c r="E829" s="4">
        <v>20</v>
      </c>
      <c r="F829" s="3">
        <v>500</v>
      </c>
      <c r="G829" s="19" t="s">
        <v>120</v>
      </c>
      <c r="H829" s="16" t="s">
        <v>42</v>
      </c>
      <c r="I829" s="1">
        <v>121</v>
      </c>
      <c r="J829" s="1">
        <v>4</v>
      </c>
      <c r="K829" s="12" t="s">
        <v>809</v>
      </c>
      <c r="L829" s="3"/>
      <c r="M829" s="3"/>
      <c r="N829" s="8" t="s">
        <v>135</v>
      </c>
    </row>
    <row r="830" spans="1:14" x14ac:dyDescent="0.3">
      <c r="A830" s="1" t="s">
        <v>231</v>
      </c>
      <c r="B830" s="1" t="s">
        <v>231</v>
      </c>
      <c r="C830" s="1" t="s">
        <v>960</v>
      </c>
      <c r="D830" s="3" t="s">
        <v>10</v>
      </c>
      <c r="E830" s="4">
        <v>20</v>
      </c>
      <c r="F830" s="3">
        <v>500</v>
      </c>
      <c r="G830" s="10" t="s">
        <v>16</v>
      </c>
      <c r="H830" s="17" t="s">
        <v>83</v>
      </c>
      <c r="I830" s="1">
        <v>290</v>
      </c>
      <c r="J830" s="1">
        <v>2</v>
      </c>
      <c r="K830" s="12" t="s">
        <v>28</v>
      </c>
      <c r="L830" s="3"/>
      <c r="M830" s="3"/>
      <c r="N830" s="8" t="s">
        <v>10</v>
      </c>
    </row>
    <row r="831" spans="1:14" x14ac:dyDescent="0.3">
      <c r="A831" s="1" t="s">
        <v>232</v>
      </c>
      <c r="B831" s="1" t="s">
        <v>232</v>
      </c>
      <c r="C831" s="1" t="s">
        <v>961</v>
      </c>
      <c r="D831" s="3" t="s">
        <v>14</v>
      </c>
      <c r="E831" s="4">
        <v>20</v>
      </c>
      <c r="F831" s="3">
        <v>500</v>
      </c>
      <c r="G831" s="19" t="s">
        <v>120</v>
      </c>
      <c r="H831" s="16" t="s">
        <v>42</v>
      </c>
      <c r="I831" s="1">
        <v>88</v>
      </c>
      <c r="J831" s="1">
        <v>3</v>
      </c>
      <c r="K831" s="12" t="s">
        <v>28</v>
      </c>
      <c r="L831" s="3"/>
      <c r="M831" s="3"/>
      <c r="N831" s="8" t="s">
        <v>14</v>
      </c>
    </row>
    <row r="832" spans="1:14" x14ac:dyDescent="0.3">
      <c r="A832" s="1" t="s">
        <v>233</v>
      </c>
      <c r="B832" s="1" t="s">
        <v>233</v>
      </c>
      <c r="C832" s="1" t="s">
        <v>962</v>
      </c>
      <c r="D832" s="3" t="s">
        <v>258</v>
      </c>
      <c r="E832" s="11">
        <v>10</v>
      </c>
      <c r="F832" s="3">
        <v>500</v>
      </c>
      <c r="G832" s="5" t="s">
        <v>2</v>
      </c>
      <c r="H832" s="6" t="s">
        <v>3</v>
      </c>
      <c r="I832" s="1">
        <v>346</v>
      </c>
      <c r="J832" s="1">
        <v>6</v>
      </c>
      <c r="K832" s="7" t="s">
        <v>4</v>
      </c>
      <c r="L832" s="3"/>
      <c r="M832" s="3"/>
      <c r="N832" s="8" t="s">
        <v>258</v>
      </c>
    </row>
    <row r="833" spans="1:14" x14ac:dyDescent="0.3">
      <c r="A833" s="1" t="s">
        <v>234</v>
      </c>
      <c r="B833" s="1" t="s">
        <v>234</v>
      </c>
      <c r="C833" s="1" t="s">
        <v>963</v>
      </c>
      <c r="D833" s="3" t="s">
        <v>205</v>
      </c>
      <c r="E833" s="4">
        <v>20</v>
      </c>
      <c r="F833" s="3">
        <v>500</v>
      </c>
      <c r="G833" s="18" t="s">
        <v>102</v>
      </c>
      <c r="H833" s="16" t="s">
        <v>42</v>
      </c>
      <c r="I833" s="1">
        <v>105</v>
      </c>
      <c r="J833" s="1">
        <v>1</v>
      </c>
      <c r="K833" s="12" t="s">
        <v>24</v>
      </c>
      <c r="L833" s="3"/>
      <c r="M833" s="3"/>
      <c r="N833" s="8" t="s">
        <v>205</v>
      </c>
    </row>
    <row r="834" spans="1:14" x14ac:dyDescent="0.3">
      <c r="A834" s="1" t="s">
        <v>236</v>
      </c>
      <c r="B834" s="1" t="s">
        <v>236</v>
      </c>
      <c r="C834" s="1" t="s">
        <v>964</v>
      </c>
      <c r="D834" s="3" t="s">
        <v>177</v>
      </c>
      <c r="E834" s="4">
        <v>20</v>
      </c>
      <c r="F834" s="3">
        <v>500</v>
      </c>
      <c r="G834" s="5" t="s">
        <v>2</v>
      </c>
      <c r="H834" s="16" t="s">
        <v>42</v>
      </c>
      <c r="I834" s="1">
        <v>101</v>
      </c>
      <c r="J834" s="1">
        <v>4</v>
      </c>
      <c r="K834" s="22" t="s">
        <v>242</v>
      </c>
      <c r="L834" s="3"/>
      <c r="M834" s="3"/>
      <c r="N834" s="8" t="s">
        <v>177</v>
      </c>
    </row>
    <row r="835" spans="1:14" x14ac:dyDescent="0.3">
      <c r="A835" s="1" t="s">
        <v>237</v>
      </c>
      <c r="B835" s="1" t="s">
        <v>237</v>
      </c>
      <c r="C835" s="1" t="s">
        <v>965</v>
      </c>
      <c r="D835" s="3" t="s">
        <v>49</v>
      </c>
      <c r="E835" s="4">
        <v>20</v>
      </c>
      <c r="F835" s="3">
        <v>500</v>
      </c>
      <c r="G835" s="18" t="s">
        <v>102</v>
      </c>
      <c r="H835" s="6" t="s">
        <v>3</v>
      </c>
      <c r="I835" s="1">
        <v>347</v>
      </c>
      <c r="J835" s="1">
        <v>4</v>
      </c>
      <c r="K835" s="13" t="s">
        <v>33</v>
      </c>
      <c r="L835" s="3"/>
      <c r="M835" s="3"/>
      <c r="N835" s="8" t="s">
        <v>49</v>
      </c>
    </row>
    <row r="836" spans="1:14" x14ac:dyDescent="0.3">
      <c r="A836" s="1" t="s">
        <v>238</v>
      </c>
      <c r="B836" s="1" t="s">
        <v>238</v>
      </c>
      <c r="C836" s="1" t="s">
        <v>966</v>
      </c>
      <c r="D836" s="3" t="s">
        <v>85</v>
      </c>
      <c r="E836" s="4">
        <v>20</v>
      </c>
      <c r="F836" s="3">
        <v>500</v>
      </c>
      <c r="G836" s="18" t="s">
        <v>102</v>
      </c>
      <c r="H836" s="16" t="s">
        <v>42</v>
      </c>
      <c r="I836" s="1">
        <v>105</v>
      </c>
      <c r="J836" s="1">
        <v>4</v>
      </c>
      <c r="K836" s="12" t="s">
        <v>24</v>
      </c>
      <c r="L836" s="3"/>
      <c r="M836" s="3"/>
      <c r="N836" s="8" t="s">
        <v>85</v>
      </c>
    </row>
    <row r="837" spans="1:14" x14ac:dyDescent="0.3">
      <c r="A837" s="1" t="s">
        <v>239</v>
      </c>
      <c r="B837" s="1" t="s">
        <v>239</v>
      </c>
      <c r="C837" s="1" t="s">
        <v>967</v>
      </c>
      <c r="D837" s="3" t="s">
        <v>10</v>
      </c>
      <c r="E837" s="4">
        <v>20</v>
      </c>
      <c r="F837" s="3">
        <v>500</v>
      </c>
      <c r="G837" s="19" t="s">
        <v>120</v>
      </c>
      <c r="H837" s="16" t="s">
        <v>42</v>
      </c>
      <c r="I837" s="1">
        <v>104</v>
      </c>
      <c r="J837" s="1">
        <v>1</v>
      </c>
      <c r="K837" s="12" t="s">
        <v>24</v>
      </c>
      <c r="L837" s="3"/>
      <c r="M837" s="3"/>
      <c r="N837" s="8" t="s">
        <v>10</v>
      </c>
    </row>
    <row r="838" spans="1:14" x14ac:dyDescent="0.3">
      <c r="A838" s="1" t="s">
        <v>240</v>
      </c>
      <c r="B838" s="1" t="s">
        <v>240</v>
      </c>
      <c r="C838" s="1" t="s">
        <v>968</v>
      </c>
      <c r="D838" s="3" t="s">
        <v>258</v>
      </c>
      <c r="E838" s="11">
        <v>10</v>
      </c>
      <c r="F838" s="3">
        <v>500</v>
      </c>
      <c r="G838" s="5" t="s">
        <v>2</v>
      </c>
      <c r="H838" s="6" t="s">
        <v>3</v>
      </c>
      <c r="I838" s="1">
        <v>319</v>
      </c>
      <c r="J838" s="1">
        <v>3</v>
      </c>
      <c r="K838" s="14" t="s">
        <v>66</v>
      </c>
      <c r="L838" s="3"/>
      <c r="M838" s="3"/>
      <c r="N838" s="8" t="s">
        <v>258</v>
      </c>
    </row>
    <row r="839" spans="1:14" x14ac:dyDescent="0.3">
      <c r="A839" s="1" t="s">
        <v>241</v>
      </c>
      <c r="B839" s="1" t="s">
        <v>241</v>
      </c>
      <c r="C839" s="1" t="s">
        <v>969</v>
      </c>
      <c r="D839" s="3" t="s">
        <v>10</v>
      </c>
      <c r="E839" s="4">
        <v>20</v>
      </c>
      <c r="F839" s="3">
        <v>500</v>
      </c>
      <c r="G839" s="15" t="s">
        <v>38</v>
      </c>
      <c r="H839" s="16" t="s">
        <v>42</v>
      </c>
      <c r="I839" s="1">
        <v>97</v>
      </c>
      <c r="J839" s="1">
        <v>2</v>
      </c>
      <c r="K839" s="12" t="s">
        <v>28</v>
      </c>
      <c r="L839" s="3"/>
      <c r="M839" s="3"/>
      <c r="N839" s="8" t="s">
        <v>10</v>
      </c>
    </row>
    <row r="840" spans="1:14" x14ac:dyDescent="0.3">
      <c r="A840" s="1" t="s">
        <v>243</v>
      </c>
      <c r="B840" s="1" t="s">
        <v>243</v>
      </c>
      <c r="C840" s="1" t="s">
        <v>970</v>
      </c>
      <c r="D840" s="3" t="s">
        <v>49</v>
      </c>
      <c r="E840" s="4">
        <v>20</v>
      </c>
      <c r="F840" s="3">
        <v>500</v>
      </c>
      <c r="G840" s="5" t="s">
        <v>2</v>
      </c>
      <c r="H840" s="16" t="s">
        <v>42</v>
      </c>
      <c r="I840" s="1">
        <v>82</v>
      </c>
      <c r="J840" s="1">
        <v>4</v>
      </c>
      <c r="K840" s="9" t="s">
        <v>12</v>
      </c>
      <c r="L840" s="3"/>
      <c r="M840" s="3"/>
      <c r="N840" s="8" t="s">
        <v>49</v>
      </c>
    </row>
    <row r="841" spans="1:14" x14ac:dyDescent="0.3">
      <c r="A841" s="1" t="s">
        <v>244</v>
      </c>
      <c r="B841" s="1" t="s">
        <v>244</v>
      </c>
      <c r="C841" s="1" t="s">
        <v>971</v>
      </c>
      <c r="D841" s="3" t="s">
        <v>177</v>
      </c>
      <c r="E841" s="4">
        <v>20</v>
      </c>
      <c r="F841" s="3">
        <v>500</v>
      </c>
      <c r="G841" s="5" t="s">
        <v>2</v>
      </c>
      <c r="H841" s="16" t="s">
        <v>42</v>
      </c>
      <c r="I841" s="1">
        <v>81</v>
      </c>
      <c r="J841" s="1">
        <v>2</v>
      </c>
      <c r="K841" s="9" t="s">
        <v>8</v>
      </c>
      <c r="L841" s="3"/>
      <c r="M841" s="3"/>
      <c r="N841" s="8" t="s">
        <v>177</v>
      </c>
    </row>
    <row r="842" spans="1:14" x14ac:dyDescent="0.3">
      <c r="A842" s="1" t="s">
        <v>245</v>
      </c>
      <c r="B842" s="1" t="s">
        <v>245</v>
      </c>
      <c r="C842" s="1" t="s">
        <v>972</v>
      </c>
      <c r="D842" s="3" t="s">
        <v>10</v>
      </c>
      <c r="E842" s="4">
        <v>20</v>
      </c>
      <c r="F842" s="3">
        <v>500</v>
      </c>
      <c r="G842" s="19" t="s">
        <v>120</v>
      </c>
      <c r="H842" s="16" t="s">
        <v>42</v>
      </c>
      <c r="I842" s="1">
        <v>88</v>
      </c>
      <c r="J842" s="1">
        <v>2</v>
      </c>
      <c r="K842" s="12" t="s">
        <v>28</v>
      </c>
      <c r="L842" s="3"/>
      <c r="M842" s="3"/>
      <c r="N842" s="8" t="s">
        <v>10</v>
      </c>
    </row>
    <row r="843" spans="1:14" x14ac:dyDescent="0.3">
      <c r="A843" s="1" t="s">
        <v>246</v>
      </c>
      <c r="B843" s="1" t="s">
        <v>246</v>
      </c>
      <c r="C843" s="1" t="s">
        <v>973</v>
      </c>
      <c r="D843" s="3" t="s">
        <v>135</v>
      </c>
      <c r="E843" s="4">
        <v>20</v>
      </c>
      <c r="F843" s="3">
        <v>500</v>
      </c>
      <c r="G843" s="19" t="s">
        <v>120</v>
      </c>
      <c r="H843" s="16" t="s">
        <v>42</v>
      </c>
      <c r="I843" s="1">
        <v>88</v>
      </c>
      <c r="J843" s="1">
        <v>1</v>
      </c>
      <c r="K843" s="12" t="s">
        <v>28</v>
      </c>
      <c r="L843" s="3"/>
      <c r="M843" s="3"/>
      <c r="N843" s="8" t="s">
        <v>135</v>
      </c>
    </row>
    <row r="844" spans="1:14" x14ac:dyDescent="0.3">
      <c r="A844" s="1" t="s">
        <v>247</v>
      </c>
      <c r="B844" s="1" t="s">
        <v>247</v>
      </c>
      <c r="C844" s="1" t="s">
        <v>974</v>
      </c>
      <c r="D844" s="3" t="s">
        <v>135</v>
      </c>
      <c r="E844" s="4">
        <v>20</v>
      </c>
      <c r="F844" s="3">
        <v>500</v>
      </c>
      <c r="G844" s="19" t="s">
        <v>120</v>
      </c>
      <c r="H844" s="16" t="s">
        <v>42</v>
      </c>
      <c r="I844" s="1">
        <v>104</v>
      </c>
      <c r="J844" s="1">
        <v>3</v>
      </c>
      <c r="K844" s="12" t="s">
        <v>24</v>
      </c>
      <c r="L844" s="3"/>
      <c r="M844" s="3"/>
      <c r="N844" s="8" t="s">
        <v>135</v>
      </c>
    </row>
    <row r="845" spans="1:14" x14ac:dyDescent="0.3">
      <c r="A845" s="1" t="s">
        <v>248</v>
      </c>
      <c r="B845" s="1" t="s">
        <v>248</v>
      </c>
      <c r="C845" s="1" t="s">
        <v>975</v>
      </c>
      <c r="D845" s="3" t="s">
        <v>85</v>
      </c>
      <c r="E845" s="11">
        <v>10</v>
      </c>
      <c r="F845" s="3">
        <v>500</v>
      </c>
      <c r="G845" s="5" t="s">
        <v>2</v>
      </c>
      <c r="H845" s="6" t="s">
        <v>3</v>
      </c>
      <c r="I845" s="1">
        <v>345</v>
      </c>
      <c r="J845" s="1">
        <v>3</v>
      </c>
      <c r="K845" s="13" t="s">
        <v>33</v>
      </c>
      <c r="L845" s="3"/>
      <c r="M845" s="3"/>
      <c r="N845" s="8" t="s">
        <v>85</v>
      </c>
    </row>
    <row r="846" spans="1:14" x14ac:dyDescent="0.3">
      <c r="A846" s="1" t="s">
        <v>249</v>
      </c>
      <c r="B846" s="1" t="s">
        <v>249</v>
      </c>
      <c r="C846" s="1" t="s">
        <v>976</v>
      </c>
      <c r="D846" s="3" t="s">
        <v>6</v>
      </c>
      <c r="E846" s="11">
        <v>10</v>
      </c>
      <c r="F846" s="3">
        <v>500</v>
      </c>
      <c r="G846" s="11" t="s">
        <v>23</v>
      </c>
      <c r="H846" s="6" t="s">
        <v>3</v>
      </c>
      <c r="I846" s="1">
        <v>340</v>
      </c>
      <c r="J846" s="1">
        <v>5</v>
      </c>
      <c r="K846" s="12" t="s">
        <v>24</v>
      </c>
      <c r="L846" s="3"/>
      <c r="M846" s="3"/>
      <c r="N846" s="8" t="s">
        <v>6</v>
      </c>
    </row>
    <row r="847" spans="1:14" x14ac:dyDescent="0.3">
      <c r="A847" s="1" t="s">
        <v>250</v>
      </c>
      <c r="B847" s="1" t="s">
        <v>250</v>
      </c>
      <c r="C847" s="1" t="s">
        <v>977</v>
      </c>
      <c r="D847" s="3" t="s">
        <v>49</v>
      </c>
      <c r="E847" s="4">
        <v>20</v>
      </c>
      <c r="F847" s="3">
        <v>500</v>
      </c>
      <c r="G847" s="5" t="s">
        <v>2</v>
      </c>
      <c r="H847" s="16" t="s">
        <v>42</v>
      </c>
      <c r="I847" s="1">
        <v>100</v>
      </c>
      <c r="J847" s="1">
        <v>4</v>
      </c>
      <c r="K847" s="22" t="s">
        <v>229</v>
      </c>
      <c r="L847" s="3"/>
      <c r="M847" s="3"/>
      <c r="N847" s="8" t="s">
        <v>49</v>
      </c>
    </row>
    <row r="848" spans="1:14" x14ac:dyDescent="0.3">
      <c r="A848" s="1" t="s">
        <v>251</v>
      </c>
      <c r="B848" s="1" t="s">
        <v>251</v>
      </c>
      <c r="C848" s="1" t="s">
        <v>978</v>
      </c>
      <c r="D848" s="3" t="s">
        <v>14</v>
      </c>
      <c r="E848" s="4">
        <v>20</v>
      </c>
      <c r="F848" s="3">
        <v>500</v>
      </c>
      <c r="G848" s="10" t="s">
        <v>16</v>
      </c>
      <c r="H848" s="17" t="s">
        <v>83</v>
      </c>
      <c r="I848" s="1">
        <v>323</v>
      </c>
      <c r="J848" s="1">
        <v>4</v>
      </c>
      <c r="K848" s="12" t="s">
        <v>24</v>
      </c>
      <c r="L848" s="3"/>
      <c r="M848" s="3"/>
      <c r="N848" s="8" t="s">
        <v>14</v>
      </c>
    </row>
    <row r="849" spans="1:14" x14ac:dyDescent="0.3">
      <c r="A849" s="1" t="s">
        <v>252</v>
      </c>
      <c r="B849" s="1" t="s">
        <v>252</v>
      </c>
      <c r="C849" s="1" t="s">
        <v>979</v>
      </c>
      <c r="D849" s="3" t="s">
        <v>6</v>
      </c>
      <c r="E849" s="4">
        <v>20</v>
      </c>
      <c r="F849" s="3">
        <v>500</v>
      </c>
      <c r="G849" s="20" t="s">
        <v>162</v>
      </c>
      <c r="H849" s="16" t="s">
        <v>42</v>
      </c>
      <c r="I849" s="1">
        <v>94</v>
      </c>
      <c r="J849" s="1">
        <v>6</v>
      </c>
      <c r="K849" s="12" t="s">
        <v>28</v>
      </c>
      <c r="L849" s="3"/>
      <c r="M849" s="3"/>
      <c r="N849" s="8" t="s">
        <v>6</v>
      </c>
    </row>
    <row r="850" spans="1:14" x14ac:dyDescent="0.3">
      <c r="A850" s="1" t="s">
        <v>253</v>
      </c>
      <c r="B850" s="1" t="s">
        <v>253</v>
      </c>
      <c r="C850" s="1" t="s">
        <v>980</v>
      </c>
      <c r="D850" s="3" t="s">
        <v>6</v>
      </c>
      <c r="E850" s="4">
        <v>20</v>
      </c>
      <c r="F850" s="3">
        <v>500</v>
      </c>
      <c r="G850" s="5" t="s">
        <v>2</v>
      </c>
      <c r="H850" s="17" t="s">
        <v>83</v>
      </c>
      <c r="I850" s="1">
        <v>338</v>
      </c>
      <c r="J850" s="1">
        <v>3</v>
      </c>
      <c r="K850" s="14" t="s">
        <v>40</v>
      </c>
      <c r="L850" s="3"/>
      <c r="M850" s="3"/>
      <c r="N850" s="8" t="s">
        <v>6</v>
      </c>
    </row>
    <row r="851" spans="1:14" x14ac:dyDescent="0.3">
      <c r="A851" s="1" t="s">
        <v>254</v>
      </c>
      <c r="B851" s="1" t="s">
        <v>254</v>
      </c>
      <c r="C851" s="1" t="s">
        <v>981</v>
      </c>
      <c r="D851" s="3" t="s">
        <v>14</v>
      </c>
      <c r="E851" s="4">
        <v>20</v>
      </c>
      <c r="F851" s="3">
        <v>500</v>
      </c>
      <c r="G851" s="15" t="s">
        <v>38</v>
      </c>
      <c r="H851" s="16" t="s">
        <v>42</v>
      </c>
      <c r="I851" s="1">
        <v>126</v>
      </c>
      <c r="J851" s="1">
        <v>2</v>
      </c>
      <c r="K851" s="12" t="s">
        <v>809</v>
      </c>
      <c r="L851" s="3"/>
      <c r="M851" s="3"/>
      <c r="N851" s="8" t="s">
        <v>14</v>
      </c>
    </row>
    <row r="852" spans="1:14" x14ac:dyDescent="0.3">
      <c r="A852" s="1" t="s">
        <v>256</v>
      </c>
      <c r="B852" s="1" t="s">
        <v>256</v>
      </c>
      <c r="C852" s="1" t="s">
        <v>982</v>
      </c>
      <c r="D852" s="3" t="s">
        <v>205</v>
      </c>
      <c r="E852" s="4">
        <v>20</v>
      </c>
      <c r="F852" s="3">
        <v>500</v>
      </c>
      <c r="G852" s="18" t="s">
        <v>102</v>
      </c>
      <c r="H852" s="16" t="s">
        <v>42</v>
      </c>
      <c r="I852" s="1">
        <v>122</v>
      </c>
      <c r="J852" s="1">
        <v>3</v>
      </c>
      <c r="K852" s="12" t="s">
        <v>809</v>
      </c>
      <c r="L852" s="3"/>
      <c r="M852" s="3"/>
      <c r="N852" s="8" t="s">
        <v>205</v>
      </c>
    </row>
    <row r="853" spans="1:14" x14ac:dyDescent="0.3">
      <c r="A853" s="1" t="s">
        <v>257</v>
      </c>
      <c r="B853" s="1" t="s">
        <v>257</v>
      </c>
      <c r="C853" s="1" t="s">
        <v>983</v>
      </c>
      <c r="D853" s="3" t="s">
        <v>85</v>
      </c>
      <c r="E853" s="11">
        <v>10</v>
      </c>
      <c r="F853" s="3">
        <v>500</v>
      </c>
      <c r="G853" s="5" t="s">
        <v>2</v>
      </c>
      <c r="H853" s="6" t="s">
        <v>3</v>
      </c>
      <c r="I853" s="1">
        <v>317</v>
      </c>
      <c r="J853" s="1">
        <v>2</v>
      </c>
      <c r="K853" s="14" t="s">
        <v>40</v>
      </c>
      <c r="L853" s="3"/>
      <c r="M853" s="3"/>
      <c r="N853" s="8" t="s">
        <v>85</v>
      </c>
    </row>
    <row r="854" spans="1:14" x14ac:dyDescent="0.3">
      <c r="A854" s="1" t="s">
        <v>259</v>
      </c>
      <c r="B854" s="1" t="s">
        <v>259</v>
      </c>
      <c r="C854" s="1" t="s">
        <v>984</v>
      </c>
      <c r="D854" s="3" t="s">
        <v>152</v>
      </c>
      <c r="E854" s="4">
        <v>20</v>
      </c>
      <c r="F854" s="3">
        <v>500</v>
      </c>
      <c r="G854" s="10" t="s">
        <v>16</v>
      </c>
      <c r="H854" s="6" t="s">
        <v>3</v>
      </c>
      <c r="I854" s="1">
        <v>326</v>
      </c>
      <c r="J854" s="1">
        <v>6</v>
      </c>
      <c r="K854" s="14" t="s">
        <v>40</v>
      </c>
      <c r="L854" s="3"/>
      <c r="M854" s="3"/>
      <c r="N854" s="8" t="s">
        <v>152</v>
      </c>
    </row>
    <row r="855" spans="1:14" x14ac:dyDescent="0.3">
      <c r="A855" s="1" t="s">
        <v>260</v>
      </c>
      <c r="B855" s="1" t="s">
        <v>260</v>
      </c>
      <c r="C855" s="1" t="s">
        <v>985</v>
      </c>
      <c r="D855" s="3" t="s">
        <v>14</v>
      </c>
      <c r="E855" s="4">
        <v>20</v>
      </c>
      <c r="F855" s="3">
        <v>500</v>
      </c>
      <c r="G855" s="15" t="s">
        <v>38</v>
      </c>
      <c r="H855" s="16" t="s">
        <v>42</v>
      </c>
      <c r="I855" s="1">
        <v>110</v>
      </c>
      <c r="J855" s="1">
        <v>3</v>
      </c>
      <c r="K855" s="12" t="s">
        <v>24</v>
      </c>
      <c r="L855" s="3"/>
      <c r="M855" s="3"/>
      <c r="N855" s="8" t="s">
        <v>14</v>
      </c>
    </row>
    <row r="856" spans="1:14" x14ac:dyDescent="0.3">
      <c r="A856" s="1" t="s">
        <v>261</v>
      </c>
      <c r="B856" s="1" t="s">
        <v>261</v>
      </c>
      <c r="C856" s="1" t="s">
        <v>986</v>
      </c>
      <c r="D856" s="3" t="s">
        <v>205</v>
      </c>
      <c r="E856" s="4">
        <v>20</v>
      </c>
      <c r="F856" s="3">
        <v>500</v>
      </c>
      <c r="G856" s="18" t="s">
        <v>102</v>
      </c>
      <c r="H856" s="16" t="s">
        <v>42</v>
      </c>
      <c r="I856" s="1">
        <v>89</v>
      </c>
      <c r="J856" s="1">
        <v>5</v>
      </c>
      <c r="K856" s="12" t="s">
        <v>28</v>
      </c>
      <c r="L856" s="3"/>
      <c r="M856" s="3"/>
      <c r="N856" s="8" t="s">
        <v>205</v>
      </c>
    </row>
    <row r="857" spans="1:14" x14ac:dyDescent="0.3">
      <c r="A857" s="1" t="s">
        <v>262</v>
      </c>
      <c r="B857" s="1" t="s">
        <v>262</v>
      </c>
      <c r="C857" s="1" t="s">
        <v>987</v>
      </c>
      <c r="D857" s="3" t="s">
        <v>135</v>
      </c>
      <c r="E857" s="4">
        <v>20</v>
      </c>
      <c r="F857" s="3">
        <v>500</v>
      </c>
      <c r="G857" s="15" t="s">
        <v>38</v>
      </c>
      <c r="H857" s="16" t="s">
        <v>42</v>
      </c>
      <c r="I857" s="1">
        <v>126</v>
      </c>
      <c r="J857" s="1">
        <v>1</v>
      </c>
      <c r="K857" s="12" t="s">
        <v>809</v>
      </c>
      <c r="L857" s="3"/>
      <c r="M857" s="3"/>
      <c r="N857" s="8" t="s">
        <v>135</v>
      </c>
    </row>
    <row r="858" spans="1:14" x14ac:dyDescent="0.3">
      <c r="A858" s="1" t="s">
        <v>263</v>
      </c>
      <c r="B858" s="1" t="s">
        <v>263</v>
      </c>
      <c r="C858" s="1" t="s">
        <v>988</v>
      </c>
      <c r="D858" s="3" t="s">
        <v>329</v>
      </c>
      <c r="E858" s="4">
        <v>20</v>
      </c>
      <c r="F858" s="3">
        <v>500</v>
      </c>
      <c r="G858" s="5" t="s">
        <v>2</v>
      </c>
      <c r="H858" s="16" t="s">
        <v>42</v>
      </c>
      <c r="I858" s="1">
        <v>134</v>
      </c>
      <c r="J858" s="1">
        <v>1</v>
      </c>
      <c r="K858" s="21" t="s">
        <v>206</v>
      </c>
      <c r="L858" s="3"/>
      <c r="M858" s="3"/>
      <c r="N858" s="8" t="s">
        <v>329</v>
      </c>
    </row>
    <row r="859" spans="1:14" x14ac:dyDescent="0.3">
      <c r="A859" s="1" t="s">
        <v>264</v>
      </c>
      <c r="B859" s="1" t="s">
        <v>264</v>
      </c>
      <c r="C859" s="1" t="s">
        <v>989</v>
      </c>
      <c r="D859" s="3" t="s">
        <v>49</v>
      </c>
      <c r="E859" s="4">
        <v>20</v>
      </c>
      <c r="F859" s="3">
        <v>500</v>
      </c>
      <c r="G859" s="18" t="s">
        <v>102</v>
      </c>
      <c r="H859" s="6" t="s">
        <v>3</v>
      </c>
      <c r="I859" s="1">
        <v>314</v>
      </c>
      <c r="J859" s="1">
        <v>5</v>
      </c>
      <c r="K859" s="14" t="s">
        <v>40</v>
      </c>
      <c r="L859" s="3"/>
      <c r="M859" s="3"/>
      <c r="N859" s="8" t="s">
        <v>49</v>
      </c>
    </row>
    <row r="860" spans="1:14" x14ac:dyDescent="0.3">
      <c r="A860" s="1" t="s">
        <v>265</v>
      </c>
      <c r="B860" s="1" t="s">
        <v>265</v>
      </c>
      <c r="C860" s="1" t="s">
        <v>990</v>
      </c>
      <c r="D860" s="3" t="s">
        <v>14</v>
      </c>
      <c r="E860" s="4">
        <v>20</v>
      </c>
      <c r="F860" s="3">
        <v>500</v>
      </c>
      <c r="G860" s="18" t="s">
        <v>102</v>
      </c>
      <c r="H860" s="17" t="s">
        <v>83</v>
      </c>
      <c r="I860" s="1">
        <v>321</v>
      </c>
      <c r="J860" s="1">
        <v>1</v>
      </c>
      <c r="K860" s="12" t="s">
        <v>24</v>
      </c>
      <c r="L860" s="3"/>
      <c r="M860" s="3"/>
      <c r="N860" s="8" t="s">
        <v>14</v>
      </c>
    </row>
    <row r="861" spans="1:14" x14ac:dyDescent="0.3">
      <c r="A861" s="1" t="s">
        <v>266</v>
      </c>
      <c r="B861" s="1" t="s">
        <v>266</v>
      </c>
      <c r="C861" s="1" t="s">
        <v>991</v>
      </c>
      <c r="D861" s="3" t="s">
        <v>135</v>
      </c>
      <c r="E861" s="4">
        <v>20</v>
      </c>
      <c r="F861" s="3">
        <v>500</v>
      </c>
      <c r="G861" s="15" t="s">
        <v>38</v>
      </c>
      <c r="H861" s="16" t="s">
        <v>42</v>
      </c>
      <c r="I861" s="1">
        <v>110</v>
      </c>
      <c r="J861" s="1">
        <v>4</v>
      </c>
      <c r="K861" s="12" t="s">
        <v>24</v>
      </c>
      <c r="L861" s="3"/>
      <c r="M861" s="3"/>
      <c r="N861" s="8" t="s">
        <v>135</v>
      </c>
    </row>
    <row r="862" spans="1:14" x14ac:dyDescent="0.3">
      <c r="A862" s="1" t="s">
        <v>267</v>
      </c>
      <c r="B862" s="1" t="s">
        <v>267</v>
      </c>
      <c r="C862" s="1" t="s">
        <v>992</v>
      </c>
      <c r="D862" s="3" t="s">
        <v>205</v>
      </c>
      <c r="E862" s="4">
        <v>20</v>
      </c>
      <c r="F862" s="3">
        <v>500</v>
      </c>
      <c r="G862" s="5" t="s">
        <v>2</v>
      </c>
      <c r="H862" s="17" t="s">
        <v>83</v>
      </c>
      <c r="I862" s="1">
        <v>339</v>
      </c>
      <c r="J862" s="1">
        <v>3</v>
      </c>
      <c r="K862" s="14" t="s">
        <v>35</v>
      </c>
      <c r="L862" s="3"/>
      <c r="M862" s="3"/>
      <c r="N862" s="8" t="s">
        <v>205</v>
      </c>
    </row>
    <row r="863" spans="1:14" x14ac:dyDescent="0.3">
      <c r="A863" s="1" t="s">
        <v>268</v>
      </c>
      <c r="B863" s="1" t="s">
        <v>268</v>
      </c>
      <c r="C863" s="1" t="s">
        <v>993</v>
      </c>
      <c r="D863" s="3" t="s">
        <v>1</v>
      </c>
      <c r="E863" s="11">
        <v>10</v>
      </c>
      <c r="F863" s="3">
        <v>500</v>
      </c>
      <c r="G863" s="5" t="s">
        <v>2</v>
      </c>
      <c r="H863" s="6" t="s">
        <v>3</v>
      </c>
      <c r="I863" s="1">
        <v>279</v>
      </c>
      <c r="J863" s="1">
        <v>3</v>
      </c>
      <c r="K863" s="9" t="s">
        <v>8</v>
      </c>
      <c r="L863" s="3"/>
      <c r="M863" s="3"/>
      <c r="N863" s="8" t="s">
        <v>1</v>
      </c>
    </row>
    <row r="864" spans="1:14" x14ac:dyDescent="0.3">
      <c r="A864" s="1" t="s">
        <v>269</v>
      </c>
      <c r="B864" s="1" t="s">
        <v>269</v>
      </c>
      <c r="C864" s="1" t="s">
        <v>994</v>
      </c>
      <c r="D864" s="3" t="s">
        <v>6</v>
      </c>
      <c r="E864" s="11">
        <v>10</v>
      </c>
      <c r="F864" s="3">
        <v>500</v>
      </c>
      <c r="G864" s="11" t="s">
        <v>23</v>
      </c>
      <c r="H864" s="6" t="s">
        <v>3</v>
      </c>
      <c r="I864" s="1">
        <v>311</v>
      </c>
      <c r="J864" s="1">
        <v>3</v>
      </c>
      <c r="K864" s="12" t="s">
        <v>28</v>
      </c>
      <c r="L864" s="3"/>
      <c r="M864" s="3"/>
      <c r="N864" s="8" t="s">
        <v>6</v>
      </c>
    </row>
    <row r="865" spans="1:14" x14ac:dyDescent="0.3">
      <c r="A865" s="1" t="s">
        <v>270</v>
      </c>
      <c r="B865" s="1" t="s">
        <v>270</v>
      </c>
      <c r="C865" s="1" t="s">
        <v>995</v>
      </c>
      <c r="D865" s="3" t="s">
        <v>6</v>
      </c>
      <c r="E865" s="4">
        <v>20</v>
      </c>
      <c r="F865" s="3">
        <v>500</v>
      </c>
      <c r="G865" s="15" t="s">
        <v>38</v>
      </c>
      <c r="H865" s="17" t="s">
        <v>83</v>
      </c>
      <c r="I865" s="1">
        <v>303</v>
      </c>
      <c r="J865" s="1">
        <v>1</v>
      </c>
      <c r="K865" s="12" t="s">
        <v>28</v>
      </c>
      <c r="L865" s="3"/>
      <c r="M865" s="3"/>
      <c r="N865" s="8" t="s">
        <v>6</v>
      </c>
    </row>
    <row r="866" spans="1:14" x14ac:dyDescent="0.3">
      <c r="A866" s="1" t="s">
        <v>271</v>
      </c>
      <c r="B866" s="1" t="s">
        <v>271</v>
      </c>
      <c r="C866" s="1" t="s">
        <v>996</v>
      </c>
      <c r="D866" s="3" t="s">
        <v>6</v>
      </c>
      <c r="E866" s="11">
        <v>10</v>
      </c>
      <c r="F866" s="3">
        <v>500</v>
      </c>
      <c r="G866" s="10" t="s">
        <v>16</v>
      </c>
      <c r="H866" s="6" t="s">
        <v>3</v>
      </c>
      <c r="I866" s="1">
        <v>356</v>
      </c>
      <c r="J866" s="1">
        <v>4</v>
      </c>
      <c r="K866" s="7" t="s">
        <v>4</v>
      </c>
      <c r="L866" s="3"/>
      <c r="M866" s="3"/>
      <c r="N866" s="8" t="s">
        <v>6</v>
      </c>
    </row>
    <row r="867" spans="1:14" x14ac:dyDescent="0.3">
      <c r="A867" s="1" t="s">
        <v>272</v>
      </c>
      <c r="B867" s="1" t="s">
        <v>272</v>
      </c>
      <c r="C867" s="1" t="s">
        <v>997</v>
      </c>
      <c r="D867" s="3" t="s">
        <v>6</v>
      </c>
      <c r="E867" s="4">
        <v>20</v>
      </c>
      <c r="F867" s="3">
        <v>500</v>
      </c>
      <c r="G867" s="15" t="s">
        <v>38</v>
      </c>
      <c r="H867" s="17" t="s">
        <v>83</v>
      </c>
      <c r="I867" s="1">
        <v>330</v>
      </c>
      <c r="J867" s="1">
        <v>2</v>
      </c>
      <c r="K867" s="12" t="s">
        <v>24</v>
      </c>
      <c r="L867" s="3"/>
      <c r="M867" s="3"/>
      <c r="N867" s="8" t="s">
        <v>6</v>
      </c>
    </row>
    <row r="868" spans="1:14" x14ac:dyDescent="0.3">
      <c r="A868" s="1" t="s">
        <v>273</v>
      </c>
      <c r="B868" s="1" t="s">
        <v>273</v>
      </c>
      <c r="C868" s="1" t="s">
        <v>998</v>
      </c>
      <c r="D868" s="3" t="s">
        <v>205</v>
      </c>
      <c r="E868" s="4">
        <v>20</v>
      </c>
      <c r="F868" s="3">
        <v>500</v>
      </c>
      <c r="G868" s="5" t="s">
        <v>2</v>
      </c>
      <c r="H868" s="17" t="s">
        <v>83</v>
      </c>
      <c r="I868" s="1">
        <v>310</v>
      </c>
      <c r="J868" s="1">
        <v>1</v>
      </c>
      <c r="K868" s="9" t="s">
        <v>12</v>
      </c>
      <c r="L868" s="3"/>
      <c r="M868" s="3"/>
      <c r="N868" s="8" t="s">
        <v>205</v>
      </c>
    </row>
    <row r="869" spans="1:14" x14ac:dyDescent="0.3">
      <c r="A869" s="1" t="s">
        <v>274</v>
      </c>
      <c r="B869" s="1" t="s">
        <v>274</v>
      </c>
      <c r="C869" s="1" t="s">
        <v>999</v>
      </c>
      <c r="D869" s="3" t="s">
        <v>6</v>
      </c>
      <c r="E869" s="11">
        <v>10</v>
      </c>
      <c r="F869" s="3">
        <v>500</v>
      </c>
      <c r="G869" s="5" t="s">
        <v>2</v>
      </c>
      <c r="H869" s="16" t="s">
        <v>42</v>
      </c>
      <c r="I869" s="1">
        <v>132</v>
      </c>
      <c r="J869" s="1">
        <v>3</v>
      </c>
      <c r="K869" s="7" t="s">
        <v>4</v>
      </c>
      <c r="L869" s="3"/>
      <c r="M869" s="3"/>
      <c r="N869" s="8" t="s">
        <v>6</v>
      </c>
    </row>
    <row r="870" spans="1:14" x14ac:dyDescent="0.3">
      <c r="A870" s="1" t="s">
        <v>275</v>
      </c>
      <c r="B870" s="1" t="s">
        <v>275</v>
      </c>
      <c r="C870" s="1" t="s">
        <v>1000</v>
      </c>
      <c r="D870" s="3" t="s">
        <v>10</v>
      </c>
      <c r="E870" s="4">
        <v>20</v>
      </c>
      <c r="F870" s="3">
        <v>500</v>
      </c>
      <c r="G870" s="18" t="s">
        <v>102</v>
      </c>
      <c r="H870" s="17" t="s">
        <v>83</v>
      </c>
      <c r="I870" s="1">
        <v>321</v>
      </c>
      <c r="J870" s="1">
        <v>3</v>
      </c>
      <c r="K870" s="12" t="s">
        <v>24</v>
      </c>
      <c r="L870" s="3"/>
      <c r="M870" s="3"/>
      <c r="N870" s="8" t="s">
        <v>10</v>
      </c>
    </row>
    <row r="871" spans="1:14" x14ac:dyDescent="0.3">
      <c r="A871" s="1" t="s">
        <v>276</v>
      </c>
      <c r="B871" s="1" t="s">
        <v>276</v>
      </c>
      <c r="C871" s="1" t="s">
        <v>1001</v>
      </c>
      <c r="D871" s="3" t="s">
        <v>107</v>
      </c>
      <c r="E871" s="11">
        <v>10</v>
      </c>
      <c r="F871" s="3">
        <v>500</v>
      </c>
      <c r="G871" s="10" t="s">
        <v>16</v>
      </c>
      <c r="H871" s="6" t="s">
        <v>3</v>
      </c>
      <c r="I871" s="1">
        <v>356</v>
      </c>
      <c r="J871" s="1">
        <v>3</v>
      </c>
      <c r="K871" s="7" t="s">
        <v>4</v>
      </c>
      <c r="L871" s="3"/>
      <c r="M871" s="3"/>
      <c r="N871" s="8" t="s">
        <v>107</v>
      </c>
    </row>
    <row r="872" spans="1:14" x14ac:dyDescent="0.3">
      <c r="A872" s="1" t="s">
        <v>277</v>
      </c>
      <c r="B872" s="1" t="s">
        <v>277</v>
      </c>
      <c r="C872" s="1" t="s">
        <v>1002</v>
      </c>
      <c r="D872" s="3" t="s">
        <v>133</v>
      </c>
      <c r="E872" s="4">
        <v>20</v>
      </c>
      <c r="F872" s="3">
        <v>500</v>
      </c>
      <c r="G872" s="10" t="s">
        <v>16</v>
      </c>
      <c r="H872" s="16" t="s">
        <v>42</v>
      </c>
      <c r="I872" s="1">
        <v>106</v>
      </c>
      <c r="J872" s="1">
        <v>1</v>
      </c>
      <c r="K872" s="14" t="s">
        <v>40</v>
      </c>
      <c r="L872" s="3"/>
      <c r="M872" s="3"/>
      <c r="N872" s="8" t="s">
        <v>133</v>
      </c>
    </row>
    <row r="873" spans="1:14" x14ac:dyDescent="0.3">
      <c r="A873" s="1" t="s">
        <v>278</v>
      </c>
      <c r="B873" s="1" t="s">
        <v>278</v>
      </c>
      <c r="C873" s="1" t="s">
        <v>1003</v>
      </c>
      <c r="D873" s="3" t="s">
        <v>91</v>
      </c>
      <c r="E873" s="4">
        <v>20</v>
      </c>
      <c r="F873" s="3">
        <v>500</v>
      </c>
      <c r="G873" s="5" t="s">
        <v>2</v>
      </c>
      <c r="H873" s="17" t="s">
        <v>83</v>
      </c>
      <c r="I873" s="1">
        <v>338</v>
      </c>
      <c r="J873" s="1">
        <v>4</v>
      </c>
      <c r="K873" s="14" t="s">
        <v>40</v>
      </c>
      <c r="L873" s="3"/>
      <c r="M873" s="3"/>
      <c r="N873" s="8" t="s">
        <v>91</v>
      </c>
    </row>
    <row r="874" spans="1:14" x14ac:dyDescent="0.3">
      <c r="A874" s="1" t="s">
        <v>279</v>
      </c>
      <c r="B874" s="1" t="s">
        <v>279</v>
      </c>
      <c r="C874" s="1" t="s">
        <v>1004</v>
      </c>
      <c r="D874" s="3" t="s">
        <v>205</v>
      </c>
      <c r="E874" s="4">
        <v>20</v>
      </c>
      <c r="F874" s="3">
        <v>500</v>
      </c>
      <c r="G874" s="5" t="s">
        <v>2</v>
      </c>
      <c r="H874" s="17" t="s">
        <v>83</v>
      </c>
      <c r="I874" s="1">
        <v>361</v>
      </c>
      <c r="J874" s="1">
        <v>1</v>
      </c>
      <c r="K874" s="7" t="s">
        <v>4</v>
      </c>
      <c r="L874" s="3"/>
      <c r="M874" s="3"/>
      <c r="N874" s="8" t="s">
        <v>205</v>
      </c>
    </row>
    <row r="875" spans="1:14" x14ac:dyDescent="0.3">
      <c r="A875" s="1" t="s">
        <v>280</v>
      </c>
      <c r="B875" s="1" t="s">
        <v>280</v>
      </c>
      <c r="C875" s="1" t="s">
        <v>1004</v>
      </c>
      <c r="D875" s="3" t="s">
        <v>91</v>
      </c>
      <c r="E875" s="4">
        <v>20</v>
      </c>
      <c r="F875" s="3">
        <v>500</v>
      </c>
      <c r="G875" s="18" t="s">
        <v>102</v>
      </c>
      <c r="H875" s="6" t="s">
        <v>3</v>
      </c>
      <c r="I875" s="1">
        <v>284</v>
      </c>
      <c r="J875" s="1">
        <v>3</v>
      </c>
      <c r="K875" s="9" t="s">
        <v>12</v>
      </c>
      <c r="L875" s="3"/>
      <c r="M875" s="3"/>
      <c r="N875" s="8" t="s">
        <v>91</v>
      </c>
    </row>
    <row r="876" spans="1:14" x14ac:dyDescent="0.3">
      <c r="A876" s="1" t="s">
        <v>281</v>
      </c>
      <c r="B876" s="1" t="s">
        <v>281</v>
      </c>
      <c r="C876" s="1" t="s">
        <v>1005</v>
      </c>
      <c r="D876" s="3" t="s">
        <v>14</v>
      </c>
      <c r="E876" s="4">
        <v>20</v>
      </c>
      <c r="F876" s="3">
        <v>500</v>
      </c>
      <c r="G876" s="10" t="s">
        <v>16</v>
      </c>
      <c r="H876" s="17" t="s">
        <v>83</v>
      </c>
      <c r="I876" s="1">
        <v>290</v>
      </c>
      <c r="J876" s="1">
        <v>3</v>
      </c>
      <c r="K876" s="12" t="s">
        <v>28</v>
      </c>
      <c r="L876" s="3"/>
      <c r="M876" s="3"/>
      <c r="N876" s="8" t="s">
        <v>14</v>
      </c>
    </row>
    <row r="877" spans="1:14" x14ac:dyDescent="0.3">
      <c r="A877" s="1" t="s">
        <v>282</v>
      </c>
      <c r="B877" s="1" t="s">
        <v>282</v>
      </c>
      <c r="C877" s="1" t="s">
        <v>1006</v>
      </c>
      <c r="D877" s="3" t="s">
        <v>14</v>
      </c>
      <c r="E877" s="4">
        <v>20</v>
      </c>
      <c r="F877" s="3">
        <v>500</v>
      </c>
      <c r="G877" s="15" t="s">
        <v>38</v>
      </c>
      <c r="H877" s="16" t="s">
        <v>42</v>
      </c>
      <c r="I877" s="1">
        <v>97</v>
      </c>
      <c r="J877" s="1">
        <v>1</v>
      </c>
      <c r="K877" s="12" t="s">
        <v>28</v>
      </c>
      <c r="L877" s="3"/>
      <c r="M877" s="3"/>
      <c r="N877" s="8" t="s">
        <v>14</v>
      </c>
    </row>
    <row r="878" spans="1:14" x14ac:dyDescent="0.3">
      <c r="A878" s="1" t="s">
        <v>283</v>
      </c>
      <c r="B878" s="1" t="s">
        <v>283</v>
      </c>
      <c r="C878" s="1" t="s">
        <v>1007</v>
      </c>
      <c r="D878" s="3" t="s">
        <v>49</v>
      </c>
      <c r="E878" s="4">
        <v>20</v>
      </c>
      <c r="F878" s="3">
        <v>500</v>
      </c>
      <c r="G878" s="10" t="s">
        <v>16</v>
      </c>
      <c r="H878" s="16" t="s">
        <v>42</v>
      </c>
      <c r="I878" s="1">
        <v>106</v>
      </c>
      <c r="J878" s="1">
        <v>2</v>
      </c>
      <c r="K878" s="14" t="s">
        <v>40</v>
      </c>
      <c r="L878" s="3"/>
      <c r="M878" s="3"/>
      <c r="N878" s="8" t="s">
        <v>49</v>
      </c>
    </row>
    <row r="879" spans="1:14" x14ac:dyDescent="0.3">
      <c r="A879" s="1" t="s">
        <v>284</v>
      </c>
      <c r="B879" s="1" t="s">
        <v>284</v>
      </c>
      <c r="C879" s="1" t="s">
        <v>1008</v>
      </c>
      <c r="D879" s="3" t="s">
        <v>258</v>
      </c>
      <c r="E879" s="11">
        <v>10</v>
      </c>
      <c r="F879" s="3">
        <v>500</v>
      </c>
      <c r="G879" s="11" t="s">
        <v>23</v>
      </c>
      <c r="H879" s="6" t="s">
        <v>3</v>
      </c>
      <c r="I879" s="1">
        <v>340</v>
      </c>
      <c r="J879" s="1">
        <v>2</v>
      </c>
      <c r="K879" s="12" t="s">
        <v>24</v>
      </c>
      <c r="L879" s="3"/>
      <c r="M879" s="3"/>
      <c r="N879" s="8" t="s">
        <v>258</v>
      </c>
    </row>
    <row r="880" spans="1:14" x14ac:dyDescent="0.3">
      <c r="A880" s="1" t="s">
        <v>285</v>
      </c>
      <c r="B880" s="1" t="s">
        <v>285</v>
      </c>
      <c r="C880" s="1" t="s">
        <v>1009</v>
      </c>
      <c r="D880" s="3" t="s">
        <v>258</v>
      </c>
      <c r="E880" s="11">
        <v>10</v>
      </c>
      <c r="F880" s="3">
        <v>500</v>
      </c>
      <c r="G880" s="11" t="s">
        <v>23</v>
      </c>
      <c r="H880" s="6" t="s">
        <v>3</v>
      </c>
      <c r="I880" s="1">
        <v>311</v>
      </c>
      <c r="J880" s="1">
        <v>5</v>
      </c>
      <c r="K880" s="12" t="s">
        <v>28</v>
      </c>
      <c r="L880" s="3"/>
      <c r="M880" s="3"/>
      <c r="N880" s="8" t="s">
        <v>258</v>
      </c>
    </row>
    <row r="881" spans="1:14" x14ac:dyDescent="0.3">
      <c r="A881" s="1" t="s">
        <v>286</v>
      </c>
      <c r="B881" s="1" t="s">
        <v>286</v>
      </c>
      <c r="C881" s="1" t="s">
        <v>1010</v>
      </c>
      <c r="D881" s="3" t="s">
        <v>58</v>
      </c>
      <c r="E881" s="4">
        <v>20</v>
      </c>
      <c r="F881" s="3">
        <v>500</v>
      </c>
      <c r="G881" s="5" t="s">
        <v>2</v>
      </c>
      <c r="H881" s="17" t="s">
        <v>83</v>
      </c>
      <c r="I881" s="1">
        <v>339</v>
      </c>
      <c r="J881" s="1">
        <v>4</v>
      </c>
      <c r="K881" s="14" t="s">
        <v>35</v>
      </c>
      <c r="L881" s="3"/>
      <c r="M881" s="3"/>
      <c r="N881" s="8" t="s">
        <v>58</v>
      </c>
    </row>
    <row r="882" spans="1:14" x14ac:dyDescent="0.3">
      <c r="A882" s="1" t="s">
        <v>287</v>
      </c>
      <c r="B882" s="1" t="s">
        <v>287</v>
      </c>
      <c r="C882" s="1" t="s">
        <v>1011</v>
      </c>
      <c r="D882" s="3" t="s">
        <v>14</v>
      </c>
      <c r="E882" s="4">
        <v>20</v>
      </c>
      <c r="F882" s="3">
        <v>500</v>
      </c>
      <c r="G882" s="18" t="s">
        <v>102</v>
      </c>
      <c r="H882" s="17" t="s">
        <v>83</v>
      </c>
      <c r="I882" s="1">
        <v>288</v>
      </c>
      <c r="J882" s="1">
        <v>3</v>
      </c>
      <c r="K882" s="12" t="s">
        <v>28</v>
      </c>
      <c r="L882" s="3"/>
      <c r="M882" s="3"/>
      <c r="N882" s="8" t="s">
        <v>14</v>
      </c>
    </row>
    <row r="883" spans="1:14" x14ac:dyDescent="0.3">
      <c r="A883" s="1" t="s">
        <v>288</v>
      </c>
      <c r="B883" s="1" t="s">
        <v>288</v>
      </c>
      <c r="C883" s="1" t="s">
        <v>1012</v>
      </c>
      <c r="D883" s="3" t="s">
        <v>235</v>
      </c>
      <c r="E883" s="11">
        <v>10</v>
      </c>
      <c r="F883" s="3">
        <v>500</v>
      </c>
      <c r="G883" s="5" t="s">
        <v>2</v>
      </c>
      <c r="H883" s="6" t="s">
        <v>3</v>
      </c>
      <c r="I883" s="1">
        <v>345</v>
      </c>
      <c r="J883" s="1">
        <v>4</v>
      </c>
      <c r="K883" s="13" t="s">
        <v>33</v>
      </c>
      <c r="L883" s="3"/>
      <c r="M883" s="3"/>
      <c r="N883" s="8" t="s">
        <v>235</v>
      </c>
    </row>
    <row r="884" spans="1:14" x14ac:dyDescent="0.3">
      <c r="A884" s="1" t="s">
        <v>289</v>
      </c>
      <c r="B884" s="1" t="s">
        <v>289</v>
      </c>
      <c r="C884" s="1" t="s">
        <v>1013</v>
      </c>
      <c r="D884" s="3" t="s">
        <v>49</v>
      </c>
      <c r="E884" s="4">
        <v>20</v>
      </c>
      <c r="F884" s="3">
        <v>500</v>
      </c>
      <c r="G884" s="18" t="s">
        <v>102</v>
      </c>
      <c r="H884" s="6" t="s">
        <v>3</v>
      </c>
      <c r="I884" s="1">
        <v>284</v>
      </c>
      <c r="J884" s="1">
        <v>2</v>
      </c>
      <c r="K884" s="9" t="s">
        <v>12</v>
      </c>
      <c r="L884" s="3"/>
      <c r="M884" s="3"/>
      <c r="N884" s="8" t="s">
        <v>49</v>
      </c>
    </row>
    <row r="885" spans="1:14" x14ac:dyDescent="0.3">
      <c r="A885" s="1" t="s">
        <v>291</v>
      </c>
      <c r="B885" s="1" t="s">
        <v>291</v>
      </c>
      <c r="C885" s="1" t="s">
        <v>1014</v>
      </c>
      <c r="D885" s="3" t="s">
        <v>10</v>
      </c>
      <c r="E885" s="4">
        <v>20</v>
      </c>
      <c r="F885" s="3">
        <v>500</v>
      </c>
      <c r="G885" s="11" t="s">
        <v>23</v>
      </c>
      <c r="H885" s="17" t="s">
        <v>83</v>
      </c>
      <c r="I885" s="1">
        <v>290</v>
      </c>
      <c r="J885" s="1">
        <v>6</v>
      </c>
      <c r="K885" s="12" t="s">
        <v>28</v>
      </c>
      <c r="L885" s="3"/>
      <c r="M885" s="3"/>
      <c r="N885" s="8" t="s">
        <v>10</v>
      </c>
    </row>
    <row r="886" spans="1:14" x14ac:dyDescent="0.3">
      <c r="A886" s="1" t="s">
        <v>292</v>
      </c>
      <c r="B886" s="1" t="s">
        <v>292</v>
      </c>
      <c r="C886" s="1" t="s">
        <v>1015</v>
      </c>
      <c r="D886" s="3" t="s">
        <v>85</v>
      </c>
      <c r="E886" s="4">
        <v>20</v>
      </c>
      <c r="F886" s="3">
        <v>500</v>
      </c>
      <c r="G886" s="10" t="s">
        <v>16</v>
      </c>
      <c r="H886" s="16" t="s">
        <v>42</v>
      </c>
      <c r="I886" s="1">
        <v>92</v>
      </c>
      <c r="J886" s="1">
        <v>5</v>
      </c>
      <c r="K886" s="9" t="s">
        <v>8</v>
      </c>
      <c r="L886" s="3"/>
      <c r="M886" s="3"/>
      <c r="N886" s="8" t="s">
        <v>85</v>
      </c>
    </row>
    <row r="887" spans="1:14" x14ac:dyDescent="0.3">
      <c r="A887" s="1" t="s">
        <v>293</v>
      </c>
      <c r="B887" s="1" t="s">
        <v>293</v>
      </c>
      <c r="C887" s="1" t="s">
        <v>1016</v>
      </c>
      <c r="D887" s="3" t="s">
        <v>152</v>
      </c>
      <c r="E887" s="4">
        <v>20</v>
      </c>
      <c r="F887" s="3">
        <v>500</v>
      </c>
      <c r="G887" s="10" t="s">
        <v>16</v>
      </c>
      <c r="H887" s="6" t="s">
        <v>3</v>
      </c>
      <c r="I887" s="1">
        <v>294</v>
      </c>
      <c r="J887" s="1">
        <v>2</v>
      </c>
      <c r="K887" s="9" t="s">
        <v>12</v>
      </c>
      <c r="L887" s="3"/>
      <c r="M887" s="3"/>
      <c r="N887" s="8" t="s">
        <v>152</v>
      </c>
    </row>
    <row r="888" spans="1:14" x14ac:dyDescent="0.3">
      <c r="A888" s="1" t="s">
        <v>294</v>
      </c>
      <c r="B888" s="1" t="s">
        <v>294</v>
      </c>
      <c r="C888" s="1" t="s">
        <v>1017</v>
      </c>
      <c r="D888" s="3" t="s">
        <v>329</v>
      </c>
      <c r="E888" s="4">
        <v>20</v>
      </c>
      <c r="F888" s="3">
        <v>500</v>
      </c>
      <c r="G888" s="5" t="s">
        <v>2</v>
      </c>
      <c r="H888" s="16" t="s">
        <v>42</v>
      </c>
      <c r="I888" s="1">
        <v>100</v>
      </c>
      <c r="J888" s="1">
        <v>2</v>
      </c>
      <c r="K888" s="22" t="s">
        <v>229</v>
      </c>
      <c r="L888" s="3"/>
      <c r="M888" s="3"/>
      <c r="N888" s="8" t="s">
        <v>329</v>
      </c>
    </row>
    <row r="889" spans="1:14" x14ac:dyDescent="0.3">
      <c r="A889" s="1" t="s">
        <v>295</v>
      </c>
      <c r="B889" s="1" t="s">
        <v>295</v>
      </c>
      <c r="C889" s="1" t="s">
        <v>1018</v>
      </c>
      <c r="D889" s="3" t="s">
        <v>53</v>
      </c>
      <c r="E889" s="11">
        <v>10</v>
      </c>
      <c r="F889" s="3">
        <v>500</v>
      </c>
      <c r="G889" s="5" t="s">
        <v>2</v>
      </c>
      <c r="H889" s="6" t="s">
        <v>3</v>
      </c>
      <c r="I889" s="1">
        <v>282</v>
      </c>
      <c r="J889" s="1">
        <v>4</v>
      </c>
      <c r="K889" s="9" t="s">
        <v>104</v>
      </c>
      <c r="L889" s="3"/>
      <c r="M889" s="3"/>
      <c r="N889" s="8" t="s">
        <v>53</v>
      </c>
    </row>
    <row r="890" spans="1:14" x14ac:dyDescent="0.3">
      <c r="A890" s="1" t="s">
        <v>296</v>
      </c>
      <c r="B890" s="1" t="s">
        <v>296</v>
      </c>
      <c r="C890" s="1" t="s">
        <v>1019</v>
      </c>
      <c r="D890" s="3" t="s">
        <v>258</v>
      </c>
      <c r="E890" s="11">
        <v>10</v>
      </c>
      <c r="F890" s="3">
        <v>500</v>
      </c>
      <c r="G890" s="5" t="s">
        <v>2</v>
      </c>
      <c r="H890" s="16" t="s">
        <v>42</v>
      </c>
      <c r="I890" s="1">
        <v>132</v>
      </c>
      <c r="J890" s="1">
        <v>4</v>
      </c>
      <c r="K890" s="7" t="s">
        <v>4</v>
      </c>
      <c r="L890" s="3"/>
      <c r="M890" s="3"/>
      <c r="N890" s="8" t="s">
        <v>258</v>
      </c>
    </row>
    <row r="891" spans="1:14" x14ac:dyDescent="0.3">
      <c r="A891" s="1" t="s">
        <v>297</v>
      </c>
      <c r="B891" s="1" t="s">
        <v>297</v>
      </c>
      <c r="C891" s="1" t="s">
        <v>1020</v>
      </c>
      <c r="D891" s="3" t="s">
        <v>18</v>
      </c>
      <c r="E891" s="11">
        <v>10</v>
      </c>
      <c r="F891" s="3">
        <v>500</v>
      </c>
      <c r="G891" s="5" t="s">
        <v>2</v>
      </c>
      <c r="H891" s="6" t="s">
        <v>3</v>
      </c>
      <c r="I891" s="1">
        <v>280</v>
      </c>
      <c r="J891" s="1">
        <v>3</v>
      </c>
      <c r="K891" s="9" t="s">
        <v>12</v>
      </c>
      <c r="L891" s="3"/>
      <c r="M891" s="3"/>
      <c r="N891" s="8" t="s">
        <v>18</v>
      </c>
    </row>
    <row r="892" spans="1:14" x14ac:dyDescent="0.3">
      <c r="A892" s="1" t="s">
        <v>298</v>
      </c>
      <c r="B892" s="1" t="s">
        <v>298</v>
      </c>
      <c r="C892" s="1" t="s">
        <v>1021</v>
      </c>
      <c r="D892" s="3" t="s">
        <v>135</v>
      </c>
      <c r="E892" s="4">
        <v>20</v>
      </c>
      <c r="F892" s="3">
        <v>500</v>
      </c>
      <c r="G892" s="20" t="s">
        <v>162</v>
      </c>
      <c r="H892" s="16" t="s">
        <v>42</v>
      </c>
      <c r="I892" s="1">
        <v>123</v>
      </c>
      <c r="J892" s="1">
        <v>6</v>
      </c>
      <c r="K892" s="12" t="s">
        <v>809</v>
      </c>
      <c r="L892" s="3"/>
      <c r="M892" s="3"/>
      <c r="N892" s="8" t="s">
        <v>135</v>
      </c>
    </row>
    <row r="893" spans="1:14" x14ac:dyDescent="0.3">
      <c r="A893" s="1" t="s">
        <v>299</v>
      </c>
      <c r="B893" s="1" t="s">
        <v>299</v>
      </c>
      <c r="C893" s="1" t="s">
        <v>1022</v>
      </c>
      <c r="D893" s="3" t="s">
        <v>49</v>
      </c>
      <c r="E893" s="4">
        <v>20</v>
      </c>
      <c r="F893" s="3">
        <v>500</v>
      </c>
      <c r="G893" s="10" t="s">
        <v>16</v>
      </c>
      <c r="H893" s="16" t="s">
        <v>42</v>
      </c>
      <c r="I893" s="1">
        <v>129</v>
      </c>
      <c r="J893" s="1">
        <v>4</v>
      </c>
      <c r="K893" s="13" t="s">
        <v>33</v>
      </c>
      <c r="L893" s="3"/>
      <c r="M893" s="3"/>
      <c r="N893" s="8" t="s">
        <v>49</v>
      </c>
    </row>
    <row r="894" spans="1:14" x14ac:dyDescent="0.3">
      <c r="A894" s="1" t="s">
        <v>300</v>
      </c>
      <c r="B894" s="1" t="s">
        <v>300</v>
      </c>
      <c r="C894" s="1" t="s">
        <v>1023</v>
      </c>
      <c r="D894" s="3" t="s">
        <v>10</v>
      </c>
      <c r="E894" s="4">
        <v>20</v>
      </c>
      <c r="F894" s="3">
        <v>500</v>
      </c>
      <c r="G894" s="18" t="s">
        <v>102</v>
      </c>
      <c r="H894" s="17" t="s">
        <v>83</v>
      </c>
      <c r="I894" s="1">
        <v>288</v>
      </c>
      <c r="J894" s="1">
        <v>2</v>
      </c>
      <c r="K894" s="12" t="s">
        <v>28</v>
      </c>
      <c r="L894" s="3"/>
      <c r="M894" s="3"/>
      <c r="N894" s="8" t="s">
        <v>10</v>
      </c>
    </row>
    <row r="895" spans="1:14" x14ac:dyDescent="0.3">
      <c r="A895" s="1" t="s">
        <v>301</v>
      </c>
      <c r="B895" s="1" t="s">
        <v>301</v>
      </c>
      <c r="C895" s="1" t="s">
        <v>1024</v>
      </c>
      <c r="D895" s="3" t="s">
        <v>160</v>
      </c>
      <c r="E895" s="11">
        <v>10</v>
      </c>
      <c r="F895" s="3">
        <v>500</v>
      </c>
      <c r="G895" s="5" t="s">
        <v>2</v>
      </c>
      <c r="H895" s="6" t="s">
        <v>3</v>
      </c>
      <c r="I895" s="1">
        <v>345</v>
      </c>
      <c r="J895" s="1">
        <v>1</v>
      </c>
      <c r="K895" s="13" t="s">
        <v>33</v>
      </c>
      <c r="L895" s="3"/>
      <c r="M895" s="3"/>
      <c r="N895" s="8" t="s">
        <v>160</v>
      </c>
    </row>
    <row r="896" spans="1:14" x14ac:dyDescent="0.3">
      <c r="A896" s="1" t="s">
        <v>302</v>
      </c>
      <c r="B896" s="1" t="s">
        <v>302</v>
      </c>
      <c r="C896" s="1" t="s">
        <v>1025</v>
      </c>
      <c r="D896" s="3" t="s">
        <v>135</v>
      </c>
      <c r="E896" s="4">
        <v>20</v>
      </c>
      <c r="F896" s="3">
        <v>500</v>
      </c>
      <c r="G896" s="15" t="s">
        <v>38</v>
      </c>
      <c r="H896" s="16" t="s">
        <v>42</v>
      </c>
      <c r="I896" s="1">
        <v>97</v>
      </c>
      <c r="J896" s="1">
        <v>3</v>
      </c>
      <c r="K896" s="12" t="s">
        <v>28</v>
      </c>
      <c r="L896" s="3"/>
      <c r="M896" s="3"/>
      <c r="N896" s="8" t="s">
        <v>135</v>
      </c>
    </row>
    <row r="897" spans="1:14" x14ac:dyDescent="0.3">
      <c r="A897" s="1" t="s">
        <v>303</v>
      </c>
      <c r="B897" s="1" t="s">
        <v>303</v>
      </c>
      <c r="C897" s="1" t="s">
        <v>1025</v>
      </c>
      <c r="D897" s="3" t="s">
        <v>235</v>
      </c>
      <c r="E897" s="11">
        <v>10</v>
      </c>
      <c r="F897" s="3">
        <v>500</v>
      </c>
      <c r="G897" s="5" t="s">
        <v>2</v>
      </c>
      <c r="H897" s="6" t="s">
        <v>3</v>
      </c>
      <c r="I897" s="1">
        <v>319</v>
      </c>
      <c r="J897" s="1">
        <v>2</v>
      </c>
      <c r="K897" s="14" t="s">
        <v>66</v>
      </c>
      <c r="L897" s="3"/>
      <c r="M897" s="3"/>
      <c r="N897" s="8" t="s">
        <v>235</v>
      </c>
    </row>
    <row r="898" spans="1:14" x14ac:dyDescent="0.3">
      <c r="A898" s="1" t="s">
        <v>304</v>
      </c>
      <c r="B898" s="1" t="s">
        <v>304</v>
      </c>
      <c r="C898" s="1" t="s">
        <v>1026</v>
      </c>
      <c r="D898" s="3" t="s">
        <v>85</v>
      </c>
      <c r="E898" s="4">
        <v>20</v>
      </c>
      <c r="F898" s="3">
        <v>500</v>
      </c>
      <c r="G898" s="19" t="s">
        <v>120</v>
      </c>
      <c r="H898" s="16" t="s">
        <v>42</v>
      </c>
      <c r="I898" s="1">
        <v>121</v>
      </c>
      <c r="J898" s="1">
        <v>1</v>
      </c>
      <c r="K898" s="12" t="s">
        <v>809</v>
      </c>
      <c r="L898" s="3"/>
      <c r="M898" s="3"/>
      <c r="N898" s="8" t="s">
        <v>85</v>
      </c>
    </row>
    <row r="899" spans="1:14" x14ac:dyDescent="0.3">
      <c r="A899" s="1" t="s">
        <v>305</v>
      </c>
      <c r="B899" s="1" t="s">
        <v>305</v>
      </c>
      <c r="C899" s="1" t="s">
        <v>1027</v>
      </c>
      <c r="D899" s="3" t="s">
        <v>133</v>
      </c>
      <c r="E899" s="4">
        <v>20</v>
      </c>
      <c r="F899" s="3">
        <v>500</v>
      </c>
      <c r="G899" s="10" t="s">
        <v>16</v>
      </c>
      <c r="H899" s="16" t="s">
        <v>42</v>
      </c>
      <c r="I899" s="1">
        <v>129</v>
      </c>
      <c r="J899" s="1">
        <v>3</v>
      </c>
      <c r="K899" s="13" t="s">
        <v>33</v>
      </c>
      <c r="L899" s="3"/>
      <c r="M899" s="3"/>
      <c r="N899" s="8" t="s">
        <v>133</v>
      </c>
    </row>
    <row r="900" spans="1:14" x14ac:dyDescent="0.3">
      <c r="A900" s="1" t="s">
        <v>306</v>
      </c>
      <c r="B900" s="1" t="s">
        <v>306</v>
      </c>
      <c r="C900" s="1" t="s">
        <v>1028</v>
      </c>
      <c r="D900" s="3" t="s">
        <v>152</v>
      </c>
      <c r="E900" s="11">
        <v>10</v>
      </c>
      <c r="F900" s="3">
        <v>500</v>
      </c>
      <c r="G900" s="5" t="s">
        <v>2</v>
      </c>
      <c r="H900" s="6" t="s">
        <v>3</v>
      </c>
      <c r="I900" s="1">
        <v>318</v>
      </c>
      <c r="J900" s="1">
        <v>2</v>
      </c>
      <c r="K900" s="14" t="s">
        <v>35</v>
      </c>
      <c r="L900" s="3"/>
      <c r="M900" s="3"/>
      <c r="N900" s="8" t="s">
        <v>152</v>
      </c>
    </row>
    <row r="901" spans="1:14" x14ac:dyDescent="0.3">
      <c r="A901" s="1" t="s">
        <v>307</v>
      </c>
      <c r="B901" s="1" t="s">
        <v>307</v>
      </c>
      <c r="C901" s="1" t="s">
        <v>1029</v>
      </c>
      <c r="D901" s="3" t="s">
        <v>91</v>
      </c>
      <c r="E901" s="11">
        <v>10</v>
      </c>
      <c r="F901" s="3">
        <v>500</v>
      </c>
      <c r="G901" s="5" t="s">
        <v>2</v>
      </c>
      <c r="H901" s="6" t="s">
        <v>3</v>
      </c>
      <c r="I901" s="1">
        <v>345</v>
      </c>
      <c r="J901" s="1">
        <v>5</v>
      </c>
      <c r="K901" s="13" t="s">
        <v>33</v>
      </c>
      <c r="L901" s="3"/>
      <c r="M901" s="3"/>
      <c r="N901" s="8" t="s">
        <v>91</v>
      </c>
    </row>
    <row r="902" spans="1:14" x14ac:dyDescent="0.3">
      <c r="A902" s="1" t="s">
        <v>308</v>
      </c>
      <c r="B902" s="1" t="s">
        <v>308</v>
      </c>
      <c r="C902" s="1" t="s">
        <v>1030</v>
      </c>
      <c r="D902" s="3" t="s">
        <v>58</v>
      </c>
      <c r="E902" s="11">
        <v>10</v>
      </c>
      <c r="F902" s="3">
        <v>500</v>
      </c>
      <c r="G902" s="10" t="s">
        <v>16</v>
      </c>
      <c r="H902" s="6" t="s">
        <v>3</v>
      </c>
      <c r="I902" s="1">
        <v>356</v>
      </c>
      <c r="J902" s="1">
        <v>2</v>
      </c>
      <c r="K902" s="7" t="s">
        <v>4</v>
      </c>
      <c r="L902" s="3"/>
      <c r="M902" s="3"/>
      <c r="N902" s="8" t="s">
        <v>58</v>
      </c>
    </row>
    <row r="903" spans="1:14" x14ac:dyDescent="0.3">
      <c r="A903" s="1" t="s">
        <v>309</v>
      </c>
      <c r="B903" s="1" t="s">
        <v>309</v>
      </c>
      <c r="C903" s="1" t="s">
        <v>1031</v>
      </c>
      <c r="D903" s="3" t="s">
        <v>135</v>
      </c>
      <c r="E903" s="4">
        <v>20</v>
      </c>
      <c r="F903" s="3">
        <v>500</v>
      </c>
      <c r="G903" s="20" t="s">
        <v>162</v>
      </c>
      <c r="H903" s="16" t="s">
        <v>42</v>
      </c>
      <c r="I903" s="1">
        <v>107</v>
      </c>
      <c r="J903" s="1">
        <v>5</v>
      </c>
      <c r="K903" s="12" t="s">
        <v>24</v>
      </c>
      <c r="L903" s="3"/>
      <c r="M903" s="3"/>
      <c r="N903" s="8" t="s">
        <v>135</v>
      </c>
    </row>
    <row r="904" spans="1:14" x14ac:dyDescent="0.3">
      <c r="A904" s="1" t="s">
        <v>310</v>
      </c>
      <c r="B904" s="1" t="s">
        <v>310</v>
      </c>
      <c r="C904" s="1" t="s">
        <v>1032</v>
      </c>
      <c r="D904" s="3" t="s">
        <v>107</v>
      </c>
      <c r="E904" s="11">
        <v>10</v>
      </c>
      <c r="F904" s="3">
        <v>500</v>
      </c>
      <c r="G904" s="5" t="s">
        <v>2</v>
      </c>
      <c r="H904" s="6" t="s">
        <v>3</v>
      </c>
      <c r="I904" s="1">
        <v>282</v>
      </c>
      <c r="J904" s="1">
        <v>3</v>
      </c>
      <c r="K904" s="9" t="s">
        <v>104</v>
      </c>
      <c r="L904" s="3"/>
      <c r="M904" s="3"/>
      <c r="N904" s="8" t="s">
        <v>107</v>
      </c>
    </row>
    <row r="905" spans="1:14" x14ac:dyDescent="0.3">
      <c r="A905" s="1" t="s">
        <v>311</v>
      </c>
      <c r="B905" s="1" t="s">
        <v>311</v>
      </c>
      <c r="C905" s="1" t="s">
        <v>1033</v>
      </c>
      <c r="D905" s="3" t="s">
        <v>91</v>
      </c>
      <c r="E905" s="11">
        <v>10</v>
      </c>
      <c r="F905" s="3">
        <v>500</v>
      </c>
      <c r="G905" s="5" t="s">
        <v>2</v>
      </c>
      <c r="H905" s="6" t="s">
        <v>3</v>
      </c>
      <c r="I905" s="1">
        <v>318</v>
      </c>
      <c r="J905" s="1">
        <v>5</v>
      </c>
      <c r="K905" s="14" t="s">
        <v>35</v>
      </c>
      <c r="L905" s="3"/>
      <c r="M905" s="3"/>
      <c r="N905" s="8" t="s">
        <v>91</v>
      </c>
    </row>
    <row r="906" spans="1:14" x14ac:dyDescent="0.3">
      <c r="A906" s="1" t="s">
        <v>312</v>
      </c>
      <c r="B906" s="1" t="s">
        <v>312</v>
      </c>
      <c r="C906" s="1" t="s">
        <v>1034</v>
      </c>
      <c r="D906" s="3" t="s">
        <v>160</v>
      </c>
      <c r="E906" s="11">
        <v>10</v>
      </c>
      <c r="F906" s="3">
        <v>500</v>
      </c>
      <c r="G906" s="5" t="s">
        <v>2</v>
      </c>
      <c r="H906" s="6" t="s">
        <v>3</v>
      </c>
      <c r="I906" s="1">
        <v>319</v>
      </c>
      <c r="J906" s="1">
        <v>5</v>
      </c>
      <c r="K906" s="14" t="s">
        <v>66</v>
      </c>
      <c r="L906" s="3"/>
      <c r="M906" s="3"/>
      <c r="N906" s="8" t="s">
        <v>160</v>
      </c>
    </row>
    <row r="907" spans="1:14" x14ac:dyDescent="0.3">
      <c r="A907" s="1" t="s">
        <v>313</v>
      </c>
      <c r="B907" s="1" t="s">
        <v>313</v>
      </c>
      <c r="C907" s="1" t="s">
        <v>1035</v>
      </c>
      <c r="D907" s="3" t="s">
        <v>10</v>
      </c>
      <c r="E907" s="11">
        <v>10</v>
      </c>
      <c r="F907" s="3">
        <v>500</v>
      </c>
      <c r="G907" s="11" t="s">
        <v>23</v>
      </c>
      <c r="H907" s="16" t="s">
        <v>42</v>
      </c>
      <c r="I907" s="1">
        <v>124</v>
      </c>
      <c r="J907" s="1">
        <v>1</v>
      </c>
      <c r="K907" s="12" t="s">
        <v>809</v>
      </c>
      <c r="L907" s="3"/>
      <c r="M907" s="3"/>
      <c r="N907" s="8" t="s">
        <v>10</v>
      </c>
    </row>
    <row r="908" spans="1:14" x14ac:dyDescent="0.3">
      <c r="A908" s="1" t="s">
        <v>314</v>
      </c>
      <c r="B908" s="1" t="s">
        <v>314</v>
      </c>
      <c r="C908" s="1" t="s">
        <v>1036</v>
      </c>
      <c r="D908" s="3" t="s">
        <v>135</v>
      </c>
      <c r="E908" s="11">
        <v>10</v>
      </c>
      <c r="F908" s="3">
        <v>500</v>
      </c>
      <c r="G908" s="5" t="s">
        <v>2</v>
      </c>
      <c r="H908" s="6" t="s">
        <v>3</v>
      </c>
      <c r="I908" s="1">
        <v>317</v>
      </c>
      <c r="J908" s="1">
        <v>5</v>
      </c>
      <c r="K908" s="14" t="s">
        <v>40</v>
      </c>
      <c r="L908" s="3"/>
      <c r="M908" s="3"/>
      <c r="N908" s="8" t="s">
        <v>135</v>
      </c>
    </row>
    <row r="909" spans="1:14" x14ac:dyDescent="0.3">
      <c r="A909" s="1" t="s">
        <v>315</v>
      </c>
      <c r="B909" s="1" t="s">
        <v>315</v>
      </c>
      <c r="C909" s="1" t="s">
        <v>1037</v>
      </c>
      <c r="D909" s="3" t="s">
        <v>49</v>
      </c>
      <c r="E909" s="4">
        <v>20</v>
      </c>
      <c r="F909" s="3">
        <v>500</v>
      </c>
      <c r="G909" s="10" t="s">
        <v>16</v>
      </c>
      <c r="H909" s="16" t="s">
        <v>42</v>
      </c>
      <c r="I909" s="1">
        <v>93</v>
      </c>
      <c r="J909" s="1">
        <v>4</v>
      </c>
      <c r="K909" s="9" t="s">
        <v>12</v>
      </c>
      <c r="L909" s="3"/>
      <c r="M909" s="3"/>
      <c r="N909" s="8" t="s">
        <v>49</v>
      </c>
    </row>
    <row r="910" spans="1:14" x14ac:dyDescent="0.3">
      <c r="A910" s="1" t="s">
        <v>317</v>
      </c>
      <c r="B910" s="1" t="s">
        <v>317</v>
      </c>
      <c r="C910" s="1" t="s">
        <v>1038</v>
      </c>
      <c r="D910" s="3" t="s">
        <v>135</v>
      </c>
      <c r="E910" s="4">
        <v>20</v>
      </c>
      <c r="F910" s="3">
        <v>500</v>
      </c>
      <c r="G910" s="18" t="s">
        <v>102</v>
      </c>
      <c r="H910" s="17" t="s">
        <v>83</v>
      </c>
      <c r="I910" s="1">
        <v>321</v>
      </c>
      <c r="J910" s="1">
        <v>2</v>
      </c>
      <c r="K910" s="12" t="s">
        <v>24</v>
      </c>
      <c r="L910" s="3"/>
      <c r="M910" s="3"/>
      <c r="N910" s="8" t="s">
        <v>135</v>
      </c>
    </row>
    <row r="911" spans="1:14" x14ac:dyDescent="0.3">
      <c r="A911" s="1" t="s">
        <v>318</v>
      </c>
      <c r="B911" s="1" t="s">
        <v>318</v>
      </c>
      <c r="C911" s="1" t="s">
        <v>1039</v>
      </c>
      <c r="D911" s="3" t="s">
        <v>152</v>
      </c>
      <c r="E911" s="11">
        <v>10</v>
      </c>
      <c r="F911" s="3">
        <v>500</v>
      </c>
      <c r="G911" s="5" t="s">
        <v>2</v>
      </c>
      <c r="H911" s="6" t="s">
        <v>3</v>
      </c>
      <c r="I911" s="1">
        <v>345</v>
      </c>
      <c r="J911" s="1">
        <v>2</v>
      </c>
      <c r="K911" s="13" t="s">
        <v>33</v>
      </c>
      <c r="L911" s="3"/>
      <c r="M911" s="3"/>
      <c r="N911" s="8" t="s">
        <v>152</v>
      </c>
    </row>
    <row r="912" spans="1:14" x14ac:dyDescent="0.3">
      <c r="A912" s="1" t="s">
        <v>319</v>
      </c>
      <c r="B912" s="1" t="s">
        <v>319</v>
      </c>
      <c r="C912" s="1" t="s">
        <v>1040</v>
      </c>
      <c r="D912" s="3" t="s">
        <v>6</v>
      </c>
      <c r="E912" s="11">
        <v>10</v>
      </c>
      <c r="F912" s="3">
        <v>500</v>
      </c>
      <c r="G912" s="15" t="s">
        <v>38</v>
      </c>
      <c r="H912" s="6" t="s">
        <v>3</v>
      </c>
      <c r="I912" s="1">
        <v>331</v>
      </c>
      <c r="J912" s="1">
        <v>1</v>
      </c>
      <c r="K912" s="12" t="s">
        <v>24</v>
      </c>
      <c r="L912" s="3"/>
      <c r="M912" s="3"/>
      <c r="N912" s="8" t="s">
        <v>6</v>
      </c>
    </row>
    <row r="913" spans="1:14" x14ac:dyDescent="0.3">
      <c r="A913" s="1" t="s">
        <v>320</v>
      </c>
      <c r="B913" s="1" t="s">
        <v>320</v>
      </c>
      <c r="C913" s="1" t="s">
        <v>1041</v>
      </c>
      <c r="D913" s="3" t="s">
        <v>6</v>
      </c>
      <c r="E913" s="11">
        <v>10</v>
      </c>
      <c r="F913" s="3">
        <v>500</v>
      </c>
      <c r="G913" s="10" t="s">
        <v>16</v>
      </c>
      <c r="H913" s="6" t="s">
        <v>3</v>
      </c>
      <c r="I913" s="1">
        <v>298</v>
      </c>
      <c r="J913" s="1">
        <v>4</v>
      </c>
      <c r="K913" s="9" t="s">
        <v>12</v>
      </c>
      <c r="L913" s="3"/>
      <c r="M913" s="3"/>
      <c r="N913" s="8" t="s">
        <v>6</v>
      </c>
    </row>
    <row r="914" spans="1:14" x14ac:dyDescent="0.3">
      <c r="A914" s="1" t="s">
        <v>321</v>
      </c>
      <c r="B914" s="1" t="s">
        <v>321</v>
      </c>
      <c r="C914" s="1" t="s">
        <v>1042</v>
      </c>
      <c r="D914" s="3" t="s">
        <v>329</v>
      </c>
      <c r="E914" s="4">
        <v>20</v>
      </c>
      <c r="F914" s="3">
        <v>500</v>
      </c>
      <c r="G914" s="5" t="s">
        <v>2</v>
      </c>
      <c r="H914" s="16" t="s">
        <v>42</v>
      </c>
      <c r="I914" s="1">
        <v>115</v>
      </c>
      <c r="J914" s="1">
        <v>6</v>
      </c>
      <c r="K914" s="14" t="s">
        <v>40</v>
      </c>
      <c r="L914" s="3"/>
      <c r="M914" s="3"/>
      <c r="N914" s="8" t="s">
        <v>329</v>
      </c>
    </row>
    <row r="915" spans="1:14" x14ac:dyDescent="0.3">
      <c r="A915" s="1" t="s">
        <v>322</v>
      </c>
      <c r="B915" s="1" t="s">
        <v>322</v>
      </c>
      <c r="C915" s="1" t="s">
        <v>1042</v>
      </c>
      <c r="D915" s="3" t="s">
        <v>91</v>
      </c>
      <c r="E915" s="4">
        <v>20</v>
      </c>
      <c r="F915" s="3">
        <v>500</v>
      </c>
      <c r="G915" s="5" t="s">
        <v>2</v>
      </c>
      <c r="H915" s="17" t="s">
        <v>83</v>
      </c>
      <c r="I915" s="1">
        <v>310</v>
      </c>
      <c r="J915" s="1">
        <v>4</v>
      </c>
      <c r="K915" s="9" t="s">
        <v>12</v>
      </c>
      <c r="L915" s="3"/>
      <c r="M915" s="3"/>
      <c r="N915" s="8" t="s">
        <v>91</v>
      </c>
    </row>
    <row r="916" spans="1:14" x14ac:dyDescent="0.3">
      <c r="A916" s="1" t="s">
        <v>323</v>
      </c>
      <c r="B916" s="1" t="s">
        <v>323</v>
      </c>
      <c r="C916" s="1" t="s">
        <v>1043</v>
      </c>
      <c r="D916" s="3" t="s">
        <v>258</v>
      </c>
      <c r="E916" s="11">
        <v>10</v>
      </c>
      <c r="F916" s="3">
        <v>500</v>
      </c>
      <c r="G916" s="5" t="s">
        <v>2</v>
      </c>
      <c r="H916" s="6" t="s">
        <v>3</v>
      </c>
      <c r="I916" s="1">
        <v>281</v>
      </c>
      <c r="J916" s="1">
        <v>5</v>
      </c>
      <c r="K916" s="9" t="s">
        <v>81</v>
      </c>
      <c r="L916" s="3"/>
      <c r="M916" s="3"/>
      <c r="N916" s="8" t="s">
        <v>258</v>
      </c>
    </row>
    <row r="917" spans="1:14" x14ac:dyDescent="0.3">
      <c r="A917" s="1" t="s">
        <v>324</v>
      </c>
      <c r="B917" s="1" t="s">
        <v>324</v>
      </c>
      <c r="C917" s="1" t="s">
        <v>1044</v>
      </c>
      <c r="D917" s="3" t="s">
        <v>49</v>
      </c>
      <c r="E917" s="11">
        <v>10</v>
      </c>
      <c r="F917" s="3">
        <v>500</v>
      </c>
      <c r="G917" s="5" t="s">
        <v>2</v>
      </c>
      <c r="H917" s="6" t="s">
        <v>3</v>
      </c>
      <c r="I917" s="1">
        <v>344</v>
      </c>
      <c r="J917" s="1">
        <v>1</v>
      </c>
      <c r="K917" s="21" t="s">
        <v>206</v>
      </c>
      <c r="L917" s="3"/>
      <c r="M917" s="3"/>
      <c r="N917" s="8" t="s">
        <v>49</v>
      </c>
    </row>
    <row r="918" spans="1:14" x14ac:dyDescent="0.3">
      <c r="A918" s="1" t="s">
        <v>325</v>
      </c>
      <c r="B918" s="1" t="s">
        <v>325</v>
      </c>
      <c r="C918" s="1" t="s">
        <v>1045</v>
      </c>
      <c r="D918" s="3" t="s">
        <v>135</v>
      </c>
      <c r="E918" s="11">
        <v>10</v>
      </c>
      <c r="F918" s="3">
        <v>500</v>
      </c>
      <c r="G918" s="5" t="s">
        <v>2</v>
      </c>
      <c r="H918" s="6" t="s">
        <v>3</v>
      </c>
      <c r="I918" s="1">
        <v>345</v>
      </c>
      <c r="J918" s="1">
        <v>6</v>
      </c>
      <c r="K918" s="13" t="s">
        <v>33</v>
      </c>
      <c r="L918" s="3"/>
      <c r="M918" s="3"/>
      <c r="N918" s="8" t="s">
        <v>135</v>
      </c>
    </row>
    <row r="919" spans="1:14" x14ac:dyDescent="0.3">
      <c r="A919" s="1" t="s">
        <v>326</v>
      </c>
      <c r="B919" s="1" t="s">
        <v>326</v>
      </c>
      <c r="C919" s="1" t="s">
        <v>1046</v>
      </c>
      <c r="D919" s="3" t="s">
        <v>235</v>
      </c>
      <c r="E919" s="11">
        <v>10</v>
      </c>
      <c r="F919" s="3">
        <v>500</v>
      </c>
      <c r="G919" s="5" t="s">
        <v>2</v>
      </c>
      <c r="H919" s="6" t="s">
        <v>3</v>
      </c>
      <c r="I919" s="1">
        <v>279</v>
      </c>
      <c r="J919" s="1">
        <v>5</v>
      </c>
      <c r="K919" s="9" t="s">
        <v>8</v>
      </c>
      <c r="L919" s="3"/>
      <c r="M919" s="3"/>
      <c r="N919" s="8" t="s">
        <v>235</v>
      </c>
    </row>
    <row r="920" spans="1:14" x14ac:dyDescent="0.3">
      <c r="A920" s="1" t="s">
        <v>327</v>
      </c>
      <c r="B920" s="1" t="s">
        <v>327</v>
      </c>
      <c r="C920" s="1" t="s">
        <v>1047</v>
      </c>
      <c r="D920" s="3" t="s">
        <v>85</v>
      </c>
      <c r="E920" s="4">
        <v>20</v>
      </c>
      <c r="F920" s="3">
        <v>500</v>
      </c>
      <c r="G920" s="19" t="s">
        <v>120</v>
      </c>
      <c r="H920" s="16" t="s">
        <v>42</v>
      </c>
      <c r="I920" s="1">
        <v>104</v>
      </c>
      <c r="J920" s="1">
        <v>2</v>
      </c>
      <c r="K920" s="12" t="s">
        <v>24</v>
      </c>
      <c r="L920" s="3"/>
      <c r="M920" s="3"/>
      <c r="N920" s="8" t="s">
        <v>85</v>
      </c>
    </row>
    <row r="921" spans="1:14" x14ac:dyDescent="0.3">
      <c r="A921" s="1" t="s">
        <v>328</v>
      </c>
      <c r="B921" s="1" t="s">
        <v>328</v>
      </c>
      <c r="C921" s="1" t="s">
        <v>1048</v>
      </c>
      <c r="D921" s="3" t="s">
        <v>135</v>
      </c>
      <c r="E921" s="4">
        <v>20</v>
      </c>
      <c r="F921" s="3">
        <v>500</v>
      </c>
      <c r="G921" s="15" t="s">
        <v>38</v>
      </c>
      <c r="H921" s="17" t="s">
        <v>83</v>
      </c>
      <c r="I921" s="1">
        <v>303</v>
      </c>
      <c r="J921" s="1">
        <v>3</v>
      </c>
      <c r="K921" s="12" t="s">
        <v>28</v>
      </c>
      <c r="L921" s="3"/>
      <c r="M921" s="3"/>
      <c r="N921" s="8" t="s">
        <v>135</v>
      </c>
    </row>
    <row r="922" spans="1:14" x14ac:dyDescent="0.3">
      <c r="A922" s="1" t="s">
        <v>330</v>
      </c>
      <c r="B922" s="1" t="s">
        <v>330</v>
      </c>
      <c r="C922" s="1" t="s">
        <v>1049</v>
      </c>
      <c r="D922" s="3" t="s">
        <v>152</v>
      </c>
      <c r="E922" s="11">
        <v>10</v>
      </c>
      <c r="F922" s="3">
        <v>500</v>
      </c>
      <c r="G922" s="5" t="s">
        <v>2</v>
      </c>
      <c r="H922" s="6" t="s">
        <v>3</v>
      </c>
      <c r="I922" s="1">
        <v>279</v>
      </c>
      <c r="J922" s="1">
        <v>4</v>
      </c>
      <c r="K922" s="9" t="s">
        <v>8</v>
      </c>
      <c r="L922" s="3"/>
      <c r="M922" s="3"/>
      <c r="N922" s="8" t="s">
        <v>152</v>
      </c>
    </row>
    <row r="923" spans="1:14" x14ac:dyDescent="0.3">
      <c r="A923" s="1" t="s">
        <v>331</v>
      </c>
      <c r="B923" s="1" t="s">
        <v>331</v>
      </c>
      <c r="C923" s="1" t="s">
        <v>1050</v>
      </c>
      <c r="D923" s="3" t="s">
        <v>185</v>
      </c>
      <c r="E923" s="11">
        <v>10</v>
      </c>
      <c r="F923" s="3">
        <v>500</v>
      </c>
      <c r="G923" s="5" t="s">
        <v>2</v>
      </c>
      <c r="H923" s="6" t="s">
        <v>3</v>
      </c>
      <c r="I923" s="1">
        <v>344</v>
      </c>
      <c r="J923" s="1">
        <v>3</v>
      </c>
      <c r="K923" s="21" t="s">
        <v>206</v>
      </c>
      <c r="L923" s="3"/>
      <c r="M923" s="3"/>
      <c r="N923" s="8" t="s">
        <v>185</v>
      </c>
    </row>
    <row r="924" spans="1:14" x14ac:dyDescent="0.3">
      <c r="A924" s="1" t="s">
        <v>332</v>
      </c>
      <c r="B924" s="1" t="s">
        <v>332</v>
      </c>
      <c r="C924" s="1" t="s">
        <v>1051</v>
      </c>
      <c r="D924" s="3" t="s">
        <v>14</v>
      </c>
      <c r="E924" s="4">
        <v>20</v>
      </c>
      <c r="F924" s="3">
        <v>500</v>
      </c>
      <c r="G924" s="10" t="s">
        <v>16</v>
      </c>
      <c r="H924" s="16" t="s">
        <v>42</v>
      </c>
      <c r="I924" s="1">
        <v>92</v>
      </c>
      <c r="J924" s="1">
        <v>4</v>
      </c>
      <c r="K924" s="9" t="s">
        <v>8</v>
      </c>
      <c r="L924" s="3"/>
      <c r="M924" s="3"/>
      <c r="N924" s="8" t="s">
        <v>14</v>
      </c>
    </row>
    <row r="925" spans="1:14" x14ac:dyDescent="0.3">
      <c r="A925" s="1" t="s">
        <v>333</v>
      </c>
      <c r="B925" s="1" t="s">
        <v>333</v>
      </c>
      <c r="C925" s="1" t="s">
        <v>1052</v>
      </c>
      <c r="D925" s="3" t="s">
        <v>135</v>
      </c>
      <c r="E925" s="4">
        <v>20</v>
      </c>
      <c r="F925" s="3">
        <v>500</v>
      </c>
      <c r="G925" s="20" t="s">
        <v>162</v>
      </c>
      <c r="H925" s="16" t="s">
        <v>42</v>
      </c>
      <c r="I925" s="1">
        <v>94</v>
      </c>
      <c r="J925" s="1">
        <v>4</v>
      </c>
      <c r="K925" s="12" t="s">
        <v>28</v>
      </c>
      <c r="L925" s="3"/>
      <c r="M925" s="3"/>
      <c r="N925" s="8" t="s">
        <v>135</v>
      </c>
    </row>
    <row r="926" spans="1:14" x14ac:dyDescent="0.3">
      <c r="A926" s="1" t="s">
        <v>334</v>
      </c>
      <c r="B926" s="1" t="s">
        <v>334</v>
      </c>
      <c r="C926" s="1" t="s">
        <v>1053</v>
      </c>
      <c r="D926" s="3" t="s">
        <v>10</v>
      </c>
      <c r="E926" s="11">
        <v>10</v>
      </c>
      <c r="F926" s="3">
        <v>500</v>
      </c>
      <c r="G926" s="5" t="s">
        <v>2</v>
      </c>
      <c r="H926" s="16" t="s">
        <v>42</v>
      </c>
      <c r="I926" s="1">
        <v>132</v>
      </c>
      <c r="J926" s="1">
        <v>2</v>
      </c>
      <c r="K926" s="7" t="s">
        <v>4</v>
      </c>
      <c r="L926" s="3"/>
      <c r="M926" s="3"/>
      <c r="N926" s="8" t="s">
        <v>10</v>
      </c>
    </row>
    <row r="927" spans="1:14" x14ac:dyDescent="0.3">
      <c r="A927" s="1" t="s">
        <v>335</v>
      </c>
      <c r="B927" s="1" t="s">
        <v>335</v>
      </c>
      <c r="C927" s="1" t="s">
        <v>1054</v>
      </c>
      <c r="D927" s="3" t="s">
        <v>6</v>
      </c>
      <c r="E927" s="11">
        <v>10</v>
      </c>
      <c r="F927" s="3">
        <v>500</v>
      </c>
      <c r="G927" s="11" t="s">
        <v>23</v>
      </c>
      <c r="H927" s="16" t="s">
        <v>42</v>
      </c>
      <c r="I927" s="1">
        <v>108</v>
      </c>
      <c r="J927" s="1">
        <v>5</v>
      </c>
      <c r="K927" s="12" t="s">
        <v>24</v>
      </c>
      <c r="L927" s="3"/>
      <c r="M927" s="3"/>
      <c r="N927" s="8" t="s">
        <v>6</v>
      </c>
    </row>
    <row r="928" spans="1:14" x14ac:dyDescent="0.3">
      <c r="A928" s="1" t="s">
        <v>336</v>
      </c>
      <c r="B928" s="1" t="s">
        <v>336</v>
      </c>
      <c r="C928" s="1" t="s">
        <v>1055</v>
      </c>
      <c r="D928" s="3" t="s">
        <v>85</v>
      </c>
      <c r="E928" s="4">
        <v>20</v>
      </c>
      <c r="F928" s="3">
        <v>500</v>
      </c>
      <c r="G928" s="19" t="s">
        <v>120</v>
      </c>
      <c r="H928" s="16" t="s">
        <v>42</v>
      </c>
      <c r="I928" s="1">
        <v>88</v>
      </c>
      <c r="J928" s="1">
        <v>4</v>
      </c>
      <c r="K928" s="12" t="s">
        <v>28</v>
      </c>
      <c r="L928" s="3"/>
      <c r="M928" s="3"/>
      <c r="N928" s="8" t="s">
        <v>85</v>
      </c>
    </row>
    <row r="929" spans="1:14" x14ac:dyDescent="0.3">
      <c r="A929" s="1" t="s">
        <v>337</v>
      </c>
      <c r="B929" s="1" t="s">
        <v>337</v>
      </c>
      <c r="C929" s="1" t="s">
        <v>1056</v>
      </c>
      <c r="D929" s="3" t="s">
        <v>85</v>
      </c>
      <c r="E929" s="11">
        <v>10</v>
      </c>
      <c r="F929" s="3">
        <v>500</v>
      </c>
      <c r="G929" s="5" t="s">
        <v>2</v>
      </c>
      <c r="H929" s="6" t="s">
        <v>3</v>
      </c>
      <c r="I929" s="1">
        <v>280</v>
      </c>
      <c r="J929" s="1">
        <v>2</v>
      </c>
      <c r="K929" s="9" t="s">
        <v>12</v>
      </c>
      <c r="L929" s="3"/>
      <c r="M929" s="3"/>
      <c r="N929" s="8" t="s">
        <v>85</v>
      </c>
    </row>
    <row r="930" spans="1:14" x14ac:dyDescent="0.3">
      <c r="A930" s="1" t="s">
        <v>338</v>
      </c>
      <c r="B930" s="1" t="s">
        <v>338</v>
      </c>
      <c r="C930" s="1" t="s">
        <v>1057</v>
      </c>
      <c r="D930" s="3" t="s">
        <v>185</v>
      </c>
      <c r="E930" s="11">
        <v>10</v>
      </c>
      <c r="F930" s="3">
        <v>500</v>
      </c>
      <c r="G930" s="5" t="s">
        <v>2</v>
      </c>
      <c r="H930" s="6" t="s">
        <v>3</v>
      </c>
      <c r="I930" s="1">
        <v>318</v>
      </c>
      <c r="J930" s="1">
        <v>1</v>
      </c>
      <c r="K930" s="14" t="s">
        <v>35</v>
      </c>
      <c r="L930" s="3"/>
      <c r="M930" s="3"/>
      <c r="N930" s="8" t="s">
        <v>185</v>
      </c>
    </row>
    <row r="931" spans="1:14" x14ac:dyDescent="0.3">
      <c r="A931" s="1" t="s">
        <v>339</v>
      </c>
      <c r="B931" s="1" t="s">
        <v>339</v>
      </c>
      <c r="C931" s="1" t="s">
        <v>1058</v>
      </c>
      <c r="D931" s="3" t="s">
        <v>91</v>
      </c>
      <c r="E931" s="4">
        <v>20</v>
      </c>
      <c r="F931" s="3">
        <v>500</v>
      </c>
      <c r="G931" s="5" t="s">
        <v>2</v>
      </c>
      <c r="H931" s="17" t="s">
        <v>83</v>
      </c>
      <c r="I931" s="1">
        <v>361</v>
      </c>
      <c r="J931" s="1">
        <v>6</v>
      </c>
      <c r="K931" s="7" t="s">
        <v>4</v>
      </c>
      <c r="L931" s="3"/>
      <c r="M931" s="3"/>
      <c r="N931" s="8" t="s">
        <v>91</v>
      </c>
    </row>
    <row r="932" spans="1:14" x14ac:dyDescent="0.3">
      <c r="A932" s="1" t="s">
        <v>341</v>
      </c>
      <c r="B932" s="1" t="s">
        <v>341</v>
      </c>
      <c r="C932" s="1" t="s">
        <v>1059</v>
      </c>
      <c r="D932" s="3" t="s">
        <v>258</v>
      </c>
      <c r="E932" s="11">
        <v>10</v>
      </c>
      <c r="F932" s="3">
        <v>500</v>
      </c>
      <c r="G932" s="11" t="s">
        <v>23</v>
      </c>
      <c r="H932" s="16" t="s">
        <v>42</v>
      </c>
      <c r="I932" s="1">
        <v>108</v>
      </c>
      <c r="J932" s="1">
        <v>1</v>
      </c>
      <c r="K932" s="12" t="s">
        <v>24</v>
      </c>
      <c r="L932" s="3"/>
      <c r="M932" s="3"/>
      <c r="N932" s="8" t="s">
        <v>258</v>
      </c>
    </row>
    <row r="933" spans="1:14" x14ac:dyDescent="0.3">
      <c r="A933" s="1" t="s">
        <v>342</v>
      </c>
      <c r="B933" s="1" t="s">
        <v>342</v>
      </c>
      <c r="C933" s="1" t="s">
        <v>1060</v>
      </c>
      <c r="D933" s="3" t="s">
        <v>6</v>
      </c>
      <c r="E933" s="11">
        <v>10</v>
      </c>
      <c r="F933" s="3">
        <v>500</v>
      </c>
      <c r="G933" s="11" t="s">
        <v>23</v>
      </c>
      <c r="H933" s="16" t="s">
        <v>42</v>
      </c>
      <c r="I933" s="1">
        <v>124</v>
      </c>
      <c r="J933" s="1">
        <v>2</v>
      </c>
      <c r="K933" s="12" t="s">
        <v>809</v>
      </c>
      <c r="L933" s="3"/>
      <c r="M933" s="3"/>
      <c r="N933" s="8" t="s">
        <v>6</v>
      </c>
    </row>
    <row r="934" spans="1:14" x14ac:dyDescent="0.3">
      <c r="A934" s="1" t="s">
        <v>343</v>
      </c>
      <c r="B934" s="1" t="s">
        <v>343</v>
      </c>
      <c r="C934" s="1" t="s">
        <v>1061</v>
      </c>
      <c r="D934" s="3" t="s">
        <v>185</v>
      </c>
      <c r="E934" s="11">
        <v>10</v>
      </c>
      <c r="F934" s="3">
        <v>500</v>
      </c>
      <c r="G934" s="5" t="s">
        <v>2</v>
      </c>
      <c r="H934" s="6" t="s">
        <v>3</v>
      </c>
      <c r="I934" s="1">
        <v>279</v>
      </c>
      <c r="J934" s="1">
        <v>1</v>
      </c>
      <c r="K934" s="9" t="s">
        <v>8</v>
      </c>
      <c r="L934" s="3"/>
      <c r="M934" s="3"/>
      <c r="N934" s="8" t="s">
        <v>185</v>
      </c>
    </row>
    <row r="935" spans="1:14" x14ac:dyDescent="0.3">
      <c r="A935" s="1" t="s">
        <v>344</v>
      </c>
      <c r="B935" s="1" t="s">
        <v>344</v>
      </c>
      <c r="C935" s="1" t="s">
        <v>1062</v>
      </c>
      <c r="D935" s="3" t="s">
        <v>329</v>
      </c>
      <c r="E935" s="4">
        <v>20</v>
      </c>
      <c r="F935" s="3">
        <v>500</v>
      </c>
      <c r="G935" s="5" t="s">
        <v>2</v>
      </c>
      <c r="H935" s="16" t="s">
        <v>42</v>
      </c>
      <c r="I935" s="1">
        <v>83</v>
      </c>
      <c r="J935" s="1">
        <v>1</v>
      </c>
      <c r="K935" s="9" t="s">
        <v>81</v>
      </c>
      <c r="L935" s="3"/>
      <c r="M935" s="3"/>
      <c r="N935" s="8" t="s">
        <v>329</v>
      </c>
    </row>
    <row r="936" spans="1:14" x14ac:dyDescent="0.3">
      <c r="A936" s="1" t="s">
        <v>345</v>
      </c>
      <c r="B936" s="1" t="s">
        <v>345</v>
      </c>
      <c r="C936" s="1" t="s">
        <v>1063</v>
      </c>
      <c r="D936" s="3" t="s">
        <v>10</v>
      </c>
      <c r="E936" s="11">
        <v>10</v>
      </c>
      <c r="F936" s="3">
        <v>500</v>
      </c>
      <c r="G936" s="11" t="s">
        <v>23</v>
      </c>
      <c r="H936" s="16" t="s">
        <v>42</v>
      </c>
      <c r="I936" s="1">
        <v>108</v>
      </c>
      <c r="J936" s="1">
        <v>3</v>
      </c>
      <c r="K936" s="12" t="s">
        <v>24</v>
      </c>
      <c r="L936" s="3"/>
      <c r="M936" s="3"/>
      <c r="N936" s="8" t="s">
        <v>10</v>
      </c>
    </row>
    <row r="937" spans="1:14" x14ac:dyDescent="0.3">
      <c r="A937" s="1" t="s">
        <v>346</v>
      </c>
      <c r="B937" s="1" t="s">
        <v>346</v>
      </c>
      <c r="C937" s="1" t="s">
        <v>1064</v>
      </c>
      <c r="D937" s="3" t="s">
        <v>374</v>
      </c>
      <c r="E937" s="4">
        <v>20</v>
      </c>
      <c r="F937" s="3">
        <v>500</v>
      </c>
      <c r="G937" s="5" t="s">
        <v>2</v>
      </c>
      <c r="H937" s="16" t="s">
        <v>42</v>
      </c>
      <c r="I937" s="1">
        <v>100</v>
      </c>
      <c r="J937" s="1">
        <v>5</v>
      </c>
      <c r="K937" s="22" t="s">
        <v>229</v>
      </c>
      <c r="L937" s="3"/>
      <c r="M937" s="3"/>
      <c r="N937" s="8" t="s">
        <v>374</v>
      </c>
    </row>
    <row r="938" spans="1:14" x14ac:dyDescent="0.3">
      <c r="A938" s="1" t="s">
        <v>347</v>
      </c>
      <c r="B938" s="1" t="s">
        <v>347</v>
      </c>
      <c r="C938" s="1" t="s">
        <v>1065</v>
      </c>
      <c r="D938" s="3" t="s">
        <v>10</v>
      </c>
      <c r="E938" s="4">
        <v>20</v>
      </c>
      <c r="F938" s="3">
        <v>500</v>
      </c>
      <c r="G938" s="15" t="s">
        <v>38</v>
      </c>
      <c r="H938" s="17" t="s">
        <v>83</v>
      </c>
      <c r="I938" s="1">
        <v>330</v>
      </c>
      <c r="J938" s="1">
        <v>3</v>
      </c>
      <c r="K938" s="12" t="s">
        <v>24</v>
      </c>
      <c r="L938" s="3"/>
      <c r="M938" s="3"/>
      <c r="N938" s="8" t="s">
        <v>10</v>
      </c>
    </row>
    <row r="939" spans="1:14" x14ac:dyDescent="0.3">
      <c r="A939" s="1" t="s">
        <v>348</v>
      </c>
      <c r="B939" s="1" t="s">
        <v>348</v>
      </c>
      <c r="C939" s="1" t="s">
        <v>1066</v>
      </c>
      <c r="D939" s="3" t="s">
        <v>85</v>
      </c>
      <c r="E939" s="4">
        <v>20</v>
      </c>
      <c r="F939" s="3">
        <v>500</v>
      </c>
      <c r="G939" s="10" t="s">
        <v>16</v>
      </c>
      <c r="H939" s="17" t="s">
        <v>83</v>
      </c>
      <c r="I939" s="1">
        <v>323</v>
      </c>
      <c r="J939" s="1">
        <v>3</v>
      </c>
      <c r="K939" s="12" t="s">
        <v>24</v>
      </c>
      <c r="L939" s="3"/>
      <c r="M939" s="3"/>
      <c r="N939" s="8" t="s">
        <v>85</v>
      </c>
    </row>
    <row r="940" spans="1:14" x14ac:dyDescent="0.3">
      <c r="A940" s="1" t="s">
        <v>349</v>
      </c>
      <c r="B940" s="1" t="s">
        <v>349</v>
      </c>
      <c r="C940" s="1" t="s">
        <v>1067</v>
      </c>
      <c r="D940" s="3" t="s">
        <v>58</v>
      </c>
      <c r="E940" s="4">
        <v>20</v>
      </c>
      <c r="F940" s="3">
        <v>500</v>
      </c>
      <c r="G940" s="5" t="s">
        <v>2</v>
      </c>
      <c r="H940" s="17" t="s">
        <v>83</v>
      </c>
      <c r="I940" s="1">
        <v>360</v>
      </c>
      <c r="J940" s="1">
        <v>3</v>
      </c>
      <c r="K940" s="13" t="s">
        <v>33</v>
      </c>
      <c r="L940" s="3"/>
      <c r="M940" s="3"/>
      <c r="N940" s="8" t="s">
        <v>58</v>
      </c>
    </row>
    <row r="941" spans="1:14" x14ac:dyDescent="0.3">
      <c r="A941" s="1" t="s">
        <v>350</v>
      </c>
      <c r="B941" s="1" t="s">
        <v>350</v>
      </c>
      <c r="C941" s="1" t="s">
        <v>1067</v>
      </c>
      <c r="D941" s="3" t="s">
        <v>135</v>
      </c>
      <c r="E941" s="4">
        <v>20</v>
      </c>
      <c r="F941" s="3">
        <v>500</v>
      </c>
      <c r="G941" s="18" t="s">
        <v>102</v>
      </c>
      <c r="H941" s="17" t="s">
        <v>83</v>
      </c>
      <c r="I941" s="1">
        <v>288</v>
      </c>
      <c r="J941" s="1">
        <v>1</v>
      </c>
      <c r="K941" s="12" t="s">
        <v>28</v>
      </c>
      <c r="L941" s="3"/>
      <c r="M941" s="3"/>
      <c r="N941" s="8" t="s">
        <v>135</v>
      </c>
    </row>
    <row r="942" spans="1:14" x14ac:dyDescent="0.3">
      <c r="A942" s="1" t="s">
        <v>351</v>
      </c>
      <c r="B942" s="1" t="s">
        <v>351</v>
      </c>
      <c r="C942" s="1" t="s">
        <v>1068</v>
      </c>
      <c r="D942" s="3" t="s">
        <v>10</v>
      </c>
      <c r="E942" s="4">
        <v>20</v>
      </c>
      <c r="F942" s="3">
        <v>500</v>
      </c>
      <c r="G942" s="15" t="s">
        <v>38</v>
      </c>
      <c r="H942" s="17" t="s">
        <v>83</v>
      </c>
      <c r="I942" s="1">
        <v>303</v>
      </c>
      <c r="J942" s="1">
        <v>2</v>
      </c>
      <c r="K942" s="12" t="s">
        <v>28</v>
      </c>
      <c r="L942" s="3"/>
      <c r="M942" s="3"/>
      <c r="N942" s="8" t="s">
        <v>10</v>
      </c>
    </row>
    <row r="943" spans="1:14" x14ac:dyDescent="0.3">
      <c r="A943" s="1" t="s">
        <v>352</v>
      </c>
      <c r="B943" s="1" t="s">
        <v>352</v>
      </c>
      <c r="C943" s="1" t="s">
        <v>1069</v>
      </c>
      <c r="D943" s="3" t="s">
        <v>58</v>
      </c>
      <c r="E943" s="4">
        <v>20</v>
      </c>
      <c r="F943" s="3">
        <v>500</v>
      </c>
      <c r="G943" s="5" t="s">
        <v>2</v>
      </c>
      <c r="H943" s="17" t="s">
        <v>83</v>
      </c>
      <c r="I943" s="1">
        <v>310</v>
      </c>
      <c r="J943" s="1">
        <v>5</v>
      </c>
      <c r="K943" s="9" t="s">
        <v>12</v>
      </c>
      <c r="L943" s="3"/>
      <c r="M943" s="3"/>
      <c r="N943" s="8" t="s">
        <v>58</v>
      </c>
    </row>
    <row r="944" spans="1:14" x14ac:dyDescent="0.3">
      <c r="A944" s="1" t="s">
        <v>353</v>
      </c>
      <c r="B944" s="1" t="s">
        <v>353</v>
      </c>
      <c r="C944" s="1" t="s">
        <v>1070</v>
      </c>
      <c r="D944" s="3" t="s">
        <v>316</v>
      </c>
      <c r="E944" s="11">
        <v>10</v>
      </c>
      <c r="F944" s="3">
        <v>500</v>
      </c>
      <c r="G944" s="5" t="s">
        <v>2</v>
      </c>
      <c r="H944" s="6" t="s">
        <v>3</v>
      </c>
      <c r="I944" s="1">
        <v>344</v>
      </c>
      <c r="J944" s="1">
        <v>2</v>
      </c>
      <c r="K944" s="21" t="s">
        <v>206</v>
      </c>
      <c r="L944" s="3"/>
      <c r="M944" s="3"/>
      <c r="N944" s="8" t="s">
        <v>316</v>
      </c>
    </row>
    <row r="945" spans="1:14" x14ac:dyDescent="0.3">
      <c r="A945" s="1" t="s">
        <v>354</v>
      </c>
      <c r="B945" s="1" t="s">
        <v>354</v>
      </c>
      <c r="C945" s="1" t="s">
        <v>1071</v>
      </c>
      <c r="D945" s="3" t="s">
        <v>258</v>
      </c>
      <c r="E945" s="11">
        <v>10</v>
      </c>
      <c r="F945" s="3">
        <v>500</v>
      </c>
      <c r="G945" s="11" t="s">
        <v>23</v>
      </c>
      <c r="H945" s="16" t="s">
        <v>42</v>
      </c>
      <c r="I945" s="1">
        <v>124</v>
      </c>
      <c r="J945" s="1">
        <v>5</v>
      </c>
      <c r="K945" s="12" t="s">
        <v>809</v>
      </c>
      <c r="L945" s="3"/>
      <c r="M945" s="3"/>
      <c r="N945" s="8" t="s">
        <v>258</v>
      </c>
    </row>
    <row r="946" spans="1:14" x14ac:dyDescent="0.3">
      <c r="A946" s="1" t="s">
        <v>355</v>
      </c>
      <c r="B946" s="1" t="s">
        <v>355</v>
      </c>
      <c r="C946" s="1" t="s">
        <v>1072</v>
      </c>
      <c r="D946" s="3" t="s">
        <v>6</v>
      </c>
      <c r="E946" s="11">
        <v>10</v>
      </c>
      <c r="F946" s="3">
        <v>500</v>
      </c>
      <c r="G946" s="5" t="s">
        <v>2</v>
      </c>
      <c r="H946" s="6" t="s">
        <v>3</v>
      </c>
      <c r="I946" s="1">
        <v>281</v>
      </c>
      <c r="J946" s="1">
        <v>3</v>
      </c>
      <c r="K946" s="9" t="s">
        <v>81</v>
      </c>
      <c r="L946" s="3"/>
      <c r="M946" s="3"/>
      <c r="N946" s="8" t="s">
        <v>6</v>
      </c>
    </row>
    <row r="947" spans="1:14" x14ac:dyDescent="0.3">
      <c r="A947" s="1" t="s">
        <v>356</v>
      </c>
      <c r="B947" s="1" t="s">
        <v>356</v>
      </c>
      <c r="C947" s="1" t="s">
        <v>1073</v>
      </c>
      <c r="D947" s="3" t="s">
        <v>58</v>
      </c>
      <c r="E947" s="11">
        <v>10</v>
      </c>
      <c r="F947" s="3">
        <v>500</v>
      </c>
      <c r="G947" s="10" t="s">
        <v>16</v>
      </c>
      <c r="H947" s="6" t="s">
        <v>3</v>
      </c>
      <c r="I947" s="1">
        <v>298</v>
      </c>
      <c r="J947" s="1">
        <v>6</v>
      </c>
      <c r="K947" s="9" t="s">
        <v>12</v>
      </c>
      <c r="L947" s="3"/>
      <c r="M947" s="3"/>
      <c r="N947" s="8" t="s">
        <v>58</v>
      </c>
    </row>
    <row r="948" spans="1:14" x14ac:dyDescent="0.3">
      <c r="A948" s="1" t="s">
        <v>358</v>
      </c>
      <c r="B948" s="1" t="s">
        <v>358</v>
      </c>
      <c r="C948" s="1" t="s">
        <v>1074</v>
      </c>
      <c r="D948" s="3" t="s">
        <v>14</v>
      </c>
      <c r="E948" s="4">
        <v>20</v>
      </c>
      <c r="F948" s="3">
        <v>500</v>
      </c>
      <c r="G948" s="19" t="s">
        <v>120</v>
      </c>
      <c r="H948" s="17" t="s">
        <v>83</v>
      </c>
      <c r="I948" s="1">
        <v>321</v>
      </c>
      <c r="J948" s="1">
        <v>4</v>
      </c>
      <c r="K948" s="12" t="s">
        <v>24</v>
      </c>
      <c r="L948" s="3"/>
      <c r="M948" s="3"/>
      <c r="N948" s="8" t="s">
        <v>14</v>
      </c>
    </row>
    <row r="949" spans="1:14" x14ac:dyDescent="0.3">
      <c r="A949" s="1" t="s">
        <v>359</v>
      </c>
      <c r="B949" s="1" t="s">
        <v>359</v>
      </c>
      <c r="C949" s="1" t="s">
        <v>1075</v>
      </c>
      <c r="D949" s="3" t="s">
        <v>160</v>
      </c>
      <c r="E949" s="11">
        <v>10</v>
      </c>
      <c r="F949" s="3">
        <v>500</v>
      </c>
      <c r="G949" s="5" t="s">
        <v>2</v>
      </c>
      <c r="H949" s="6" t="s">
        <v>3</v>
      </c>
      <c r="I949" s="1">
        <v>280</v>
      </c>
      <c r="J949" s="1">
        <v>4</v>
      </c>
      <c r="K949" s="9" t="s">
        <v>12</v>
      </c>
      <c r="L949" s="3"/>
      <c r="M949" s="3"/>
      <c r="N949" s="8" t="s">
        <v>160</v>
      </c>
    </row>
    <row r="950" spans="1:14" x14ac:dyDescent="0.3">
      <c r="A950" s="1" t="s">
        <v>360</v>
      </c>
      <c r="B950" s="1" t="s">
        <v>360</v>
      </c>
      <c r="C950" s="1" t="s">
        <v>1076</v>
      </c>
      <c r="D950" s="3" t="s">
        <v>6</v>
      </c>
      <c r="E950" s="11">
        <v>10</v>
      </c>
      <c r="F950" s="3">
        <v>500</v>
      </c>
      <c r="G950" s="15" t="s">
        <v>38</v>
      </c>
      <c r="H950" s="6" t="s">
        <v>3</v>
      </c>
      <c r="I950" s="1">
        <v>304</v>
      </c>
      <c r="J950" s="1">
        <v>4</v>
      </c>
      <c r="K950" s="12" t="s">
        <v>28</v>
      </c>
      <c r="L950" s="3"/>
      <c r="M950" s="3"/>
      <c r="N950" s="8" t="s">
        <v>6</v>
      </c>
    </row>
    <row r="951" spans="1:14" x14ac:dyDescent="0.3">
      <c r="A951" s="1" t="s">
        <v>361</v>
      </c>
      <c r="B951" s="1" t="s">
        <v>361</v>
      </c>
      <c r="C951" s="1" t="s">
        <v>1077</v>
      </c>
      <c r="D951" s="3" t="s">
        <v>374</v>
      </c>
      <c r="E951" s="4">
        <v>20</v>
      </c>
      <c r="F951" s="3">
        <v>500</v>
      </c>
      <c r="G951" s="5" t="s">
        <v>2</v>
      </c>
      <c r="H951" s="16" t="s">
        <v>42</v>
      </c>
      <c r="I951" s="1">
        <v>133</v>
      </c>
      <c r="J951" s="1">
        <v>3</v>
      </c>
      <c r="K951" s="23" t="s">
        <v>290</v>
      </c>
      <c r="L951" s="3"/>
      <c r="M951" s="3"/>
      <c r="N951" s="8" t="s">
        <v>374</v>
      </c>
    </row>
    <row r="952" spans="1:14" x14ac:dyDescent="0.3">
      <c r="A952" s="1" t="s">
        <v>362</v>
      </c>
      <c r="B952" s="1" t="s">
        <v>362</v>
      </c>
      <c r="C952" s="1" t="s">
        <v>1078</v>
      </c>
      <c r="D952" s="3" t="s">
        <v>135</v>
      </c>
      <c r="E952" s="4">
        <v>20</v>
      </c>
      <c r="F952" s="3">
        <v>500</v>
      </c>
      <c r="G952" s="15" t="s">
        <v>38</v>
      </c>
      <c r="H952" s="17" t="s">
        <v>83</v>
      </c>
      <c r="I952" s="1">
        <v>330</v>
      </c>
      <c r="J952" s="1">
        <v>1</v>
      </c>
      <c r="K952" s="12" t="s">
        <v>24</v>
      </c>
      <c r="L952" s="3"/>
      <c r="M952" s="3"/>
      <c r="N952" s="8" t="s">
        <v>135</v>
      </c>
    </row>
    <row r="953" spans="1:14" x14ac:dyDescent="0.3">
      <c r="A953" s="1" t="s">
        <v>363</v>
      </c>
      <c r="B953" s="1" t="s">
        <v>363</v>
      </c>
      <c r="C953" s="1" t="s">
        <v>1079</v>
      </c>
      <c r="D953" s="3" t="s">
        <v>6</v>
      </c>
      <c r="E953" s="11">
        <v>10</v>
      </c>
      <c r="F953" s="3">
        <v>500</v>
      </c>
      <c r="G953" s="5" t="s">
        <v>2</v>
      </c>
      <c r="H953" s="16" t="s">
        <v>42</v>
      </c>
      <c r="I953" s="1">
        <v>98</v>
      </c>
      <c r="J953" s="1">
        <v>3</v>
      </c>
      <c r="K953" s="9" t="s">
        <v>8</v>
      </c>
      <c r="L953" s="3"/>
      <c r="M953" s="3"/>
      <c r="N953" s="8" t="s">
        <v>6</v>
      </c>
    </row>
    <row r="954" spans="1:14" x14ac:dyDescent="0.3">
      <c r="A954" s="1" t="s">
        <v>364</v>
      </c>
      <c r="B954" s="1" t="s">
        <v>364</v>
      </c>
      <c r="C954" s="1" t="s">
        <v>1080</v>
      </c>
      <c r="D954" s="3" t="s">
        <v>135</v>
      </c>
      <c r="E954" s="11">
        <v>10</v>
      </c>
      <c r="F954" s="3">
        <v>500</v>
      </c>
      <c r="G954" s="10" t="s">
        <v>16</v>
      </c>
      <c r="H954" s="6" t="s">
        <v>3</v>
      </c>
      <c r="I954" s="1">
        <v>328</v>
      </c>
      <c r="J954" s="1">
        <v>3</v>
      </c>
      <c r="K954" s="14" t="s">
        <v>40</v>
      </c>
      <c r="L954" s="3"/>
      <c r="M954" s="3"/>
      <c r="N954" s="8" t="s">
        <v>135</v>
      </c>
    </row>
    <row r="955" spans="1:14" x14ac:dyDescent="0.3">
      <c r="A955" s="1" t="s">
        <v>365</v>
      </c>
      <c r="B955" s="1" t="s">
        <v>365</v>
      </c>
      <c r="C955" s="1" t="s">
        <v>1081</v>
      </c>
      <c r="D955" s="3" t="s">
        <v>258</v>
      </c>
      <c r="E955" s="11">
        <v>10</v>
      </c>
      <c r="F955" s="3">
        <v>500</v>
      </c>
      <c r="G955" s="5" t="s">
        <v>2</v>
      </c>
      <c r="H955" s="16" t="s">
        <v>42</v>
      </c>
      <c r="I955" s="1">
        <v>99</v>
      </c>
      <c r="J955" s="1">
        <v>3</v>
      </c>
      <c r="K955" s="9" t="s">
        <v>12</v>
      </c>
      <c r="L955" s="3"/>
      <c r="M955" s="3"/>
      <c r="N955" s="8" t="s">
        <v>258</v>
      </c>
    </row>
    <row r="956" spans="1:14" x14ac:dyDescent="0.3">
      <c r="A956" s="1" t="s">
        <v>366</v>
      </c>
      <c r="B956" s="1" t="s">
        <v>366</v>
      </c>
      <c r="C956" s="1" t="s">
        <v>1082</v>
      </c>
      <c r="D956" s="3" t="s">
        <v>135</v>
      </c>
      <c r="E956" s="11">
        <v>10</v>
      </c>
      <c r="F956" s="3">
        <v>500</v>
      </c>
      <c r="G956" s="18" t="s">
        <v>102</v>
      </c>
      <c r="H956" s="6" t="s">
        <v>3</v>
      </c>
      <c r="I956" s="1">
        <v>350</v>
      </c>
      <c r="J956" s="1">
        <v>3</v>
      </c>
      <c r="K956" s="7" t="s">
        <v>4</v>
      </c>
      <c r="L956" s="3"/>
      <c r="M956" s="3"/>
      <c r="N956" s="8" t="s">
        <v>135</v>
      </c>
    </row>
    <row r="957" spans="1:14" x14ac:dyDescent="0.3">
      <c r="A957" s="1" t="s">
        <v>367</v>
      </c>
      <c r="B957" s="1" t="s">
        <v>367</v>
      </c>
      <c r="C957" s="1" t="s">
        <v>1083</v>
      </c>
      <c r="D957" s="3" t="s">
        <v>6</v>
      </c>
      <c r="E957" s="4">
        <v>20</v>
      </c>
      <c r="F957" s="3">
        <v>500</v>
      </c>
      <c r="G957" s="11" t="s">
        <v>23</v>
      </c>
      <c r="H957" s="17" t="s">
        <v>83</v>
      </c>
      <c r="I957" s="1">
        <v>323</v>
      </c>
      <c r="J957" s="1">
        <v>6</v>
      </c>
      <c r="K957" s="12" t="s">
        <v>24</v>
      </c>
      <c r="L957" s="3"/>
      <c r="M957" s="3"/>
      <c r="N957" s="8" t="s">
        <v>6</v>
      </c>
    </row>
    <row r="958" spans="1:14" x14ac:dyDescent="0.3">
      <c r="A958" s="1" t="s">
        <v>368</v>
      </c>
      <c r="B958" s="1" t="s">
        <v>368</v>
      </c>
      <c r="C958" s="1" t="s">
        <v>1084</v>
      </c>
      <c r="D958" s="3" t="s">
        <v>135</v>
      </c>
      <c r="E958" s="11">
        <v>10</v>
      </c>
      <c r="F958" s="3">
        <v>500</v>
      </c>
      <c r="G958" s="10" t="s">
        <v>16</v>
      </c>
      <c r="H958" s="6" t="s">
        <v>3</v>
      </c>
      <c r="I958" s="1">
        <v>356</v>
      </c>
      <c r="J958" s="1">
        <v>5</v>
      </c>
      <c r="K958" s="7" t="s">
        <v>4</v>
      </c>
      <c r="L958" s="3"/>
      <c r="M958" s="3"/>
      <c r="N958" s="8" t="s">
        <v>135</v>
      </c>
    </row>
    <row r="959" spans="1:14" x14ac:dyDescent="0.3">
      <c r="A959" s="1" t="s">
        <v>369</v>
      </c>
      <c r="B959" s="1" t="s">
        <v>369</v>
      </c>
      <c r="C959" s="1" t="s">
        <v>1085</v>
      </c>
      <c r="D959" s="3" t="s">
        <v>135</v>
      </c>
      <c r="E959" s="11">
        <v>10</v>
      </c>
      <c r="F959" s="3">
        <v>500</v>
      </c>
      <c r="G959" s="10" t="s">
        <v>16</v>
      </c>
      <c r="H959" s="6" t="s">
        <v>3</v>
      </c>
      <c r="I959" s="1">
        <v>298</v>
      </c>
      <c r="J959" s="1">
        <v>3</v>
      </c>
      <c r="K959" s="9" t="s">
        <v>12</v>
      </c>
      <c r="L959" s="3"/>
      <c r="M959" s="3"/>
      <c r="N959" s="8" t="s">
        <v>135</v>
      </c>
    </row>
    <row r="960" spans="1:14" x14ac:dyDescent="0.3">
      <c r="A960" s="1" t="s">
        <v>370</v>
      </c>
      <c r="B960" s="1" t="s">
        <v>370</v>
      </c>
      <c r="C960" s="1" t="s">
        <v>1086</v>
      </c>
      <c r="D960" s="3" t="s">
        <v>185</v>
      </c>
      <c r="E960" s="11">
        <v>10</v>
      </c>
      <c r="F960" s="3">
        <v>500</v>
      </c>
      <c r="G960" s="5" t="s">
        <v>2</v>
      </c>
      <c r="H960" s="6" t="s">
        <v>3</v>
      </c>
      <c r="I960" s="1">
        <v>299</v>
      </c>
      <c r="J960" s="1">
        <v>3</v>
      </c>
      <c r="K960" s="22" t="s">
        <v>229</v>
      </c>
      <c r="L960" s="3"/>
      <c r="M960" s="3"/>
      <c r="N960" s="8" t="s">
        <v>185</v>
      </c>
    </row>
    <row r="961" spans="1:14" x14ac:dyDescent="0.3">
      <c r="A961" s="1" t="s">
        <v>371</v>
      </c>
      <c r="B961" s="1" t="s">
        <v>371</v>
      </c>
      <c r="C961" s="1" t="s">
        <v>1087</v>
      </c>
      <c r="D961" s="3" t="s">
        <v>58</v>
      </c>
      <c r="E961" s="11">
        <v>10</v>
      </c>
      <c r="F961" s="3">
        <v>500</v>
      </c>
      <c r="G961" s="5" t="s">
        <v>2</v>
      </c>
      <c r="H961" s="6" t="s">
        <v>3</v>
      </c>
      <c r="I961" s="1">
        <v>317</v>
      </c>
      <c r="J961" s="1">
        <v>1</v>
      </c>
      <c r="K961" s="14" t="s">
        <v>40</v>
      </c>
      <c r="L961" s="3"/>
      <c r="M961" s="3"/>
      <c r="N961" s="8" t="s">
        <v>58</v>
      </c>
    </row>
    <row r="962" spans="1:14" x14ac:dyDescent="0.3">
      <c r="A962" s="1" t="s">
        <v>372</v>
      </c>
      <c r="B962" s="1" t="s">
        <v>372</v>
      </c>
      <c r="C962" s="1" t="s">
        <v>1088</v>
      </c>
      <c r="D962" s="3" t="s">
        <v>6</v>
      </c>
      <c r="E962" s="11">
        <v>10</v>
      </c>
      <c r="F962" s="3">
        <v>500</v>
      </c>
      <c r="G962" s="20" t="s">
        <v>162</v>
      </c>
      <c r="H962" s="6" t="s">
        <v>3</v>
      </c>
      <c r="I962" s="1">
        <v>332</v>
      </c>
      <c r="J962" s="1">
        <v>2</v>
      </c>
      <c r="K962" s="12" t="s">
        <v>24</v>
      </c>
      <c r="L962" s="3"/>
      <c r="M962" s="3"/>
      <c r="N962" s="8" t="s">
        <v>6</v>
      </c>
    </row>
    <row r="963" spans="1:14" x14ac:dyDescent="0.3">
      <c r="A963" s="1" t="s">
        <v>373</v>
      </c>
      <c r="B963" s="1" t="s">
        <v>373</v>
      </c>
      <c r="C963" s="1" t="s">
        <v>1089</v>
      </c>
      <c r="D963" s="3" t="s">
        <v>91</v>
      </c>
      <c r="E963" s="11">
        <v>10</v>
      </c>
      <c r="F963" s="3">
        <v>500</v>
      </c>
      <c r="G963" s="5" t="s">
        <v>2</v>
      </c>
      <c r="H963" s="6" t="s">
        <v>3</v>
      </c>
      <c r="I963" s="1">
        <v>282</v>
      </c>
      <c r="J963" s="1">
        <v>5</v>
      </c>
      <c r="K963" s="9" t="s">
        <v>104</v>
      </c>
      <c r="L963" s="3"/>
      <c r="M963" s="3"/>
      <c r="N963" s="8" t="s">
        <v>91</v>
      </c>
    </row>
    <row r="964" spans="1:14" x14ac:dyDescent="0.3">
      <c r="A964" s="1" t="s">
        <v>375</v>
      </c>
      <c r="B964" s="1" t="s">
        <v>375</v>
      </c>
      <c r="C964" s="1" t="s">
        <v>1090</v>
      </c>
      <c r="D964" s="3" t="s">
        <v>135</v>
      </c>
      <c r="E964" s="11">
        <v>10</v>
      </c>
      <c r="F964" s="3">
        <v>500</v>
      </c>
      <c r="G964" s="5" t="s">
        <v>2</v>
      </c>
      <c r="H964" s="6" t="s">
        <v>3</v>
      </c>
      <c r="I964" s="1">
        <v>281</v>
      </c>
      <c r="J964" s="1">
        <v>4</v>
      </c>
      <c r="K964" s="9" t="s">
        <v>81</v>
      </c>
      <c r="L964" s="3"/>
      <c r="M964" s="3"/>
      <c r="N964" s="8" t="s">
        <v>135</v>
      </c>
    </row>
    <row r="965" spans="1:14" x14ac:dyDescent="0.3">
      <c r="A965" s="1" t="s">
        <v>376</v>
      </c>
      <c r="B965" s="1" t="s">
        <v>376</v>
      </c>
      <c r="C965" s="1" t="s">
        <v>1091</v>
      </c>
      <c r="D965" s="3" t="s">
        <v>18</v>
      </c>
      <c r="E965" s="4">
        <v>20</v>
      </c>
      <c r="F965" s="3">
        <v>500</v>
      </c>
      <c r="G965" s="5" t="s">
        <v>2</v>
      </c>
      <c r="H965" s="17" t="s">
        <v>83</v>
      </c>
      <c r="I965" s="1">
        <v>338</v>
      </c>
      <c r="J965" s="1">
        <v>2</v>
      </c>
      <c r="K965" s="14" t="s">
        <v>40</v>
      </c>
      <c r="L965" s="3"/>
      <c r="M965" s="3"/>
      <c r="N965" s="8" t="s">
        <v>18</v>
      </c>
    </row>
    <row r="966" spans="1:14" x14ac:dyDescent="0.3">
      <c r="A966" s="1" t="s">
        <v>377</v>
      </c>
      <c r="B966" s="1" t="s">
        <v>377</v>
      </c>
      <c r="C966" s="1" t="s">
        <v>1092</v>
      </c>
      <c r="D966" s="3" t="s">
        <v>6</v>
      </c>
      <c r="E966" s="4">
        <v>20</v>
      </c>
      <c r="F966" s="3">
        <v>500</v>
      </c>
      <c r="G966" s="11" t="s">
        <v>23</v>
      </c>
      <c r="H966" s="17" t="s">
        <v>83</v>
      </c>
      <c r="I966" s="1">
        <v>290</v>
      </c>
      <c r="J966" s="1">
        <v>5</v>
      </c>
      <c r="K966" s="12" t="s">
        <v>28</v>
      </c>
      <c r="L966" s="3"/>
      <c r="M966" s="3"/>
      <c r="N966" s="8" t="s">
        <v>6</v>
      </c>
    </row>
    <row r="967" spans="1:14" x14ac:dyDescent="0.3">
      <c r="A967" s="1" t="s">
        <v>378</v>
      </c>
      <c r="B967" s="1" t="s">
        <v>378</v>
      </c>
      <c r="C967" s="1" t="s">
        <v>1093</v>
      </c>
      <c r="D967" s="3" t="s">
        <v>135</v>
      </c>
      <c r="E967" s="4">
        <v>20</v>
      </c>
      <c r="F967" s="3">
        <v>500</v>
      </c>
      <c r="G967" s="19" t="s">
        <v>120</v>
      </c>
      <c r="H967" s="17" t="s">
        <v>83</v>
      </c>
      <c r="I967" s="1">
        <v>321</v>
      </c>
      <c r="J967" s="1">
        <v>5</v>
      </c>
      <c r="K967" s="12" t="s">
        <v>24</v>
      </c>
      <c r="L967" s="3"/>
      <c r="M967" s="3"/>
      <c r="N967" s="8" t="s">
        <v>135</v>
      </c>
    </row>
    <row r="968" spans="1:14" x14ac:dyDescent="0.3">
      <c r="A968" s="1" t="s">
        <v>379</v>
      </c>
      <c r="B968" s="1" t="s">
        <v>379</v>
      </c>
      <c r="C968" s="1" t="s">
        <v>1094</v>
      </c>
      <c r="D968" s="3" t="s">
        <v>10</v>
      </c>
      <c r="E968" s="11">
        <v>10</v>
      </c>
      <c r="F968" s="3">
        <v>500</v>
      </c>
      <c r="G968" s="5" t="s">
        <v>2</v>
      </c>
      <c r="H968" s="16" t="s">
        <v>42</v>
      </c>
      <c r="I968" s="1">
        <v>99</v>
      </c>
      <c r="J968" s="1">
        <v>2</v>
      </c>
      <c r="K968" s="9" t="s">
        <v>12</v>
      </c>
      <c r="L968" s="3"/>
      <c r="M968" s="3"/>
      <c r="N968" s="8" t="s">
        <v>10</v>
      </c>
    </row>
    <row r="969" spans="1:14" x14ac:dyDescent="0.3">
      <c r="A969" s="1" t="s">
        <v>380</v>
      </c>
      <c r="B969" s="1" t="s">
        <v>380</v>
      </c>
      <c r="C969" s="1" t="s">
        <v>1095</v>
      </c>
      <c r="D969" s="3" t="s">
        <v>329</v>
      </c>
      <c r="E969" s="11">
        <v>10</v>
      </c>
      <c r="F969" s="3">
        <v>500</v>
      </c>
      <c r="G969" s="18" t="s">
        <v>102</v>
      </c>
      <c r="H969" s="6" t="s">
        <v>3</v>
      </c>
      <c r="I969" s="1">
        <v>350</v>
      </c>
      <c r="J969" s="1">
        <v>5</v>
      </c>
      <c r="K969" s="7" t="s">
        <v>4</v>
      </c>
      <c r="L969" s="3"/>
      <c r="M969" s="3"/>
      <c r="N969" s="8" t="s">
        <v>329</v>
      </c>
    </row>
    <row r="970" spans="1:14" x14ac:dyDescent="0.3">
      <c r="A970" s="1" t="s">
        <v>381</v>
      </c>
      <c r="B970" s="1" t="s">
        <v>381</v>
      </c>
      <c r="C970" s="1" t="s">
        <v>1096</v>
      </c>
      <c r="D970" s="3" t="s">
        <v>85</v>
      </c>
      <c r="E970" s="4">
        <v>20</v>
      </c>
      <c r="F970" s="3">
        <v>500</v>
      </c>
      <c r="G970" s="10" t="s">
        <v>16</v>
      </c>
      <c r="H970" s="17" t="s">
        <v>83</v>
      </c>
      <c r="I970" s="1">
        <v>290</v>
      </c>
      <c r="J970" s="1">
        <v>1</v>
      </c>
      <c r="K970" s="12" t="s">
        <v>28</v>
      </c>
      <c r="L970" s="3"/>
      <c r="M970" s="3"/>
      <c r="N970" s="8" t="s">
        <v>85</v>
      </c>
    </row>
    <row r="971" spans="1:14" x14ac:dyDescent="0.3">
      <c r="A971" s="1" t="s">
        <v>382</v>
      </c>
      <c r="B971" s="1" t="s">
        <v>382</v>
      </c>
      <c r="C971" s="1" t="s">
        <v>1097</v>
      </c>
      <c r="D971" s="3" t="s">
        <v>1</v>
      </c>
      <c r="E971" s="11">
        <v>10</v>
      </c>
      <c r="F971" s="3">
        <v>500</v>
      </c>
      <c r="G971" s="5" t="s">
        <v>2</v>
      </c>
      <c r="H971" s="16" t="s">
        <v>42</v>
      </c>
      <c r="I971" s="1">
        <v>111</v>
      </c>
      <c r="J971" s="1">
        <v>4</v>
      </c>
      <c r="K971" s="14" t="s">
        <v>40</v>
      </c>
      <c r="L971" s="3"/>
      <c r="M971" s="3"/>
      <c r="N971" s="8" t="s">
        <v>1</v>
      </c>
    </row>
    <row r="972" spans="1:14" x14ac:dyDescent="0.3">
      <c r="A972" s="1" t="s">
        <v>383</v>
      </c>
      <c r="B972" s="1" t="s">
        <v>383</v>
      </c>
      <c r="C972" s="1" t="s">
        <v>1098</v>
      </c>
      <c r="D972" s="3" t="s">
        <v>49</v>
      </c>
      <c r="E972" s="11">
        <v>10</v>
      </c>
      <c r="F972" s="3">
        <v>500</v>
      </c>
      <c r="G972" s="11" t="s">
        <v>23</v>
      </c>
      <c r="H972" s="6" t="s">
        <v>3</v>
      </c>
      <c r="I972" s="1">
        <v>340</v>
      </c>
      <c r="J972" s="1">
        <v>1</v>
      </c>
      <c r="K972" s="12" t="s">
        <v>24</v>
      </c>
      <c r="L972" s="3"/>
      <c r="M972" s="3"/>
      <c r="N972" s="8" t="s">
        <v>49</v>
      </c>
    </row>
    <row r="973" spans="1:14" x14ac:dyDescent="0.3">
      <c r="A973" s="1" t="s">
        <v>384</v>
      </c>
      <c r="B973" s="1" t="s">
        <v>384</v>
      </c>
      <c r="C973" s="1" t="s">
        <v>1099</v>
      </c>
      <c r="D973" s="3" t="s">
        <v>403</v>
      </c>
      <c r="E973" s="11">
        <v>10</v>
      </c>
      <c r="F973" s="3">
        <v>500</v>
      </c>
      <c r="G973" s="5" t="s">
        <v>2</v>
      </c>
      <c r="H973" s="16" t="s">
        <v>42</v>
      </c>
      <c r="I973" s="1">
        <v>132</v>
      </c>
      <c r="J973" s="1">
        <v>1</v>
      </c>
      <c r="K973" s="7" t="s">
        <v>4</v>
      </c>
      <c r="L973" s="3"/>
      <c r="M973" s="3"/>
      <c r="N973" s="8" t="s">
        <v>403</v>
      </c>
    </row>
    <row r="974" spans="1:14" x14ac:dyDescent="0.3">
      <c r="A974" s="1" t="s">
        <v>385</v>
      </c>
      <c r="B974" s="1" t="s">
        <v>385</v>
      </c>
      <c r="C974" s="1" t="s">
        <v>1100</v>
      </c>
      <c r="D974" s="3" t="s">
        <v>340</v>
      </c>
      <c r="E974" s="11">
        <v>10</v>
      </c>
      <c r="F974" s="3">
        <v>500</v>
      </c>
      <c r="G974" s="10" t="s">
        <v>16</v>
      </c>
      <c r="H974" s="6" t="s">
        <v>3</v>
      </c>
      <c r="I974" s="1">
        <v>356</v>
      </c>
      <c r="J974" s="1">
        <v>1</v>
      </c>
      <c r="K974" s="7" t="s">
        <v>4</v>
      </c>
      <c r="L974" s="3"/>
      <c r="M974" s="3"/>
      <c r="N974" s="8" t="s">
        <v>340</v>
      </c>
    </row>
    <row r="975" spans="1:14" x14ac:dyDescent="0.3">
      <c r="A975" s="1" t="s">
        <v>386</v>
      </c>
      <c r="B975" s="1" t="s">
        <v>386</v>
      </c>
      <c r="C975" s="1" t="s">
        <v>1101</v>
      </c>
      <c r="D975" s="3" t="s">
        <v>107</v>
      </c>
      <c r="E975" s="11">
        <v>10</v>
      </c>
      <c r="F975" s="3">
        <v>500</v>
      </c>
      <c r="G975" s="10" t="s">
        <v>16</v>
      </c>
      <c r="H975" s="6" t="s">
        <v>3</v>
      </c>
      <c r="I975" s="1">
        <v>297</v>
      </c>
      <c r="J975" s="1">
        <v>3</v>
      </c>
      <c r="K975" s="9" t="s">
        <v>8</v>
      </c>
      <c r="L975" s="3"/>
      <c r="M975" s="3"/>
      <c r="N975" s="8" t="s">
        <v>107</v>
      </c>
    </row>
    <row r="976" spans="1:14" x14ac:dyDescent="0.3">
      <c r="A976" s="1" t="s">
        <v>387</v>
      </c>
      <c r="B976" s="1" t="s">
        <v>387</v>
      </c>
      <c r="C976" s="1" t="s">
        <v>1102</v>
      </c>
      <c r="D976" s="3" t="s">
        <v>10</v>
      </c>
      <c r="E976" s="11">
        <v>10</v>
      </c>
      <c r="F976" s="3">
        <v>500</v>
      </c>
      <c r="G976" s="10" t="s">
        <v>16</v>
      </c>
      <c r="H976" s="16" t="s">
        <v>42</v>
      </c>
      <c r="I976" s="1">
        <v>128</v>
      </c>
      <c r="J976" s="1">
        <v>3</v>
      </c>
      <c r="K976" s="7" t="s">
        <v>4</v>
      </c>
      <c r="L976" s="3"/>
      <c r="M976" s="3"/>
      <c r="N976" s="8" t="s">
        <v>10</v>
      </c>
    </row>
    <row r="977" spans="1:14" x14ac:dyDescent="0.3">
      <c r="A977" s="1" t="s">
        <v>388</v>
      </c>
      <c r="B977" s="1" t="s">
        <v>388</v>
      </c>
      <c r="C977" s="1" t="s">
        <v>1103</v>
      </c>
      <c r="D977" s="3" t="s">
        <v>205</v>
      </c>
      <c r="E977" s="11">
        <v>10</v>
      </c>
      <c r="F977" s="3">
        <v>500</v>
      </c>
      <c r="G977" s="18" t="s">
        <v>102</v>
      </c>
      <c r="H977" s="6" t="s">
        <v>3</v>
      </c>
      <c r="I977" s="1">
        <v>350</v>
      </c>
      <c r="J977" s="1">
        <v>4</v>
      </c>
      <c r="K977" s="7" t="s">
        <v>4</v>
      </c>
      <c r="L977" s="3"/>
      <c r="M977" s="3"/>
      <c r="N977" s="8" t="s">
        <v>205</v>
      </c>
    </row>
    <row r="978" spans="1:14" x14ac:dyDescent="0.3">
      <c r="A978" s="1" t="s">
        <v>389</v>
      </c>
      <c r="B978" s="1" t="s">
        <v>389</v>
      </c>
      <c r="C978" s="1" t="s">
        <v>1104</v>
      </c>
      <c r="D978" s="3" t="s">
        <v>58</v>
      </c>
      <c r="E978" s="11">
        <v>10</v>
      </c>
      <c r="F978" s="3">
        <v>500</v>
      </c>
      <c r="G978" s="5" t="s">
        <v>2</v>
      </c>
      <c r="H978" s="16" t="s">
        <v>42</v>
      </c>
      <c r="I978" s="1">
        <v>111</v>
      </c>
      <c r="J978" s="1">
        <v>3</v>
      </c>
      <c r="K978" s="14" t="s">
        <v>40</v>
      </c>
      <c r="L978" s="3"/>
      <c r="M978" s="3"/>
      <c r="N978" s="8" t="s">
        <v>58</v>
      </c>
    </row>
    <row r="979" spans="1:14" x14ac:dyDescent="0.3">
      <c r="A979" s="1" t="s">
        <v>390</v>
      </c>
      <c r="B979" s="1" t="s">
        <v>390</v>
      </c>
      <c r="C979" s="1" t="s">
        <v>1105</v>
      </c>
      <c r="D979" s="3" t="s">
        <v>133</v>
      </c>
      <c r="E979" s="4">
        <v>20</v>
      </c>
      <c r="F979" s="3">
        <v>500</v>
      </c>
      <c r="G979" s="10" t="s">
        <v>16</v>
      </c>
      <c r="H979" s="16" t="s">
        <v>42</v>
      </c>
      <c r="I979" s="1">
        <v>92</v>
      </c>
      <c r="J979" s="1">
        <v>2</v>
      </c>
      <c r="K979" s="9" t="s">
        <v>8</v>
      </c>
      <c r="L979" s="3"/>
      <c r="M979" s="3"/>
      <c r="N979" s="8" t="s">
        <v>133</v>
      </c>
    </row>
    <row r="980" spans="1:14" x14ac:dyDescent="0.3">
      <c r="A980" s="1" t="s">
        <v>391</v>
      </c>
      <c r="B980" s="1" t="s">
        <v>391</v>
      </c>
      <c r="C980" s="1" t="s">
        <v>1106</v>
      </c>
      <c r="D980" s="3" t="s">
        <v>329</v>
      </c>
      <c r="E980" s="11">
        <v>10</v>
      </c>
      <c r="F980" s="3">
        <v>500</v>
      </c>
      <c r="G980" s="18" t="s">
        <v>102</v>
      </c>
      <c r="H980" s="6" t="s">
        <v>3</v>
      </c>
      <c r="I980" s="1">
        <v>324</v>
      </c>
      <c r="J980" s="1">
        <v>3</v>
      </c>
      <c r="K980" s="14" t="s">
        <v>40</v>
      </c>
      <c r="L980" s="3"/>
      <c r="M980" s="3"/>
      <c r="N980" s="8" t="s">
        <v>329</v>
      </c>
    </row>
    <row r="981" spans="1:14" x14ac:dyDescent="0.3">
      <c r="A981" s="1" t="s">
        <v>392</v>
      </c>
      <c r="B981" s="1" t="s">
        <v>392</v>
      </c>
      <c r="C981" s="1" t="s">
        <v>1107</v>
      </c>
      <c r="D981" s="3" t="s">
        <v>6</v>
      </c>
      <c r="E981" s="11">
        <v>10</v>
      </c>
      <c r="F981" s="3">
        <v>500</v>
      </c>
      <c r="G981" s="11" t="s">
        <v>23</v>
      </c>
      <c r="H981" s="16" t="s">
        <v>42</v>
      </c>
      <c r="I981" s="1">
        <v>95</v>
      </c>
      <c r="J981" s="1">
        <v>3</v>
      </c>
      <c r="K981" s="12" t="s">
        <v>28</v>
      </c>
      <c r="L981" s="3"/>
      <c r="M981" s="3"/>
      <c r="N981" s="8" t="s">
        <v>6</v>
      </c>
    </row>
    <row r="982" spans="1:14" x14ac:dyDescent="0.3">
      <c r="A982" s="1" t="s">
        <v>393</v>
      </c>
      <c r="B982" s="1" t="s">
        <v>393</v>
      </c>
      <c r="C982" s="1" t="s">
        <v>1108</v>
      </c>
      <c r="D982" s="3" t="s">
        <v>135</v>
      </c>
      <c r="E982" s="11">
        <v>10</v>
      </c>
      <c r="F982" s="3">
        <v>500</v>
      </c>
      <c r="G982" s="11" t="s">
        <v>23</v>
      </c>
      <c r="H982" s="6" t="s">
        <v>3</v>
      </c>
      <c r="I982" s="1">
        <v>340</v>
      </c>
      <c r="J982" s="1">
        <v>4</v>
      </c>
      <c r="K982" s="12" t="s">
        <v>24</v>
      </c>
      <c r="L982" s="3"/>
      <c r="M982" s="3"/>
      <c r="N982" s="8" t="s">
        <v>135</v>
      </c>
    </row>
    <row r="983" spans="1:14" x14ac:dyDescent="0.3">
      <c r="A983" s="1" t="s">
        <v>394</v>
      </c>
      <c r="B983" s="1" t="s">
        <v>394</v>
      </c>
      <c r="C983" s="1" t="s">
        <v>1109</v>
      </c>
      <c r="D983" s="3" t="s">
        <v>30</v>
      </c>
      <c r="E983" s="11">
        <v>10</v>
      </c>
      <c r="F983" s="3">
        <v>500</v>
      </c>
      <c r="G983" s="18" t="s">
        <v>102</v>
      </c>
      <c r="H983" s="6" t="s">
        <v>3</v>
      </c>
      <c r="I983" s="1">
        <v>350</v>
      </c>
      <c r="J983" s="1">
        <v>2</v>
      </c>
      <c r="K983" s="7" t="s">
        <v>4</v>
      </c>
      <c r="L983" s="3"/>
      <c r="M983" s="3"/>
      <c r="N983" s="8" t="s">
        <v>30</v>
      </c>
    </row>
    <row r="984" spans="1:14" x14ac:dyDescent="0.3">
      <c r="A984" s="1" t="s">
        <v>395</v>
      </c>
      <c r="B984" s="1" t="s">
        <v>395</v>
      </c>
      <c r="C984" s="1" t="s">
        <v>1110</v>
      </c>
      <c r="D984" s="3" t="s">
        <v>177</v>
      </c>
      <c r="E984" s="11">
        <v>10</v>
      </c>
      <c r="F984" s="3">
        <v>500</v>
      </c>
      <c r="G984" s="5" t="s">
        <v>2</v>
      </c>
      <c r="H984" s="6" t="s">
        <v>3</v>
      </c>
      <c r="I984" s="1">
        <v>343</v>
      </c>
      <c r="J984" s="1">
        <v>3</v>
      </c>
      <c r="K984" s="23" t="s">
        <v>290</v>
      </c>
      <c r="L984" s="3"/>
      <c r="M984" s="3"/>
      <c r="N984" s="8" t="s">
        <v>177</v>
      </c>
    </row>
    <row r="985" spans="1:14" x14ac:dyDescent="0.3">
      <c r="A985" s="1" t="s">
        <v>396</v>
      </c>
      <c r="B985" s="1" t="s">
        <v>396</v>
      </c>
      <c r="C985" s="1" t="s">
        <v>1111</v>
      </c>
      <c r="D985" s="3" t="s">
        <v>58</v>
      </c>
      <c r="E985" s="11">
        <v>10</v>
      </c>
      <c r="F985" s="3">
        <v>500</v>
      </c>
      <c r="G985" s="5" t="s">
        <v>2</v>
      </c>
      <c r="H985" s="6" t="s">
        <v>3</v>
      </c>
      <c r="I985" s="1">
        <v>344</v>
      </c>
      <c r="J985" s="1">
        <v>4</v>
      </c>
      <c r="K985" s="21" t="s">
        <v>206</v>
      </c>
      <c r="L985" s="3"/>
      <c r="M985" s="3"/>
      <c r="N985" s="8" t="s">
        <v>58</v>
      </c>
    </row>
    <row r="986" spans="1:14" x14ac:dyDescent="0.3">
      <c r="A986" s="1" t="s">
        <v>397</v>
      </c>
      <c r="B986" s="1" t="s">
        <v>397</v>
      </c>
      <c r="C986" s="1" t="s">
        <v>1112</v>
      </c>
      <c r="D986" s="3" t="s">
        <v>6</v>
      </c>
      <c r="E986" s="4">
        <v>20</v>
      </c>
      <c r="F986" s="3">
        <v>500</v>
      </c>
      <c r="G986" s="20" t="s">
        <v>162</v>
      </c>
      <c r="H986" s="17" t="s">
        <v>83</v>
      </c>
      <c r="I986" s="1">
        <v>330</v>
      </c>
      <c r="J986" s="1">
        <v>4</v>
      </c>
      <c r="K986" s="12" t="s">
        <v>24</v>
      </c>
      <c r="L986" s="3"/>
      <c r="M986" s="3"/>
      <c r="N986" s="8" t="s">
        <v>6</v>
      </c>
    </row>
    <row r="987" spans="1:14" x14ac:dyDescent="0.3">
      <c r="A987" s="1" t="s">
        <v>398</v>
      </c>
      <c r="B987" s="1" t="s">
        <v>398</v>
      </c>
      <c r="C987" s="1" t="s">
        <v>1113</v>
      </c>
      <c r="D987" s="3" t="s">
        <v>235</v>
      </c>
      <c r="E987" s="11">
        <v>10</v>
      </c>
      <c r="F987" s="3">
        <v>500</v>
      </c>
      <c r="G987" s="15" t="s">
        <v>38</v>
      </c>
      <c r="H987" s="6" t="s">
        <v>3</v>
      </c>
      <c r="I987" s="1">
        <v>331</v>
      </c>
      <c r="J987" s="1">
        <v>5</v>
      </c>
      <c r="K987" s="12" t="s">
        <v>24</v>
      </c>
      <c r="L987" s="3"/>
      <c r="M987" s="3"/>
      <c r="N987" s="8" t="s">
        <v>235</v>
      </c>
    </row>
    <row r="988" spans="1:14" x14ac:dyDescent="0.3">
      <c r="A988" s="1" t="s">
        <v>399</v>
      </c>
      <c r="B988" s="1" t="s">
        <v>399</v>
      </c>
      <c r="C988" s="1" t="s">
        <v>1114</v>
      </c>
      <c r="D988" s="3" t="s">
        <v>6</v>
      </c>
      <c r="E988" s="4">
        <v>20</v>
      </c>
      <c r="F988" s="3">
        <v>500</v>
      </c>
      <c r="G988" s="20" t="s">
        <v>162</v>
      </c>
      <c r="H988" s="17" t="s">
        <v>83</v>
      </c>
      <c r="I988" s="1">
        <v>303</v>
      </c>
      <c r="J988" s="1">
        <v>4</v>
      </c>
      <c r="K988" s="12" t="s">
        <v>28</v>
      </c>
      <c r="L988" s="3"/>
      <c r="M988" s="3"/>
      <c r="N988" s="8" t="s">
        <v>6</v>
      </c>
    </row>
    <row r="989" spans="1:14" x14ac:dyDescent="0.3">
      <c r="A989" s="1" t="s">
        <v>400</v>
      </c>
      <c r="B989" s="1" t="s">
        <v>400</v>
      </c>
      <c r="C989" s="1" t="s">
        <v>1115</v>
      </c>
      <c r="D989" s="3" t="s">
        <v>49</v>
      </c>
      <c r="E989" s="11">
        <v>10</v>
      </c>
      <c r="F989" s="3">
        <v>500</v>
      </c>
      <c r="G989" s="11" t="s">
        <v>23</v>
      </c>
      <c r="H989" s="6" t="s">
        <v>3</v>
      </c>
      <c r="I989" s="1">
        <v>311</v>
      </c>
      <c r="J989" s="1">
        <v>4</v>
      </c>
      <c r="K989" s="12" t="s">
        <v>28</v>
      </c>
      <c r="L989" s="3"/>
      <c r="M989" s="3"/>
      <c r="N989" s="8" t="s">
        <v>49</v>
      </c>
    </row>
    <row r="990" spans="1:14" x14ac:dyDescent="0.3">
      <c r="A990" s="1" t="s">
        <v>401</v>
      </c>
      <c r="B990" s="1" t="s">
        <v>401</v>
      </c>
      <c r="C990" s="1" t="s">
        <v>1116</v>
      </c>
      <c r="D990" s="3" t="s">
        <v>596</v>
      </c>
      <c r="E990" s="4">
        <v>20</v>
      </c>
      <c r="F990" s="3">
        <v>500</v>
      </c>
      <c r="G990" s="5" t="s">
        <v>2</v>
      </c>
      <c r="H990" s="16" t="s">
        <v>42</v>
      </c>
      <c r="I990" s="1">
        <v>133</v>
      </c>
      <c r="J990" s="1">
        <v>4</v>
      </c>
      <c r="K990" s="23" t="s">
        <v>290</v>
      </c>
      <c r="L990" s="3"/>
      <c r="M990" s="3"/>
      <c r="N990" s="8" t="s">
        <v>596</v>
      </c>
    </row>
    <row r="991" spans="1:14" x14ac:dyDescent="0.3">
      <c r="A991" s="1" t="s">
        <v>402</v>
      </c>
      <c r="B991" s="1" t="s">
        <v>402</v>
      </c>
      <c r="C991" s="1" t="s">
        <v>1117</v>
      </c>
      <c r="D991" s="3" t="s">
        <v>18</v>
      </c>
      <c r="E991" s="4">
        <v>20</v>
      </c>
      <c r="F991" s="3">
        <v>500</v>
      </c>
      <c r="G991" s="5" t="s">
        <v>2</v>
      </c>
      <c r="H991" s="17" t="s">
        <v>83</v>
      </c>
      <c r="I991" s="1">
        <v>309</v>
      </c>
      <c r="J991" s="1">
        <v>5</v>
      </c>
      <c r="K991" s="9" t="s">
        <v>8</v>
      </c>
      <c r="L991" s="3"/>
      <c r="M991" s="3"/>
      <c r="N991" s="8" t="s">
        <v>18</v>
      </c>
    </row>
    <row r="992" spans="1:14" x14ac:dyDescent="0.3">
      <c r="A992" s="1" t="s">
        <v>404</v>
      </c>
      <c r="B992" s="1" t="s">
        <v>404</v>
      </c>
      <c r="C992" s="1" t="s">
        <v>1118</v>
      </c>
      <c r="D992" s="3" t="s">
        <v>45</v>
      </c>
      <c r="E992" s="11">
        <v>10</v>
      </c>
      <c r="F992" s="3">
        <v>500</v>
      </c>
      <c r="G992" s="10" t="s">
        <v>16</v>
      </c>
      <c r="H992" s="6" t="s">
        <v>3</v>
      </c>
      <c r="I992" s="1">
        <v>356</v>
      </c>
      <c r="J992" s="1">
        <v>6</v>
      </c>
      <c r="K992" s="7" t="s">
        <v>4</v>
      </c>
      <c r="L992" s="3"/>
      <c r="M992" s="3"/>
      <c r="N992" s="8" t="s">
        <v>45</v>
      </c>
    </row>
    <row r="993" spans="1:14" x14ac:dyDescent="0.3">
      <c r="A993" s="1" t="s">
        <v>405</v>
      </c>
      <c r="B993" s="1" t="s">
        <v>405</v>
      </c>
      <c r="C993" s="1" t="s">
        <v>1119</v>
      </c>
      <c r="D993" s="3" t="s">
        <v>10</v>
      </c>
      <c r="E993" s="4">
        <v>20</v>
      </c>
      <c r="F993" s="3">
        <v>500</v>
      </c>
      <c r="G993" s="19" t="s">
        <v>120</v>
      </c>
      <c r="H993" s="17" t="s">
        <v>83</v>
      </c>
      <c r="I993" s="1">
        <v>288</v>
      </c>
      <c r="J993" s="1">
        <v>5</v>
      </c>
      <c r="K993" s="12" t="s">
        <v>28</v>
      </c>
      <c r="L993" s="3"/>
      <c r="M993" s="3"/>
      <c r="N993" s="8" t="s">
        <v>10</v>
      </c>
    </row>
    <row r="994" spans="1:14" x14ac:dyDescent="0.3">
      <c r="A994" s="1" t="s">
        <v>406</v>
      </c>
      <c r="B994" s="1" t="s">
        <v>406</v>
      </c>
      <c r="C994" s="1" t="s">
        <v>1120</v>
      </c>
      <c r="D994" s="3" t="s">
        <v>10</v>
      </c>
      <c r="E994" s="11">
        <v>10</v>
      </c>
      <c r="F994" s="3">
        <v>500</v>
      </c>
      <c r="G994" s="11" t="s">
        <v>23</v>
      </c>
      <c r="H994" s="16" t="s">
        <v>42</v>
      </c>
      <c r="I994" s="1">
        <v>95</v>
      </c>
      <c r="J994" s="1">
        <v>6</v>
      </c>
      <c r="K994" s="12" t="s">
        <v>28</v>
      </c>
      <c r="L994" s="3"/>
      <c r="M994" s="3"/>
      <c r="N994" s="8" t="s">
        <v>10</v>
      </c>
    </row>
    <row r="995" spans="1:14" x14ac:dyDescent="0.3">
      <c r="A995" s="1" t="s">
        <v>407</v>
      </c>
      <c r="B995" s="1" t="s">
        <v>407</v>
      </c>
      <c r="C995" s="1" t="s">
        <v>1121</v>
      </c>
      <c r="D995" s="3" t="s">
        <v>30</v>
      </c>
      <c r="E995" s="11">
        <v>10</v>
      </c>
      <c r="F995" s="3">
        <v>500</v>
      </c>
      <c r="G995" s="5" t="s">
        <v>2</v>
      </c>
      <c r="H995" s="16" t="s">
        <v>42</v>
      </c>
      <c r="I995" s="1">
        <v>131</v>
      </c>
      <c r="J995" s="1">
        <v>3</v>
      </c>
      <c r="K995" s="13" t="s">
        <v>33</v>
      </c>
      <c r="L995" s="3"/>
      <c r="M995" s="3"/>
      <c r="N995" s="8" t="s">
        <v>30</v>
      </c>
    </row>
    <row r="996" spans="1:14" x14ac:dyDescent="0.3">
      <c r="A996" s="1" t="s">
        <v>408</v>
      </c>
      <c r="B996" s="1" t="s">
        <v>408</v>
      </c>
      <c r="C996" s="1" t="s">
        <v>1122</v>
      </c>
      <c r="D996" s="3" t="s">
        <v>6</v>
      </c>
      <c r="E996" s="4">
        <v>20</v>
      </c>
      <c r="F996" s="3">
        <v>500</v>
      </c>
      <c r="G996" s="10" t="s">
        <v>16</v>
      </c>
      <c r="H996" s="16" t="s">
        <v>42</v>
      </c>
      <c r="I996" s="1">
        <v>93</v>
      </c>
      <c r="J996" s="1">
        <v>2</v>
      </c>
      <c r="K996" s="9" t="s">
        <v>12</v>
      </c>
      <c r="L996" s="3"/>
      <c r="M996" s="3"/>
      <c r="N996" s="8" t="s">
        <v>6</v>
      </c>
    </row>
    <row r="997" spans="1:14" x14ac:dyDescent="0.3">
      <c r="A997" s="1" t="s">
        <v>409</v>
      </c>
      <c r="B997" s="1" t="s">
        <v>409</v>
      </c>
      <c r="C997" s="1" t="s">
        <v>1123</v>
      </c>
      <c r="D997" s="3" t="s">
        <v>32</v>
      </c>
      <c r="E997" s="4">
        <v>20</v>
      </c>
      <c r="F997" s="3">
        <v>500</v>
      </c>
      <c r="G997" s="5" t="s">
        <v>2</v>
      </c>
      <c r="H997" s="17" t="s">
        <v>83</v>
      </c>
      <c r="I997" s="1">
        <v>339</v>
      </c>
      <c r="J997" s="1">
        <v>2</v>
      </c>
      <c r="K997" s="14" t="s">
        <v>35</v>
      </c>
      <c r="L997" s="3"/>
      <c r="M997" s="3"/>
      <c r="N997" s="8" t="s">
        <v>32</v>
      </c>
    </row>
    <row r="998" spans="1:14" x14ac:dyDescent="0.3">
      <c r="A998" s="1" t="s">
        <v>410</v>
      </c>
      <c r="B998" s="1" t="s">
        <v>410</v>
      </c>
      <c r="C998" s="1" t="s">
        <v>1124</v>
      </c>
      <c r="D998" s="3" t="s">
        <v>316</v>
      </c>
      <c r="E998" s="11">
        <v>10</v>
      </c>
      <c r="F998" s="3">
        <v>500</v>
      </c>
      <c r="G998" s="5" t="s">
        <v>2</v>
      </c>
      <c r="H998" s="6" t="s">
        <v>3</v>
      </c>
      <c r="I998" s="1">
        <v>319</v>
      </c>
      <c r="J998" s="1">
        <v>1</v>
      </c>
      <c r="K998" s="14" t="s">
        <v>66</v>
      </c>
      <c r="L998" s="3"/>
      <c r="M998" s="3"/>
      <c r="N998" s="8" t="s">
        <v>316</v>
      </c>
    </row>
    <row r="999" spans="1:14" x14ac:dyDescent="0.3">
      <c r="A999" s="1" t="s">
        <v>411</v>
      </c>
      <c r="B999" s="1" t="s">
        <v>411</v>
      </c>
      <c r="C999" s="1" t="s">
        <v>1125</v>
      </c>
      <c r="D999" s="3" t="s">
        <v>6</v>
      </c>
      <c r="E999" s="11">
        <v>10</v>
      </c>
      <c r="F999" s="3">
        <v>500</v>
      </c>
      <c r="G999" s="20" t="s">
        <v>162</v>
      </c>
      <c r="H999" s="6" t="s">
        <v>3</v>
      </c>
      <c r="I999" s="1">
        <v>305</v>
      </c>
      <c r="J999" s="1">
        <v>4</v>
      </c>
      <c r="K999" s="12" t="s">
        <v>28</v>
      </c>
      <c r="L999" s="3"/>
      <c r="M999" s="3"/>
      <c r="N999" s="8" t="s">
        <v>6</v>
      </c>
    </row>
    <row r="1000" spans="1:14" x14ac:dyDescent="0.3">
      <c r="A1000" s="1" t="s">
        <v>412</v>
      </c>
      <c r="B1000" s="1" t="s">
        <v>412</v>
      </c>
      <c r="C1000" s="1" t="s">
        <v>1126</v>
      </c>
      <c r="D1000" s="3" t="s">
        <v>30</v>
      </c>
      <c r="E1000" s="11">
        <v>10</v>
      </c>
      <c r="F1000" s="3">
        <v>500</v>
      </c>
      <c r="G1000" s="5" t="s">
        <v>2</v>
      </c>
      <c r="H1000" s="16" t="s">
        <v>42</v>
      </c>
      <c r="I1000" s="1">
        <v>111</v>
      </c>
      <c r="J1000" s="1">
        <v>2</v>
      </c>
      <c r="K1000" s="14" t="s">
        <v>40</v>
      </c>
      <c r="L1000" s="3"/>
      <c r="M1000" s="3"/>
      <c r="N1000" s="8" t="s">
        <v>30</v>
      </c>
    </row>
    <row r="1001" spans="1:14" x14ac:dyDescent="0.3">
      <c r="A1001" s="1" t="s">
        <v>413</v>
      </c>
      <c r="B1001" s="1" t="s">
        <v>413</v>
      </c>
      <c r="C1001" s="1" t="s">
        <v>1127</v>
      </c>
      <c r="D1001" s="3" t="s">
        <v>1</v>
      </c>
      <c r="E1001" s="11">
        <v>10</v>
      </c>
      <c r="F1001" s="3">
        <v>500</v>
      </c>
      <c r="G1001" s="5" t="s">
        <v>2</v>
      </c>
      <c r="H1001" s="17" t="s">
        <v>83</v>
      </c>
      <c r="I1001" s="1">
        <v>359</v>
      </c>
      <c r="J1001" s="1">
        <v>3</v>
      </c>
      <c r="K1001" s="7" t="s">
        <v>4</v>
      </c>
      <c r="L1001" s="3"/>
      <c r="M1001" s="3"/>
      <c r="N1001" s="8" t="s">
        <v>1</v>
      </c>
    </row>
    <row r="1002" spans="1:14" x14ac:dyDescent="0.3">
      <c r="A1002" s="1" t="s">
        <v>414</v>
      </c>
      <c r="B1002" s="1" t="s">
        <v>414</v>
      </c>
      <c r="C1002" s="1" t="s">
        <v>1128</v>
      </c>
      <c r="D1002" s="3" t="s">
        <v>6</v>
      </c>
      <c r="E1002" s="11">
        <v>10</v>
      </c>
      <c r="F1002" s="3">
        <v>500</v>
      </c>
      <c r="G1002" s="5" t="s">
        <v>2</v>
      </c>
      <c r="H1002" s="17" t="s">
        <v>83</v>
      </c>
      <c r="I1002" s="1">
        <v>359</v>
      </c>
      <c r="J1002" s="1">
        <v>4</v>
      </c>
      <c r="K1002" s="7" t="s">
        <v>4</v>
      </c>
      <c r="L1002" s="3"/>
      <c r="M1002" s="3"/>
      <c r="N1002" s="8" t="s">
        <v>6</v>
      </c>
    </row>
    <row r="1003" spans="1:14" x14ac:dyDescent="0.3">
      <c r="A1003" s="1" t="s">
        <v>415</v>
      </c>
      <c r="B1003" s="1" t="s">
        <v>415</v>
      </c>
      <c r="C1003" s="1" t="s">
        <v>1129</v>
      </c>
      <c r="D1003" s="3" t="s">
        <v>14</v>
      </c>
      <c r="E1003" s="4">
        <v>20</v>
      </c>
      <c r="F1003" s="3">
        <v>500</v>
      </c>
      <c r="G1003" s="19" t="s">
        <v>120</v>
      </c>
      <c r="H1003" s="17" t="s">
        <v>83</v>
      </c>
      <c r="I1003" s="1">
        <v>288</v>
      </c>
      <c r="J1003" s="1">
        <v>6</v>
      </c>
      <c r="K1003" s="12" t="s">
        <v>28</v>
      </c>
      <c r="L1003" s="3"/>
      <c r="M1003" s="3"/>
      <c r="N1003" s="8" t="s">
        <v>14</v>
      </c>
    </row>
    <row r="1004" spans="1:14" x14ac:dyDescent="0.3">
      <c r="A1004" s="1" t="s">
        <v>416</v>
      </c>
      <c r="B1004" s="1" t="s">
        <v>416</v>
      </c>
      <c r="C1004" s="1" t="s">
        <v>1130</v>
      </c>
      <c r="D1004" s="3" t="s">
        <v>460</v>
      </c>
      <c r="E1004" s="4">
        <v>20</v>
      </c>
      <c r="F1004" s="3">
        <v>500</v>
      </c>
      <c r="G1004" s="5" t="s">
        <v>2</v>
      </c>
      <c r="H1004" s="16" t="s">
        <v>42</v>
      </c>
      <c r="I1004" s="1">
        <v>134</v>
      </c>
      <c r="J1004" s="1">
        <v>6</v>
      </c>
      <c r="K1004" s="21" t="s">
        <v>206</v>
      </c>
      <c r="L1004" s="3"/>
      <c r="M1004" s="3"/>
      <c r="N1004" s="8" t="s">
        <v>460</v>
      </c>
    </row>
    <row r="1005" spans="1:14" x14ac:dyDescent="0.3">
      <c r="A1005" s="1" t="s">
        <v>417</v>
      </c>
      <c r="B1005" s="1" t="s">
        <v>417</v>
      </c>
      <c r="C1005" s="1" t="s">
        <v>1131</v>
      </c>
      <c r="D1005" s="3" t="s">
        <v>49</v>
      </c>
      <c r="E1005" s="11">
        <v>10</v>
      </c>
      <c r="F1005" s="3">
        <v>500</v>
      </c>
      <c r="G1005" s="5" t="s">
        <v>2</v>
      </c>
      <c r="H1005" s="6" t="s">
        <v>3</v>
      </c>
      <c r="I1005" s="1">
        <v>299</v>
      </c>
      <c r="J1005" s="1">
        <v>5</v>
      </c>
      <c r="K1005" s="22" t="s">
        <v>229</v>
      </c>
      <c r="L1005" s="3"/>
      <c r="M1005" s="3"/>
      <c r="N1005" s="8" t="s">
        <v>49</v>
      </c>
    </row>
    <row r="1006" spans="1:14" x14ac:dyDescent="0.3">
      <c r="A1006" s="1" t="s">
        <v>418</v>
      </c>
      <c r="B1006" s="1" t="s">
        <v>418</v>
      </c>
      <c r="C1006" s="1" t="s">
        <v>1132</v>
      </c>
      <c r="D1006" s="3" t="s">
        <v>91</v>
      </c>
      <c r="E1006" s="11">
        <v>10</v>
      </c>
      <c r="F1006" s="3">
        <v>500</v>
      </c>
      <c r="G1006" s="15" t="s">
        <v>38</v>
      </c>
      <c r="H1006" s="6" t="s">
        <v>3</v>
      </c>
      <c r="I1006" s="1">
        <v>331</v>
      </c>
      <c r="J1006" s="1">
        <v>2</v>
      </c>
      <c r="K1006" s="12" t="s">
        <v>24</v>
      </c>
      <c r="L1006" s="3"/>
      <c r="M1006" s="3"/>
      <c r="N1006" s="8" t="s">
        <v>91</v>
      </c>
    </row>
    <row r="1007" spans="1:14" x14ac:dyDescent="0.3">
      <c r="A1007" s="1" t="s">
        <v>419</v>
      </c>
      <c r="B1007" s="1" t="s">
        <v>419</v>
      </c>
      <c r="C1007" s="1" t="s">
        <v>1133</v>
      </c>
      <c r="D1007" s="3" t="s">
        <v>58</v>
      </c>
      <c r="E1007" s="11">
        <v>10</v>
      </c>
      <c r="F1007" s="3">
        <v>500</v>
      </c>
      <c r="G1007" s="5" t="s">
        <v>2</v>
      </c>
      <c r="H1007" s="6" t="s">
        <v>3</v>
      </c>
      <c r="I1007" s="1">
        <v>300</v>
      </c>
      <c r="J1007" s="1">
        <v>3</v>
      </c>
      <c r="K1007" s="22" t="s">
        <v>242</v>
      </c>
      <c r="L1007" s="3"/>
      <c r="M1007" s="3"/>
      <c r="N1007" s="8" t="s">
        <v>58</v>
      </c>
    </row>
    <row r="1008" spans="1:14" x14ac:dyDescent="0.3">
      <c r="A1008" s="1" t="s">
        <v>420</v>
      </c>
      <c r="B1008" s="1" t="s">
        <v>420</v>
      </c>
      <c r="C1008" s="1" t="s">
        <v>1134</v>
      </c>
      <c r="D1008" s="3" t="s">
        <v>403</v>
      </c>
      <c r="E1008" s="11">
        <v>10</v>
      </c>
      <c r="F1008" s="3">
        <v>500</v>
      </c>
      <c r="G1008" s="5" t="s">
        <v>2</v>
      </c>
      <c r="H1008" s="16" t="s">
        <v>42</v>
      </c>
      <c r="I1008" s="1">
        <v>112</v>
      </c>
      <c r="J1008" s="1">
        <v>3</v>
      </c>
      <c r="K1008" s="14" t="s">
        <v>35</v>
      </c>
      <c r="L1008" s="3"/>
      <c r="M1008" s="3"/>
      <c r="N1008" s="8" t="s">
        <v>403</v>
      </c>
    </row>
    <row r="1009" spans="1:14" x14ac:dyDescent="0.3">
      <c r="A1009" s="1" t="s">
        <v>421</v>
      </c>
      <c r="B1009" s="1" t="s">
        <v>421</v>
      </c>
      <c r="C1009" s="1" t="s">
        <v>1135</v>
      </c>
      <c r="D1009" s="3" t="s">
        <v>10</v>
      </c>
      <c r="E1009" s="4">
        <v>20</v>
      </c>
      <c r="F1009" s="3">
        <v>500</v>
      </c>
      <c r="G1009" s="19" t="s">
        <v>120</v>
      </c>
      <c r="H1009" s="17" t="s">
        <v>83</v>
      </c>
      <c r="I1009" s="1">
        <v>321</v>
      </c>
      <c r="J1009" s="1">
        <v>6</v>
      </c>
      <c r="K1009" s="12" t="s">
        <v>24</v>
      </c>
      <c r="L1009" s="3"/>
      <c r="M1009" s="3"/>
      <c r="N1009" s="8" t="s">
        <v>10</v>
      </c>
    </row>
    <row r="1010" spans="1:14" x14ac:dyDescent="0.3">
      <c r="A1010" s="1" t="s">
        <v>422</v>
      </c>
      <c r="B1010" s="1" t="s">
        <v>422</v>
      </c>
      <c r="C1010" s="1" t="s">
        <v>1136</v>
      </c>
      <c r="D1010" s="3" t="s">
        <v>152</v>
      </c>
      <c r="E1010" s="4">
        <v>20</v>
      </c>
      <c r="F1010" s="3">
        <v>500</v>
      </c>
      <c r="G1010" s="18" t="s">
        <v>102</v>
      </c>
      <c r="H1010" s="16" t="s">
        <v>42</v>
      </c>
      <c r="I1010" s="1">
        <v>122</v>
      </c>
      <c r="J1010" s="1">
        <v>2</v>
      </c>
      <c r="K1010" s="12" t="s">
        <v>809</v>
      </c>
      <c r="L1010" s="3"/>
      <c r="M1010" s="3"/>
      <c r="N1010" s="8" t="s">
        <v>152</v>
      </c>
    </row>
    <row r="1011" spans="1:14" x14ac:dyDescent="0.3">
      <c r="A1011" s="1" t="s">
        <v>423</v>
      </c>
      <c r="B1011" s="1" t="s">
        <v>423</v>
      </c>
      <c r="C1011" s="1" t="s">
        <v>1137</v>
      </c>
      <c r="D1011" s="3" t="s">
        <v>133</v>
      </c>
      <c r="E1011" s="11">
        <v>10</v>
      </c>
      <c r="F1011" s="3">
        <v>500</v>
      </c>
      <c r="G1011" s="5" t="s">
        <v>2</v>
      </c>
      <c r="H1011" s="6" t="s">
        <v>3</v>
      </c>
      <c r="I1011" s="1">
        <v>317</v>
      </c>
      <c r="J1011" s="1">
        <v>6</v>
      </c>
      <c r="K1011" s="14" t="s">
        <v>40</v>
      </c>
      <c r="L1011" s="3"/>
      <c r="M1011" s="3"/>
      <c r="N1011" s="8" t="s">
        <v>133</v>
      </c>
    </row>
    <row r="1012" spans="1:14" x14ac:dyDescent="0.3">
      <c r="A1012" s="1" t="s">
        <v>424</v>
      </c>
      <c r="B1012" s="1" t="s">
        <v>424</v>
      </c>
      <c r="C1012" s="1" t="s">
        <v>1138</v>
      </c>
      <c r="D1012" s="3" t="s">
        <v>1</v>
      </c>
      <c r="E1012" s="11">
        <v>10</v>
      </c>
      <c r="F1012" s="3">
        <v>500</v>
      </c>
      <c r="G1012" s="5" t="s">
        <v>2</v>
      </c>
      <c r="H1012" s="16" t="s">
        <v>42</v>
      </c>
      <c r="I1012" s="1">
        <v>132</v>
      </c>
      <c r="J1012" s="1">
        <v>5</v>
      </c>
      <c r="K1012" s="7" t="s">
        <v>4</v>
      </c>
      <c r="L1012" s="3"/>
      <c r="M1012" s="3"/>
      <c r="N1012" s="8" t="s">
        <v>1</v>
      </c>
    </row>
    <row r="1013" spans="1:14" x14ac:dyDescent="0.3">
      <c r="A1013" s="1" t="s">
        <v>425</v>
      </c>
      <c r="B1013" s="1" t="s">
        <v>425</v>
      </c>
      <c r="C1013" s="1" t="s">
        <v>1139</v>
      </c>
      <c r="D1013" s="3" t="s">
        <v>135</v>
      </c>
      <c r="E1013" s="4">
        <v>20</v>
      </c>
      <c r="F1013" s="3">
        <v>500</v>
      </c>
      <c r="G1013" s="19" t="s">
        <v>120</v>
      </c>
      <c r="H1013" s="17" t="s">
        <v>83</v>
      </c>
      <c r="I1013" s="1">
        <v>288</v>
      </c>
      <c r="J1013" s="1">
        <v>4</v>
      </c>
      <c r="K1013" s="12" t="s">
        <v>28</v>
      </c>
      <c r="L1013" s="3"/>
      <c r="M1013" s="3"/>
      <c r="N1013" s="8" t="s">
        <v>135</v>
      </c>
    </row>
    <row r="1014" spans="1:14" x14ac:dyDescent="0.3">
      <c r="A1014" s="1" t="s">
        <v>426</v>
      </c>
      <c r="B1014" s="1" t="s">
        <v>426</v>
      </c>
      <c r="C1014" s="1" t="s">
        <v>1140</v>
      </c>
      <c r="D1014" s="3" t="s">
        <v>316</v>
      </c>
      <c r="E1014" s="11">
        <v>10</v>
      </c>
      <c r="F1014" s="3">
        <v>500</v>
      </c>
      <c r="G1014" s="5" t="s">
        <v>2</v>
      </c>
      <c r="H1014" s="6" t="s">
        <v>3</v>
      </c>
      <c r="I1014" s="1">
        <v>300</v>
      </c>
      <c r="J1014" s="1">
        <v>4</v>
      </c>
      <c r="K1014" s="22" t="s">
        <v>242</v>
      </c>
      <c r="L1014" s="3"/>
      <c r="M1014" s="3"/>
      <c r="N1014" s="8" t="s">
        <v>316</v>
      </c>
    </row>
    <row r="1015" spans="1:14" x14ac:dyDescent="0.3">
      <c r="A1015" s="1" t="s">
        <v>427</v>
      </c>
      <c r="B1015" s="1" t="s">
        <v>427</v>
      </c>
      <c r="C1015" s="1" t="s">
        <v>1141</v>
      </c>
      <c r="D1015" s="3" t="s">
        <v>205</v>
      </c>
      <c r="E1015" s="11">
        <v>10</v>
      </c>
      <c r="F1015" s="3">
        <v>500</v>
      </c>
      <c r="G1015" s="18" t="s">
        <v>102</v>
      </c>
      <c r="H1015" s="6" t="s">
        <v>3</v>
      </c>
      <c r="I1015" s="1">
        <v>292</v>
      </c>
      <c r="J1015" s="1">
        <v>2</v>
      </c>
      <c r="K1015" s="9" t="s">
        <v>12</v>
      </c>
      <c r="L1015" s="3"/>
      <c r="M1015" s="3"/>
      <c r="N1015" s="8" t="s">
        <v>205</v>
      </c>
    </row>
    <row r="1016" spans="1:14" x14ac:dyDescent="0.3">
      <c r="A1016" s="1" t="s">
        <v>428</v>
      </c>
      <c r="B1016" s="1" t="s">
        <v>428</v>
      </c>
      <c r="C1016" s="1" t="s">
        <v>1142</v>
      </c>
      <c r="D1016" s="3" t="s">
        <v>6</v>
      </c>
      <c r="E1016" s="4">
        <v>20</v>
      </c>
      <c r="F1016" s="3">
        <v>500</v>
      </c>
      <c r="G1016" s="10" t="s">
        <v>16</v>
      </c>
      <c r="H1016" s="16" t="s">
        <v>42</v>
      </c>
      <c r="I1016" s="1">
        <v>106</v>
      </c>
      <c r="J1016" s="1">
        <v>6</v>
      </c>
      <c r="K1016" s="14" t="s">
        <v>40</v>
      </c>
      <c r="L1016" s="3"/>
      <c r="M1016" s="3"/>
      <c r="N1016" s="8" t="s">
        <v>6</v>
      </c>
    </row>
    <row r="1017" spans="1:14" x14ac:dyDescent="0.3">
      <c r="A1017" s="1" t="s">
        <v>429</v>
      </c>
      <c r="B1017" s="1" t="s">
        <v>429</v>
      </c>
      <c r="C1017" s="1" t="s">
        <v>1143</v>
      </c>
      <c r="D1017" s="3" t="s">
        <v>45</v>
      </c>
      <c r="E1017" s="11">
        <v>10</v>
      </c>
      <c r="F1017" s="3">
        <v>500</v>
      </c>
      <c r="G1017" s="10" t="s">
        <v>16</v>
      </c>
      <c r="H1017" s="6" t="s">
        <v>3</v>
      </c>
      <c r="I1017" s="1">
        <v>328</v>
      </c>
      <c r="J1017" s="1">
        <v>4</v>
      </c>
      <c r="K1017" s="14" t="s">
        <v>40</v>
      </c>
      <c r="L1017" s="3"/>
      <c r="M1017" s="3"/>
      <c r="N1017" s="8" t="s">
        <v>45</v>
      </c>
    </row>
    <row r="1018" spans="1:14" x14ac:dyDescent="0.3">
      <c r="A1018" s="1" t="s">
        <v>430</v>
      </c>
      <c r="B1018" s="1" t="s">
        <v>430</v>
      </c>
      <c r="C1018" s="1" t="s">
        <v>1144</v>
      </c>
      <c r="D1018" s="3" t="s">
        <v>135</v>
      </c>
      <c r="E1018" s="11">
        <v>10</v>
      </c>
      <c r="F1018" s="3">
        <v>500</v>
      </c>
      <c r="G1018" s="11" t="s">
        <v>23</v>
      </c>
      <c r="H1018" s="6" t="s">
        <v>3</v>
      </c>
      <c r="I1018" s="1">
        <v>311</v>
      </c>
      <c r="J1018" s="1">
        <v>2</v>
      </c>
      <c r="K1018" s="12" t="s">
        <v>28</v>
      </c>
      <c r="L1018" s="3"/>
      <c r="M1018" s="3"/>
      <c r="N1018" s="8" t="s">
        <v>135</v>
      </c>
    </row>
    <row r="1019" spans="1:14" x14ac:dyDescent="0.3">
      <c r="A1019" s="1" t="s">
        <v>431</v>
      </c>
      <c r="B1019" s="1" t="s">
        <v>431</v>
      </c>
      <c r="C1019" s="1" t="s">
        <v>1145</v>
      </c>
      <c r="D1019" s="3" t="s">
        <v>133</v>
      </c>
      <c r="E1019" s="11">
        <v>10</v>
      </c>
      <c r="F1019" s="3">
        <v>500</v>
      </c>
      <c r="G1019" s="5" t="s">
        <v>2</v>
      </c>
      <c r="H1019" s="6" t="s">
        <v>3</v>
      </c>
      <c r="I1019" s="1">
        <v>299</v>
      </c>
      <c r="J1019" s="1">
        <v>2</v>
      </c>
      <c r="K1019" s="22" t="s">
        <v>229</v>
      </c>
      <c r="L1019" s="3"/>
      <c r="M1019" s="3"/>
      <c r="N1019" s="8" t="s">
        <v>133</v>
      </c>
    </row>
    <row r="1020" spans="1:14" x14ac:dyDescent="0.3">
      <c r="A1020" s="1" t="s">
        <v>432</v>
      </c>
      <c r="B1020" s="1" t="s">
        <v>432</v>
      </c>
      <c r="C1020" s="1" t="s">
        <v>1146</v>
      </c>
      <c r="D1020" s="3" t="s">
        <v>6</v>
      </c>
      <c r="E1020" s="4">
        <v>20</v>
      </c>
      <c r="F1020" s="3">
        <v>500</v>
      </c>
      <c r="G1020" s="10" t="s">
        <v>16</v>
      </c>
      <c r="H1020" s="16" t="s">
        <v>42</v>
      </c>
      <c r="I1020" s="1">
        <v>129</v>
      </c>
      <c r="J1020" s="1">
        <v>2</v>
      </c>
      <c r="K1020" s="13" t="s">
        <v>33</v>
      </c>
      <c r="L1020" s="3"/>
      <c r="M1020" s="3"/>
      <c r="N1020" s="8" t="s">
        <v>6</v>
      </c>
    </row>
    <row r="1021" spans="1:14" x14ac:dyDescent="0.3">
      <c r="A1021" s="1" t="s">
        <v>433</v>
      </c>
      <c r="B1021" s="1" t="s">
        <v>433</v>
      </c>
      <c r="C1021" s="1" t="s">
        <v>1147</v>
      </c>
      <c r="D1021" s="3" t="s">
        <v>133</v>
      </c>
      <c r="E1021" s="11">
        <v>10</v>
      </c>
      <c r="F1021" s="3">
        <v>500</v>
      </c>
      <c r="G1021" s="5" t="s">
        <v>2</v>
      </c>
      <c r="H1021" s="6" t="s">
        <v>3</v>
      </c>
      <c r="I1021" s="1">
        <v>344</v>
      </c>
      <c r="J1021" s="1">
        <v>5</v>
      </c>
      <c r="K1021" s="21" t="s">
        <v>206</v>
      </c>
      <c r="L1021" s="3"/>
      <c r="M1021" s="3"/>
      <c r="N1021" s="8" t="s">
        <v>133</v>
      </c>
    </row>
    <row r="1022" spans="1:14" x14ac:dyDescent="0.3">
      <c r="A1022" s="1" t="s">
        <v>434</v>
      </c>
      <c r="B1022" s="1" t="s">
        <v>434</v>
      </c>
      <c r="C1022" s="1" t="s">
        <v>1148</v>
      </c>
      <c r="D1022" s="3" t="s">
        <v>6</v>
      </c>
      <c r="E1022" s="11">
        <v>10</v>
      </c>
      <c r="F1022" s="3">
        <v>500</v>
      </c>
      <c r="G1022" s="15" t="s">
        <v>38</v>
      </c>
      <c r="H1022" s="16" t="s">
        <v>42</v>
      </c>
      <c r="I1022" s="1">
        <v>125</v>
      </c>
      <c r="J1022" s="1">
        <v>3</v>
      </c>
      <c r="K1022" s="12" t="s">
        <v>809</v>
      </c>
      <c r="L1022" s="3"/>
      <c r="M1022" s="3"/>
      <c r="N1022" s="8" t="s">
        <v>6</v>
      </c>
    </row>
    <row r="1023" spans="1:14" x14ac:dyDescent="0.3">
      <c r="A1023" s="1" t="s">
        <v>435</v>
      </c>
      <c r="B1023" s="1" t="s">
        <v>435</v>
      </c>
      <c r="C1023" s="1" t="s">
        <v>1149</v>
      </c>
      <c r="D1023" s="3" t="s">
        <v>258</v>
      </c>
      <c r="E1023" s="11">
        <v>10</v>
      </c>
      <c r="F1023" s="3">
        <v>500</v>
      </c>
      <c r="G1023" s="11" t="s">
        <v>23</v>
      </c>
      <c r="H1023" s="16" t="s">
        <v>42</v>
      </c>
      <c r="I1023" s="1">
        <v>95</v>
      </c>
      <c r="J1023" s="1">
        <v>4</v>
      </c>
      <c r="K1023" s="12" t="s">
        <v>28</v>
      </c>
      <c r="L1023" s="3"/>
      <c r="M1023" s="3"/>
      <c r="N1023" s="8" t="s">
        <v>258</v>
      </c>
    </row>
    <row r="1024" spans="1:14" x14ac:dyDescent="0.3">
      <c r="A1024" s="1" t="s">
        <v>436</v>
      </c>
      <c r="B1024" s="1" t="s">
        <v>436</v>
      </c>
      <c r="C1024" s="1" t="s">
        <v>1150</v>
      </c>
      <c r="D1024" s="3" t="s">
        <v>30</v>
      </c>
      <c r="E1024" s="11">
        <v>10</v>
      </c>
      <c r="F1024" s="3">
        <v>500</v>
      </c>
      <c r="G1024" s="18" t="s">
        <v>102</v>
      </c>
      <c r="H1024" s="6" t="s">
        <v>3</v>
      </c>
      <c r="I1024" s="1">
        <v>292</v>
      </c>
      <c r="J1024" s="1">
        <v>1</v>
      </c>
      <c r="K1024" s="9" t="s">
        <v>12</v>
      </c>
      <c r="L1024" s="3"/>
      <c r="M1024" s="3"/>
      <c r="N1024" s="8" t="s">
        <v>30</v>
      </c>
    </row>
    <row r="1025" spans="1:14" x14ac:dyDescent="0.3">
      <c r="A1025" s="1" t="s">
        <v>437</v>
      </c>
      <c r="B1025" s="1" t="s">
        <v>437</v>
      </c>
      <c r="C1025" s="1" t="s">
        <v>1151</v>
      </c>
      <c r="D1025" s="3" t="s">
        <v>460</v>
      </c>
      <c r="E1025" s="4">
        <v>20</v>
      </c>
      <c r="F1025" s="3">
        <v>500</v>
      </c>
      <c r="G1025" s="5" t="s">
        <v>2</v>
      </c>
      <c r="H1025" s="16" t="s">
        <v>42</v>
      </c>
      <c r="I1025" s="1">
        <v>82</v>
      </c>
      <c r="J1025" s="1">
        <v>6</v>
      </c>
      <c r="K1025" s="9" t="s">
        <v>12</v>
      </c>
      <c r="L1025" s="3"/>
      <c r="M1025" s="3"/>
      <c r="N1025" s="8" t="s">
        <v>460</v>
      </c>
    </row>
    <row r="1026" spans="1:14" x14ac:dyDescent="0.3">
      <c r="A1026" s="1" t="s">
        <v>438</v>
      </c>
      <c r="B1026" s="1" t="s">
        <v>438</v>
      </c>
      <c r="C1026" s="1" t="s">
        <v>1152</v>
      </c>
      <c r="D1026" s="3" t="s">
        <v>49</v>
      </c>
      <c r="E1026" s="11">
        <v>10</v>
      </c>
      <c r="F1026" s="3">
        <v>500</v>
      </c>
      <c r="G1026" s="5" t="s">
        <v>2</v>
      </c>
      <c r="H1026" s="6" t="s">
        <v>3</v>
      </c>
      <c r="I1026" s="1">
        <v>319</v>
      </c>
      <c r="J1026" s="1">
        <v>6</v>
      </c>
      <c r="K1026" s="14" t="s">
        <v>66</v>
      </c>
      <c r="L1026" s="3"/>
      <c r="M1026" s="3"/>
      <c r="N1026" s="8" t="s">
        <v>49</v>
      </c>
    </row>
    <row r="1027" spans="1:14" x14ac:dyDescent="0.3">
      <c r="A1027" s="1" t="s">
        <v>439</v>
      </c>
      <c r="B1027" s="1" t="s">
        <v>439</v>
      </c>
      <c r="C1027" s="1" t="s">
        <v>1153</v>
      </c>
      <c r="D1027" s="3" t="s">
        <v>91</v>
      </c>
      <c r="E1027" s="11">
        <v>10</v>
      </c>
      <c r="F1027" s="3">
        <v>500</v>
      </c>
      <c r="G1027" s="10" t="s">
        <v>16</v>
      </c>
      <c r="H1027" s="6" t="s">
        <v>3</v>
      </c>
      <c r="I1027" s="1">
        <v>355</v>
      </c>
      <c r="J1027" s="1">
        <v>3</v>
      </c>
      <c r="K1027" s="13" t="s">
        <v>33</v>
      </c>
      <c r="L1027" s="3"/>
      <c r="M1027" s="3"/>
      <c r="N1027" s="8" t="s">
        <v>91</v>
      </c>
    </row>
    <row r="1028" spans="1:14" x14ac:dyDescent="0.3">
      <c r="A1028" s="1" t="s">
        <v>441</v>
      </c>
      <c r="B1028" s="1" t="s">
        <v>441</v>
      </c>
      <c r="C1028" s="1" t="s">
        <v>1154</v>
      </c>
      <c r="D1028" s="3" t="s">
        <v>91</v>
      </c>
      <c r="E1028" s="11">
        <v>10</v>
      </c>
      <c r="F1028" s="3">
        <v>500</v>
      </c>
      <c r="G1028" s="5" t="s">
        <v>2</v>
      </c>
      <c r="H1028" s="16" t="s">
        <v>42</v>
      </c>
      <c r="I1028" s="1">
        <v>112</v>
      </c>
      <c r="J1028" s="1">
        <v>4</v>
      </c>
      <c r="K1028" s="14" t="s">
        <v>35</v>
      </c>
      <c r="L1028" s="3"/>
      <c r="M1028" s="3"/>
      <c r="N1028" s="8" t="s">
        <v>91</v>
      </c>
    </row>
    <row r="1029" spans="1:14" x14ac:dyDescent="0.3">
      <c r="A1029" s="1" t="s">
        <v>442</v>
      </c>
      <c r="B1029" s="1" t="s">
        <v>442</v>
      </c>
      <c r="C1029" s="1" t="s">
        <v>1155</v>
      </c>
      <c r="D1029" s="3" t="s">
        <v>10</v>
      </c>
      <c r="E1029" s="11">
        <v>10</v>
      </c>
      <c r="F1029" s="3">
        <v>500</v>
      </c>
      <c r="G1029" s="10" t="s">
        <v>16</v>
      </c>
      <c r="H1029" s="16" t="s">
        <v>42</v>
      </c>
      <c r="I1029" s="1">
        <v>90</v>
      </c>
      <c r="J1029" s="1">
        <v>3</v>
      </c>
      <c r="K1029" s="9" t="s">
        <v>8</v>
      </c>
      <c r="L1029" s="3"/>
      <c r="M1029" s="3"/>
      <c r="N1029" s="8" t="s">
        <v>10</v>
      </c>
    </row>
    <row r="1030" spans="1:14" x14ac:dyDescent="0.3">
      <c r="A1030" s="1" t="s">
        <v>443</v>
      </c>
      <c r="B1030" s="1" t="s">
        <v>443</v>
      </c>
      <c r="C1030" s="1" t="s">
        <v>1156</v>
      </c>
      <c r="D1030" s="3" t="s">
        <v>340</v>
      </c>
      <c r="E1030" s="11">
        <v>10</v>
      </c>
      <c r="F1030" s="3">
        <v>500</v>
      </c>
      <c r="G1030" s="10" t="s">
        <v>16</v>
      </c>
      <c r="H1030" s="6" t="s">
        <v>3</v>
      </c>
      <c r="I1030" s="1">
        <v>329</v>
      </c>
      <c r="J1030" s="1">
        <v>3</v>
      </c>
      <c r="K1030" s="14" t="s">
        <v>35</v>
      </c>
      <c r="L1030" s="3"/>
      <c r="M1030" s="3"/>
      <c r="N1030" s="8" t="s">
        <v>340</v>
      </c>
    </row>
    <row r="1031" spans="1:14" x14ac:dyDescent="0.3">
      <c r="A1031" s="1" t="s">
        <v>445</v>
      </c>
      <c r="B1031" s="1" t="s">
        <v>445</v>
      </c>
      <c r="C1031" s="1" t="s">
        <v>1157</v>
      </c>
      <c r="D1031" s="3" t="s">
        <v>340</v>
      </c>
      <c r="E1031" s="11">
        <v>10</v>
      </c>
      <c r="F1031" s="3">
        <v>500</v>
      </c>
      <c r="G1031" s="10" t="s">
        <v>16</v>
      </c>
      <c r="H1031" s="6" t="s">
        <v>3</v>
      </c>
      <c r="I1031" s="1">
        <v>297</v>
      </c>
      <c r="J1031" s="1">
        <v>4</v>
      </c>
      <c r="K1031" s="9" t="s">
        <v>8</v>
      </c>
      <c r="L1031" s="3"/>
      <c r="M1031" s="3"/>
      <c r="N1031" s="8" t="s">
        <v>340</v>
      </c>
    </row>
    <row r="1032" spans="1:14" x14ac:dyDescent="0.3">
      <c r="A1032" s="1" t="s">
        <v>446</v>
      </c>
      <c r="B1032" s="1" t="s">
        <v>446</v>
      </c>
      <c r="C1032" s="1" t="s">
        <v>1158</v>
      </c>
      <c r="D1032" s="3" t="s">
        <v>58</v>
      </c>
      <c r="E1032" s="11">
        <v>10</v>
      </c>
      <c r="F1032" s="3">
        <v>500</v>
      </c>
      <c r="G1032" s="5" t="s">
        <v>2</v>
      </c>
      <c r="H1032" s="6" t="s">
        <v>3</v>
      </c>
      <c r="I1032" s="1">
        <v>280</v>
      </c>
      <c r="J1032" s="1">
        <v>5</v>
      </c>
      <c r="K1032" s="9" t="s">
        <v>12</v>
      </c>
      <c r="L1032" s="3"/>
      <c r="M1032" s="3"/>
      <c r="N1032" s="8" t="s">
        <v>58</v>
      </c>
    </row>
    <row r="1033" spans="1:14" x14ac:dyDescent="0.3">
      <c r="A1033" s="1" t="s">
        <v>447</v>
      </c>
      <c r="B1033" s="1" t="s">
        <v>447</v>
      </c>
      <c r="C1033" s="1" t="s">
        <v>1159</v>
      </c>
      <c r="D1033" s="3" t="s">
        <v>85</v>
      </c>
      <c r="E1033" s="11">
        <v>10</v>
      </c>
      <c r="F1033" s="3">
        <v>500</v>
      </c>
      <c r="G1033" s="18" t="s">
        <v>102</v>
      </c>
      <c r="H1033" s="6" t="s">
        <v>3</v>
      </c>
      <c r="I1033" s="1">
        <v>324</v>
      </c>
      <c r="J1033" s="1">
        <v>4</v>
      </c>
      <c r="K1033" s="14" t="s">
        <v>40</v>
      </c>
      <c r="L1033" s="3"/>
      <c r="M1033" s="3"/>
      <c r="N1033" s="8" t="s">
        <v>85</v>
      </c>
    </row>
    <row r="1034" spans="1:14" x14ac:dyDescent="0.3">
      <c r="A1034" s="1" t="s">
        <v>448</v>
      </c>
      <c r="B1034" s="1" t="s">
        <v>448</v>
      </c>
      <c r="C1034" s="1" t="s">
        <v>1160</v>
      </c>
      <c r="D1034" s="3" t="s">
        <v>177</v>
      </c>
      <c r="E1034" s="11">
        <v>10</v>
      </c>
      <c r="F1034" s="3">
        <v>500</v>
      </c>
      <c r="G1034" s="5" t="s">
        <v>2</v>
      </c>
      <c r="H1034" s="6" t="s">
        <v>3</v>
      </c>
      <c r="I1034" s="1">
        <v>281</v>
      </c>
      <c r="J1034" s="1">
        <v>2</v>
      </c>
      <c r="K1034" s="9" t="s">
        <v>81</v>
      </c>
      <c r="L1034" s="3"/>
      <c r="M1034" s="3"/>
      <c r="N1034" s="8" t="s">
        <v>177</v>
      </c>
    </row>
    <row r="1035" spans="1:14" x14ac:dyDescent="0.3">
      <c r="A1035" s="1" t="s">
        <v>449</v>
      </c>
      <c r="B1035" s="1" t="s">
        <v>449</v>
      </c>
      <c r="C1035" s="1" t="s">
        <v>1161</v>
      </c>
      <c r="D1035" s="3" t="s">
        <v>58</v>
      </c>
      <c r="E1035" s="11">
        <v>10</v>
      </c>
      <c r="F1035" s="3">
        <v>500</v>
      </c>
      <c r="G1035" s="5" t="s">
        <v>2</v>
      </c>
      <c r="H1035" s="16" t="s">
        <v>42</v>
      </c>
      <c r="I1035" s="1">
        <v>99</v>
      </c>
      <c r="J1035" s="1">
        <v>5</v>
      </c>
      <c r="K1035" s="9" t="s">
        <v>12</v>
      </c>
      <c r="L1035" s="3"/>
      <c r="M1035" s="3"/>
      <c r="N1035" s="8" t="s">
        <v>58</v>
      </c>
    </row>
    <row r="1036" spans="1:14" x14ac:dyDescent="0.3">
      <c r="A1036" s="1" t="s">
        <v>450</v>
      </c>
      <c r="B1036" s="1" t="s">
        <v>450</v>
      </c>
      <c r="C1036" s="1" t="s">
        <v>1162</v>
      </c>
      <c r="D1036" s="3" t="s">
        <v>91</v>
      </c>
      <c r="E1036" s="11">
        <v>10</v>
      </c>
      <c r="F1036" s="3">
        <v>500</v>
      </c>
      <c r="G1036" s="5" t="s">
        <v>2</v>
      </c>
      <c r="H1036" s="16" t="s">
        <v>42</v>
      </c>
      <c r="I1036" s="1">
        <v>131</v>
      </c>
      <c r="J1036" s="1">
        <v>4</v>
      </c>
      <c r="K1036" s="13" t="s">
        <v>33</v>
      </c>
      <c r="L1036" s="3"/>
      <c r="M1036" s="3"/>
      <c r="N1036" s="8" t="s">
        <v>91</v>
      </c>
    </row>
    <row r="1037" spans="1:14" x14ac:dyDescent="0.3">
      <c r="A1037" s="1" t="s">
        <v>451</v>
      </c>
      <c r="B1037" s="1" t="s">
        <v>451</v>
      </c>
      <c r="C1037" s="1" t="s">
        <v>1163</v>
      </c>
      <c r="D1037" s="3" t="s">
        <v>329</v>
      </c>
      <c r="E1037" s="11">
        <v>10</v>
      </c>
      <c r="F1037" s="3">
        <v>500</v>
      </c>
      <c r="G1037" s="18" t="s">
        <v>102</v>
      </c>
      <c r="H1037" s="6" t="s">
        <v>3</v>
      </c>
      <c r="I1037" s="1">
        <v>292</v>
      </c>
      <c r="J1037" s="1">
        <v>3</v>
      </c>
      <c r="K1037" s="9" t="s">
        <v>12</v>
      </c>
      <c r="L1037" s="3"/>
      <c r="M1037" s="3"/>
      <c r="N1037" s="8" t="s">
        <v>329</v>
      </c>
    </row>
    <row r="1038" spans="1:14" x14ac:dyDescent="0.3">
      <c r="A1038" s="1" t="s">
        <v>452</v>
      </c>
      <c r="B1038" s="1" t="s">
        <v>452</v>
      </c>
      <c r="C1038" s="1" t="s">
        <v>1164</v>
      </c>
      <c r="D1038" s="3" t="s">
        <v>85</v>
      </c>
      <c r="E1038" s="11">
        <v>10</v>
      </c>
      <c r="F1038" s="3">
        <v>500</v>
      </c>
      <c r="G1038" s="19" t="s">
        <v>120</v>
      </c>
      <c r="H1038" s="6" t="s">
        <v>3</v>
      </c>
      <c r="I1038" s="1">
        <v>320</v>
      </c>
      <c r="J1038" s="1">
        <v>1</v>
      </c>
      <c r="K1038" s="12" t="s">
        <v>24</v>
      </c>
      <c r="L1038" s="3"/>
      <c r="M1038" s="3"/>
      <c r="N1038" s="8" t="s">
        <v>85</v>
      </c>
    </row>
    <row r="1039" spans="1:14" x14ac:dyDescent="0.3">
      <c r="A1039" s="1" t="s">
        <v>453</v>
      </c>
      <c r="B1039" s="1" t="s">
        <v>453</v>
      </c>
      <c r="C1039" s="1" t="s">
        <v>1165</v>
      </c>
      <c r="D1039" s="3" t="s">
        <v>152</v>
      </c>
      <c r="E1039" s="4">
        <v>20</v>
      </c>
      <c r="F1039" s="3">
        <v>500</v>
      </c>
      <c r="G1039" s="18" t="s">
        <v>102</v>
      </c>
      <c r="H1039" s="16" t="s">
        <v>42</v>
      </c>
      <c r="I1039" s="1">
        <v>105</v>
      </c>
      <c r="J1039" s="1">
        <v>3</v>
      </c>
      <c r="K1039" s="12" t="s">
        <v>24</v>
      </c>
      <c r="L1039" s="3"/>
      <c r="M1039" s="3"/>
      <c r="N1039" s="8" t="s">
        <v>152</v>
      </c>
    </row>
    <row r="1040" spans="1:14" x14ac:dyDescent="0.3">
      <c r="A1040" s="1" t="s">
        <v>454</v>
      </c>
      <c r="B1040" s="1" t="s">
        <v>454</v>
      </c>
      <c r="C1040" s="1" t="s">
        <v>1166</v>
      </c>
      <c r="D1040" s="3" t="s">
        <v>316</v>
      </c>
      <c r="E1040" s="11">
        <v>10</v>
      </c>
      <c r="F1040" s="3">
        <v>500</v>
      </c>
      <c r="G1040" s="5" t="s">
        <v>2</v>
      </c>
      <c r="H1040" s="16" t="s">
        <v>42</v>
      </c>
      <c r="I1040" s="1">
        <v>131</v>
      </c>
      <c r="J1040" s="1">
        <v>2</v>
      </c>
      <c r="K1040" s="13" t="s">
        <v>33</v>
      </c>
      <c r="L1040" s="3"/>
      <c r="M1040" s="3"/>
      <c r="N1040" s="8" t="s">
        <v>316</v>
      </c>
    </row>
    <row r="1041" spans="1:14" x14ac:dyDescent="0.3">
      <c r="A1041" s="1" t="s">
        <v>455</v>
      </c>
      <c r="B1041" s="1" t="s">
        <v>455</v>
      </c>
      <c r="C1041" s="1" t="s">
        <v>1167</v>
      </c>
      <c r="D1041" s="3" t="s">
        <v>45</v>
      </c>
      <c r="E1041" s="11">
        <v>10</v>
      </c>
      <c r="F1041" s="3">
        <v>500</v>
      </c>
      <c r="G1041" s="10" t="s">
        <v>16</v>
      </c>
      <c r="H1041" s="6" t="s">
        <v>3</v>
      </c>
      <c r="I1041" s="1">
        <v>297</v>
      </c>
      <c r="J1041" s="1">
        <v>1</v>
      </c>
      <c r="K1041" s="9" t="s">
        <v>8</v>
      </c>
      <c r="L1041" s="3"/>
      <c r="M1041" s="3"/>
      <c r="N1041" s="8" t="s">
        <v>45</v>
      </c>
    </row>
    <row r="1042" spans="1:14" x14ac:dyDescent="0.3">
      <c r="A1042" s="1" t="s">
        <v>456</v>
      </c>
      <c r="B1042" s="1" t="s">
        <v>456</v>
      </c>
      <c r="C1042" s="1" t="s">
        <v>1168</v>
      </c>
      <c r="D1042" s="3" t="s">
        <v>460</v>
      </c>
      <c r="E1042" s="4">
        <v>20</v>
      </c>
      <c r="F1042" s="3">
        <v>500</v>
      </c>
      <c r="G1042" s="5" t="s">
        <v>2</v>
      </c>
      <c r="H1042" s="16" t="s">
        <v>42</v>
      </c>
      <c r="I1042" s="1">
        <v>101</v>
      </c>
      <c r="J1042" s="1">
        <v>2</v>
      </c>
      <c r="K1042" s="22" t="s">
        <v>242</v>
      </c>
      <c r="L1042" s="3"/>
      <c r="M1042" s="3"/>
      <c r="N1042" s="8" t="s">
        <v>460</v>
      </c>
    </row>
    <row r="1043" spans="1:14" x14ac:dyDescent="0.3">
      <c r="A1043" s="1" t="s">
        <v>457</v>
      </c>
      <c r="B1043" s="1" t="s">
        <v>457</v>
      </c>
      <c r="C1043" s="1" t="s">
        <v>1169</v>
      </c>
      <c r="D1043" s="3" t="s">
        <v>58</v>
      </c>
      <c r="E1043" s="11">
        <v>10</v>
      </c>
      <c r="F1043" s="3">
        <v>500</v>
      </c>
      <c r="G1043" s="5" t="s">
        <v>2</v>
      </c>
      <c r="H1043" s="16" t="s">
        <v>42</v>
      </c>
      <c r="I1043" s="1">
        <v>132</v>
      </c>
      <c r="J1043" s="1">
        <v>6</v>
      </c>
      <c r="K1043" s="7" t="s">
        <v>4</v>
      </c>
      <c r="L1043" s="3"/>
      <c r="M1043" s="3"/>
      <c r="N1043" s="8" t="s">
        <v>58</v>
      </c>
    </row>
    <row r="1044" spans="1:14" x14ac:dyDescent="0.3">
      <c r="A1044" s="1" t="s">
        <v>458</v>
      </c>
      <c r="B1044" s="1" t="s">
        <v>458</v>
      </c>
      <c r="C1044" s="1" t="s">
        <v>1170</v>
      </c>
      <c r="D1044" s="3" t="s">
        <v>235</v>
      </c>
      <c r="E1044" s="11">
        <v>10</v>
      </c>
      <c r="F1044" s="3">
        <v>500</v>
      </c>
      <c r="G1044" s="15" t="s">
        <v>38</v>
      </c>
      <c r="H1044" s="6" t="s">
        <v>3</v>
      </c>
      <c r="I1044" s="1">
        <v>304</v>
      </c>
      <c r="J1044" s="1">
        <v>2</v>
      </c>
      <c r="K1044" s="12" t="s">
        <v>28</v>
      </c>
      <c r="L1044" s="3"/>
      <c r="M1044" s="3"/>
      <c r="N1044" s="8" t="s">
        <v>235</v>
      </c>
    </row>
    <row r="1045" spans="1:14" x14ac:dyDescent="0.3">
      <c r="A1045" s="1" t="s">
        <v>459</v>
      </c>
      <c r="B1045" s="1" t="s">
        <v>459</v>
      </c>
      <c r="C1045" s="1" t="s">
        <v>1171</v>
      </c>
      <c r="D1045" s="3" t="s">
        <v>177</v>
      </c>
      <c r="E1045" s="11">
        <v>10</v>
      </c>
      <c r="F1045" s="3">
        <v>500</v>
      </c>
      <c r="G1045" s="5" t="s">
        <v>2</v>
      </c>
      <c r="H1045" s="6" t="s">
        <v>3</v>
      </c>
      <c r="I1045" s="1">
        <v>299</v>
      </c>
      <c r="J1045" s="1">
        <v>4</v>
      </c>
      <c r="K1045" s="22" t="s">
        <v>229</v>
      </c>
      <c r="L1045" s="3"/>
      <c r="M1045" s="3"/>
      <c r="N1045" s="8" t="s">
        <v>177</v>
      </c>
    </row>
    <row r="1046" spans="1:14" x14ac:dyDescent="0.3">
      <c r="A1046" s="1" t="s">
        <v>461</v>
      </c>
      <c r="B1046" s="1" t="s">
        <v>461</v>
      </c>
      <c r="C1046" s="1" t="s">
        <v>1172</v>
      </c>
      <c r="D1046" s="3" t="s">
        <v>403</v>
      </c>
      <c r="E1046" s="11">
        <v>10</v>
      </c>
      <c r="F1046" s="3">
        <v>500</v>
      </c>
      <c r="G1046" s="5" t="s">
        <v>2</v>
      </c>
      <c r="H1046" s="16" t="s">
        <v>42</v>
      </c>
      <c r="I1046" s="1">
        <v>98</v>
      </c>
      <c r="J1046" s="1">
        <v>5</v>
      </c>
      <c r="K1046" s="9" t="s">
        <v>8</v>
      </c>
      <c r="L1046" s="3"/>
      <c r="M1046" s="3"/>
      <c r="N1046" s="8" t="s">
        <v>403</v>
      </c>
    </row>
    <row r="1047" spans="1:14" x14ac:dyDescent="0.3">
      <c r="A1047" s="1" t="s">
        <v>462</v>
      </c>
      <c r="B1047" s="1" t="s">
        <v>462</v>
      </c>
      <c r="C1047" s="1" t="s">
        <v>1173</v>
      </c>
      <c r="D1047" s="3" t="s">
        <v>1</v>
      </c>
      <c r="E1047" s="11">
        <v>10</v>
      </c>
      <c r="F1047" s="3">
        <v>500</v>
      </c>
      <c r="G1047" s="5" t="s">
        <v>2</v>
      </c>
      <c r="H1047" s="16" t="s">
        <v>42</v>
      </c>
      <c r="I1047" s="1">
        <v>98</v>
      </c>
      <c r="J1047" s="1">
        <v>4</v>
      </c>
      <c r="K1047" s="9" t="s">
        <v>8</v>
      </c>
      <c r="L1047" s="3"/>
      <c r="M1047" s="3"/>
      <c r="N1047" s="8" t="s">
        <v>1</v>
      </c>
    </row>
    <row r="1048" spans="1:14" x14ac:dyDescent="0.3">
      <c r="A1048" s="1" t="s">
        <v>463</v>
      </c>
      <c r="B1048" s="1" t="s">
        <v>463</v>
      </c>
      <c r="C1048" s="1" t="s">
        <v>1174</v>
      </c>
      <c r="D1048" s="3" t="s">
        <v>53</v>
      </c>
      <c r="E1048" s="11">
        <v>10</v>
      </c>
      <c r="F1048" s="3">
        <v>500</v>
      </c>
      <c r="G1048" s="5" t="s">
        <v>2</v>
      </c>
      <c r="H1048" s="17" t="s">
        <v>83</v>
      </c>
      <c r="I1048" s="1">
        <v>359</v>
      </c>
      <c r="J1048" s="1">
        <v>2</v>
      </c>
      <c r="K1048" s="7" t="s">
        <v>4</v>
      </c>
      <c r="L1048" s="3"/>
      <c r="M1048" s="3"/>
      <c r="N1048" s="8" t="s">
        <v>53</v>
      </c>
    </row>
    <row r="1049" spans="1:14" x14ac:dyDescent="0.3">
      <c r="A1049" s="1" t="s">
        <v>464</v>
      </c>
      <c r="B1049" s="1" t="s">
        <v>464</v>
      </c>
      <c r="C1049" s="1" t="s">
        <v>1175</v>
      </c>
      <c r="D1049" s="3" t="s">
        <v>32</v>
      </c>
      <c r="E1049" s="4">
        <v>20</v>
      </c>
      <c r="F1049" s="3">
        <v>500</v>
      </c>
      <c r="G1049" s="5" t="s">
        <v>2</v>
      </c>
      <c r="H1049" s="17" t="s">
        <v>83</v>
      </c>
      <c r="I1049" s="1">
        <v>309</v>
      </c>
      <c r="J1049" s="1">
        <v>2</v>
      </c>
      <c r="K1049" s="9" t="s">
        <v>8</v>
      </c>
      <c r="L1049" s="3"/>
      <c r="M1049" s="3"/>
      <c r="N1049" s="8" t="s">
        <v>32</v>
      </c>
    </row>
    <row r="1050" spans="1:14" x14ac:dyDescent="0.3">
      <c r="A1050" s="1" t="s">
        <v>465</v>
      </c>
      <c r="B1050" s="1" t="s">
        <v>465</v>
      </c>
      <c r="C1050" s="1" t="s">
        <v>1176</v>
      </c>
      <c r="D1050" s="3" t="s">
        <v>135</v>
      </c>
      <c r="E1050" s="11">
        <v>10</v>
      </c>
      <c r="F1050" s="3">
        <v>500</v>
      </c>
      <c r="G1050" s="18" t="s">
        <v>102</v>
      </c>
      <c r="H1050" s="6" t="s">
        <v>3</v>
      </c>
      <c r="I1050" s="1">
        <v>291</v>
      </c>
      <c r="J1050" s="1">
        <v>3</v>
      </c>
      <c r="K1050" s="9" t="s">
        <v>8</v>
      </c>
      <c r="L1050" s="3"/>
      <c r="M1050" s="3"/>
      <c r="N1050" s="8" t="s">
        <v>135</v>
      </c>
    </row>
    <row r="1051" spans="1:14" x14ac:dyDescent="0.3">
      <c r="A1051" s="1" t="s">
        <v>466</v>
      </c>
      <c r="B1051" s="1" t="s">
        <v>466</v>
      </c>
      <c r="C1051" s="1" t="s">
        <v>1177</v>
      </c>
      <c r="D1051" s="3" t="s">
        <v>460</v>
      </c>
      <c r="E1051" s="4">
        <v>20</v>
      </c>
      <c r="F1051" s="3">
        <v>500</v>
      </c>
      <c r="G1051" s="5" t="s">
        <v>2</v>
      </c>
      <c r="H1051" s="16" t="s">
        <v>42</v>
      </c>
      <c r="I1051" s="1">
        <v>116</v>
      </c>
      <c r="J1051" s="1">
        <v>6</v>
      </c>
      <c r="K1051" s="14" t="s">
        <v>35</v>
      </c>
      <c r="L1051" s="3"/>
      <c r="M1051" s="3"/>
      <c r="N1051" s="8" t="s">
        <v>460</v>
      </c>
    </row>
    <row r="1052" spans="1:14" x14ac:dyDescent="0.3">
      <c r="A1052" s="1" t="s">
        <v>467</v>
      </c>
      <c r="B1052" s="1" t="s">
        <v>467</v>
      </c>
      <c r="C1052" s="1" t="s">
        <v>1178</v>
      </c>
      <c r="D1052" s="3" t="s">
        <v>85</v>
      </c>
      <c r="E1052" s="11">
        <v>10</v>
      </c>
      <c r="F1052" s="3">
        <v>500</v>
      </c>
      <c r="G1052" s="18" t="s">
        <v>102</v>
      </c>
      <c r="H1052" s="6" t="s">
        <v>3</v>
      </c>
      <c r="I1052" s="1">
        <v>350</v>
      </c>
      <c r="J1052" s="1">
        <v>6</v>
      </c>
      <c r="K1052" s="7" t="s">
        <v>4</v>
      </c>
      <c r="L1052" s="3"/>
      <c r="M1052" s="3"/>
      <c r="N1052" s="8" t="s">
        <v>85</v>
      </c>
    </row>
    <row r="1053" spans="1:14" x14ac:dyDescent="0.3">
      <c r="A1053" s="1" t="s">
        <v>468</v>
      </c>
      <c r="B1053" s="1" t="s">
        <v>468</v>
      </c>
      <c r="C1053" s="1" t="s">
        <v>1179</v>
      </c>
      <c r="D1053" s="3" t="s">
        <v>49</v>
      </c>
      <c r="E1053" s="11">
        <v>10</v>
      </c>
      <c r="F1053" s="3">
        <v>500</v>
      </c>
      <c r="G1053" s="18" t="s">
        <v>102</v>
      </c>
      <c r="H1053" s="6" t="s">
        <v>3</v>
      </c>
      <c r="I1053" s="1">
        <v>350</v>
      </c>
      <c r="J1053" s="1">
        <v>1</v>
      </c>
      <c r="K1053" s="7" t="s">
        <v>4</v>
      </c>
      <c r="L1053" s="3"/>
      <c r="M1053" s="3"/>
      <c r="N1053" s="8" t="s">
        <v>49</v>
      </c>
    </row>
    <row r="1054" spans="1:14" x14ac:dyDescent="0.3">
      <c r="A1054" s="1" t="s">
        <v>469</v>
      </c>
      <c r="B1054" s="1" t="s">
        <v>469</v>
      </c>
      <c r="C1054" s="1" t="s">
        <v>1180</v>
      </c>
      <c r="D1054" s="3" t="s">
        <v>316</v>
      </c>
      <c r="E1054" s="11">
        <v>10</v>
      </c>
      <c r="F1054" s="3">
        <v>500</v>
      </c>
      <c r="G1054" s="5" t="s">
        <v>2</v>
      </c>
      <c r="H1054" s="16" t="s">
        <v>42</v>
      </c>
      <c r="I1054" s="1">
        <v>112</v>
      </c>
      <c r="J1054" s="1">
        <v>2</v>
      </c>
      <c r="K1054" s="14" t="s">
        <v>35</v>
      </c>
      <c r="L1054" s="3"/>
      <c r="M1054" s="3"/>
      <c r="N1054" s="8" t="s">
        <v>316</v>
      </c>
    </row>
    <row r="1055" spans="1:14" x14ac:dyDescent="0.3">
      <c r="A1055" s="1" t="s">
        <v>470</v>
      </c>
      <c r="B1055" s="1" t="s">
        <v>470</v>
      </c>
      <c r="C1055" s="1" t="s">
        <v>1181</v>
      </c>
      <c r="D1055" s="3" t="s">
        <v>91</v>
      </c>
      <c r="E1055" s="11">
        <v>10</v>
      </c>
      <c r="F1055" s="3">
        <v>500</v>
      </c>
      <c r="G1055" s="10" t="s">
        <v>16</v>
      </c>
      <c r="H1055" s="6" t="s">
        <v>3</v>
      </c>
      <c r="I1055" s="1">
        <v>329</v>
      </c>
      <c r="J1055" s="1">
        <v>4</v>
      </c>
      <c r="K1055" s="14" t="s">
        <v>35</v>
      </c>
      <c r="L1055" s="3"/>
      <c r="M1055" s="3"/>
      <c r="N1055" s="8" t="s">
        <v>91</v>
      </c>
    </row>
    <row r="1056" spans="1:14" x14ac:dyDescent="0.3">
      <c r="A1056" s="1" t="s">
        <v>471</v>
      </c>
      <c r="B1056" s="1" t="s">
        <v>471</v>
      </c>
      <c r="C1056" s="1" t="s">
        <v>1182</v>
      </c>
      <c r="D1056" s="3" t="s">
        <v>6</v>
      </c>
      <c r="E1056" s="11">
        <v>10</v>
      </c>
      <c r="F1056" s="3">
        <v>500</v>
      </c>
      <c r="G1056" s="10" t="s">
        <v>16</v>
      </c>
      <c r="H1056" s="16" t="s">
        <v>42</v>
      </c>
      <c r="I1056" s="1">
        <v>128</v>
      </c>
      <c r="J1056" s="1">
        <v>2</v>
      </c>
      <c r="K1056" s="7" t="s">
        <v>4</v>
      </c>
      <c r="L1056" s="3"/>
      <c r="M1056" s="3"/>
      <c r="N1056" s="8" t="s">
        <v>6</v>
      </c>
    </row>
    <row r="1057" spans="1:14" x14ac:dyDescent="0.3">
      <c r="A1057" s="1" t="s">
        <v>472</v>
      </c>
      <c r="B1057" s="1" t="s">
        <v>472</v>
      </c>
      <c r="C1057" s="1" t="s">
        <v>1183</v>
      </c>
      <c r="D1057" s="3" t="s">
        <v>316</v>
      </c>
      <c r="E1057" s="11">
        <v>10</v>
      </c>
      <c r="F1057" s="3">
        <v>500</v>
      </c>
      <c r="G1057" s="5" t="s">
        <v>2</v>
      </c>
      <c r="H1057" s="6" t="s">
        <v>3</v>
      </c>
      <c r="I1057" s="1">
        <v>279</v>
      </c>
      <c r="J1057" s="1">
        <v>2</v>
      </c>
      <c r="K1057" s="9" t="s">
        <v>8</v>
      </c>
      <c r="L1057" s="3"/>
      <c r="M1057" s="3"/>
      <c r="N1057" s="8" t="s">
        <v>316</v>
      </c>
    </row>
    <row r="1058" spans="1:14" x14ac:dyDescent="0.3">
      <c r="A1058" s="1" t="s">
        <v>473</v>
      </c>
      <c r="B1058" s="1" t="s">
        <v>473</v>
      </c>
      <c r="C1058" s="1" t="s">
        <v>1184</v>
      </c>
      <c r="D1058" s="3" t="s">
        <v>18</v>
      </c>
      <c r="E1058" s="4">
        <v>20</v>
      </c>
      <c r="F1058" s="3">
        <v>500</v>
      </c>
      <c r="G1058" s="5" t="s">
        <v>2</v>
      </c>
      <c r="H1058" s="17" t="s">
        <v>83</v>
      </c>
      <c r="I1058" s="1">
        <v>360</v>
      </c>
      <c r="J1058" s="1">
        <v>4</v>
      </c>
      <c r="K1058" s="13" t="s">
        <v>33</v>
      </c>
      <c r="L1058" s="3"/>
      <c r="M1058" s="3"/>
      <c r="N1058" s="8" t="s">
        <v>18</v>
      </c>
    </row>
    <row r="1059" spans="1:14" x14ac:dyDescent="0.3">
      <c r="A1059" s="1" t="s">
        <v>474</v>
      </c>
      <c r="B1059" s="1" t="s">
        <v>474</v>
      </c>
      <c r="C1059" s="1" t="s">
        <v>1185</v>
      </c>
      <c r="D1059" s="3" t="s">
        <v>91</v>
      </c>
      <c r="E1059" s="11">
        <v>10</v>
      </c>
      <c r="F1059" s="3">
        <v>500</v>
      </c>
      <c r="G1059" s="10" t="s">
        <v>16</v>
      </c>
      <c r="H1059" s="6" t="s">
        <v>3</v>
      </c>
      <c r="I1059" s="1">
        <v>297</v>
      </c>
      <c r="J1059" s="1">
        <v>5</v>
      </c>
      <c r="K1059" s="9" t="s">
        <v>8</v>
      </c>
      <c r="L1059" s="3"/>
      <c r="M1059" s="3"/>
      <c r="N1059" s="8" t="s">
        <v>91</v>
      </c>
    </row>
    <row r="1060" spans="1:14" x14ac:dyDescent="0.3">
      <c r="A1060" s="1" t="s">
        <v>475</v>
      </c>
      <c r="B1060" s="1" t="s">
        <v>475</v>
      </c>
      <c r="C1060" s="1" t="s">
        <v>1186</v>
      </c>
      <c r="D1060" s="3" t="s">
        <v>32</v>
      </c>
      <c r="E1060" s="4">
        <v>20</v>
      </c>
      <c r="F1060" s="3">
        <v>500</v>
      </c>
      <c r="G1060" s="5" t="s">
        <v>2</v>
      </c>
      <c r="H1060" s="17" t="s">
        <v>83</v>
      </c>
      <c r="I1060" s="1">
        <v>360</v>
      </c>
      <c r="J1060" s="1">
        <v>2</v>
      </c>
      <c r="K1060" s="13" t="s">
        <v>33</v>
      </c>
      <c r="L1060" s="3"/>
      <c r="M1060" s="3"/>
      <c r="N1060" s="8" t="s">
        <v>32</v>
      </c>
    </row>
    <row r="1061" spans="1:14" x14ac:dyDescent="0.3">
      <c r="A1061" s="1" t="s">
        <v>476</v>
      </c>
      <c r="B1061" s="1" t="s">
        <v>476</v>
      </c>
      <c r="C1061" s="1" t="s">
        <v>1187</v>
      </c>
      <c r="D1061" s="3" t="s">
        <v>6</v>
      </c>
      <c r="E1061" s="11">
        <v>10</v>
      </c>
      <c r="F1061" s="3">
        <v>500</v>
      </c>
      <c r="G1061" s="15" t="s">
        <v>38</v>
      </c>
      <c r="H1061" s="16" t="s">
        <v>42</v>
      </c>
      <c r="I1061" s="1">
        <v>109</v>
      </c>
      <c r="J1061" s="1">
        <v>1</v>
      </c>
      <c r="K1061" s="12" t="s">
        <v>24</v>
      </c>
      <c r="L1061" s="3"/>
      <c r="M1061" s="3"/>
      <c r="N1061" s="8" t="s">
        <v>6</v>
      </c>
    </row>
    <row r="1062" spans="1:14" x14ac:dyDescent="0.3">
      <c r="A1062" s="1" t="s">
        <v>477</v>
      </c>
      <c r="B1062" s="1" t="s">
        <v>477</v>
      </c>
      <c r="C1062" s="1" t="s">
        <v>1188</v>
      </c>
      <c r="D1062" s="3" t="s">
        <v>91</v>
      </c>
      <c r="E1062" s="11">
        <v>10</v>
      </c>
      <c r="F1062" s="3">
        <v>500</v>
      </c>
      <c r="G1062" s="15" t="s">
        <v>38</v>
      </c>
      <c r="H1062" s="6" t="s">
        <v>3</v>
      </c>
      <c r="I1062" s="1">
        <v>304</v>
      </c>
      <c r="J1062" s="1">
        <v>3</v>
      </c>
      <c r="K1062" s="12" t="s">
        <v>28</v>
      </c>
      <c r="L1062" s="3"/>
      <c r="M1062" s="3"/>
      <c r="N1062" s="8" t="s">
        <v>91</v>
      </c>
    </row>
    <row r="1063" spans="1:14" x14ac:dyDescent="0.3">
      <c r="A1063" s="1" t="s">
        <v>478</v>
      </c>
      <c r="B1063" s="1" t="s">
        <v>478</v>
      </c>
      <c r="C1063" s="1" t="s">
        <v>1189</v>
      </c>
      <c r="D1063" s="3" t="s">
        <v>152</v>
      </c>
      <c r="E1063" s="4">
        <v>20</v>
      </c>
      <c r="F1063" s="3">
        <v>500</v>
      </c>
      <c r="G1063" s="18" t="s">
        <v>102</v>
      </c>
      <c r="H1063" s="16" t="s">
        <v>42</v>
      </c>
      <c r="I1063" s="1">
        <v>89</v>
      </c>
      <c r="J1063" s="1">
        <v>6</v>
      </c>
      <c r="K1063" s="12" t="s">
        <v>28</v>
      </c>
      <c r="L1063" s="3"/>
      <c r="M1063" s="3"/>
      <c r="N1063" s="8" t="s">
        <v>152</v>
      </c>
    </row>
    <row r="1064" spans="1:14" x14ac:dyDescent="0.3">
      <c r="A1064" s="1" t="s">
        <v>479</v>
      </c>
      <c r="B1064" s="1" t="s">
        <v>479</v>
      </c>
      <c r="C1064" s="1" t="s">
        <v>1190</v>
      </c>
      <c r="D1064" s="3" t="s">
        <v>53</v>
      </c>
      <c r="E1064" s="11">
        <v>10</v>
      </c>
      <c r="F1064" s="3">
        <v>500</v>
      </c>
      <c r="G1064" s="5" t="s">
        <v>2</v>
      </c>
      <c r="H1064" s="17" t="s">
        <v>83</v>
      </c>
      <c r="I1064" s="1">
        <v>334</v>
      </c>
      <c r="J1064" s="1">
        <v>4</v>
      </c>
      <c r="K1064" s="14" t="s">
        <v>35</v>
      </c>
      <c r="L1064" s="3"/>
      <c r="M1064" s="3"/>
      <c r="N1064" s="8" t="s">
        <v>53</v>
      </c>
    </row>
    <row r="1065" spans="1:14" x14ac:dyDescent="0.3">
      <c r="A1065" s="1" t="s">
        <v>480</v>
      </c>
      <c r="B1065" s="1" t="s">
        <v>480</v>
      </c>
      <c r="C1065" s="1" t="s">
        <v>1191</v>
      </c>
      <c r="D1065" s="3" t="s">
        <v>14</v>
      </c>
      <c r="E1065" s="11">
        <v>10</v>
      </c>
      <c r="F1065" s="3">
        <v>500</v>
      </c>
      <c r="G1065" s="15" t="s">
        <v>38</v>
      </c>
      <c r="H1065" s="6" t="s">
        <v>3</v>
      </c>
      <c r="I1065" s="1">
        <v>304</v>
      </c>
      <c r="J1065" s="1">
        <v>1</v>
      </c>
      <c r="K1065" s="12" t="s">
        <v>28</v>
      </c>
      <c r="L1065" s="3"/>
      <c r="M1065" s="3"/>
      <c r="N1065" s="8" t="s">
        <v>14</v>
      </c>
    </row>
    <row r="1066" spans="1:14" x14ac:dyDescent="0.3">
      <c r="A1066" s="1" t="s">
        <v>481</v>
      </c>
      <c r="B1066" s="1" t="s">
        <v>481</v>
      </c>
      <c r="C1066" s="1" t="s">
        <v>1192</v>
      </c>
      <c r="D1066" s="3" t="s">
        <v>58</v>
      </c>
      <c r="E1066" s="11">
        <v>10</v>
      </c>
      <c r="F1066" s="3">
        <v>500</v>
      </c>
      <c r="G1066" s="10" t="s">
        <v>16</v>
      </c>
      <c r="H1066" s="16" t="s">
        <v>42</v>
      </c>
      <c r="I1066" s="1">
        <v>128</v>
      </c>
      <c r="J1066" s="1">
        <v>4</v>
      </c>
      <c r="K1066" s="7" t="s">
        <v>4</v>
      </c>
      <c r="L1066" s="3"/>
      <c r="M1066" s="3"/>
      <c r="N1066" s="8" t="s">
        <v>58</v>
      </c>
    </row>
    <row r="1067" spans="1:14" x14ac:dyDescent="0.3">
      <c r="A1067" s="1" t="s">
        <v>482</v>
      </c>
      <c r="B1067" s="1" t="s">
        <v>482</v>
      </c>
      <c r="C1067" s="1" t="s">
        <v>1193</v>
      </c>
      <c r="D1067" s="3" t="s">
        <v>596</v>
      </c>
      <c r="E1067" s="4">
        <v>20</v>
      </c>
      <c r="F1067" s="3">
        <v>500</v>
      </c>
      <c r="G1067" s="5" t="s">
        <v>2</v>
      </c>
      <c r="H1067" s="16" t="s">
        <v>42</v>
      </c>
      <c r="I1067" s="1">
        <v>101</v>
      </c>
      <c r="J1067" s="1">
        <v>5</v>
      </c>
      <c r="K1067" s="22" t="s">
        <v>242</v>
      </c>
      <c r="L1067" s="3"/>
      <c r="M1067" s="3"/>
      <c r="N1067" s="8" t="s">
        <v>596</v>
      </c>
    </row>
    <row r="1068" spans="1:14" x14ac:dyDescent="0.3">
      <c r="A1068" s="1" t="s">
        <v>483</v>
      </c>
      <c r="B1068" s="1" t="s">
        <v>483</v>
      </c>
      <c r="C1068" s="1" t="s">
        <v>1193</v>
      </c>
      <c r="D1068" s="3" t="s">
        <v>135</v>
      </c>
      <c r="E1068" s="11">
        <v>10</v>
      </c>
      <c r="F1068" s="3">
        <v>500</v>
      </c>
      <c r="G1068" s="19" t="s">
        <v>120</v>
      </c>
      <c r="H1068" s="6" t="s">
        <v>3</v>
      </c>
      <c r="I1068" s="1">
        <v>320</v>
      </c>
      <c r="J1068" s="1">
        <v>3</v>
      </c>
      <c r="K1068" s="12" t="s">
        <v>24</v>
      </c>
      <c r="L1068" s="3"/>
      <c r="M1068" s="3"/>
      <c r="N1068" s="8" t="s">
        <v>135</v>
      </c>
    </row>
    <row r="1069" spans="1:14" x14ac:dyDescent="0.3">
      <c r="A1069" s="1" t="s">
        <v>484</v>
      </c>
      <c r="B1069" s="1" t="s">
        <v>484</v>
      </c>
      <c r="C1069" s="1" t="s">
        <v>1194</v>
      </c>
      <c r="D1069" s="3" t="s">
        <v>14</v>
      </c>
      <c r="E1069" s="11">
        <v>10</v>
      </c>
      <c r="F1069" s="3">
        <v>500</v>
      </c>
      <c r="G1069" s="20" t="s">
        <v>162</v>
      </c>
      <c r="H1069" s="6" t="s">
        <v>3</v>
      </c>
      <c r="I1069" s="1">
        <v>332</v>
      </c>
      <c r="J1069" s="1">
        <v>3</v>
      </c>
      <c r="K1069" s="12" t="s">
        <v>24</v>
      </c>
      <c r="L1069" s="3"/>
      <c r="M1069" s="3"/>
      <c r="N1069" s="8" t="s">
        <v>14</v>
      </c>
    </row>
    <row r="1070" spans="1:14" x14ac:dyDescent="0.3">
      <c r="A1070" s="1" t="s">
        <v>485</v>
      </c>
      <c r="B1070" s="1" t="s">
        <v>485</v>
      </c>
      <c r="C1070" s="1" t="s">
        <v>1195</v>
      </c>
      <c r="D1070" s="3" t="s">
        <v>374</v>
      </c>
      <c r="E1070" s="4">
        <v>20</v>
      </c>
      <c r="F1070" s="3">
        <v>500</v>
      </c>
      <c r="G1070" s="5" t="s">
        <v>2</v>
      </c>
      <c r="H1070" s="16" t="s">
        <v>42</v>
      </c>
      <c r="I1070" s="1">
        <v>84</v>
      </c>
      <c r="J1070" s="1">
        <v>5</v>
      </c>
      <c r="K1070" s="9" t="s">
        <v>104</v>
      </c>
      <c r="L1070" s="3"/>
      <c r="M1070" s="3"/>
      <c r="N1070" s="8" t="s">
        <v>374</v>
      </c>
    </row>
    <row r="1071" spans="1:14" x14ac:dyDescent="0.3">
      <c r="A1071" s="1" t="s">
        <v>486</v>
      </c>
      <c r="B1071" s="1" t="s">
        <v>486</v>
      </c>
      <c r="C1071" s="1" t="s">
        <v>1196</v>
      </c>
      <c r="D1071" s="3" t="s">
        <v>49</v>
      </c>
      <c r="E1071" s="11">
        <v>10</v>
      </c>
      <c r="F1071" s="3">
        <v>500</v>
      </c>
      <c r="G1071" s="18" t="s">
        <v>102</v>
      </c>
      <c r="H1071" s="6" t="s">
        <v>3</v>
      </c>
      <c r="I1071" s="1">
        <v>325</v>
      </c>
      <c r="J1071" s="1">
        <v>3</v>
      </c>
      <c r="K1071" s="14" t="s">
        <v>35</v>
      </c>
      <c r="L1071" s="3"/>
      <c r="M1071" s="3"/>
      <c r="N1071" s="8" t="s">
        <v>49</v>
      </c>
    </row>
    <row r="1072" spans="1:14" x14ac:dyDescent="0.3">
      <c r="A1072" s="1" t="s">
        <v>487</v>
      </c>
      <c r="B1072" s="1" t="s">
        <v>487</v>
      </c>
      <c r="C1072" s="1" t="s">
        <v>1197</v>
      </c>
      <c r="D1072" s="3" t="s">
        <v>1</v>
      </c>
      <c r="E1072" s="11">
        <v>10</v>
      </c>
      <c r="F1072" s="3">
        <v>500</v>
      </c>
      <c r="G1072" s="5" t="s">
        <v>2</v>
      </c>
      <c r="H1072" s="17" t="s">
        <v>83</v>
      </c>
      <c r="I1072" s="1">
        <v>333</v>
      </c>
      <c r="J1072" s="1">
        <v>4</v>
      </c>
      <c r="K1072" s="14" t="s">
        <v>40</v>
      </c>
      <c r="L1072" s="3"/>
      <c r="M1072" s="3"/>
      <c r="N1072" s="8" t="s">
        <v>1</v>
      </c>
    </row>
    <row r="1073" spans="1:14" x14ac:dyDescent="0.3">
      <c r="A1073" s="1" t="s">
        <v>488</v>
      </c>
      <c r="B1073" s="1" t="s">
        <v>488</v>
      </c>
      <c r="C1073" s="1" t="s">
        <v>1198</v>
      </c>
      <c r="D1073" s="3" t="s">
        <v>6</v>
      </c>
      <c r="E1073" s="11">
        <v>10</v>
      </c>
      <c r="F1073" s="3">
        <v>500</v>
      </c>
      <c r="G1073" s="10" t="s">
        <v>16</v>
      </c>
      <c r="H1073" s="16" t="s">
        <v>42</v>
      </c>
      <c r="I1073" s="1">
        <v>90</v>
      </c>
      <c r="J1073" s="1">
        <v>5</v>
      </c>
      <c r="K1073" s="9" t="s">
        <v>8</v>
      </c>
      <c r="L1073" s="3"/>
      <c r="M1073" s="3"/>
      <c r="N1073" s="8" t="s">
        <v>6</v>
      </c>
    </row>
    <row r="1074" spans="1:14" x14ac:dyDescent="0.3">
      <c r="A1074" s="1" t="s">
        <v>489</v>
      </c>
      <c r="B1074" s="1" t="s">
        <v>489</v>
      </c>
      <c r="C1074" s="1" t="s">
        <v>1199</v>
      </c>
      <c r="D1074" s="3" t="s">
        <v>374</v>
      </c>
      <c r="E1074" s="11">
        <v>10</v>
      </c>
      <c r="F1074" s="3">
        <v>500</v>
      </c>
      <c r="G1074" s="15" t="s">
        <v>38</v>
      </c>
      <c r="H1074" s="16" t="s">
        <v>42</v>
      </c>
      <c r="I1074" s="1">
        <v>125</v>
      </c>
      <c r="J1074" s="1">
        <v>2</v>
      </c>
      <c r="K1074" s="12" t="s">
        <v>809</v>
      </c>
      <c r="L1074" s="3"/>
      <c r="M1074" s="3"/>
      <c r="N1074" s="8" t="s">
        <v>374</v>
      </c>
    </row>
    <row r="1075" spans="1:14" x14ac:dyDescent="0.3">
      <c r="A1075" s="1" t="s">
        <v>490</v>
      </c>
      <c r="B1075" s="1" t="s">
        <v>490</v>
      </c>
      <c r="C1075" s="1" t="s">
        <v>1200</v>
      </c>
      <c r="D1075" s="3" t="s">
        <v>6</v>
      </c>
      <c r="E1075" s="11">
        <v>10</v>
      </c>
      <c r="F1075" s="3">
        <v>500</v>
      </c>
      <c r="G1075" s="15" t="s">
        <v>38</v>
      </c>
      <c r="H1075" s="16" t="s">
        <v>42</v>
      </c>
      <c r="I1075" s="1">
        <v>96</v>
      </c>
      <c r="J1075" s="1">
        <v>2</v>
      </c>
      <c r="K1075" s="12" t="s">
        <v>28</v>
      </c>
      <c r="L1075" s="3"/>
      <c r="M1075" s="3"/>
      <c r="N1075" s="8" t="s">
        <v>6</v>
      </c>
    </row>
    <row r="1076" spans="1:14" x14ac:dyDescent="0.3">
      <c r="A1076" s="1" t="s">
        <v>491</v>
      </c>
      <c r="B1076" s="1" t="s">
        <v>491</v>
      </c>
      <c r="C1076" s="1" t="s">
        <v>1201</v>
      </c>
      <c r="D1076" s="3" t="s">
        <v>91</v>
      </c>
      <c r="E1076" s="11">
        <v>10</v>
      </c>
      <c r="F1076" s="3">
        <v>500</v>
      </c>
      <c r="G1076" s="5" t="s">
        <v>2</v>
      </c>
      <c r="H1076" s="16" t="s">
        <v>42</v>
      </c>
      <c r="I1076" s="1">
        <v>99</v>
      </c>
      <c r="J1076" s="1">
        <v>4</v>
      </c>
      <c r="K1076" s="9" t="s">
        <v>12</v>
      </c>
      <c r="L1076" s="3"/>
      <c r="M1076" s="3"/>
      <c r="N1076" s="8" t="s">
        <v>91</v>
      </c>
    </row>
    <row r="1077" spans="1:14" x14ac:dyDescent="0.3">
      <c r="A1077" s="1" t="s">
        <v>492</v>
      </c>
      <c r="B1077" s="1" t="s">
        <v>492</v>
      </c>
      <c r="C1077" s="1" t="s">
        <v>1202</v>
      </c>
      <c r="D1077" s="3" t="s">
        <v>14</v>
      </c>
      <c r="E1077" s="11">
        <v>10</v>
      </c>
      <c r="F1077" s="3">
        <v>500</v>
      </c>
      <c r="G1077" s="15" t="s">
        <v>38</v>
      </c>
      <c r="H1077" s="6" t="s">
        <v>3</v>
      </c>
      <c r="I1077" s="1">
        <v>331</v>
      </c>
      <c r="J1077" s="1">
        <v>4</v>
      </c>
      <c r="K1077" s="12" t="s">
        <v>24</v>
      </c>
      <c r="L1077" s="3"/>
      <c r="M1077" s="3"/>
      <c r="N1077" s="8" t="s">
        <v>14</v>
      </c>
    </row>
    <row r="1078" spans="1:14" x14ac:dyDescent="0.3">
      <c r="A1078" s="1" t="s">
        <v>493</v>
      </c>
      <c r="B1078" s="1" t="s">
        <v>493</v>
      </c>
      <c r="C1078" s="1" t="s">
        <v>1203</v>
      </c>
      <c r="D1078" s="3" t="s">
        <v>49</v>
      </c>
      <c r="E1078" s="11">
        <v>10</v>
      </c>
      <c r="F1078" s="3">
        <v>500</v>
      </c>
      <c r="G1078" s="18" t="s">
        <v>102</v>
      </c>
      <c r="H1078" s="6" t="s">
        <v>3</v>
      </c>
      <c r="I1078" s="1">
        <v>291</v>
      </c>
      <c r="J1078" s="1">
        <v>4</v>
      </c>
      <c r="K1078" s="9" t="s">
        <v>8</v>
      </c>
      <c r="L1078" s="3"/>
      <c r="M1078" s="3"/>
      <c r="N1078" s="8" t="s">
        <v>49</v>
      </c>
    </row>
    <row r="1079" spans="1:14" x14ac:dyDescent="0.3">
      <c r="A1079" s="1" t="s">
        <v>494</v>
      </c>
      <c r="B1079" s="1" t="s">
        <v>494</v>
      </c>
      <c r="C1079" s="1" t="s">
        <v>1204</v>
      </c>
      <c r="D1079" s="3" t="s">
        <v>374</v>
      </c>
      <c r="E1079" s="11">
        <v>10</v>
      </c>
      <c r="F1079" s="3">
        <v>500</v>
      </c>
      <c r="G1079" s="5" t="s">
        <v>2</v>
      </c>
      <c r="H1079" s="6" t="s">
        <v>3</v>
      </c>
      <c r="I1079" s="1">
        <v>300</v>
      </c>
      <c r="J1079" s="1">
        <v>2</v>
      </c>
      <c r="K1079" s="22" t="s">
        <v>242</v>
      </c>
      <c r="L1079" s="3"/>
      <c r="M1079" s="3"/>
      <c r="N1079" s="8" t="s">
        <v>374</v>
      </c>
    </row>
    <row r="1080" spans="1:14" x14ac:dyDescent="0.3">
      <c r="A1080" s="1" t="s">
        <v>495</v>
      </c>
      <c r="B1080" s="1" t="s">
        <v>495</v>
      </c>
      <c r="C1080" s="1" t="s">
        <v>1205</v>
      </c>
      <c r="D1080" s="3" t="s">
        <v>374</v>
      </c>
      <c r="E1080" s="11">
        <v>10</v>
      </c>
      <c r="F1080" s="3">
        <v>500</v>
      </c>
      <c r="G1080" s="5" t="s">
        <v>2</v>
      </c>
      <c r="H1080" s="6" t="s">
        <v>3</v>
      </c>
      <c r="I1080" s="1">
        <v>318</v>
      </c>
      <c r="J1080" s="1">
        <v>6</v>
      </c>
      <c r="K1080" s="14" t="s">
        <v>35</v>
      </c>
      <c r="L1080" s="3"/>
      <c r="M1080" s="3"/>
      <c r="N1080" s="8" t="s">
        <v>374</v>
      </c>
    </row>
    <row r="1081" spans="1:14" x14ac:dyDescent="0.3">
      <c r="A1081" s="1" t="s">
        <v>496</v>
      </c>
      <c r="B1081" s="1" t="s">
        <v>496</v>
      </c>
      <c r="C1081" s="1" t="s">
        <v>1206</v>
      </c>
      <c r="D1081" s="3" t="s">
        <v>329</v>
      </c>
      <c r="E1081" s="11">
        <v>10</v>
      </c>
      <c r="F1081" s="3">
        <v>500</v>
      </c>
      <c r="G1081" s="19" t="s">
        <v>120</v>
      </c>
      <c r="H1081" s="6" t="s">
        <v>3</v>
      </c>
      <c r="I1081" s="1">
        <v>320</v>
      </c>
      <c r="J1081" s="1">
        <v>6</v>
      </c>
      <c r="K1081" s="12" t="s">
        <v>24</v>
      </c>
      <c r="L1081" s="3"/>
      <c r="M1081" s="3"/>
      <c r="N1081" s="8" t="s">
        <v>329</v>
      </c>
    </row>
    <row r="1082" spans="1:14" x14ac:dyDescent="0.3">
      <c r="A1082" s="1" t="s">
        <v>497</v>
      </c>
      <c r="B1082" s="1" t="s">
        <v>497</v>
      </c>
      <c r="C1082" s="1" t="s">
        <v>1207</v>
      </c>
      <c r="D1082" s="3" t="s">
        <v>85</v>
      </c>
      <c r="E1082" s="11">
        <v>10</v>
      </c>
      <c r="F1082" s="3">
        <v>500</v>
      </c>
      <c r="G1082" s="19" t="s">
        <v>120</v>
      </c>
      <c r="H1082" s="6" t="s">
        <v>3</v>
      </c>
      <c r="I1082" s="1">
        <v>287</v>
      </c>
      <c r="J1082" s="1">
        <v>4</v>
      </c>
      <c r="K1082" s="12" t="s">
        <v>28</v>
      </c>
      <c r="L1082" s="3"/>
      <c r="M1082" s="3"/>
      <c r="N1082" s="8" t="s">
        <v>85</v>
      </c>
    </row>
    <row r="1083" spans="1:14" x14ac:dyDescent="0.3">
      <c r="A1083" s="1" t="s">
        <v>498</v>
      </c>
      <c r="B1083" s="1" t="s">
        <v>498</v>
      </c>
      <c r="C1083" s="1" t="s">
        <v>1208</v>
      </c>
      <c r="D1083" s="3" t="s">
        <v>30</v>
      </c>
      <c r="E1083" s="11">
        <v>10</v>
      </c>
      <c r="F1083" s="3">
        <v>500</v>
      </c>
      <c r="G1083" s="5" t="s">
        <v>2</v>
      </c>
      <c r="H1083" s="16" t="s">
        <v>42</v>
      </c>
      <c r="I1083" s="1">
        <v>98</v>
      </c>
      <c r="J1083" s="1">
        <v>6</v>
      </c>
      <c r="K1083" s="9" t="s">
        <v>8</v>
      </c>
      <c r="L1083" s="3"/>
      <c r="M1083" s="3"/>
      <c r="N1083" s="8" t="s">
        <v>30</v>
      </c>
    </row>
    <row r="1084" spans="1:14" x14ac:dyDescent="0.3">
      <c r="A1084" s="1" t="s">
        <v>499</v>
      </c>
      <c r="B1084" s="1" t="s">
        <v>499</v>
      </c>
      <c r="C1084" s="1" t="s">
        <v>1209</v>
      </c>
      <c r="D1084" s="3" t="s">
        <v>316</v>
      </c>
      <c r="E1084" s="11">
        <v>10</v>
      </c>
      <c r="F1084" s="3">
        <v>500</v>
      </c>
      <c r="G1084" s="18" t="s">
        <v>102</v>
      </c>
      <c r="H1084" s="6" t="s">
        <v>3</v>
      </c>
      <c r="I1084" s="1">
        <v>349</v>
      </c>
      <c r="J1084" s="1">
        <v>4</v>
      </c>
      <c r="K1084" s="13" t="s">
        <v>33</v>
      </c>
      <c r="L1084" s="3"/>
      <c r="M1084" s="3"/>
      <c r="N1084" s="8" t="s">
        <v>316</v>
      </c>
    </row>
    <row r="1085" spans="1:14" x14ac:dyDescent="0.3">
      <c r="A1085" s="1" t="s">
        <v>500</v>
      </c>
      <c r="B1085" s="1" t="s">
        <v>500</v>
      </c>
      <c r="C1085" s="1" t="s">
        <v>1210</v>
      </c>
      <c r="D1085" s="3" t="s">
        <v>329</v>
      </c>
      <c r="E1085" s="11">
        <v>10</v>
      </c>
      <c r="F1085" s="3">
        <v>500</v>
      </c>
      <c r="G1085" s="19" t="s">
        <v>120</v>
      </c>
      <c r="H1085" s="6" t="s">
        <v>3</v>
      </c>
      <c r="I1085" s="1">
        <v>287</v>
      </c>
      <c r="J1085" s="1">
        <v>3</v>
      </c>
      <c r="K1085" s="12" t="s">
        <v>28</v>
      </c>
      <c r="L1085" s="3"/>
      <c r="M1085" s="3"/>
      <c r="N1085" s="8" t="s">
        <v>329</v>
      </c>
    </row>
    <row r="1086" spans="1:14" x14ac:dyDescent="0.3">
      <c r="A1086" s="1" t="s">
        <v>501</v>
      </c>
      <c r="B1086" s="1" t="s">
        <v>501</v>
      </c>
      <c r="C1086" s="1" t="s">
        <v>1211</v>
      </c>
      <c r="D1086" s="3" t="s">
        <v>58</v>
      </c>
      <c r="E1086" s="11">
        <v>10</v>
      </c>
      <c r="F1086" s="3">
        <v>500</v>
      </c>
      <c r="G1086" s="10" t="s">
        <v>16</v>
      </c>
      <c r="H1086" s="16" t="s">
        <v>42</v>
      </c>
      <c r="I1086" s="1">
        <v>91</v>
      </c>
      <c r="J1086" s="1">
        <v>5</v>
      </c>
      <c r="K1086" s="9" t="s">
        <v>12</v>
      </c>
      <c r="L1086" s="3"/>
      <c r="M1086" s="3"/>
      <c r="N1086" s="8" t="s">
        <v>58</v>
      </c>
    </row>
    <row r="1087" spans="1:14" x14ac:dyDescent="0.3">
      <c r="A1087" s="1" t="s">
        <v>502</v>
      </c>
      <c r="B1087" s="1" t="s">
        <v>502</v>
      </c>
      <c r="C1087" s="1" t="s">
        <v>1212</v>
      </c>
      <c r="D1087" s="3" t="s">
        <v>374</v>
      </c>
      <c r="E1087" s="11">
        <v>10</v>
      </c>
      <c r="F1087" s="3">
        <v>500</v>
      </c>
      <c r="G1087" s="5" t="s">
        <v>2</v>
      </c>
      <c r="H1087" s="6" t="s">
        <v>3</v>
      </c>
      <c r="I1087" s="1">
        <v>344</v>
      </c>
      <c r="J1087" s="1">
        <v>6</v>
      </c>
      <c r="K1087" s="21" t="s">
        <v>206</v>
      </c>
      <c r="L1087" s="3"/>
      <c r="M1087" s="3"/>
      <c r="N1087" s="8" t="s">
        <v>374</v>
      </c>
    </row>
    <row r="1088" spans="1:14" x14ac:dyDescent="0.3">
      <c r="A1088" s="1" t="s">
        <v>503</v>
      </c>
      <c r="B1088" s="1" t="s">
        <v>503</v>
      </c>
      <c r="C1088" s="1" t="s">
        <v>1213</v>
      </c>
      <c r="D1088" s="3" t="s">
        <v>235</v>
      </c>
      <c r="E1088" s="11">
        <v>10</v>
      </c>
      <c r="F1088" s="3">
        <v>500</v>
      </c>
      <c r="G1088" s="18" t="s">
        <v>102</v>
      </c>
      <c r="H1088" s="6" t="s">
        <v>3</v>
      </c>
      <c r="I1088" s="1">
        <v>325</v>
      </c>
      <c r="J1088" s="1">
        <v>4</v>
      </c>
      <c r="K1088" s="14" t="s">
        <v>35</v>
      </c>
      <c r="L1088" s="3"/>
      <c r="M1088" s="3"/>
      <c r="N1088" s="8" t="s">
        <v>235</v>
      </c>
    </row>
    <row r="1089" spans="1:14" x14ac:dyDescent="0.3">
      <c r="A1089" s="1" t="s">
        <v>504</v>
      </c>
      <c r="B1089" s="1" t="s">
        <v>504</v>
      </c>
      <c r="C1089" s="1" t="s">
        <v>1214</v>
      </c>
      <c r="D1089" s="3" t="s">
        <v>133</v>
      </c>
      <c r="E1089" s="11">
        <v>10</v>
      </c>
      <c r="F1089" s="3">
        <v>500</v>
      </c>
      <c r="G1089" s="5" t="s">
        <v>2</v>
      </c>
      <c r="H1089" s="6" t="s">
        <v>3</v>
      </c>
      <c r="I1089" s="1">
        <v>280</v>
      </c>
      <c r="J1089" s="1">
        <v>1</v>
      </c>
      <c r="K1089" s="9" t="s">
        <v>12</v>
      </c>
      <c r="L1089" s="3"/>
      <c r="M1089" s="3"/>
      <c r="N1089" s="8" t="s">
        <v>133</v>
      </c>
    </row>
    <row r="1090" spans="1:14" x14ac:dyDescent="0.3">
      <c r="A1090" s="1" t="s">
        <v>505</v>
      </c>
      <c r="B1090" s="1" t="s">
        <v>505</v>
      </c>
      <c r="C1090" s="1" t="s">
        <v>1215</v>
      </c>
      <c r="D1090" s="3" t="s">
        <v>6</v>
      </c>
      <c r="E1090" s="11">
        <v>10</v>
      </c>
      <c r="F1090" s="3">
        <v>500</v>
      </c>
      <c r="G1090" s="5" t="s">
        <v>2</v>
      </c>
      <c r="H1090" s="17" t="s">
        <v>83</v>
      </c>
      <c r="I1090" s="1">
        <v>333</v>
      </c>
      <c r="J1090" s="1">
        <v>3</v>
      </c>
      <c r="K1090" s="14" t="s">
        <v>40</v>
      </c>
      <c r="L1090" s="3"/>
      <c r="M1090" s="3"/>
      <c r="N1090" s="8" t="s">
        <v>6</v>
      </c>
    </row>
    <row r="1091" spans="1:14" x14ac:dyDescent="0.3">
      <c r="A1091" s="1" t="s">
        <v>506</v>
      </c>
      <c r="B1091" s="1" t="s">
        <v>506</v>
      </c>
      <c r="C1091" s="1" t="s">
        <v>1216</v>
      </c>
      <c r="D1091" s="3" t="s">
        <v>107</v>
      </c>
      <c r="E1091" s="11">
        <v>10</v>
      </c>
      <c r="F1091" s="3">
        <v>500</v>
      </c>
      <c r="G1091" s="5" t="s">
        <v>2</v>
      </c>
      <c r="H1091" s="17" t="s">
        <v>83</v>
      </c>
      <c r="I1091" s="1">
        <v>333</v>
      </c>
      <c r="J1091" s="1">
        <v>5</v>
      </c>
      <c r="K1091" s="14" t="s">
        <v>40</v>
      </c>
      <c r="L1091" s="3"/>
      <c r="M1091" s="3"/>
      <c r="N1091" s="8" t="s">
        <v>107</v>
      </c>
    </row>
    <row r="1092" spans="1:14" x14ac:dyDescent="0.3">
      <c r="A1092" s="1" t="s">
        <v>507</v>
      </c>
      <c r="B1092" s="1" t="s">
        <v>507</v>
      </c>
      <c r="C1092" s="1" t="s">
        <v>1217</v>
      </c>
      <c r="D1092" s="3" t="s">
        <v>235</v>
      </c>
      <c r="E1092" s="11">
        <v>10</v>
      </c>
      <c r="F1092" s="3">
        <v>500</v>
      </c>
      <c r="G1092" s="18" t="s">
        <v>102</v>
      </c>
      <c r="H1092" s="6" t="s">
        <v>3</v>
      </c>
      <c r="I1092" s="1">
        <v>349</v>
      </c>
      <c r="J1092" s="1">
        <v>3</v>
      </c>
      <c r="K1092" s="13" t="s">
        <v>33</v>
      </c>
      <c r="L1092" s="3"/>
      <c r="M1092" s="3"/>
      <c r="N1092" s="8" t="s">
        <v>235</v>
      </c>
    </row>
    <row r="1093" spans="1:14" x14ac:dyDescent="0.3">
      <c r="A1093" s="1" t="s">
        <v>508</v>
      </c>
      <c r="B1093" s="1" t="s">
        <v>508</v>
      </c>
      <c r="C1093" s="1" t="s">
        <v>1218</v>
      </c>
      <c r="D1093" s="3" t="s">
        <v>58</v>
      </c>
      <c r="E1093" s="11">
        <v>10</v>
      </c>
      <c r="F1093" s="3">
        <v>500</v>
      </c>
      <c r="G1093" s="24" t="s">
        <v>440</v>
      </c>
      <c r="H1093" s="6" t="s">
        <v>3</v>
      </c>
      <c r="I1093" s="1">
        <v>332</v>
      </c>
      <c r="J1093" s="1">
        <v>5</v>
      </c>
      <c r="K1093" s="12" t="s">
        <v>24</v>
      </c>
      <c r="L1093" s="3"/>
      <c r="M1093" s="3"/>
      <c r="N1093" s="8" t="s">
        <v>58</v>
      </c>
    </row>
    <row r="1094" spans="1:14" x14ac:dyDescent="0.3">
      <c r="A1094" s="1" t="s">
        <v>509</v>
      </c>
      <c r="B1094" s="1" t="s">
        <v>509</v>
      </c>
      <c r="C1094" s="1" t="s">
        <v>1219</v>
      </c>
      <c r="D1094" s="3" t="s">
        <v>374</v>
      </c>
      <c r="E1094" s="11">
        <v>10</v>
      </c>
      <c r="F1094" s="3">
        <v>500</v>
      </c>
      <c r="G1094" s="15" t="s">
        <v>38</v>
      </c>
      <c r="H1094" s="16" t="s">
        <v>42</v>
      </c>
      <c r="I1094" s="1">
        <v>109</v>
      </c>
      <c r="J1094" s="1">
        <v>3</v>
      </c>
      <c r="K1094" s="12" t="s">
        <v>24</v>
      </c>
      <c r="L1094" s="3"/>
      <c r="M1094" s="3"/>
      <c r="N1094" s="8" t="s">
        <v>374</v>
      </c>
    </row>
    <row r="1095" spans="1:14" x14ac:dyDescent="0.3">
      <c r="A1095" s="1" t="s">
        <v>510</v>
      </c>
      <c r="B1095" s="1" t="s">
        <v>510</v>
      </c>
      <c r="C1095" s="1" t="s">
        <v>1220</v>
      </c>
      <c r="D1095" s="3" t="s">
        <v>152</v>
      </c>
      <c r="E1095" s="11">
        <v>10</v>
      </c>
      <c r="F1095" s="3">
        <v>500</v>
      </c>
      <c r="G1095" s="5" t="s">
        <v>2</v>
      </c>
      <c r="H1095" s="17" t="s">
        <v>83</v>
      </c>
      <c r="I1095" s="1">
        <v>334</v>
      </c>
      <c r="J1095" s="1">
        <v>5</v>
      </c>
      <c r="K1095" s="14" t="s">
        <v>35</v>
      </c>
      <c r="L1095" s="3"/>
      <c r="M1095" s="3"/>
      <c r="N1095" s="8" t="s">
        <v>152</v>
      </c>
    </row>
    <row r="1096" spans="1:14" x14ac:dyDescent="0.3">
      <c r="A1096" s="1" t="s">
        <v>511</v>
      </c>
      <c r="B1096" s="1" t="s">
        <v>511</v>
      </c>
      <c r="C1096" s="1" t="s">
        <v>1221</v>
      </c>
      <c r="D1096" s="3" t="s">
        <v>357</v>
      </c>
      <c r="E1096" s="11">
        <v>10</v>
      </c>
      <c r="F1096" s="3">
        <v>500</v>
      </c>
      <c r="G1096" s="10" t="s">
        <v>16</v>
      </c>
      <c r="H1096" s="6" t="s">
        <v>3</v>
      </c>
      <c r="I1096" s="1">
        <v>328</v>
      </c>
      <c r="J1096" s="1">
        <v>2</v>
      </c>
      <c r="K1096" s="14" t="s">
        <v>40</v>
      </c>
      <c r="L1096" s="3"/>
      <c r="M1096" s="3"/>
      <c r="N1096" s="8" t="s">
        <v>357</v>
      </c>
    </row>
    <row r="1097" spans="1:14" x14ac:dyDescent="0.3">
      <c r="A1097" s="1" t="s">
        <v>512</v>
      </c>
      <c r="B1097" s="1" t="s">
        <v>512</v>
      </c>
      <c r="C1097" s="1" t="s">
        <v>1222</v>
      </c>
      <c r="D1097" s="3" t="s">
        <v>135</v>
      </c>
      <c r="E1097" s="11">
        <v>10</v>
      </c>
      <c r="F1097" s="3">
        <v>500</v>
      </c>
      <c r="G1097" s="20" t="s">
        <v>162</v>
      </c>
      <c r="H1097" s="6" t="s">
        <v>3</v>
      </c>
      <c r="I1097" s="1">
        <v>332</v>
      </c>
      <c r="J1097" s="1">
        <v>1</v>
      </c>
      <c r="K1097" s="12" t="s">
        <v>24</v>
      </c>
      <c r="L1097" s="3"/>
      <c r="M1097" s="3"/>
      <c r="N1097" s="8" t="s">
        <v>135</v>
      </c>
    </row>
    <row r="1098" spans="1:14" x14ac:dyDescent="0.3">
      <c r="A1098" s="1" t="s">
        <v>513</v>
      </c>
      <c r="B1098" s="1" t="s">
        <v>513</v>
      </c>
      <c r="C1098" s="1" t="s">
        <v>1223</v>
      </c>
      <c r="D1098" s="3" t="s">
        <v>135</v>
      </c>
      <c r="E1098" s="11">
        <v>10</v>
      </c>
      <c r="F1098" s="3">
        <v>500</v>
      </c>
      <c r="G1098" s="19" t="s">
        <v>120</v>
      </c>
      <c r="H1098" s="6" t="s">
        <v>3</v>
      </c>
      <c r="I1098" s="1">
        <v>287</v>
      </c>
      <c r="J1098" s="1">
        <v>5</v>
      </c>
      <c r="K1098" s="12" t="s">
        <v>28</v>
      </c>
      <c r="L1098" s="3"/>
      <c r="M1098" s="3"/>
      <c r="N1098" s="8" t="s">
        <v>135</v>
      </c>
    </row>
    <row r="1099" spans="1:14" x14ac:dyDescent="0.3">
      <c r="A1099" s="1" t="s">
        <v>514</v>
      </c>
      <c r="B1099" s="1" t="s">
        <v>514</v>
      </c>
      <c r="C1099" s="1" t="s">
        <v>1224</v>
      </c>
      <c r="D1099" s="3" t="s">
        <v>258</v>
      </c>
      <c r="E1099" s="11">
        <v>10</v>
      </c>
      <c r="F1099" s="3">
        <v>500</v>
      </c>
      <c r="G1099" s="11" t="s">
        <v>23</v>
      </c>
      <c r="H1099" s="17" t="s">
        <v>83</v>
      </c>
      <c r="I1099" s="1">
        <v>337</v>
      </c>
      <c r="J1099" s="1">
        <v>3</v>
      </c>
      <c r="K1099" s="12" t="s">
        <v>24</v>
      </c>
      <c r="L1099" s="3"/>
      <c r="M1099" s="3"/>
      <c r="N1099" s="8" t="s">
        <v>258</v>
      </c>
    </row>
    <row r="1100" spans="1:14" x14ac:dyDescent="0.3">
      <c r="A1100" s="1" t="s">
        <v>515</v>
      </c>
      <c r="B1100" s="1" t="s">
        <v>515</v>
      </c>
      <c r="C1100" s="1" t="s">
        <v>1225</v>
      </c>
      <c r="D1100" s="3" t="s">
        <v>30</v>
      </c>
      <c r="E1100" s="11">
        <v>10</v>
      </c>
      <c r="F1100" s="3">
        <v>500</v>
      </c>
      <c r="G1100" s="10" t="s">
        <v>16</v>
      </c>
      <c r="H1100" s="16" t="s">
        <v>42</v>
      </c>
      <c r="I1100" s="1">
        <v>128</v>
      </c>
      <c r="J1100" s="1">
        <v>1</v>
      </c>
      <c r="K1100" s="7" t="s">
        <v>4</v>
      </c>
      <c r="L1100" s="3"/>
      <c r="M1100" s="3"/>
      <c r="N1100" s="8" t="s">
        <v>30</v>
      </c>
    </row>
    <row r="1101" spans="1:14" x14ac:dyDescent="0.3">
      <c r="A1101" s="1" t="s">
        <v>516</v>
      </c>
      <c r="B1101" s="1" t="s">
        <v>516</v>
      </c>
      <c r="C1101" s="1" t="s">
        <v>1226</v>
      </c>
      <c r="D1101" s="3" t="s">
        <v>135</v>
      </c>
      <c r="E1101" s="11">
        <v>10</v>
      </c>
      <c r="F1101" s="3">
        <v>500</v>
      </c>
      <c r="G1101" s="11" t="s">
        <v>23</v>
      </c>
      <c r="H1101" s="16" t="s">
        <v>42</v>
      </c>
      <c r="I1101" s="1">
        <v>108</v>
      </c>
      <c r="J1101" s="1">
        <v>6</v>
      </c>
      <c r="K1101" s="12" t="s">
        <v>24</v>
      </c>
      <c r="L1101" s="3"/>
      <c r="M1101" s="3"/>
      <c r="N1101" s="8" t="s">
        <v>135</v>
      </c>
    </row>
    <row r="1102" spans="1:14" x14ac:dyDescent="0.3">
      <c r="A1102" s="1" t="s">
        <v>517</v>
      </c>
      <c r="B1102" s="1" t="s">
        <v>517</v>
      </c>
      <c r="C1102" s="1" t="s">
        <v>1227</v>
      </c>
      <c r="D1102" s="3" t="s">
        <v>135</v>
      </c>
      <c r="E1102" s="11">
        <v>10</v>
      </c>
      <c r="F1102" s="3">
        <v>500</v>
      </c>
      <c r="G1102" s="11" t="s">
        <v>23</v>
      </c>
      <c r="H1102" s="16" t="s">
        <v>42</v>
      </c>
      <c r="I1102" s="1">
        <v>95</v>
      </c>
      <c r="J1102" s="1">
        <v>1</v>
      </c>
      <c r="K1102" s="12" t="s">
        <v>28</v>
      </c>
      <c r="L1102" s="3"/>
      <c r="M1102" s="3"/>
      <c r="N1102" s="8" t="s">
        <v>135</v>
      </c>
    </row>
    <row r="1103" spans="1:14" x14ac:dyDescent="0.3">
      <c r="A1103" s="1" t="s">
        <v>518</v>
      </c>
      <c r="B1103" s="1" t="s">
        <v>518</v>
      </c>
      <c r="C1103" s="1" t="s">
        <v>1228</v>
      </c>
      <c r="D1103" s="3" t="s">
        <v>357</v>
      </c>
      <c r="E1103" s="11">
        <v>10</v>
      </c>
      <c r="F1103" s="3">
        <v>500</v>
      </c>
      <c r="G1103" s="10" t="s">
        <v>16</v>
      </c>
      <c r="H1103" s="6" t="s">
        <v>3</v>
      </c>
      <c r="I1103" s="1">
        <v>355</v>
      </c>
      <c r="J1103" s="1">
        <v>4</v>
      </c>
      <c r="K1103" s="13" t="s">
        <v>33</v>
      </c>
      <c r="L1103" s="3"/>
      <c r="M1103" s="3"/>
      <c r="N1103" s="8" t="s">
        <v>357</v>
      </c>
    </row>
    <row r="1104" spans="1:14" x14ac:dyDescent="0.3">
      <c r="A1104" s="1" t="s">
        <v>519</v>
      </c>
      <c r="B1104" s="1" t="s">
        <v>519</v>
      </c>
      <c r="C1104" s="1" t="s">
        <v>1229</v>
      </c>
      <c r="D1104" s="3" t="s">
        <v>135</v>
      </c>
      <c r="E1104" s="11">
        <v>10</v>
      </c>
      <c r="F1104" s="3">
        <v>500</v>
      </c>
      <c r="G1104" s="18" t="s">
        <v>102</v>
      </c>
      <c r="H1104" s="16" t="s">
        <v>42</v>
      </c>
      <c r="I1104" s="1">
        <v>119</v>
      </c>
      <c r="J1104" s="1">
        <v>3</v>
      </c>
      <c r="K1104" s="7" t="s">
        <v>4</v>
      </c>
      <c r="L1104" s="3"/>
      <c r="M1104" s="3"/>
      <c r="N1104" s="8" t="s">
        <v>135</v>
      </c>
    </row>
    <row r="1105" spans="1:14" x14ac:dyDescent="0.3">
      <c r="A1105" s="1" t="s">
        <v>520</v>
      </c>
      <c r="B1105" s="1" t="s">
        <v>520</v>
      </c>
      <c r="C1105" s="1" t="s">
        <v>1230</v>
      </c>
      <c r="D1105" s="3" t="s">
        <v>53</v>
      </c>
      <c r="E1105" s="11">
        <v>10</v>
      </c>
      <c r="F1105" s="3">
        <v>500</v>
      </c>
      <c r="G1105" s="5" t="s">
        <v>2</v>
      </c>
      <c r="H1105" s="17" t="s">
        <v>83</v>
      </c>
      <c r="I1105" s="1">
        <v>277</v>
      </c>
      <c r="J1105" s="1">
        <v>2</v>
      </c>
      <c r="K1105" s="9" t="s">
        <v>12</v>
      </c>
      <c r="L1105" s="3"/>
      <c r="M1105" s="3"/>
      <c r="N1105" s="8" t="s">
        <v>53</v>
      </c>
    </row>
    <row r="1106" spans="1:14" x14ac:dyDescent="0.3">
      <c r="A1106" s="1" t="s">
        <v>521</v>
      </c>
      <c r="B1106" s="1" t="s">
        <v>521</v>
      </c>
      <c r="C1106" s="1" t="s">
        <v>1231</v>
      </c>
      <c r="D1106" s="3" t="s">
        <v>316</v>
      </c>
      <c r="E1106" s="11">
        <v>10</v>
      </c>
      <c r="F1106" s="3">
        <v>500</v>
      </c>
      <c r="G1106" s="18" t="s">
        <v>102</v>
      </c>
      <c r="H1106" s="6" t="s">
        <v>3</v>
      </c>
      <c r="I1106" s="1">
        <v>325</v>
      </c>
      <c r="J1106" s="1">
        <v>2</v>
      </c>
      <c r="K1106" s="14" t="s">
        <v>35</v>
      </c>
      <c r="L1106" s="3"/>
      <c r="M1106" s="3"/>
      <c r="N1106" s="8" t="s">
        <v>316</v>
      </c>
    </row>
    <row r="1107" spans="1:14" x14ac:dyDescent="0.3">
      <c r="A1107" s="1" t="s">
        <v>522</v>
      </c>
      <c r="B1107" s="1" t="s">
        <v>522</v>
      </c>
      <c r="C1107" s="1" t="s">
        <v>1232</v>
      </c>
      <c r="D1107" s="3" t="s">
        <v>135</v>
      </c>
      <c r="E1107" s="11">
        <v>10</v>
      </c>
      <c r="F1107" s="3">
        <v>500</v>
      </c>
      <c r="G1107" s="11" t="s">
        <v>23</v>
      </c>
      <c r="H1107" s="16" t="s">
        <v>42</v>
      </c>
      <c r="I1107" s="1">
        <v>124</v>
      </c>
      <c r="J1107" s="1">
        <v>4</v>
      </c>
      <c r="K1107" s="12" t="s">
        <v>809</v>
      </c>
      <c r="L1107" s="3"/>
      <c r="M1107" s="3"/>
      <c r="N1107" s="8" t="s">
        <v>135</v>
      </c>
    </row>
    <row r="1108" spans="1:14" x14ac:dyDescent="0.3">
      <c r="A1108" s="1" t="s">
        <v>523</v>
      </c>
      <c r="B1108" s="1" t="s">
        <v>523</v>
      </c>
      <c r="C1108" s="1" t="s">
        <v>1233</v>
      </c>
      <c r="D1108" s="3" t="s">
        <v>1</v>
      </c>
      <c r="E1108" s="11">
        <v>10</v>
      </c>
      <c r="F1108" s="3">
        <v>500</v>
      </c>
      <c r="G1108" s="5" t="s">
        <v>2</v>
      </c>
      <c r="H1108" s="17" t="s">
        <v>83</v>
      </c>
      <c r="I1108" s="1">
        <v>277</v>
      </c>
      <c r="J1108" s="1">
        <v>3</v>
      </c>
      <c r="K1108" s="9" t="s">
        <v>12</v>
      </c>
      <c r="L1108" s="3"/>
      <c r="M1108" s="3"/>
      <c r="N1108" s="8" t="s">
        <v>1</v>
      </c>
    </row>
    <row r="1109" spans="1:14" x14ac:dyDescent="0.3">
      <c r="A1109" s="1" t="s">
        <v>524</v>
      </c>
      <c r="B1109" s="1" t="s">
        <v>524</v>
      </c>
      <c r="C1109" s="1" t="s">
        <v>1234</v>
      </c>
      <c r="D1109" s="3" t="s">
        <v>316</v>
      </c>
      <c r="E1109" s="11">
        <v>10</v>
      </c>
      <c r="F1109" s="3">
        <v>500</v>
      </c>
      <c r="G1109" s="5" t="s">
        <v>2</v>
      </c>
      <c r="H1109" s="16" t="s">
        <v>42</v>
      </c>
      <c r="I1109" s="1">
        <v>99</v>
      </c>
      <c r="J1109" s="1">
        <v>1</v>
      </c>
      <c r="K1109" s="9" t="s">
        <v>12</v>
      </c>
      <c r="L1109" s="3"/>
      <c r="M1109" s="3"/>
      <c r="N1109" s="8" t="s">
        <v>316</v>
      </c>
    </row>
    <row r="1110" spans="1:14" x14ac:dyDescent="0.3">
      <c r="A1110" s="1" t="s">
        <v>525</v>
      </c>
      <c r="B1110" s="1" t="s">
        <v>525</v>
      </c>
      <c r="C1110" s="1" t="s">
        <v>1234</v>
      </c>
      <c r="D1110" s="3" t="s">
        <v>135</v>
      </c>
      <c r="E1110" s="11">
        <v>10</v>
      </c>
      <c r="F1110" s="3">
        <v>500</v>
      </c>
      <c r="G1110" s="18" t="s">
        <v>102</v>
      </c>
      <c r="H1110" s="16" t="s">
        <v>42</v>
      </c>
      <c r="I1110" s="1">
        <v>85</v>
      </c>
      <c r="J1110" s="1">
        <v>4</v>
      </c>
      <c r="K1110" s="9" t="s">
        <v>8</v>
      </c>
      <c r="L1110" s="3"/>
      <c r="M1110" s="3"/>
      <c r="N1110" s="8" t="s">
        <v>135</v>
      </c>
    </row>
    <row r="1111" spans="1:14" x14ac:dyDescent="0.3">
      <c r="A1111" s="1" t="s">
        <v>526</v>
      </c>
      <c r="B1111" s="1" t="s">
        <v>526</v>
      </c>
      <c r="C1111" s="1" t="s">
        <v>1235</v>
      </c>
      <c r="D1111" s="3" t="s">
        <v>152</v>
      </c>
      <c r="E1111" s="11">
        <v>10</v>
      </c>
      <c r="F1111" s="3">
        <v>500</v>
      </c>
      <c r="G1111" s="5" t="s">
        <v>2</v>
      </c>
      <c r="H1111" s="17" t="s">
        <v>83</v>
      </c>
      <c r="I1111" s="1">
        <v>302</v>
      </c>
      <c r="J1111" s="1">
        <v>3</v>
      </c>
      <c r="K1111" s="22" t="s">
        <v>242</v>
      </c>
      <c r="L1111" s="3"/>
      <c r="M1111" s="3"/>
      <c r="N1111" s="8" t="s">
        <v>152</v>
      </c>
    </row>
    <row r="1112" spans="1:14" x14ac:dyDescent="0.3">
      <c r="A1112" s="1" t="s">
        <v>527</v>
      </c>
      <c r="B1112" s="1" t="s">
        <v>527</v>
      </c>
      <c r="C1112" s="1" t="s">
        <v>1236</v>
      </c>
      <c r="D1112" s="3" t="s">
        <v>258</v>
      </c>
      <c r="E1112" s="11">
        <v>10</v>
      </c>
      <c r="F1112" s="3">
        <v>500</v>
      </c>
      <c r="G1112" s="11" t="s">
        <v>23</v>
      </c>
      <c r="H1112" s="17" t="s">
        <v>83</v>
      </c>
      <c r="I1112" s="1">
        <v>308</v>
      </c>
      <c r="J1112" s="1">
        <v>2</v>
      </c>
      <c r="K1112" s="12" t="s">
        <v>28</v>
      </c>
      <c r="L1112" s="3"/>
      <c r="M1112" s="3"/>
      <c r="N1112" s="8" t="s">
        <v>258</v>
      </c>
    </row>
    <row r="1113" spans="1:14" x14ac:dyDescent="0.3">
      <c r="A1113" s="1" t="s">
        <v>528</v>
      </c>
      <c r="B1113" s="1" t="s">
        <v>528</v>
      </c>
      <c r="C1113" s="1" t="s">
        <v>1237</v>
      </c>
      <c r="D1113" s="3" t="s">
        <v>135</v>
      </c>
      <c r="E1113" s="11">
        <v>10</v>
      </c>
      <c r="F1113" s="3">
        <v>500</v>
      </c>
      <c r="G1113" s="10" t="s">
        <v>16</v>
      </c>
      <c r="H1113" s="17" t="s">
        <v>83</v>
      </c>
      <c r="I1113" s="1">
        <v>354</v>
      </c>
      <c r="J1113" s="1">
        <v>2</v>
      </c>
      <c r="K1113" s="7" t="s">
        <v>4</v>
      </c>
      <c r="L1113" s="3"/>
      <c r="M1113" s="3"/>
      <c r="N1113" s="8" t="s">
        <v>135</v>
      </c>
    </row>
    <row r="1114" spans="1:14" x14ac:dyDescent="0.3">
      <c r="A1114" s="1" t="s">
        <v>529</v>
      </c>
      <c r="B1114" s="1" t="s">
        <v>529</v>
      </c>
      <c r="C1114" s="1" t="s">
        <v>1238</v>
      </c>
      <c r="D1114" s="3" t="s">
        <v>374</v>
      </c>
      <c r="E1114" s="11">
        <v>10</v>
      </c>
      <c r="F1114" s="3">
        <v>500</v>
      </c>
      <c r="G1114" s="15" t="s">
        <v>38</v>
      </c>
      <c r="H1114" s="16" t="s">
        <v>42</v>
      </c>
      <c r="I1114" s="1">
        <v>96</v>
      </c>
      <c r="J1114" s="1">
        <v>1</v>
      </c>
      <c r="K1114" s="12" t="s">
        <v>28</v>
      </c>
      <c r="L1114" s="3"/>
      <c r="M1114" s="3"/>
      <c r="N1114" s="8" t="s">
        <v>374</v>
      </c>
    </row>
    <row r="1115" spans="1:14" x14ac:dyDescent="0.3">
      <c r="A1115" s="1" t="s">
        <v>530</v>
      </c>
      <c r="B1115" s="1" t="s">
        <v>530</v>
      </c>
      <c r="C1115" s="1" t="s">
        <v>1239</v>
      </c>
      <c r="D1115" s="3" t="s">
        <v>596</v>
      </c>
      <c r="E1115" s="4">
        <v>20</v>
      </c>
      <c r="F1115" s="3">
        <v>500</v>
      </c>
      <c r="G1115" s="5" t="s">
        <v>2</v>
      </c>
      <c r="H1115" s="16" t="s">
        <v>42</v>
      </c>
      <c r="I1115" s="1">
        <v>81</v>
      </c>
      <c r="J1115" s="1">
        <v>6</v>
      </c>
      <c r="K1115" s="9" t="s">
        <v>8</v>
      </c>
      <c r="L1115" s="3"/>
      <c r="M1115" s="3"/>
      <c r="N1115" s="8" t="s">
        <v>596</v>
      </c>
    </row>
    <row r="1116" spans="1:14" x14ac:dyDescent="0.3">
      <c r="A1116" s="1" t="s">
        <v>531</v>
      </c>
      <c r="B1116" s="1" t="s">
        <v>531</v>
      </c>
      <c r="C1116" s="1" t="s">
        <v>1240</v>
      </c>
      <c r="D1116" s="3" t="s">
        <v>85</v>
      </c>
      <c r="E1116" s="11">
        <v>10</v>
      </c>
      <c r="F1116" s="3">
        <v>500</v>
      </c>
      <c r="G1116" s="5" t="s">
        <v>2</v>
      </c>
      <c r="H1116" s="17" t="s">
        <v>83</v>
      </c>
      <c r="I1116" s="1">
        <v>333</v>
      </c>
      <c r="J1116" s="1">
        <v>1</v>
      </c>
      <c r="K1116" s="14" t="s">
        <v>40</v>
      </c>
      <c r="L1116" s="3"/>
      <c r="M1116" s="3"/>
      <c r="N1116" s="8" t="s">
        <v>85</v>
      </c>
    </row>
    <row r="1117" spans="1:14" x14ac:dyDescent="0.3">
      <c r="A1117" s="1" t="s">
        <v>532</v>
      </c>
      <c r="B1117" s="1" t="s">
        <v>532</v>
      </c>
      <c r="C1117" s="1" t="s">
        <v>1241</v>
      </c>
      <c r="D1117" s="3" t="s">
        <v>135</v>
      </c>
      <c r="E1117" s="11">
        <v>10</v>
      </c>
      <c r="F1117" s="3">
        <v>500</v>
      </c>
      <c r="G1117" s="5" t="s">
        <v>2</v>
      </c>
      <c r="H1117" s="17" t="s">
        <v>83</v>
      </c>
      <c r="I1117" s="1">
        <v>334</v>
      </c>
      <c r="J1117" s="1">
        <v>3</v>
      </c>
      <c r="K1117" s="14" t="s">
        <v>35</v>
      </c>
      <c r="L1117" s="3"/>
      <c r="M1117" s="3"/>
      <c r="N1117" s="8" t="s">
        <v>135</v>
      </c>
    </row>
    <row r="1118" spans="1:14" x14ac:dyDescent="0.3">
      <c r="A1118" s="1" t="s">
        <v>533</v>
      </c>
      <c r="B1118" s="1" t="s">
        <v>533</v>
      </c>
      <c r="C1118" s="1" t="s">
        <v>1242</v>
      </c>
      <c r="D1118" s="3" t="s">
        <v>10</v>
      </c>
      <c r="E1118" s="11">
        <v>10</v>
      </c>
      <c r="F1118" s="3">
        <v>500</v>
      </c>
      <c r="G1118" s="18" t="s">
        <v>102</v>
      </c>
      <c r="H1118" s="16" t="s">
        <v>42</v>
      </c>
      <c r="I1118" s="1">
        <v>86</v>
      </c>
      <c r="J1118" s="1">
        <v>4</v>
      </c>
      <c r="K1118" s="9" t="s">
        <v>12</v>
      </c>
      <c r="L1118" s="3"/>
      <c r="M1118" s="3"/>
      <c r="N1118" s="8" t="s">
        <v>10</v>
      </c>
    </row>
    <row r="1119" spans="1:14" x14ac:dyDescent="0.3">
      <c r="A1119" s="1" t="s">
        <v>534</v>
      </c>
      <c r="B1119" s="1" t="s">
        <v>534</v>
      </c>
      <c r="C1119" s="1" t="s">
        <v>1243</v>
      </c>
      <c r="D1119" s="3" t="s">
        <v>374</v>
      </c>
      <c r="E1119" s="11">
        <v>10</v>
      </c>
      <c r="F1119" s="3">
        <v>500</v>
      </c>
      <c r="G1119" s="5" t="s">
        <v>2</v>
      </c>
      <c r="H1119" s="6" t="s">
        <v>3</v>
      </c>
      <c r="I1119" s="1">
        <v>281</v>
      </c>
      <c r="J1119" s="1">
        <v>1</v>
      </c>
      <c r="K1119" s="9" t="s">
        <v>81</v>
      </c>
      <c r="L1119" s="3"/>
      <c r="M1119" s="3"/>
      <c r="N1119" s="8" t="s">
        <v>374</v>
      </c>
    </row>
    <row r="1120" spans="1:14" x14ac:dyDescent="0.3">
      <c r="A1120" s="1" t="s">
        <v>535</v>
      </c>
      <c r="B1120" s="1" t="s">
        <v>535</v>
      </c>
      <c r="C1120" s="1" t="s">
        <v>1244</v>
      </c>
      <c r="D1120" s="3" t="s">
        <v>85</v>
      </c>
      <c r="E1120" s="11">
        <v>10</v>
      </c>
      <c r="F1120" s="3">
        <v>500</v>
      </c>
      <c r="G1120" s="18" t="s">
        <v>102</v>
      </c>
      <c r="H1120" s="6" t="s">
        <v>3</v>
      </c>
      <c r="I1120" s="1">
        <v>291</v>
      </c>
      <c r="J1120" s="1">
        <v>2</v>
      </c>
      <c r="K1120" s="9" t="s">
        <v>8</v>
      </c>
      <c r="L1120" s="3"/>
      <c r="M1120" s="3"/>
      <c r="N1120" s="8" t="s">
        <v>85</v>
      </c>
    </row>
    <row r="1121" spans="1:14" x14ac:dyDescent="0.3">
      <c r="A1121" s="1" t="s">
        <v>536</v>
      </c>
      <c r="B1121" s="1" t="s">
        <v>536</v>
      </c>
      <c r="C1121" s="1" t="s">
        <v>1245</v>
      </c>
      <c r="D1121" s="3" t="s">
        <v>58</v>
      </c>
      <c r="E1121" s="11">
        <v>10</v>
      </c>
      <c r="F1121" s="3">
        <v>500</v>
      </c>
      <c r="G1121" s="24" t="s">
        <v>440</v>
      </c>
      <c r="H1121" s="6" t="s">
        <v>3</v>
      </c>
      <c r="I1121" s="1">
        <v>305</v>
      </c>
      <c r="J1121" s="1">
        <v>5</v>
      </c>
      <c r="K1121" s="12" t="s">
        <v>28</v>
      </c>
      <c r="L1121" s="3"/>
      <c r="M1121" s="3"/>
      <c r="N1121" s="8" t="s">
        <v>58</v>
      </c>
    </row>
    <row r="1122" spans="1:14" x14ac:dyDescent="0.3">
      <c r="A1122" s="1" t="s">
        <v>537</v>
      </c>
      <c r="B1122" s="1" t="s">
        <v>537</v>
      </c>
      <c r="C1122" s="1" t="s">
        <v>1246</v>
      </c>
      <c r="D1122" s="3" t="s">
        <v>58</v>
      </c>
      <c r="E1122" s="11">
        <v>10</v>
      </c>
      <c r="F1122" s="3">
        <v>500</v>
      </c>
      <c r="G1122" s="25" t="s">
        <v>444</v>
      </c>
      <c r="H1122" s="6" t="s">
        <v>3</v>
      </c>
      <c r="I1122" s="1">
        <v>305</v>
      </c>
      <c r="J1122" s="1">
        <v>6</v>
      </c>
      <c r="K1122" s="12" t="s">
        <v>28</v>
      </c>
      <c r="L1122" s="3"/>
      <c r="M1122" s="3"/>
      <c r="N1122" s="8" t="s">
        <v>58</v>
      </c>
    </row>
    <row r="1123" spans="1:14" x14ac:dyDescent="0.3">
      <c r="A1123" s="1" t="s">
        <v>538</v>
      </c>
      <c r="B1123" s="1" t="s">
        <v>538</v>
      </c>
      <c r="C1123" s="1" t="s">
        <v>1247</v>
      </c>
      <c r="D1123" s="3" t="s">
        <v>49</v>
      </c>
      <c r="E1123" s="11">
        <v>10</v>
      </c>
      <c r="F1123" s="3">
        <v>500</v>
      </c>
      <c r="G1123" s="19" t="s">
        <v>120</v>
      </c>
      <c r="H1123" s="6" t="s">
        <v>3</v>
      </c>
      <c r="I1123" s="1">
        <v>320</v>
      </c>
      <c r="J1123" s="1">
        <v>5</v>
      </c>
      <c r="K1123" s="12" t="s">
        <v>24</v>
      </c>
      <c r="L1123" s="3"/>
      <c r="M1123" s="3"/>
      <c r="N1123" s="8" t="s">
        <v>49</v>
      </c>
    </row>
    <row r="1124" spans="1:14" x14ac:dyDescent="0.3">
      <c r="A1124" s="1" t="s">
        <v>539</v>
      </c>
      <c r="B1124" s="1" t="s">
        <v>539</v>
      </c>
      <c r="C1124" s="1" t="s">
        <v>1248</v>
      </c>
      <c r="D1124" s="3" t="s">
        <v>107</v>
      </c>
      <c r="E1124" s="11">
        <v>10</v>
      </c>
      <c r="F1124" s="3">
        <v>500</v>
      </c>
      <c r="G1124" s="5" t="s">
        <v>2</v>
      </c>
      <c r="H1124" s="17" t="s">
        <v>83</v>
      </c>
      <c r="I1124" s="1">
        <v>359</v>
      </c>
      <c r="J1124" s="1">
        <v>1</v>
      </c>
      <c r="K1124" s="7" t="s">
        <v>4</v>
      </c>
      <c r="L1124" s="3"/>
      <c r="M1124" s="3"/>
      <c r="N1124" s="8" t="s">
        <v>107</v>
      </c>
    </row>
    <row r="1125" spans="1:14" x14ac:dyDescent="0.3">
      <c r="A1125" s="1" t="s">
        <v>540</v>
      </c>
      <c r="B1125" s="1" t="s">
        <v>540</v>
      </c>
      <c r="C1125" s="1" t="s">
        <v>1249</v>
      </c>
      <c r="D1125" s="3" t="s">
        <v>30</v>
      </c>
      <c r="E1125" s="11">
        <v>10</v>
      </c>
      <c r="F1125" s="3">
        <v>500</v>
      </c>
      <c r="G1125" s="10" t="s">
        <v>16</v>
      </c>
      <c r="H1125" s="16" t="s">
        <v>42</v>
      </c>
      <c r="I1125" s="1">
        <v>114</v>
      </c>
      <c r="J1125" s="1">
        <v>3</v>
      </c>
      <c r="K1125" s="14" t="s">
        <v>35</v>
      </c>
      <c r="L1125" s="3"/>
      <c r="M1125" s="3"/>
      <c r="N1125" s="8" t="s">
        <v>30</v>
      </c>
    </row>
    <row r="1126" spans="1:14" x14ac:dyDescent="0.3">
      <c r="A1126" s="1" t="s">
        <v>541</v>
      </c>
      <c r="B1126" s="1" t="s">
        <v>541</v>
      </c>
      <c r="C1126" s="1" t="s">
        <v>1250</v>
      </c>
      <c r="D1126" s="3" t="s">
        <v>10</v>
      </c>
      <c r="E1126" s="11">
        <v>10</v>
      </c>
      <c r="F1126" s="3">
        <v>500</v>
      </c>
      <c r="G1126" s="19" t="s">
        <v>120</v>
      </c>
      <c r="H1126" s="16" t="s">
        <v>42</v>
      </c>
      <c r="I1126" s="1">
        <v>120</v>
      </c>
      <c r="J1126" s="1">
        <v>3</v>
      </c>
      <c r="K1126" s="12" t="s">
        <v>809</v>
      </c>
      <c r="L1126" s="3"/>
      <c r="M1126" s="3"/>
      <c r="N1126" s="8" t="s">
        <v>10</v>
      </c>
    </row>
    <row r="1127" spans="1:14" x14ac:dyDescent="0.3">
      <c r="A1127" s="1" t="s">
        <v>542</v>
      </c>
      <c r="B1127" s="1" t="s">
        <v>542</v>
      </c>
      <c r="C1127" s="1" t="s">
        <v>1251</v>
      </c>
      <c r="D1127" s="3" t="s">
        <v>49</v>
      </c>
      <c r="E1127" s="11">
        <v>10</v>
      </c>
      <c r="F1127" s="3">
        <v>500</v>
      </c>
      <c r="G1127" s="5" t="s">
        <v>2</v>
      </c>
      <c r="H1127" s="6" t="s">
        <v>3</v>
      </c>
      <c r="I1127" s="1">
        <v>282</v>
      </c>
      <c r="J1127" s="1">
        <v>2</v>
      </c>
      <c r="K1127" s="9" t="s">
        <v>104</v>
      </c>
      <c r="L1127" s="3"/>
      <c r="M1127" s="3"/>
      <c r="N1127" s="8" t="s">
        <v>49</v>
      </c>
    </row>
    <row r="1128" spans="1:14" x14ac:dyDescent="0.3">
      <c r="A1128" s="1" t="s">
        <v>543</v>
      </c>
      <c r="B1128" s="1" t="s">
        <v>543</v>
      </c>
      <c r="C1128" s="1" t="s">
        <v>1252</v>
      </c>
      <c r="D1128" s="3" t="s">
        <v>14</v>
      </c>
      <c r="E1128" s="11">
        <v>10</v>
      </c>
      <c r="F1128" s="3">
        <v>500</v>
      </c>
      <c r="G1128" s="20" t="s">
        <v>162</v>
      </c>
      <c r="H1128" s="6" t="s">
        <v>3</v>
      </c>
      <c r="I1128" s="1">
        <v>305</v>
      </c>
      <c r="J1128" s="1">
        <v>1</v>
      </c>
      <c r="K1128" s="12" t="s">
        <v>28</v>
      </c>
      <c r="L1128" s="3"/>
      <c r="M1128" s="3"/>
      <c r="N1128" s="8" t="s">
        <v>14</v>
      </c>
    </row>
    <row r="1129" spans="1:14" x14ac:dyDescent="0.3">
      <c r="A1129" s="1" t="s">
        <v>544</v>
      </c>
      <c r="B1129" s="1" t="s">
        <v>544</v>
      </c>
      <c r="C1129" s="1" t="s">
        <v>1253</v>
      </c>
      <c r="D1129" s="3" t="s">
        <v>205</v>
      </c>
      <c r="E1129" s="11">
        <v>10</v>
      </c>
      <c r="F1129" s="3">
        <v>500</v>
      </c>
      <c r="G1129" s="10" t="s">
        <v>16</v>
      </c>
      <c r="H1129" s="17" t="s">
        <v>83</v>
      </c>
      <c r="I1129" s="1">
        <v>354</v>
      </c>
      <c r="J1129" s="1">
        <v>4</v>
      </c>
      <c r="K1129" s="7" t="s">
        <v>4</v>
      </c>
      <c r="L1129" s="3"/>
      <c r="M1129" s="3"/>
      <c r="N1129" s="8" t="s">
        <v>205</v>
      </c>
    </row>
    <row r="1130" spans="1:14" x14ac:dyDescent="0.3">
      <c r="A1130" s="1" t="s">
        <v>545</v>
      </c>
      <c r="B1130" s="1" t="s">
        <v>545</v>
      </c>
      <c r="C1130" s="1" t="s">
        <v>1254</v>
      </c>
      <c r="D1130" s="3" t="s">
        <v>14</v>
      </c>
      <c r="E1130" s="11">
        <v>10</v>
      </c>
      <c r="F1130" s="3">
        <v>500</v>
      </c>
      <c r="G1130" s="18" t="s">
        <v>102</v>
      </c>
      <c r="H1130" s="16" t="s">
        <v>42</v>
      </c>
      <c r="I1130" s="1">
        <v>119</v>
      </c>
      <c r="J1130" s="1">
        <v>2</v>
      </c>
      <c r="K1130" s="7" t="s">
        <v>4</v>
      </c>
      <c r="L1130" s="3"/>
      <c r="M1130" s="3"/>
      <c r="N1130" s="8" t="s">
        <v>14</v>
      </c>
    </row>
    <row r="1131" spans="1:14" x14ac:dyDescent="0.3">
      <c r="A1131" s="1" t="s">
        <v>546</v>
      </c>
      <c r="B1131" s="1" t="s">
        <v>546</v>
      </c>
      <c r="C1131" s="1" t="s">
        <v>1255</v>
      </c>
      <c r="D1131" s="3" t="s">
        <v>10</v>
      </c>
      <c r="E1131" s="11">
        <v>10</v>
      </c>
      <c r="F1131" s="3">
        <v>500</v>
      </c>
      <c r="G1131" s="18" t="s">
        <v>102</v>
      </c>
      <c r="H1131" s="16" t="s">
        <v>42</v>
      </c>
      <c r="I1131" s="1">
        <v>119</v>
      </c>
      <c r="J1131" s="1">
        <v>4</v>
      </c>
      <c r="K1131" s="7" t="s">
        <v>4</v>
      </c>
      <c r="L1131" s="3"/>
      <c r="M1131" s="3"/>
      <c r="N1131" s="8" t="s">
        <v>10</v>
      </c>
    </row>
    <row r="1132" spans="1:14" x14ac:dyDescent="0.3">
      <c r="A1132" s="1" t="s">
        <v>547</v>
      </c>
      <c r="B1132" s="1" t="s">
        <v>547</v>
      </c>
      <c r="C1132" s="1" t="s">
        <v>1256</v>
      </c>
      <c r="D1132" s="3" t="s">
        <v>6</v>
      </c>
      <c r="E1132" s="11">
        <v>10</v>
      </c>
      <c r="F1132" s="3">
        <v>500</v>
      </c>
      <c r="G1132" s="5" t="s">
        <v>2</v>
      </c>
      <c r="H1132" s="17" t="s">
        <v>83</v>
      </c>
      <c r="I1132" s="1">
        <v>276</v>
      </c>
      <c r="J1132" s="1">
        <v>3</v>
      </c>
      <c r="K1132" s="9" t="s">
        <v>8</v>
      </c>
      <c r="L1132" s="3"/>
      <c r="M1132" s="3"/>
      <c r="N1132" s="8" t="s">
        <v>6</v>
      </c>
    </row>
    <row r="1133" spans="1:14" x14ac:dyDescent="0.3">
      <c r="A1133" s="1" t="s">
        <v>548</v>
      </c>
      <c r="B1133" s="1" t="s">
        <v>548</v>
      </c>
      <c r="C1133" s="1" t="s">
        <v>1257</v>
      </c>
      <c r="D1133" s="3" t="s">
        <v>6</v>
      </c>
      <c r="E1133" s="11">
        <v>10</v>
      </c>
      <c r="F1133" s="3">
        <v>500</v>
      </c>
      <c r="G1133" s="20" t="s">
        <v>162</v>
      </c>
      <c r="H1133" s="16" t="s">
        <v>42</v>
      </c>
      <c r="I1133" s="1">
        <v>87</v>
      </c>
      <c r="J1133" s="1">
        <v>5</v>
      </c>
      <c r="K1133" s="12" t="s">
        <v>28</v>
      </c>
      <c r="L1133" s="3"/>
      <c r="M1133" s="3"/>
      <c r="N1133" s="8" t="s">
        <v>6</v>
      </c>
    </row>
    <row r="1134" spans="1:14" x14ac:dyDescent="0.3">
      <c r="A1134" s="1" t="s">
        <v>549</v>
      </c>
      <c r="B1134" s="1" t="s">
        <v>549</v>
      </c>
      <c r="C1134" s="1" t="s">
        <v>1258</v>
      </c>
      <c r="D1134" s="3" t="s">
        <v>49</v>
      </c>
      <c r="E1134" s="11">
        <v>10</v>
      </c>
      <c r="F1134" s="3">
        <v>500</v>
      </c>
      <c r="G1134" s="19" t="s">
        <v>120</v>
      </c>
      <c r="H1134" s="6" t="s">
        <v>3</v>
      </c>
      <c r="I1134" s="1">
        <v>287</v>
      </c>
      <c r="J1134" s="1">
        <v>2</v>
      </c>
      <c r="K1134" s="12" t="s">
        <v>28</v>
      </c>
      <c r="L1134" s="3"/>
      <c r="M1134" s="3"/>
      <c r="N1134" s="8" t="s">
        <v>49</v>
      </c>
    </row>
    <row r="1135" spans="1:14" x14ac:dyDescent="0.3">
      <c r="A1135" s="1" t="s">
        <v>550</v>
      </c>
      <c r="B1135" s="1" t="s">
        <v>550</v>
      </c>
      <c r="C1135" s="1" t="s">
        <v>1259</v>
      </c>
      <c r="D1135" s="3" t="s">
        <v>357</v>
      </c>
      <c r="E1135" s="11">
        <v>10</v>
      </c>
      <c r="F1135" s="3">
        <v>500</v>
      </c>
      <c r="G1135" s="10" t="s">
        <v>16</v>
      </c>
      <c r="H1135" s="6" t="s">
        <v>3</v>
      </c>
      <c r="I1135" s="1">
        <v>298</v>
      </c>
      <c r="J1135" s="1">
        <v>2</v>
      </c>
      <c r="K1135" s="9" t="s">
        <v>12</v>
      </c>
      <c r="L1135" s="3"/>
      <c r="M1135" s="3"/>
      <c r="N1135" s="8" t="s">
        <v>357</v>
      </c>
    </row>
    <row r="1136" spans="1:14" x14ac:dyDescent="0.3">
      <c r="A1136" s="1" t="s">
        <v>551</v>
      </c>
      <c r="B1136" s="1" t="s">
        <v>551</v>
      </c>
      <c r="C1136" s="1" t="s">
        <v>1260</v>
      </c>
      <c r="D1136" s="3" t="s">
        <v>152</v>
      </c>
      <c r="E1136" s="11">
        <v>10</v>
      </c>
      <c r="F1136" s="3">
        <v>500</v>
      </c>
      <c r="G1136" s="18" t="s">
        <v>102</v>
      </c>
      <c r="H1136" s="6" t="s">
        <v>3</v>
      </c>
      <c r="I1136" s="1">
        <v>349</v>
      </c>
      <c r="J1136" s="1">
        <v>2</v>
      </c>
      <c r="K1136" s="13" t="s">
        <v>33</v>
      </c>
      <c r="L1136" s="3"/>
      <c r="M1136" s="3"/>
      <c r="N1136" s="8" t="s">
        <v>152</v>
      </c>
    </row>
    <row r="1137" spans="1:14" x14ac:dyDescent="0.3">
      <c r="A1137" s="1" t="s">
        <v>552</v>
      </c>
      <c r="B1137" s="1" t="s">
        <v>552</v>
      </c>
      <c r="C1137" s="1" t="s">
        <v>1261</v>
      </c>
      <c r="D1137" s="3" t="s">
        <v>14</v>
      </c>
      <c r="E1137" s="11">
        <v>10</v>
      </c>
      <c r="F1137" s="3">
        <v>500</v>
      </c>
      <c r="G1137" s="10" t="s">
        <v>16</v>
      </c>
      <c r="H1137" s="16" t="s">
        <v>42</v>
      </c>
      <c r="I1137" s="1">
        <v>91</v>
      </c>
      <c r="J1137" s="1">
        <v>4</v>
      </c>
      <c r="K1137" s="9" t="s">
        <v>12</v>
      </c>
      <c r="L1137" s="3"/>
      <c r="M1137" s="3"/>
      <c r="N1137" s="8" t="s">
        <v>14</v>
      </c>
    </row>
    <row r="1138" spans="1:14" x14ac:dyDescent="0.3">
      <c r="A1138" s="1" t="s">
        <v>553</v>
      </c>
      <c r="B1138" s="1" t="s">
        <v>553</v>
      </c>
      <c r="C1138" s="1" t="s">
        <v>1262</v>
      </c>
      <c r="D1138" s="3" t="s">
        <v>6</v>
      </c>
      <c r="E1138" s="11">
        <v>10</v>
      </c>
      <c r="F1138" s="3">
        <v>500</v>
      </c>
      <c r="G1138" s="11" t="s">
        <v>23</v>
      </c>
      <c r="H1138" s="17" t="s">
        <v>83</v>
      </c>
      <c r="I1138" s="1">
        <v>337</v>
      </c>
      <c r="J1138" s="1">
        <v>5</v>
      </c>
      <c r="K1138" s="12" t="s">
        <v>24</v>
      </c>
      <c r="L1138" s="3"/>
      <c r="M1138" s="3"/>
      <c r="N1138" s="8" t="s">
        <v>6</v>
      </c>
    </row>
    <row r="1139" spans="1:14" x14ac:dyDescent="0.3">
      <c r="A1139" s="1" t="s">
        <v>554</v>
      </c>
      <c r="B1139" s="1" t="s">
        <v>554</v>
      </c>
      <c r="C1139" s="1" t="s">
        <v>1263</v>
      </c>
      <c r="D1139" s="3" t="s">
        <v>135</v>
      </c>
      <c r="E1139" s="11">
        <v>10</v>
      </c>
      <c r="F1139" s="3">
        <v>500</v>
      </c>
      <c r="G1139" s="20" t="s">
        <v>162</v>
      </c>
      <c r="H1139" s="6" t="s">
        <v>3</v>
      </c>
      <c r="I1139" s="1">
        <v>305</v>
      </c>
      <c r="J1139" s="1">
        <v>2</v>
      </c>
      <c r="K1139" s="12" t="s">
        <v>28</v>
      </c>
      <c r="L1139" s="3"/>
      <c r="M1139" s="3"/>
      <c r="N1139" s="8" t="s">
        <v>135</v>
      </c>
    </row>
    <row r="1140" spans="1:14" x14ac:dyDescent="0.3">
      <c r="A1140" s="1" t="s">
        <v>555</v>
      </c>
      <c r="B1140" s="1" t="s">
        <v>555</v>
      </c>
      <c r="C1140" s="1" t="s">
        <v>1264</v>
      </c>
      <c r="D1140" s="3" t="s">
        <v>135</v>
      </c>
      <c r="E1140" s="11">
        <v>10</v>
      </c>
      <c r="F1140" s="3">
        <v>500</v>
      </c>
      <c r="G1140" s="5" t="s">
        <v>2</v>
      </c>
      <c r="H1140" s="16" t="s">
        <v>42</v>
      </c>
      <c r="I1140" s="1">
        <v>131</v>
      </c>
      <c r="J1140" s="1">
        <v>5</v>
      </c>
      <c r="K1140" s="13" t="s">
        <v>33</v>
      </c>
      <c r="L1140" s="3"/>
      <c r="M1140" s="3"/>
      <c r="N1140" s="8" t="s">
        <v>135</v>
      </c>
    </row>
    <row r="1141" spans="1:14" x14ac:dyDescent="0.3">
      <c r="A1141" s="1" t="s">
        <v>556</v>
      </c>
      <c r="B1141" s="1" t="s">
        <v>556</v>
      </c>
      <c r="C1141" s="1" t="s">
        <v>1265</v>
      </c>
      <c r="D1141" s="3" t="s">
        <v>6</v>
      </c>
      <c r="E1141" s="11">
        <v>10</v>
      </c>
      <c r="F1141" s="3">
        <v>500</v>
      </c>
      <c r="G1141" s="20" t="s">
        <v>162</v>
      </c>
      <c r="H1141" s="16" t="s">
        <v>42</v>
      </c>
      <c r="I1141" s="1">
        <v>120</v>
      </c>
      <c r="J1141" s="1">
        <v>5</v>
      </c>
      <c r="K1141" s="12" t="s">
        <v>809</v>
      </c>
      <c r="L1141" s="3"/>
      <c r="M1141" s="3"/>
      <c r="N1141" s="8" t="s">
        <v>6</v>
      </c>
    </row>
    <row r="1142" spans="1:14" x14ac:dyDescent="0.3">
      <c r="A1142" s="1" t="s">
        <v>557</v>
      </c>
      <c r="B1142" s="1" t="s">
        <v>557</v>
      </c>
      <c r="C1142" s="1" t="s">
        <v>1266</v>
      </c>
      <c r="D1142" s="3" t="s">
        <v>596</v>
      </c>
      <c r="E1142" s="11">
        <v>10</v>
      </c>
      <c r="F1142" s="3">
        <v>500</v>
      </c>
      <c r="G1142" s="5" t="s">
        <v>2</v>
      </c>
      <c r="H1142" s="6" t="s">
        <v>3</v>
      </c>
      <c r="I1142" s="1">
        <v>343</v>
      </c>
      <c r="J1142" s="1">
        <v>4</v>
      </c>
      <c r="K1142" s="23" t="s">
        <v>290</v>
      </c>
      <c r="L1142" s="3"/>
      <c r="M1142" s="3"/>
      <c r="N1142" s="8" t="s">
        <v>596</v>
      </c>
    </row>
    <row r="1143" spans="1:14" x14ac:dyDescent="0.3">
      <c r="A1143" s="1" t="s">
        <v>558</v>
      </c>
      <c r="B1143" s="1" t="s">
        <v>558</v>
      </c>
      <c r="C1143" s="1" t="s">
        <v>1267</v>
      </c>
      <c r="D1143" s="3" t="s">
        <v>6</v>
      </c>
      <c r="E1143" s="11">
        <v>10</v>
      </c>
      <c r="F1143" s="3">
        <v>500</v>
      </c>
      <c r="G1143" s="20" t="s">
        <v>162</v>
      </c>
      <c r="H1143" s="17" t="s">
        <v>83</v>
      </c>
      <c r="I1143" s="1">
        <v>336</v>
      </c>
      <c r="J1143" s="1">
        <v>3</v>
      </c>
      <c r="K1143" s="12" t="s">
        <v>24</v>
      </c>
      <c r="L1143" s="3"/>
      <c r="M1143" s="3"/>
      <c r="N1143" s="8" t="s">
        <v>6</v>
      </c>
    </row>
    <row r="1144" spans="1:14" x14ac:dyDescent="0.3">
      <c r="A1144" s="1" t="s">
        <v>559</v>
      </c>
      <c r="B1144" s="1" t="s">
        <v>559</v>
      </c>
      <c r="C1144" s="1" t="s">
        <v>1268</v>
      </c>
      <c r="D1144" s="3" t="s">
        <v>107</v>
      </c>
      <c r="E1144" s="11">
        <v>10</v>
      </c>
      <c r="F1144" s="3">
        <v>500</v>
      </c>
      <c r="G1144" s="5" t="s">
        <v>2</v>
      </c>
      <c r="H1144" s="17" t="s">
        <v>83</v>
      </c>
      <c r="I1144" s="1">
        <v>301</v>
      </c>
      <c r="J1144" s="1">
        <v>3</v>
      </c>
      <c r="K1144" s="22" t="s">
        <v>229</v>
      </c>
      <c r="L1144" s="3"/>
      <c r="M1144" s="3"/>
      <c r="N1144" s="8" t="s">
        <v>107</v>
      </c>
    </row>
    <row r="1145" spans="1:14" x14ac:dyDescent="0.3">
      <c r="A1145" s="1" t="s">
        <v>560</v>
      </c>
      <c r="B1145" s="1" t="s">
        <v>560</v>
      </c>
      <c r="C1145" s="1" t="s">
        <v>1269</v>
      </c>
      <c r="D1145" s="3" t="s">
        <v>58</v>
      </c>
      <c r="E1145" s="11">
        <v>10</v>
      </c>
      <c r="F1145" s="3">
        <v>500</v>
      </c>
      <c r="G1145" s="5" t="s">
        <v>2</v>
      </c>
      <c r="H1145" s="17" t="s">
        <v>83</v>
      </c>
      <c r="I1145" s="1">
        <v>334</v>
      </c>
      <c r="J1145" s="1">
        <v>1</v>
      </c>
      <c r="K1145" s="14" t="s">
        <v>35</v>
      </c>
      <c r="L1145" s="3"/>
      <c r="M1145" s="3"/>
      <c r="N1145" s="8" t="s">
        <v>58</v>
      </c>
    </row>
    <row r="1146" spans="1:14" x14ac:dyDescent="0.3">
      <c r="A1146" s="1" t="s">
        <v>561</v>
      </c>
      <c r="B1146" s="1" t="s">
        <v>561</v>
      </c>
      <c r="C1146" s="1" t="s">
        <v>1270</v>
      </c>
      <c r="D1146" s="3" t="s">
        <v>14</v>
      </c>
      <c r="E1146" s="11">
        <v>10</v>
      </c>
      <c r="F1146" s="3">
        <v>500</v>
      </c>
      <c r="G1146" s="10" t="s">
        <v>16</v>
      </c>
      <c r="H1146" s="16" t="s">
        <v>42</v>
      </c>
      <c r="I1146" s="1">
        <v>128</v>
      </c>
      <c r="J1146" s="1">
        <v>5</v>
      </c>
      <c r="K1146" s="7" t="s">
        <v>4</v>
      </c>
      <c r="L1146" s="3"/>
      <c r="M1146" s="3"/>
      <c r="N1146" s="8" t="s">
        <v>14</v>
      </c>
    </row>
    <row r="1147" spans="1:14" x14ac:dyDescent="0.3">
      <c r="A1147" s="1" t="s">
        <v>562</v>
      </c>
      <c r="B1147" s="1" t="s">
        <v>562</v>
      </c>
      <c r="C1147" s="1" t="s">
        <v>1271</v>
      </c>
      <c r="D1147" s="3" t="s">
        <v>235</v>
      </c>
      <c r="E1147" s="11">
        <v>10</v>
      </c>
      <c r="F1147" s="3">
        <v>500</v>
      </c>
      <c r="G1147" s="18" t="s">
        <v>102</v>
      </c>
      <c r="H1147" s="16" t="s">
        <v>42</v>
      </c>
      <c r="I1147" s="1">
        <v>119</v>
      </c>
      <c r="J1147" s="1">
        <v>5</v>
      </c>
      <c r="K1147" s="7" t="s">
        <v>4</v>
      </c>
      <c r="L1147" s="3"/>
      <c r="M1147" s="3"/>
      <c r="N1147" s="8" t="s">
        <v>235</v>
      </c>
    </row>
    <row r="1148" spans="1:14" x14ac:dyDescent="0.3">
      <c r="A1148" s="1" t="s">
        <v>563</v>
      </c>
      <c r="B1148" s="1" t="s">
        <v>563</v>
      </c>
      <c r="C1148" s="1" t="s">
        <v>1272</v>
      </c>
      <c r="D1148" s="3" t="s">
        <v>49</v>
      </c>
      <c r="E1148" s="11">
        <v>10</v>
      </c>
      <c r="F1148" s="3">
        <v>500</v>
      </c>
      <c r="G1148" s="11" t="s">
        <v>23</v>
      </c>
      <c r="H1148" s="16" t="s">
        <v>42</v>
      </c>
      <c r="I1148" s="1">
        <v>108</v>
      </c>
      <c r="J1148" s="1">
        <v>2</v>
      </c>
      <c r="K1148" s="12" t="s">
        <v>24</v>
      </c>
      <c r="L1148" s="3"/>
      <c r="M1148" s="3"/>
      <c r="N1148" s="8" t="s">
        <v>49</v>
      </c>
    </row>
    <row r="1149" spans="1:14" x14ac:dyDescent="0.3">
      <c r="A1149" s="1" t="s">
        <v>564</v>
      </c>
      <c r="B1149" s="1" t="s">
        <v>564</v>
      </c>
      <c r="C1149" s="1" t="s">
        <v>1273</v>
      </c>
      <c r="D1149" s="3" t="s">
        <v>135</v>
      </c>
      <c r="E1149" s="11">
        <v>10</v>
      </c>
      <c r="F1149" s="3">
        <v>500</v>
      </c>
      <c r="G1149" s="5" t="s">
        <v>2</v>
      </c>
      <c r="H1149" s="17" t="s">
        <v>83</v>
      </c>
      <c r="I1149" s="1">
        <v>358</v>
      </c>
      <c r="J1149" s="1">
        <v>3</v>
      </c>
      <c r="K1149" s="13" t="s">
        <v>33</v>
      </c>
      <c r="L1149" s="3"/>
      <c r="M1149" s="3"/>
      <c r="N1149" s="8" t="s">
        <v>135</v>
      </c>
    </row>
    <row r="1150" spans="1:14" x14ac:dyDescent="0.3">
      <c r="A1150" s="1" t="s">
        <v>565</v>
      </c>
      <c r="B1150" s="1" t="s">
        <v>565</v>
      </c>
      <c r="C1150" s="1" t="s">
        <v>1274</v>
      </c>
      <c r="D1150" s="3" t="s">
        <v>14</v>
      </c>
      <c r="E1150" s="11">
        <v>10</v>
      </c>
      <c r="F1150" s="3">
        <v>500</v>
      </c>
      <c r="G1150" s="11" t="s">
        <v>23</v>
      </c>
      <c r="H1150" s="17" t="s">
        <v>83</v>
      </c>
      <c r="I1150" s="1">
        <v>337</v>
      </c>
      <c r="J1150" s="1">
        <v>2</v>
      </c>
      <c r="K1150" s="12" t="s">
        <v>24</v>
      </c>
      <c r="L1150" s="3"/>
      <c r="M1150" s="3"/>
      <c r="N1150" s="8" t="s">
        <v>14</v>
      </c>
    </row>
    <row r="1151" spans="1:14" x14ac:dyDescent="0.3">
      <c r="A1151" s="1" t="s">
        <v>566</v>
      </c>
      <c r="B1151" s="1" t="s">
        <v>566</v>
      </c>
      <c r="C1151" s="1" t="s">
        <v>1275</v>
      </c>
      <c r="D1151" s="3" t="s">
        <v>235</v>
      </c>
      <c r="E1151" s="11">
        <v>10</v>
      </c>
      <c r="F1151" s="3">
        <v>500</v>
      </c>
      <c r="G1151" s="18" t="s">
        <v>102</v>
      </c>
      <c r="H1151" s="6" t="s">
        <v>3</v>
      </c>
      <c r="I1151" s="1">
        <v>292</v>
      </c>
      <c r="J1151" s="1">
        <v>5</v>
      </c>
      <c r="K1151" s="9" t="s">
        <v>12</v>
      </c>
      <c r="L1151" s="3"/>
      <c r="M1151" s="3"/>
      <c r="N1151" s="8" t="s">
        <v>235</v>
      </c>
    </row>
    <row r="1152" spans="1:14" x14ac:dyDescent="0.3">
      <c r="A1152" s="1" t="s">
        <v>567</v>
      </c>
      <c r="B1152" s="1" t="s">
        <v>567</v>
      </c>
      <c r="C1152" s="1" t="s">
        <v>1276</v>
      </c>
      <c r="D1152" s="3" t="s">
        <v>135</v>
      </c>
      <c r="E1152" s="11">
        <v>10</v>
      </c>
      <c r="F1152" s="3">
        <v>500</v>
      </c>
      <c r="G1152" s="19" t="s">
        <v>120</v>
      </c>
      <c r="H1152" s="16" t="s">
        <v>42</v>
      </c>
      <c r="I1152" s="1">
        <v>87</v>
      </c>
      <c r="J1152" s="1">
        <v>3</v>
      </c>
      <c r="K1152" s="12" t="s">
        <v>28</v>
      </c>
      <c r="L1152" s="3"/>
      <c r="M1152" s="3"/>
      <c r="N1152" s="8" t="s">
        <v>135</v>
      </c>
    </row>
    <row r="1153" spans="1:14" x14ac:dyDescent="0.3">
      <c r="A1153" s="1" t="s">
        <v>568</v>
      </c>
      <c r="B1153" s="1" t="s">
        <v>568</v>
      </c>
      <c r="C1153" s="1" t="s">
        <v>1277</v>
      </c>
      <c r="D1153" s="3" t="s">
        <v>135</v>
      </c>
      <c r="E1153" s="11">
        <v>10</v>
      </c>
      <c r="F1153" s="3">
        <v>500</v>
      </c>
      <c r="G1153" s="15" t="s">
        <v>38</v>
      </c>
      <c r="H1153" s="16" t="s">
        <v>42</v>
      </c>
      <c r="I1153" s="1">
        <v>109</v>
      </c>
      <c r="J1153" s="1">
        <v>2</v>
      </c>
      <c r="K1153" s="12" t="s">
        <v>24</v>
      </c>
      <c r="L1153" s="3"/>
      <c r="M1153" s="3"/>
      <c r="N1153" s="8" t="s">
        <v>135</v>
      </c>
    </row>
    <row r="1154" spans="1:14" x14ac:dyDescent="0.3">
      <c r="A1154" s="1" t="s">
        <v>569</v>
      </c>
      <c r="B1154" s="1" t="s">
        <v>569</v>
      </c>
      <c r="C1154" s="1" t="s">
        <v>1278</v>
      </c>
      <c r="D1154" s="3" t="s">
        <v>85</v>
      </c>
      <c r="E1154" s="11">
        <v>10</v>
      </c>
      <c r="F1154" s="3">
        <v>500</v>
      </c>
      <c r="G1154" s="5" t="s">
        <v>2</v>
      </c>
      <c r="H1154" s="17" t="s">
        <v>83</v>
      </c>
      <c r="I1154" s="1">
        <v>302</v>
      </c>
      <c r="J1154" s="1">
        <v>2</v>
      </c>
      <c r="K1154" s="22" t="s">
        <v>242</v>
      </c>
      <c r="L1154" s="3"/>
      <c r="M1154" s="3"/>
      <c r="N1154" s="8" t="s">
        <v>85</v>
      </c>
    </row>
    <row r="1155" spans="1:14" x14ac:dyDescent="0.3">
      <c r="A1155" s="1" t="s">
        <v>570</v>
      </c>
      <c r="B1155" s="1" t="s">
        <v>570</v>
      </c>
      <c r="C1155" s="1" t="s">
        <v>1279</v>
      </c>
      <c r="D1155" s="3" t="s">
        <v>374</v>
      </c>
      <c r="E1155" s="11">
        <v>10</v>
      </c>
      <c r="F1155" s="3">
        <v>500</v>
      </c>
      <c r="G1155" s="10" t="s">
        <v>16</v>
      </c>
      <c r="H1155" s="6" t="s">
        <v>3</v>
      </c>
      <c r="I1155" s="1">
        <v>355</v>
      </c>
      <c r="J1155" s="1">
        <v>2</v>
      </c>
      <c r="K1155" s="13" t="s">
        <v>33</v>
      </c>
      <c r="L1155" s="3"/>
      <c r="M1155" s="3"/>
      <c r="N1155" s="8" t="s">
        <v>374</v>
      </c>
    </row>
    <row r="1156" spans="1:14" x14ac:dyDescent="0.3">
      <c r="A1156" s="1" t="s">
        <v>571</v>
      </c>
      <c r="B1156" s="1" t="s">
        <v>571</v>
      </c>
      <c r="C1156" s="1" t="s">
        <v>1280</v>
      </c>
      <c r="D1156" s="3" t="s">
        <v>135</v>
      </c>
      <c r="E1156" s="11">
        <v>10</v>
      </c>
      <c r="F1156" s="3">
        <v>500</v>
      </c>
      <c r="G1156" s="19" t="s">
        <v>120</v>
      </c>
      <c r="H1156" s="16" t="s">
        <v>42</v>
      </c>
      <c r="I1156" s="1">
        <v>120</v>
      </c>
      <c r="J1156" s="1">
        <v>2</v>
      </c>
      <c r="K1156" s="12" t="s">
        <v>809</v>
      </c>
      <c r="L1156" s="3"/>
      <c r="M1156" s="3"/>
      <c r="N1156" s="8" t="s">
        <v>135</v>
      </c>
    </row>
    <row r="1157" spans="1:14" x14ac:dyDescent="0.3">
      <c r="A1157" s="1" t="s">
        <v>572</v>
      </c>
      <c r="B1157" s="1" t="s">
        <v>572</v>
      </c>
      <c r="C1157" s="1" t="s">
        <v>1281</v>
      </c>
      <c r="D1157" s="3" t="s">
        <v>235</v>
      </c>
      <c r="E1157" s="11">
        <v>10</v>
      </c>
      <c r="F1157" s="3">
        <v>500</v>
      </c>
      <c r="G1157" s="18" t="s">
        <v>102</v>
      </c>
      <c r="H1157" s="16" t="s">
        <v>42</v>
      </c>
      <c r="I1157" s="1">
        <v>86</v>
      </c>
      <c r="J1157" s="1">
        <v>5</v>
      </c>
      <c r="K1157" s="9" t="s">
        <v>12</v>
      </c>
      <c r="L1157" s="3"/>
      <c r="M1157" s="3"/>
      <c r="N1157" s="8" t="s">
        <v>235</v>
      </c>
    </row>
    <row r="1158" spans="1:14" x14ac:dyDescent="0.3">
      <c r="A1158" s="1" t="s">
        <v>573</v>
      </c>
      <c r="B1158" s="1" t="s">
        <v>573</v>
      </c>
      <c r="C1158" s="1" t="s">
        <v>1282</v>
      </c>
      <c r="D1158" s="3" t="s">
        <v>85</v>
      </c>
      <c r="E1158" s="11">
        <v>10</v>
      </c>
      <c r="F1158" s="3">
        <v>500</v>
      </c>
      <c r="G1158" s="5" t="s">
        <v>2</v>
      </c>
      <c r="H1158" s="17" t="s">
        <v>83</v>
      </c>
      <c r="I1158" s="1">
        <v>359</v>
      </c>
      <c r="J1158" s="1">
        <v>6</v>
      </c>
      <c r="K1158" s="7" t="s">
        <v>4</v>
      </c>
      <c r="L1158" s="3"/>
      <c r="M1158" s="3"/>
      <c r="N1158" s="8" t="s">
        <v>85</v>
      </c>
    </row>
    <row r="1159" spans="1:14" x14ac:dyDescent="0.3">
      <c r="A1159" s="1" t="s">
        <v>574</v>
      </c>
      <c r="B1159" s="1" t="s">
        <v>574</v>
      </c>
      <c r="C1159" s="1" t="s">
        <v>1283</v>
      </c>
      <c r="D1159" s="3" t="s">
        <v>49</v>
      </c>
      <c r="E1159" s="11">
        <v>10</v>
      </c>
      <c r="F1159" s="3">
        <v>500</v>
      </c>
      <c r="G1159" s="11" t="s">
        <v>23</v>
      </c>
      <c r="H1159" s="16" t="s">
        <v>42</v>
      </c>
      <c r="I1159" s="1">
        <v>124</v>
      </c>
      <c r="J1159" s="1">
        <v>3</v>
      </c>
      <c r="K1159" s="12" t="s">
        <v>809</v>
      </c>
      <c r="L1159" s="3"/>
      <c r="M1159" s="3"/>
      <c r="N1159" s="8" t="s">
        <v>49</v>
      </c>
    </row>
    <row r="1160" spans="1:14" x14ac:dyDescent="0.3">
      <c r="A1160" s="1" t="s">
        <v>575</v>
      </c>
      <c r="B1160" s="1" t="s">
        <v>575</v>
      </c>
      <c r="C1160" s="1" t="s">
        <v>1284</v>
      </c>
      <c r="D1160" s="3" t="s">
        <v>6</v>
      </c>
      <c r="E1160" s="11">
        <v>10</v>
      </c>
      <c r="F1160" s="3">
        <v>500</v>
      </c>
      <c r="G1160" s="20" t="s">
        <v>162</v>
      </c>
      <c r="H1160" s="16" t="s">
        <v>42</v>
      </c>
      <c r="I1160" s="1">
        <v>103</v>
      </c>
      <c r="J1160" s="1">
        <v>6</v>
      </c>
      <c r="K1160" s="12" t="s">
        <v>24</v>
      </c>
      <c r="L1160" s="3"/>
      <c r="M1160" s="3"/>
      <c r="N1160" s="8" t="s">
        <v>6</v>
      </c>
    </row>
    <row r="1161" spans="1:14" x14ac:dyDescent="0.3">
      <c r="A1161" s="1" t="s">
        <v>576</v>
      </c>
      <c r="B1161" s="1" t="s">
        <v>576</v>
      </c>
      <c r="C1161" s="1" t="s">
        <v>1285</v>
      </c>
      <c r="D1161" s="3" t="s">
        <v>460</v>
      </c>
      <c r="E1161" s="11">
        <v>10</v>
      </c>
      <c r="F1161" s="3">
        <v>500</v>
      </c>
      <c r="G1161" s="5" t="s">
        <v>2</v>
      </c>
      <c r="H1161" s="6" t="s">
        <v>3</v>
      </c>
      <c r="I1161" s="1">
        <v>343</v>
      </c>
      <c r="J1161" s="1">
        <v>2</v>
      </c>
      <c r="K1161" s="23" t="s">
        <v>290</v>
      </c>
      <c r="L1161" s="3"/>
      <c r="M1161" s="3"/>
      <c r="N1161" s="8" t="s">
        <v>460</v>
      </c>
    </row>
    <row r="1162" spans="1:14" x14ac:dyDescent="0.3">
      <c r="A1162" s="1" t="s">
        <v>577</v>
      </c>
      <c r="B1162" s="1" t="s">
        <v>577</v>
      </c>
      <c r="C1162" s="1" t="s">
        <v>1286</v>
      </c>
      <c r="D1162" s="3" t="s">
        <v>10</v>
      </c>
      <c r="E1162" s="11">
        <v>10</v>
      </c>
      <c r="F1162" s="3">
        <v>500</v>
      </c>
      <c r="G1162" s="19" t="s">
        <v>120</v>
      </c>
      <c r="H1162" s="16" t="s">
        <v>42</v>
      </c>
      <c r="I1162" s="1">
        <v>87</v>
      </c>
      <c r="J1162" s="1">
        <v>2</v>
      </c>
      <c r="K1162" s="12" t="s">
        <v>28</v>
      </c>
      <c r="L1162" s="3"/>
      <c r="M1162" s="3"/>
      <c r="N1162" s="8" t="s">
        <v>10</v>
      </c>
    </row>
    <row r="1163" spans="1:14" x14ac:dyDescent="0.3">
      <c r="A1163" s="1" t="s">
        <v>578</v>
      </c>
      <c r="B1163" s="1" t="s">
        <v>578</v>
      </c>
      <c r="C1163" s="1" t="s">
        <v>1286</v>
      </c>
      <c r="D1163" s="3" t="s">
        <v>58</v>
      </c>
      <c r="E1163" s="11">
        <v>10</v>
      </c>
      <c r="F1163" s="3">
        <v>500</v>
      </c>
      <c r="G1163" s="25" t="s">
        <v>444</v>
      </c>
      <c r="H1163" s="6" t="s">
        <v>3</v>
      </c>
      <c r="I1163" s="1">
        <v>332</v>
      </c>
      <c r="J1163" s="1">
        <v>6</v>
      </c>
      <c r="K1163" s="12" t="s">
        <v>24</v>
      </c>
      <c r="L1163" s="3"/>
      <c r="M1163" s="3"/>
      <c r="N1163" s="8" t="s">
        <v>58</v>
      </c>
    </row>
    <row r="1164" spans="1:14" x14ac:dyDescent="0.3">
      <c r="A1164" s="1" t="s">
        <v>579</v>
      </c>
      <c r="B1164" s="1" t="s">
        <v>579</v>
      </c>
      <c r="C1164" s="1" t="s">
        <v>1287</v>
      </c>
      <c r="D1164" s="3" t="s">
        <v>135</v>
      </c>
      <c r="E1164" s="11">
        <v>10</v>
      </c>
      <c r="F1164" s="3">
        <v>500</v>
      </c>
      <c r="G1164" s="15" t="s">
        <v>38</v>
      </c>
      <c r="H1164" s="16" t="s">
        <v>42</v>
      </c>
      <c r="I1164" s="1">
        <v>125</v>
      </c>
      <c r="J1164" s="1">
        <v>4</v>
      </c>
      <c r="K1164" s="12" t="s">
        <v>809</v>
      </c>
      <c r="L1164" s="3"/>
      <c r="M1164" s="3"/>
      <c r="N1164" s="8" t="s">
        <v>135</v>
      </c>
    </row>
    <row r="1165" spans="1:14" x14ac:dyDescent="0.3">
      <c r="A1165" s="1" t="s">
        <v>580</v>
      </c>
      <c r="B1165" s="1" t="s">
        <v>580</v>
      </c>
      <c r="C1165" s="1" t="s">
        <v>1288</v>
      </c>
      <c r="D1165" s="3" t="s">
        <v>374</v>
      </c>
      <c r="E1165" s="11">
        <v>10</v>
      </c>
      <c r="F1165" s="3">
        <v>500</v>
      </c>
      <c r="G1165" s="10" t="s">
        <v>16</v>
      </c>
      <c r="H1165" s="6" t="s">
        <v>3</v>
      </c>
      <c r="I1165" s="1">
        <v>329</v>
      </c>
      <c r="J1165" s="1">
        <v>2</v>
      </c>
      <c r="K1165" s="14" t="s">
        <v>35</v>
      </c>
      <c r="L1165" s="3"/>
      <c r="M1165" s="3"/>
      <c r="N1165" s="8" t="s">
        <v>374</v>
      </c>
    </row>
    <row r="1166" spans="1:14" x14ac:dyDescent="0.3">
      <c r="A1166" s="1" t="s">
        <v>581</v>
      </c>
      <c r="B1166" s="1" t="s">
        <v>581</v>
      </c>
      <c r="C1166" s="1" t="s">
        <v>1289</v>
      </c>
      <c r="D1166" s="3" t="s">
        <v>10</v>
      </c>
      <c r="E1166" s="11">
        <v>10</v>
      </c>
      <c r="F1166" s="3">
        <v>500</v>
      </c>
      <c r="G1166" s="19" t="s">
        <v>120</v>
      </c>
      <c r="H1166" s="16" t="s">
        <v>42</v>
      </c>
      <c r="I1166" s="1">
        <v>103</v>
      </c>
      <c r="J1166" s="1">
        <v>1</v>
      </c>
      <c r="K1166" s="12" t="s">
        <v>24</v>
      </c>
      <c r="L1166" s="3"/>
      <c r="M1166" s="3"/>
      <c r="N1166" s="8" t="s">
        <v>10</v>
      </c>
    </row>
    <row r="1167" spans="1:14" x14ac:dyDescent="0.3">
      <c r="A1167" s="1" t="s">
        <v>582</v>
      </c>
      <c r="B1167" s="1" t="s">
        <v>582</v>
      </c>
      <c r="C1167" s="1" t="s">
        <v>1290</v>
      </c>
      <c r="D1167" s="3" t="s">
        <v>160</v>
      </c>
      <c r="E1167" s="11">
        <v>10</v>
      </c>
      <c r="F1167" s="3">
        <v>500</v>
      </c>
      <c r="G1167" s="5" t="s">
        <v>2</v>
      </c>
      <c r="H1167" s="17" t="s">
        <v>83</v>
      </c>
      <c r="I1167" s="1">
        <v>358</v>
      </c>
      <c r="J1167" s="1">
        <v>5</v>
      </c>
      <c r="K1167" s="13" t="s">
        <v>33</v>
      </c>
      <c r="L1167" s="3"/>
      <c r="M1167" s="3"/>
      <c r="N1167" s="8" t="s">
        <v>160</v>
      </c>
    </row>
    <row r="1168" spans="1:14" x14ac:dyDescent="0.3">
      <c r="A1168" s="1" t="s">
        <v>583</v>
      </c>
      <c r="B1168" s="1" t="s">
        <v>583</v>
      </c>
      <c r="C1168" s="1" t="s">
        <v>1291</v>
      </c>
      <c r="D1168" s="3" t="s">
        <v>152</v>
      </c>
      <c r="E1168" s="11">
        <v>10</v>
      </c>
      <c r="F1168" s="3">
        <v>500</v>
      </c>
      <c r="G1168" s="5" t="s">
        <v>2</v>
      </c>
      <c r="H1168" s="17" t="s">
        <v>83</v>
      </c>
      <c r="I1168" s="1">
        <v>359</v>
      </c>
      <c r="J1168" s="1">
        <v>5</v>
      </c>
      <c r="K1168" s="7" t="s">
        <v>4</v>
      </c>
      <c r="L1168" s="3"/>
      <c r="M1168" s="3"/>
      <c r="N1168" s="8" t="s">
        <v>152</v>
      </c>
    </row>
    <row r="1169" spans="1:14" x14ac:dyDescent="0.3">
      <c r="A1169" s="1" t="s">
        <v>584</v>
      </c>
      <c r="B1169" s="1" t="s">
        <v>584</v>
      </c>
      <c r="C1169" s="1" t="s">
        <v>1292</v>
      </c>
      <c r="D1169" s="3" t="s">
        <v>14</v>
      </c>
      <c r="E1169" s="11">
        <v>10</v>
      </c>
      <c r="F1169" s="3">
        <v>500</v>
      </c>
      <c r="G1169" s="18" t="s">
        <v>102</v>
      </c>
      <c r="H1169" s="16" t="s">
        <v>42</v>
      </c>
      <c r="I1169" s="1">
        <v>85</v>
      </c>
      <c r="J1169" s="1">
        <v>5</v>
      </c>
      <c r="K1169" s="9" t="s">
        <v>8</v>
      </c>
      <c r="L1169" s="3"/>
      <c r="M1169" s="3"/>
      <c r="N1169" s="8" t="s">
        <v>14</v>
      </c>
    </row>
    <row r="1170" spans="1:14" x14ac:dyDescent="0.3">
      <c r="A1170" s="1" t="s">
        <v>585</v>
      </c>
      <c r="B1170" s="1" t="s">
        <v>585</v>
      </c>
      <c r="C1170" s="1" t="s">
        <v>1293</v>
      </c>
      <c r="D1170" s="3" t="s">
        <v>45</v>
      </c>
      <c r="E1170" s="11">
        <v>10</v>
      </c>
      <c r="F1170" s="3">
        <v>500</v>
      </c>
      <c r="G1170" s="5" t="s">
        <v>2</v>
      </c>
      <c r="H1170" s="17" t="s">
        <v>83</v>
      </c>
      <c r="I1170" s="1">
        <v>334</v>
      </c>
      <c r="J1170" s="1">
        <v>2</v>
      </c>
      <c r="K1170" s="14" t="s">
        <v>35</v>
      </c>
      <c r="L1170" s="3"/>
      <c r="M1170" s="3"/>
      <c r="N1170" s="8" t="s">
        <v>45</v>
      </c>
    </row>
    <row r="1171" spans="1:14" x14ac:dyDescent="0.3">
      <c r="A1171" s="1" t="s">
        <v>586</v>
      </c>
      <c r="B1171" s="1" t="s">
        <v>586</v>
      </c>
      <c r="C1171" s="1" t="s">
        <v>1294</v>
      </c>
      <c r="D1171" s="3" t="s">
        <v>14</v>
      </c>
      <c r="E1171" s="11">
        <v>10</v>
      </c>
      <c r="F1171" s="3">
        <v>500</v>
      </c>
      <c r="G1171" s="10" t="s">
        <v>16</v>
      </c>
      <c r="H1171" s="16" t="s">
        <v>42</v>
      </c>
      <c r="I1171" s="1">
        <v>113</v>
      </c>
      <c r="J1171" s="1">
        <v>3</v>
      </c>
      <c r="K1171" s="14" t="s">
        <v>40</v>
      </c>
      <c r="L1171" s="3"/>
      <c r="M1171" s="3"/>
      <c r="N1171" s="8" t="s">
        <v>14</v>
      </c>
    </row>
    <row r="1172" spans="1:14" x14ac:dyDescent="0.3">
      <c r="A1172" s="1" t="s">
        <v>587</v>
      </c>
      <c r="B1172" s="1" t="s">
        <v>587</v>
      </c>
      <c r="C1172" s="1" t="s">
        <v>1295</v>
      </c>
      <c r="D1172" s="3" t="s">
        <v>6</v>
      </c>
      <c r="E1172" s="11">
        <v>10</v>
      </c>
      <c r="F1172" s="3">
        <v>500</v>
      </c>
      <c r="G1172" s="15" t="s">
        <v>38</v>
      </c>
      <c r="H1172" s="17" t="s">
        <v>83</v>
      </c>
      <c r="I1172" s="1">
        <v>286</v>
      </c>
      <c r="J1172" s="1">
        <v>3</v>
      </c>
      <c r="K1172" s="12" t="s">
        <v>28</v>
      </c>
      <c r="L1172" s="3"/>
      <c r="M1172" s="3"/>
      <c r="N1172" s="8" t="s">
        <v>6</v>
      </c>
    </row>
    <row r="1173" spans="1:14" x14ac:dyDescent="0.3">
      <c r="A1173" s="1" t="s">
        <v>588</v>
      </c>
      <c r="B1173" s="1" t="s">
        <v>588</v>
      </c>
      <c r="C1173" s="1" t="s">
        <v>1296</v>
      </c>
      <c r="D1173" s="3" t="s">
        <v>14</v>
      </c>
      <c r="E1173" s="11">
        <v>10</v>
      </c>
      <c r="F1173" s="3">
        <v>500</v>
      </c>
      <c r="G1173" s="18" t="s">
        <v>102</v>
      </c>
      <c r="H1173" s="16" t="s">
        <v>42</v>
      </c>
      <c r="I1173" s="1">
        <v>102</v>
      </c>
      <c r="J1173" s="1">
        <v>4</v>
      </c>
      <c r="K1173" s="14" t="s">
        <v>40</v>
      </c>
      <c r="L1173" s="3"/>
      <c r="M1173" s="3"/>
      <c r="N1173" s="8" t="s">
        <v>14</v>
      </c>
    </row>
    <row r="1174" spans="1:14" x14ac:dyDescent="0.3">
      <c r="A1174" s="1" t="s">
        <v>589</v>
      </c>
      <c r="B1174" s="1" t="s">
        <v>589</v>
      </c>
      <c r="C1174" s="1" t="s">
        <v>1297</v>
      </c>
      <c r="D1174" s="3" t="s">
        <v>135</v>
      </c>
      <c r="E1174" s="11">
        <v>10</v>
      </c>
      <c r="F1174" s="3">
        <v>500</v>
      </c>
      <c r="G1174" s="19" t="s">
        <v>120</v>
      </c>
      <c r="H1174" s="16" t="s">
        <v>42</v>
      </c>
      <c r="I1174" s="1">
        <v>103</v>
      </c>
      <c r="J1174" s="1">
        <v>4</v>
      </c>
      <c r="K1174" s="12" t="s">
        <v>24</v>
      </c>
      <c r="L1174" s="3"/>
      <c r="M1174" s="3"/>
      <c r="N1174" s="8" t="s">
        <v>135</v>
      </c>
    </row>
    <row r="1175" spans="1:14" x14ac:dyDescent="0.3">
      <c r="A1175" s="1" t="s">
        <v>590</v>
      </c>
      <c r="B1175" s="1" t="s">
        <v>590</v>
      </c>
      <c r="C1175" s="1" t="s">
        <v>1298</v>
      </c>
      <c r="D1175" s="3" t="s">
        <v>49</v>
      </c>
      <c r="E1175" s="11">
        <v>10</v>
      </c>
      <c r="F1175" s="3">
        <v>500</v>
      </c>
      <c r="G1175" s="10" t="s">
        <v>16</v>
      </c>
      <c r="H1175" s="16" t="s">
        <v>42</v>
      </c>
      <c r="I1175" s="1">
        <v>113</v>
      </c>
      <c r="J1175" s="1">
        <v>4</v>
      </c>
      <c r="K1175" s="14" t="s">
        <v>40</v>
      </c>
      <c r="L1175" s="3"/>
      <c r="M1175" s="3"/>
      <c r="N1175" s="8" t="s">
        <v>49</v>
      </c>
    </row>
    <row r="1176" spans="1:14" x14ac:dyDescent="0.3">
      <c r="A1176" s="1" t="s">
        <v>591</v>
      </c>
      <c r="B1176" s="1" t="s">
        <v>591</v>
      </c>
      <c r="C1176" s="1" t="s">
        <v>1299</v>
      </c>
      <c r="D1176" s="3" t="s">
        <v>235</v>
      </c>
      <c r="E1176" s="11">
        <v>10</v>
      </c>
      <c r="F1176" s="3">
        <v>500</v>
      </c>
      <c r="G1176" s="18" t="s">
        <v>102</v>
      </c>
      <c r="H1176" s="16" t="s">
        <v>42</v>
      </c>
      <c r="I1176" s="1">
        <v>102</v>
      </c>
      <c r="J1176" s="1">
        <v>3</v>
      </c>
      <c r="K1176" s="14" t="s">
        <v>40</v>
      </c>
      <c r="L1176" s="3"/>
      <c r="M1176" s="3"/>
      <c r="N1176" s="8" t="s">
        <v>235</v>
      </c>
    </row>
    <row r="1177" spans="1:14" x14ac:dyDescent="0.3">
      <c r="A1177" s="1" t="s">
        <v>592</v>
      </c>
      <c r="B1177" s="1" t="s">
        <v>592</v>
      </c>
      <c r="C1177" s="1" t="s">
        <v>1300</v>
      </c>
      <c r="D1177" s="3" t="s">
        <v>107</v>
      </c>
      <c r="E1177" s="11">
        <v>10</v>
      </c>
      <c r="F1177" s="3">
        <v>500</v>
      </c>
      <c r="G1177" s="5" t="s">
        <v>2</v>
      </c>
      <c r="H1177" s="17" t="s">
        <v>83</v>
      </c>
      <c r="I1177" s="1">
        <v>277</v>
      </c>
      <c r="J1177" s="1">
        <v>5</v>
      </c>
      <c r="K1177" s="9" t="s">
        <v>12</v>
      </c>
      <c r="L1177" s="3"/>
      <c r="M1177" s="3"/>
      <c r="N1177" s="8" t="s">
        <v>107</v>
      </c>
    </row>
    <row r="1178" spans="1:14" x14ac:dyDescent="0.3">
      <c r="A1178" s="1" t="s">
        <v>593</v>
      </c>
      <c r="B1178" s="1" t="s">
        <v>593</v>
      </c>
      <c r="C1178" s="1" t="s">
        <v>1301</v>
      </c>
      <c r="D1178" s="3" t="s">
        <v>58</v>
      </c>
      <c r="E1178" s="11">
        <v>10</v>
      </c>
      <c r="F1178" s="3">
        <v>500</v>
      </c>
      <c r="G1178" s="5" t="s">
        <v>2</v>
      </c>
      <c r="H1178" s="17" t="s">
        <v>83</v>
      </c>
      <c r="I1178" s="1">
        <v>358</v>
      </c>
      <c r="J1178" s="1">
        <v>4</v>
      </c>
      <c r="K1178" s="13" t="s">
        <v>33</v>
      </c>
      <c r="L1178" s="3"/>
      <c r="M1178" s="3"/>
      <c r="N1178" s="8" t="s">
        <v>58</v>
      </c>
    </row>
    <row r="1179" spans="1:14" x14ac:dyDescent="0.3">
      <c r="A1179" s="1" t="s">
        <v>594</v>
      </c>
      <c r="B1179" s="1" t="s">
        <v>594</v>
      </c>
      <c r="C1179" s="1" t="s">
        <v>1302</v>
      </c>
      <c r="D1179" s="3" t="s">
        <v>135</v>
      </c>
      <c r="E1179" s="11">
        <v>10</v>
      </c>
      <c r="F1179" s="3">
        <v>500</v>
      </c>
      <c r="G1179" s="5" t="s">
        <v>2</v>
      </c>
      <c r="H1179" s="16" t="s">
        <v>42</v>
      </c>
      <c r="I1179" s="1">
        <v>111</v>
      </c>
      <c r="J1179" s="1">
        <v>5</v>
      </c>
      <c r="K1179" s="14" t="s">
        <v>40</v>
      </c>
      <c r="L1179" s="3"/>
      <c r="M1179" s="3"/>
      <c r="N1179" s="8" t="s">
        <v>135</v>
      </c>
    </row>
    <row r="1180" spans="1:14" x14ac:dyDescent="0.3">
      <c r="A1180" s="1" t="s">
        <v>595</v>
      </c>
      <c r="B1180" s="1" t="s">
        <v>595</v>
      </c>
      <c r="C1180" s="1" t="s">
        <v>1303</v>
      </c>
      <c r="D1180" s="3" t="s">
        <v>152</v>
      </c>
      <c r="E1180" s="11">
        <v>10</v>
      </c>
      <c r="F1180" s="3">
        <v>500</v>
      </c>
      <c r="G1180" s="18" t="s">
        <v>102</v>
      </c>
      <c r="H1180" s="16" t="s">
        <v>42</v>
      </c>
      <c r="I1180" s="1">
        <v>86</v>
      </c>
      <c r="J1180" s="1">
        <v>3</v>
      </c>
      <c r="K1180" s="9" t="s">
        <v>12</v>
      </c>
      <c r="L1180" s="3"/>
      <c r="M1180" s="3"/>
      <c r="N1180" s="8" t="s">
        <v>152</v>
      </c>
    </row>
    <row r="1181" spans="1:14" x14ac:dyDescent="0.3">
      <c r="A1181" s="1" t="s">
        <v>597</v>
      </c>
      <c r="B1181" s="1" t="s">
        <v>597</v>
      </c>
      <c r="C1181" s="1" t="s">
        <v>1304</v>
      </c>
      <c r="D1181" s="3" t="s">
        <v>58</v>
      </c>
      <c r="E1181" s="11">
        <v>10</v>
      </c>
      <c r="F1181" s="3">
        <v>500</v>
      </c>
      <c r="G1181" s="5" t="s">
        <v>2</v>
      </c>
      <c r="H1181" s="17" t="s">
        <v>83</v>
      </c>
      <c r="I1181" s="1">
        <v>301</v>
      </c>
      <c r="J1181" s="1">
        <v>4</v>
      </c>
      <c r="K1181" s="22" t="s">
        <v>229</v>
      </c>
      <c r="L1181" s="3"/>
      <c r="M1181" s="3"/>
      <c r="N1181" s="8" t="s">
        <v>58</v>
      </c>
    </row>
    <row r="1182" spans="1:14" x14ac:dyDescent="0.3">
      <c r="A1182" s="1" t="s">
        <v>598</v>
      </c>
      <c r="B1182" s="1" t="s">
        <v>598</v>
      </c>
      <c r="C1182" s="1" t="s">
        <v>1305</v>
      </c>
      <c r="D1182" s="3" t="s">
        <v>6</v>
      </c>
      <c r="E1182" s="11">
        <v>10</v>
      </c>
      <c r="F1182" s="3">
        <v>500</v>
      </c>
      <c r="G1182" s="15" t="s">
        <v>38</v>
      </c>
      <c r="H1182" s="17" t="s">
        <v>83</v>
      </c>
      <c r="I1182" s="1">
        <v>316</v>
      </c>
      <c r="J1182" s="1">
        <v>5</v>
      </c>
      <c r="K1182" s="12" t="s">
        <v>24</v>
      </c>
      <c r="L1182" s="3"/>
      <c r="M1182" s="3"/>
      <c r="N1182" s="8" t="s">
        <v>6</v>
      </c>
    </row>
    <row r="1183" spans="1:14" x14ac:dyDescent="0.3">
      <c r="A1183" s="1" t="s">
        <v>599</v>
      </c>
      <c r="B1183" s="1" t="s">
        <v>599</v>
      </c>
      <c r="C1183" s="1" t="s">
        <v>1306</v>
      </c>
      <c r="D1183" s="3" t="s">
        <v>14</v>
      </c>
      <c r="E1183" s="11">
        <v>10</v>
      </c>
      <c r="F1183" s="3">
        <v>500</v>
      </c>
      <c r="G1183" s="20" t="s">
        <v>162</v>
      </c>
      <c r="H1183" s="16" t="s">
        <v>42</v>
      </c>
      <c r="I1183" s="1">
        <v>87</v>
      </c>
      <c r="J1183" s="1">
        <v>6</v>
      </c>
      <c r="K1183" s="12" t="s">
        <v>28</v>
      </c>
      <c r="L1183" s="3"/>
      <c r="M1183" s="3"/>
      <c r="N1183" s="8" t="s">
        <v>14</v>
      </c>
    </row>
    <row r="1184" spans="1:14" x14ac:dyDescent="0.3">
      <c r="A1184" s="1" t="s">
        <v>600</v>
      </c>
      <c r="B1184" s="1" t="s">
        <v>600</v>
      </c>
      <c r="C1184" s="1" t="s">
        <v>1307</v>
      </c>
      <c r="D1184" s="3" t="s">
        <v>205</v>
      </c>
      <c r="E1184" s="11">
        <v>10</v>
      </c>
      <c r="F1184" s="3">
        <v>500</v>
      </c>
      <c r="G1184" s="10" t="s">
        <v>16</v>
      </c>
      <c r="H1184" s="17" t="s">
        <v>83</v>
      </c>
      <c r="I1184" s="1">
        <v>296</v>
      </c>
      <c r="J1184" s="1">
        <v>3</v>
      </c>
      <c r="K1184" s="9" t="s">
        <v>12</v>
      </c>
      <c r="L1184" s="3"/>
      <c r="M1184" s="3"/>
      <c r="N1184" s="8" t="s">
        <v>205</v>
      </c>
    </row>
    <row r="1185" spans="1:14" x14ac:dyDescent="0.3">
      <c r="A1185" s="1" t="s">
        <v>601</v>
      </c>
      <c r="B1185" s="1" t="s">
        <v>601</v>
      </c>
      <c r="C1185" s="1" t="s">
        <v>1308</v>
      </c>
      <c r="D1185" s="3" t="s">
        <v>160</v>
      </c>
      <c r="E1185" s="11">
        <v>10</v>
      </c>
      <c r="F1185" s="3">
        <v>500</v>
      </c>
      <c r="G1185" s="5" t="s">
        <v>2</v>
      </c>
      <c r="H1185" s="17" t="s">
        <v>83</v>
      </c>
      <c r="I1185" s="1">
        <v>302</v>
      </c>
      <c r="J1185" s="1">
        <v>4</v>
      </c>
      <c r="K1185" s="22" t="s">
        <v>242</v>
      </c>
      <c r="L1185" s="3"/>
      <c r="M1185" s="3"/>
      <c r="N1185" s="8" t="s">
        <v>160</v>
      </c>
    </row>
    <row r="1186" spans="1:14" x14ac:dyDescent="0.3">
      <c r="A1186" s="1" t="s">
        <v>602</v>
      </c>
      <c r="B1186" s="1" t="s">
        <v>602</v>
      </c>
      <c r="C1186" s="1" t="s">
        <v>1309</v>
      </c>
      <c r="D1186" s="3" t="s">
        <v>30</v>
      </c>
      <c r="E1186" s="11">
        <v>10</v>
      </c>
      <c r="F1186" s="3">
        <v>500</v>
      </c>
      <c r="G1186" s="10" t="s">
        <v>16</v>
      </c>
      <c r="H1186" s="16" t="s">
        <v>42</v>
      </c>
      <c r="I1186" s="1">
        <v>90</v>
      </c>
      <c r="J1186" s="1">
        <v>1</v>
      </c>
      <c r="K1186" s="9" t="s">
        <v>8</v>
      </c>
      <c r="L1186" s="3"/>
      <c r="M1186" s="3"/>
      <c r="N1186" s="8" t="s">
        <v>30</v>
      </c>
    </row>
    <row r="1187" spans="1:14" x14ac:dyDescent="0.3">
      <c r="A1187" s="1" t="s">
        <v>603</v>
      </c>
      <c r="B1187" s="1" t="s">
        <v>603</v>
      </c>
      <c r="C1187" s="1" t="s">
        <v>1310</v>
      </c>
      <c r="D1187" s="3" t="s">
        <v>45</v>
      </c>
      <c r="E1187" s="11">
        <v>10</v>
      </c>
      <c r="F1187" s="3">
        <v>500</v>
      </c>
      <c r="G1187" s="5" t="s">
        <v>2</v>
      </c>
      <c r="H1187" s="17" t="s">
        <v>83</v>
      </c>
      <c r="I1187" s="1">
        <v>358</v>
      </c>
      <c r="J1187" s="1">
        <v>2</v>
      </c>
      <c r="K1187" s="13" t="s">
        <v>33</v>
      </c>
      <c r="L1187" s="3"/>
      <c r="M1187" s="3"/>
      <c r="N1187" s="8" t="s">
        <v>45</v>
      </c>
    </row>
    <row r="1188" spans="1:14" x14ac:dyDescent="0.3">
      <c r="A1188" s="1" t="s">
        <v>604</v>
      </c>
      <c r="B1188" s="1" t="s">
        <v>604</v>
      </c>
      <c r="C1188" s="1" t="s">
        <v>1311</v>
      </c>
      <c r="D1188" s="3" t="s">
        <v>135</v>
      </c>
      <c r="E1188" s="11">
        <v>10</v>
      </c>
      <c r="F1188" s="3">
        <v>500</v>
      </c>
      <c r="G1188" s="20" t="s">
        <v>162</v>
      </c>
      <c r="H1188" s="17" t="s">
        <v>83</v>
      </c>
      <c r="I1188" s="1">
        <v>307</v>
      </c>
      <c r="J1188" s="1">
        <v>3</v>
      </c>
      <c r="K1188" s="12" t="s">
        <v>28</v>
      </c>
      <c r="L1188" s="3"/>
      <c r="M1188" s="3"/>
      <c r="N1188" s="8" t="s">
        <v>135</v>
      </c>
    </row>
    <row r="1189" spans="1:14" x14ac:dyDescent="0.3">
      <c r="A1189" s="1" t="s">
        <v>605</v>
      </c>
      <c r="B1189" s="1" t="s">
        <v>605</v>
      </c>
      <c r="C1189" s="1" t="s">
        <v>1312</v>
      </c>
      <c r="D1189" s="3" t="s">
        <v>45</v>
      </c>
      <c r="E1189" s="11">
        <v>10</v>
      </c>
      <c r="F1189" s="3">
        <v>500</v>
      </c>
      <c r="G1189" s="5" t="s">
        <v>2</v>
      </c>
      <c r="H1189" s="17" t="s">
        <v>83</v>
      </c>
      <c r="I1189" s="1">
        <v>276</v>
      </c>
      <c r="J1189" s="1">
        <v>5</v>
      </c>
      <c r="K1189" s="9" t="s">
        <v>8</v>
      </c>
      <c r="L1189" s="3"/>
      <c r="M1189" s="3"/>
      <c r="N1189" s="8" t="s">
        <v>45</v>
      </c>
    </row>
    <row r="1190" spans="1:14" x14ac:dyDescent="0.3">
      <c r="A1190" s="1" t="s">
        <v>606</v>
      </c>
      <c r="B1190" s="1" t="s">
        <v>606</v>
      </c>
      <c r="C1190" s="1" t="s">
        <v>1313</v>
      </c>
      <c r="D1190" s="3" t="s">
        <v>49</v>
      </c>
      <c r="E1190" s="11">
        <v>10</v>
      </c>
      <c r="F1190" s="3">
        <v>500</v>
      </c>
      <c r="G1190" s="10" t="s">
        <v>16</v>
      </c>
      <c r="H1190" s="16" t="s">
        <v>42</v>
      </c>
      <c r="I1190" s="1">
        <v>128</v>
      </c>
      <c r="J1190" s="1">
        <v>6</v>
      </c>
      <c r="K1190" s="7" t="s">
        <v>4</v>
      </c>
      <c r="L1190" s="3"/>
      <c r="M1190" s="3"/>
      <c r="N1190" s="8" t="s">
        <v>49</v>
      </c>
    </row>
    <row r="1191" spans="1:14" x14ac:dyDescent="0.3">
      <c r="A1191" s="1" t="s">
        <v>607</v>
      </c>
      <c r="B1191" s="1" t="s">
        <v>607</v>
      </c>
      <c r="C1191" s="1" t="s">
        <v>1314</v>
      </c>
      <c r="D1191" s="3" t="s">
        <v>1</v>
      </c>
      <c r="E1191" s="11">
        <v>10</v>
      </c>
      <c r="F1191" s="3">
        <v>500</v>
      </c>
      <c r="G1191" s="19" t="s">
        <v>120</v>
      </c>
      <c r="H1191" s="16" t="s">
        <v>42</v>
      </c>
      <c r="I1191" s="1">
        <v>103</v>
      </c>
      <c r="J1191" s="1">
        <v>3</v>
      </c>
      <c r="K1191" s="12" t="s">
        <v>24</v>
      </c>
      <c r="L1191" s="3"/>
      <c r="M1191" s="3"/>
      <c r="N1191" s="8" t="s">
        <v>1</v>
      </c>
    </row>
    <row r="1192" spans="1:14" x14ac:dyDescent="0.3">
      <c r="A1192" s="1" t="s">
        <v>608</v>
      </c>
      <c r="B1192" s="1" t="s">
        <v>608</v>
      </c>
      <c r="C1192" s="1" t="s">
        <v>1315</v>
      </c>
      <c r="D1192" s="3" t="s">
        <v>6</v>
      </c>
      <c r="E1192" s="11">
        <v>10</v>
      </c>
      <c r="F1192" s="3">
        <v>500</v>
      </c>
      <c r="G1192" s="20" t="s">
        <v>162</v>
      </c>
      <c r="H1192" s="17" t="s">
        <v>83</v>
      </c>
      <c r="I1192" s="1">
        <v>307</v>
      </c>
      <c r="J1192" s="1">
        <v>5</v>
      </c>
      <c r="K1192" s="12" t="s">
        <v>28</v>
      </c>
      <c r="L1192" s="3"/>
      <c r="M1192" s="3"/>
      <c r="N1192" s="8" t="s">
        <v>6</v>
      </c>
    </row>
    <row r="1193" spans="1:14" x14ac:dyDescent="0.3">
      <c r="A1193" s="1" t="s">
        <v>609</v>
      </c>
      <c r="B1193" s="1" t="s">
        <v>609</v>
      </c>
      <c r="C1193" s="1" t="s">
        <v>1316</v>
      </c>
      <c r="D1193" s="3" t="s">
        <v>135</v>
      </c>
      <c r="E1193" s="11">
        <v>10</v>
      </c>
      <c r="F1193" s="3">
        <v>500</v>
      </c>
      <c r="G1193" s="5" t="s">
        <v>2</v>
      </c>
      <c r="H1193" s="16" t="s">
        <v>42</v>
      </c>
      <c r="I1193" s="1">
        <v>98</v>
      </c>
      <c r="J1193" s="1">
        <v>2</v>
      </c>
      <c r="K1193" s="9" t="s">
        <v>8</v>
      </c>
      <c r="L1193" s="3"/>
      <c r="M1193" s="3"/>
      <c r="N1193" s="8" t="s">
        <v>135</v>
      </c>
    </row>
    <row r="1194" spans="1:14" x14ac:dyDescent="0.3">
      <c r="A1194" s="1" t="s">
        <v>610</v>
      </c>
      <c r="B1194" s="1" t="s">
        <v>610</v>
      </c>
      <c r="C1194" s="1" t="s">
        <v>1317</v>
      </c>
      <c r="D1194" s="3" t="s">
        <v>10</v>
      </c>
      <c r="E1194" s="11">
        <v>10</v>
      </c>
      <c r="F1194" s="3">
        <v>500</v>
      </c>
      <c r="G1194" s="20" t="s">
        <v>162</v>
      </c>
      <c r="H1194" s="16" t="s">
        <v>42</v>
      </c>
      <c r="I1194" s="1">
        <v>120</v>
      </c>
      <c r="J1194" s="1">
        <v>7</v>
      </c>
      <c r="K1194" s="12" t="s">
        <v>809</v>
      </c>
      <c r="L1194" s="3"/>
      <c r="M1194" s="3"/>
      <c r="N1194" s="8" t="s">
        <v>10</v>
      </c>
    </row>
    <row r="1195" spans="1:14" x14ac:dyDescent="0.3">
      <c r="A1195" s="1" t="s">
        <v>611</v>
      </c>
      <c r="B1195" s="1" t="s">
        <v>611</v>
      </c>
      <c r="C1195" s="1" t="s">
        <v>1317</v>
      </c>
      <c r="D1195" s="3" t="s">
        <v>135</v>
      </c>
      <c r="E1195" s="11">
        <v>10</v>
      </c>
      <c r="F1195" s="3">
        <v>500</v>
      </c>
      <c r="G1195" s="15" t="s">
        <v>38</v>
      </c>
      <c r="H1195" s="16" t="s">
        <v>42</v>
      </c>
      <c r="I1195" s="1">
        <v>96</v>
      </c>
      <c r="J1195" s="1">
        <v>4</v>
      </c>
      <c r="K1195" s="12" t="s">
        <v>28</v>
      </c>
      <c r="L1195" s="3"/>
      <c r="M1195" s="3"/>
      <c r="N1195" s="8" t="s">
        <v>135</v>
      </c>
    </row>
    <row r="1196" spans="1:14" x14ac:dyDescent="0.3">
      <c r="A1196" s="1" t="s">
        <v>612</v>
      </c>
      <c r="B1196" s="1" t="s">
        <v>612</v>
      </c>
      <c r="C1196" s="1" t="s">
        <v>1318</v>
      </c>
      <c r="D1196" s="3" t="s">
        <v>1</v>
      </c>
      <c r="E1196" s="11">
        <v>10</v>
      </c>
      <c r="F1196" s="3">
        <v>500</v>
      </c>
      <c r="G1196" s="19" t="s">
        <v>120</v>
      </c>
      <c r="H1196" s="16" t="s">
        <v>42</v>
      </c>
      <c r="I1196" s="1">
        <v>87</v>
      </c>
      <c r="J1196" s="1">
        <v>1</v>
      </c>
      <c r="K1196" s="12" t="s">
        <v>28</v>
      </c>
      <c r="L1196" s="3"/>
      <c r="M1196" s="3"/>
      <c r="N1196" s="8" t="s">
        <v>1</v>
      </c>
    </row>
    <row r="1197" spans="1:14" x14ac:dyDescent="0.3">
      <c r="A1197" s="1" t="s">
        <v>613</v>
      </c>
      <c r="B1197" s="1" t="s">
        <v>613</v>
      </c>
      <c r="C1197" s="1" t="s">
        <v>1319</v>
      </c>
      <c r="D1197" s="3" t="s">
        <v>152</v>
      </c>
      <c r="E1197" s="11">
        <v>10</v>
      </c>
      <c r="F1197" s="3">
        <v>500</v>
      </c>
      <c r="G1197" s="5" t="s">
        <v>2</v>
      </c>
      <c r="H1197" s="17" t="s">
        <v>83</v>
      </c>
      <c r="I1197" s="1">
        <v>276</v>
      </c>
      <c r="J1197" s="1">
        <v>2</v>
      </c>
      <c r="K1197" s="9" t="s">
        <v>8</v>
      </c>
      <c r="L1197" s="3"/>
      <c r="M1197" s="3"/>
      <c r="N1197" s="8" t="s">
        <v>152</v>
      </c>
    </row>
    <row r="1198" spans="1:14" x14ac:dyDescent="0.3">
      <c r="A1198" s="1" t="s">
        <v>614</v>
      </c>
      <c r="B1198" s="1" t="s">
        <v>614</v>
      </c>
      <c r="C1198" s="1" t="s">
        <v>1320</v>
      </c>
      <c r="D1198" s="3" t="s">
        <v>329</v>
      </c>
      <c r="E1198" s="11">
        <v>10</v>
      </c>
      <c r="F1198" s="3">
        <v>500</v>
      </c>
      <c r="G1198" s="18" t="s">
        <v>102</v>
      </c>
      <c r="H1198" s="16" t="s">
        <v>42</v>
      </c>
      <c r="I1198" s="1">
        <v>119</v>
      </c>
      <c r="J1198" s="1">
        <v>1</v>
      </c>
      <c r="K1198" s="7" t="s">
        <v>4</v>
      </c>
      <c r="L1198" s="3"/>
      <c r="M1198" s="3"/>
      <c r="N1198" s="8" t="s">
        <v>329</v>
      </c>
    </row>
    <row r="1199" spans="1:14" x14ac:dyDescent="0.3">
      <c r="A1199" s="1" t="s">
        <v>615</v>
      </c>
      <c r="B1199" s="1" t="s">
        <v>615</v>
      </c>
      <c r="C1199" s="1" t="s">
        <v>1321</v>
      </c>
      <c r="D1199" s="3" t="s">
        <v>160</v>
      </c>
      <c r="E1199" s="11">
        <v>10</v>
      </c>
      <c r="F1199" s="3">
        <v>500</v>
      </c>
      <c r="G1199" s="5" t="s">
        <v>2</v>
      </c>
      <c r="H1199" s="17" t="s">
        <v>83</v>
      </c>
      <c r="I1199" s="1">
        <v>333</v>
      </c>
      <c r="J1199" s="1">
        <v>6</v>
      </c>
      <c r="K1199" s="14" t="s">
        <v>40</v>
      </c>
      <c r="L1199" s="3"/>
      <c r="M1199" s="3"/>
      <c r="N1199" s="8" t="s">
        <v>160</v>
      </c>
    </row>
    <row r="1200" spans="1:14" x14ac:dyDescent="0.3">
      <c r="A1200" s="1" t="s">
        <v>616</v>
      </c>
      <c r="B1200" s="1" t="s">
        <v>616</v>
      </c>
      <c r="C1200" s="1" t="s">
        <v>1322</v>
      </c>
      <c r="D1200" s="3" t="s">
        <v>596</v>
      </c>
      <c r="E1200" s="11">
        <v>10</v>
      </c>
      <c r="F1200" s="3">
        <v>500</v>
      </c>
      <c r="G1200" s="5" t="s">
        <v>2</v>
      </c>
      <c r="H1200" s="6" t="s">
        <v>3</v>
      </c>
      <c r="I1200" s="1">
        <v>279</v>
      </c>
      <c r="J1200" s="1">
        <v>6</v>
      </c>
      <c r="K1200" s="9" t="s">
        <v>8</v>
      </c>
      <c r="L1200" s="3"/>
      <c r="M1200" s="3"/>
      <c r="N1200" s="8" t="s">
        <v>596</v>
      </c>
    </row>
    <row r="1201" spans="1:14" x14ac:dyDescent="0.3">
      <c r="A1201" s="1" t="s">
        <v>617</v>
      </c>
      <c r="B1201" s="1" t="s">
        <v>617</v>
      </c>
      <c r="C1201" s="1" t="s">
        <v>1323</v>
      </c>
      <c r="D1201" s="3" t="s">
        <v>91</v>
      </c>
      <c r="E1201" s="11">
        <v>10</v>
      </c>
      <c r="F1201" s="3">
        <v>500</v>
      </c>
      <c r="G1201" s="11" t="s">
        <v>23</v>
      </c>
      <c r="H1201" s="16" t="s">
        <v>42</v>
      </c>
      <c r="I1201" s="1">
        <v>108</v>
      </c>
      <c r="J1201" s="1">
        <v>4</v>
      </c>
      <c r="K1201" s="12" t="s">
        <v>24</v>
      </c>
      <c r="L1201" s="3"/>
      <c r="M1201" s="3"/>
      <c r="N1201" s="8" t="s">
        <v>91</v>
      </c>
    </row>
    <row r="1202" spans="1:14" x14ac:dyDescent="0.3">
      <c r="A1202" s="1" t="s">
        <v>618</v>
      </c>
      <c r="B1202" s="1" t="s">
        <v>618</v>
      </c>
      <c r="C1202" s="1" t="s">
        <v>1324</v>
      </c>
      <c r="D1202" s="3" t="s">
        <v>329</v>
      </c>
      <c r="E1202" s="11">
        <v>10</v>
      </c>
      <c r="F1202" s="3">
        <v>500</v>
      </c>
      <c r="G1202" s="18" t="s">
        <v>102</v>
      </c>
      <c r="H1202" s="16" t="s">
        <v>42</v>
      </c>
      <c r="I1202" s="1">
        <v>102</v>
      </c>
      <c r="J1202" s="1">
        <v>1</v>
      </c>
      <c r="K1202" s="14" t="s">
        <v>40</v>
      </c>
      <c r="L1202" s="3"/>
      <c r="M1202" s="3"/>
      <c r="N1202" s="8" t="s">
        <v>329</v>
      </c>
    </row>
    <row r="1203" spans="1:14" x14ac:dyDescent="0.3">
      <c r="A1203" s="1" t="s">
        <v>619</v>
      </c>
      <c r="B1203" s="1" t="s">
        <v>619</v>
      </c>
      <c r="C1203" s="1" t="s">
        <v>1325</v>
      </c>
      <c r="D1203" s="3" t="s">
        <v>91</v>
      </c>
      <c r="E1203" s="11">
        <v>10</v>
      </c>
      <c r="F1203" s="3">
        <v>500</v>
      </c>
      <c r="G1203" s="11" t="s">
        <v>23</v>
      </c>
      <c r="H1203" s="16" t="s">
        <v>42</v>
      </c>
      <c r="I1203" s="1">
        <v>124</v>
      </c>
      <c r="J1203" s="1">
        <v>6</v>
      </c>
      <c r="K1203" s="12" t="s">
        <v>809</v>
      </c>
      <c r="L1203" s="3"/>
      <c r="M1203" s="3"/>
      <c r="N1203" s="8" t="s">
        <v>91</v>
      </c>
    </row>
    <row r="1204" spans="1:14" x14ac:dyDescent="0.3">
      <c r="A1204" s="1" t="s">
        <v>620</v>
      </c>
      <c r="B1204" s="1" t="s">
        <v>620</v>
      </c>
      <c r="C1204" s="1" t="s">
        <v>1326</v>
      </c>
      <c r="D1204" s="3" t="s">
        <v>10</v>
      </c>
      <c r="E1204" s="11">
        <v>10</v>
      </c>
      <c r="F1204" s="3">
        <v>500</v>
      </c>
      <c r="G1204" s="20" t="s">
        <v>162</v>
      </c>
      <c r="H1204" s="16" t="s">
        <v>42</v>
      </c>
      <c r="I1204" s="1">
        <v>87</v>
      </c>
      <c r="J1204" s="1">
        <v>7</v>
      </c>
      <c r="K1204" s="12" t="s">
        <v>28</v>
      </c>
      <c r="L1204" s="3"/>
      <c r="M1204" s="3"/>
      <c r="N1204" s="8" t="s">
        <v>10</v>
      </c>
    </row>
    <row r="1205" spans="1:14" x14ac:dyDescent="0.3">
      <c r="A1205" s="1" t="s">
        <v>621</v>
      </c>
      <c r="B1205" s="1" t="s">
        <v>621</v>
      </c>
      <c r="C1205" s="1" t="s">
        <v>1327</v>
      </c>
      <c r="D1205" s="3" t="s">
        <v>152</v>
      </c>
      <c r="E1205" s="11">
        <v>10</v>
      </c>
      <c r="F1205" s="3">
        <v>500</v>
      </c>
      <c r="G1205" s="15" t="s">
        <v>38</v>
      </c>
      <c r="H1205" s="17" t="s">
        <v>83</v>
      </c>
      <c r="I1205" s="1">
        <v>316</v>
      </c>
      <c r="J1205" s="1">
        <v>4</v>
      </c>
      <c r="K1205" s="12" t="s">
        <v>24</v>
      </c>
      <c r="L1205" s="3"/>
      <c r="M1205" s="3"/>
      <c r="N1205" s="8" t="s">
        <v>152</v>
      </c>
    </row>
    <row r="1206" spans="1:14" x14ac:dyDescent="0.3">
      <c r="A1206" s="1" t="s">
        <v>622</v>
      </c>
      <c r="B1206" s="1" t="s">
        <v>622</v>
      </c>
      <c r="C1206" s="1" t="s">
        <v>1328</v>
      </c>
      <c r="D1206" s="3" t="s">
        <v>6</v>
      </c>
      <c r="E1206" s="11">
        <v>10</v>
      </c>
      <c r="F1206" s="3">
        <v>500</v>
      </c>
      <c r="G1206" s="11" t="s">
        <v>23</v>
      </c>
      <c r="H1206" s="17" t="s">
        <v>83</v>
      </c>
      <c r="I1206" s="1">
        <v>308</v>
      </c>
      <c r="J1206" s="1">
        <v>3</v>
      </c>
      <c r="K1206" s="12" t="s">
        <v>28</v>
      </c>
      <c r="L1206" s="3"/>
      <c r="M1206" s="3"/>
      <c r="N1206" s="8" t="s">
        <v>6</v>
      </c>
    </row>
    <row r="1207" spans="1:14" x14ac:dyDescent="0.3">
      <c r="A1207" s="1" t="s">
        <v>623</v>
      </c>
      <c r="B1207" s="1" t="s">
        <v>623</v>
      </c>
      <c r="C1207" s="1" t="s">
        <v>1329</v>
      </c>
      <c r="D1207" s="3" t="s">
        <v>49</v>
      </c>
      <c r="E1207" s="11">
        <v>10</v>
      </c>
      <c r="F1207" s="3">
        <v>500</v>
      </c>
      <c r="G1207" s="10" t="s">
        <v>16</v>
      </c>
      <c r="H1207" s="16" t="s">
        <v>42</v>
      </c>
      <c r="I1207" s="1">
        <v>90</v>
      </c>
      <c r="J1207" s="1">
        <v>2</v>
      </c>
      <c r="K1207" s="9" t="s">
        <v>8</v>
      </c>
      <c r="L1207" s="3"/>
      <c r="M1207" s="3"/>
      <c r="N1207" s="8" t="s">
        <v>49</v>
      </c>
    </row>
    <row r="1208" spans="1:14" x14ac:dyDescent="0.3">
      <c r="A1208" s="1" t="s">
        <v>624</v>
      </c>
      <c r="B1208" s="1" t="s">
        <v>624</v>
      </c>
      <c r="C1208" s="1" t="s">
        <v>1330</v>
      </c>
      <c r="D1208" s="3" t="s">
        <v>49</v>
      </c>
      <c r="E1208" s="11">
        <v>10</v>
      </c>
      <c r="F1208" s="3">
        <v>500</v>
      </c>
      <c r="G1208" s="11" t="s">
        <v>23</v>
      </c>
      <c r="H1208" s="16" t="s">
        <v>42</v>
      </c>
      <c r="I1208" s="1">
        <v>95</v>
      </c>
      <c r="J1208" s="1">
        <v>5</v>
      </c>
      <c r="K1208" s="12" t="s">
        <v>28</v>
      </c>
      <c r="L1208" s="3"/>
      <c r="M1208" s="3"/>
      <c r="N1208" s="8" t="s">
        <v>49</v>
      </c>
    </row>
    <row r="1209" spans="1:14" x14ac:dyDescent="0.3">
      <c r="A1209" s="1" t="s">
        <v>625</v>
      </c>
      <c r="B1209" s="1" t="s">
        <v>625</v>
      </c>
      <c r="C1209" s="1" t="s">
        <v>1331</v>
      </c>
      <c r="D1209" s="3" t="s">
        <v>14</v>
      </c>
      <c r="E1209" s="11">
        <v>10</v>
      </c>
      <c r="F1209" s="3">
        <v>500</v>
      </c>
      <c r="G1209" s="20" t="s">
        <v>162</v>
      </c>
      <c r="H1209" s="16" t="s">
        <v>42</v>
      </c>
      <c r="I1209" s="1">
        <v>120</v>
      </c>
      <c r="J1209" s="1">
        <v>6</v>
      </c>
      <c r="K1209" s="12" t="s">
        <v>809</v>
      </c>
      <c r="L1209" s="3"/>
      <c r="M1209" s="3"/>
      <c r="N1209" s="8" t="s">
        <v>14</v>
      </c>
    </row>
    <row r="1210" spans="1:14" x14ac:dyDescent="0.3">
      <c r="A1210" s="1" t="s">
        <v>626</v>
      </c>
      <c r="B1210" s="1" t="s">
        <v>626</v>
      </c>
      <c r="C1210" s="1" t="s">
        <v>1332</v>
      </c>
      <c r="D1210" s="3" t="s">
        <v>135</v>
      </c>
      <c r="E1210" s="11">
        <v>10</v>
      </c>
      <c r="F1210" s="3">
        <v>500</v>
      </c>
      <c r="G1210" s="18" t="s">
        <v>102</v>
      </c>
      <c r="H1210" s="17" t="s">
        <v>83</v>
      </c>
      <c r="I1210" s="1">
        <v>289</v>
      </c>
      <c r="J1210" s="1">
        <v>1</v>
      </c>
      <c r="K1210" s="12" t="s">
        <v>28</v>
      </c>
      <c r="L1210" s="3"/>
      <c r="M1210" s="3"/>
      <c r="N1210" s="8" t="s">
        <v>135</v>
      </c>
    </row>
    <row r="1211" spans="1:14" x14ac:dyDescent="0.3">
      <c r="A1211" s="1" t="s">
        <v>627</v>
      </c>
      <c r="B1211" s="1" t="s">
        <v>627</v>
      </c>
      <c r="C1211" s="1" t="s">
        <v>1333</v>
      </c>
      <c r="D1211" s="3" t="s">
        <v>596</v>
      </c>
      <c r="E1211" s="11">
        <v>10</v>
      </c>
      <c r="F1211" s="3">
        <v>500</v>
      </c>
      <c r="G1211" s="5" t="s">
        <v>2</v>
      </c>
      <c r="H1211" s="6" t="s">
        <v>3</v>
      </c>
      <c r="I1211" s="1">
        <v>300</v>
      </c>
      <c r="J1211" s="1">
        <v>5</v>
      </c>
      <c r="K1211" s="22" t="s">
        <v>242</v>
      </c>
      <c r="L1211" s="3"/>
      <c r="M1211" s="3"/>
      <c r="N1211" s="8" t="s">
        <v>596</v>
      </c>
    </row>
    <row r="1212" spans="1:14" x14ac:dyDescent="0.3">
      <c r="A1212" s="1" t="s">
        <v>629</v>
      </c>
      <c r="B1212" s="1" t="s">
        <v>629</v>
      </c>
      <c r="C1212" s="1" t="s">
        <v>1334</v>
      </c>
      <c r="D1212" s="3" t="s">
        <v>6</v>
      </c>
      <c r="E1212" s="11">
        <v>10</v>
      </c>
      <c r="F1212" s="3">
        <v>500</v>
      </c>
      <c r="G1212" s="10" t="s">
        <v>16</v>
      </c>
      <c r="H1212" s="17" t="s">
        <v>83</v>
      </c>
      <c r="I1212" s="1">
        <v>354</v>
      </c>
      <c r="J1212" s="1">
        <v>3</v>
      </c>
      <c r="K1212" s="7" t="s">
        <v>4</v>
      </c>
      <c r="L1212" s="3"/>
      <c r="M1212" s="3"/>
      <c r="N1212" s="8" t="s">
        <v>6</v>
      </c>
    </row>
    <row r="1213" spans="1:14" x14ac:dyDescent="0.3">
      <c r="A1213" s="1" t="s">
        <v>631</v>
      </c>
      <c r="B1213" s="1" t="s">
        <v>631</v>
      </c>
      <c r="C1213" s="1" t="s">
        <v>1335</v>
      </c>
      <c r="D1213" s="3" t="s">
        <v>135</v>
      </c>
      <c r="E1213" s="11">
        <v>10</v>
      </c>
      <c r="F1213" s="3">
        <v>500</v>
      </c>
      <c r="G1213" s="18" t="s">
        <v>102</v>
      </c>
      <c r="H1213" s="17" t="s">
        <v>83</v>
      </c>
      <c r="I1213" s="1">
        <v>322</v>
      </c>
      <c r="J1213" s="1">
        <v>4</v>
      </c>
      <c r="K1213" s="12" t="s">
        <v>24</v>
      </c>
      <c r="L1213" s="3"/>
      <c r="M1213" s="3"/>
      <c r="N1213" s="8" t="s">
        <v>135</v>
      </c>
    </row>
    <row r="1214" spans="1:14" x14ac:dyDescent="0.3">
      <c r="A1214" s="1" t="s">
        <v>633</v>
      </c>
      <c r="B1214" s="1" t="s">
        <v>633</v>
      </c>
      <c r="C1214" s="1" t="s">
        <v>1336</v>
      </c>
      <c r="D1214" s="3" t="s">
        <v>58</v>
      </c>
      <c r="E1214" s="11">
        <v>10</v>
      </c>
      <c r="F1214" s="3">
        <v>500</v>
      </c>
      <c r="G1214" s="5" t="s">
        <v>2</v>
      </c>
      <c r="H1214" s="17" t="s">
        <v>83</v>
      </c>
      <c r="I1214" s="1">
        <v>277</v>
      </c>
      <c r="J1214" s="1">
        <v>6</v>
      </c>
      <c r="K1214" s="9" t="s">
        <v>12</v>
      </c>
      <c r="L1214" s="3"/>
      <c r="M1214" s="3"/>
      <c r="N1214" s="8" t="s">
        <v>58</v>
      </c>
    </row>
    <row r="1215" spans="1:14" x14ac:dyDescent="0.3">
      <c r="A1215" s="1" t="s">
        <v>634</v>
      </c>
      <c r="B1215" s="1" t="s">
        <v>634</v>
      </c>
      <c r="C1215" s="1" t="s">
        <v>1337</v>
      </c>
      <c r="D1215" s="3" t="s">
        <v>152</v>
      </c>
      <c r="E1215" s="11">
        <v>10</v>
      </c>
      <c r="F1215" s="3">
        <v>500</v>
      </c>
      <c r="G1215" s="18" t="s">
        <v>102</v>
      </c>
      <c r="H1215" s="16" t="s">
        <v>42</v>
      </c>
      <c r="I1215" s="1">
        <v>118</v>
      </c>
      <c r="J1215" s="1">
        <v>3</v>
      </c>
      <c r="K1215" s="13" t="s">
        <v>33</v>
      </c>
      <c r="L1215" s="3"/>
      <c r="M1215" s="3"/>
      <c r="N1215" s="8" t="s">
        <v>152</v>
      </c>
    </row>
    <row r="1216" spans="1:14" x14ac:dyDescent="0.3">
      <c r="A1216" s="1" t="s">
        <v>636</v>
      </c>
      <c r="B1216" s="1" t="s">
        <v>636</v>
      </c>
      <c r="C1216" s="1" t="s">
        <v>1338</v>
      </c>
      <c r="D1216" s="3" t="s">
        <v>18</v>
      </c>
      <c r="E1216" s="11">
        <v>10</v>
      </c>
      <c r="F1216" s="3">
        <v>500</v>
      </c>
      <c r="G1216" s="5" t="s">
        <v>2</v>
      </c>
      <c r="H1216" s="17" t="s">
        <v>83</v>
      </c>
      <c r="I1216" s="1">
        <v>333</v>
      </c>
      <c r="J1216" s="1">
        <v>2</v>
      </c>
      <c r="K1216" s="14" t="s">
        <v>40</v>
      </c>
      <c r="L1216" s="3"/>
      <c r="M1216" s="3"/>
      <c r="N1216" s="8" t="s">
        <v>18</v>
      </c>
    </row>
    <row r="1217" spans="1:14" x14ac:dyDescent="0.3">
      <c r="A1217" s="1" t="s">
        <v>638</v>
      </c>
      <c r="B1217" s="1" t="s">
        <v>638</v>
      </c>
      <c r="C1217" s="1" t="s">
        <v>1339</v>
      </c>
      <c r="D1217" s="3" t="s">
        <v>135</v>
      </c>
      <c r="E1217" s="11">
        <v>10</v>
      </c>
      <c r="F1217" s="3">
        <v>500</v>
      </c>
      <c r="G1217" s="20" t="s">
        <v>162</v>
      </c>
      <c r="H1217" s="17" t="s">
        <v>83</v>
      </c>
      <c r="I1217" s="1">
        <v>336</v>
      </c>
      <c r="J1217" s="1">
        <v>1</v>
      </c>
      <c r="K1217" s="12" t="s">
        <v>24</v>
      </c>
      <c r="L1217" s="3"/>
      <c r="M1217" s="3"/>
      <c r="N1217" s="8" t="s">
        <v>135</v>
      </c>
    </row>
    <row r="1218" spans="1:14" x14ac:dyDescent="0.3">
      <c r="A1218" s="1" t="s">
        <v>640</v>
      </c>
      <c r="B1218" s="1" t="s">
        <v>640</v>
      </c>
      <c r="C1218" s="1" t="s">
        <v>1340</v>
      </c>
      <c r="D1218" s="3" t="s">
        <v>133</v>
      </c>
      <c r="E1218" s="11">
        <v>10</v>
      </c>
      <c r="F1218" s="3">
        <v>500</v>
      </c>
      <c r="G1218" s="5" t="s">
        <v>2</v>
      </c>
      <c r="H1218" s="17" t="s">
        <v>83</v>
      </c>
      <c r="I1218" s="1">
        <v>334</v>
      </c>
      <c r="J1218" s="1">
        <v>6</v>
      </c>
      <c r="K1218" s="14" t="s">
        <v>35</v>
      </c>
      <c r="L1218" s="3"/>
      <c r="M1218" s="3"/>
      <c r="N1218" s="8" t="s">
        <v>133</v>
      </c>
    </row>
    <row r="1219" spans="1:14" x14ac:dyDescent="0.3">
      <c r="A1219" s="1" t="s">
        <v>642</v>
      </c>
      <c r="B1219" s="1" t="s">
        <v>642</v>
      </c>
      <c r="C1219" s="1" t="s">
        <v>1341</v>
      </c>
      <c r="D1219" s="3" t="s">
        <v>14</v>
      </c>
      <c r="E1219" s="11">
        <v>10</v>
      </c>
      <c r="F1219" s="3">
        <v>500</v>
      </c>
      <c r="G1219" s="11" t="s">
        <v>23</v>
      </c>
      <c r="H1219" s="17" t="s">
        <v>83</v>
      </c>
      <c r="I1219" s="1">
        <v>308</v>
      </c>
      <c r="J1219" s="1">
        <v>5</v>
      </c>
      <c r="K1219" s="12" t="s">
        <v>28</v>
      </c>
      <c r="L1219" s="3"/>
      <c r="M1219" s="3"/>
      <c r="N1219" s="8" t="s">
        <v>14</v>
      </c>
    </row>
    <row r="1220" spans="1:14" x14ac:dyDescent="0.3">
      <c r="A1220" s="1" t="s">
        <v>644</v>
      </c>
      <c r="B1220" s="1" t="s">
        <v>644</v>
      </c>
      <c r="C1220" s="1" t="s">
        <v>1342</v>
      </c>
      <c r="D1220" s="3" t="s">
        <v>160</v>
      </c>
      <c r="E1220" s="11">
        <v>10</v>
      </c>
      <c r="F1220" s="3">
        <v>500</v>
      </c>
      <c r="G1220" s="5" t="s">
        <v>2</v>
      </c>
      <c r="H1220" s="17" t="s">
        <v>83</v>
      </c>
      <c r="I1220" s="1">
        <v>277</v>
      </c>
      <c r="J1220" s="1">
        <v>4</v>
      </c>
      <c r="K1220" s="9" t="s">
        <v>12</v>
      </c>
      <c r="L1220" s="3"/>
      <c r="M1220" s="3"/>
      <c r="N1220" s="8" t="s">
        <v>160</v>
      </c>
    </row>
    <row r="1221" spans="1:14" x14ac:dyDescent="0.3">
      <c r="A1221" s="1" t="s">
        <v>646</v>
      </c>
      <c r="B1221" s="1" t="s">
        <v>646</v>
      </c>
      <c r="C1221" s="1" t="s">
        <v>1343</v>
      </c>
      <c r="D1221" s="3" t="s">
        <v>133</v>
      </c>
      <c r="E1221" s="11">
        <v>10</v>
      </c>
      <c r="F1221" s="3">
        <v>500</v>
      </c>
      <c r="G1221" s="5" t="s">
        <v>2</v>
      </c>
      <c r="H1221" s="17" t="s">
        <v>83</v>
      </c>
      <c r="I1221" s="1">
        <v>358</v>
      </c>
      <c r="J1221" s="1">
        <v>6</v>
      </c>
      <c r="K1221" s="13" t="s">
        <v>33</v>
      </c>
      <c r="L1221" s="3"/>
      <c r="M1221" s="3"/>
      <c r="N1221" s="8" t="s">
        <v>133</v>
      </c>
    </row>
    <row r="1222" spans="1:14" x14ac:dyDescent="0.3">
      <c r="A1222" s="1" t="s">
        <v>648</v>
      </c>
      <c r="B1222" s="1" t="s">
        <v>648</v>
      </c>
      <c r="C1222" s="1" t="s">
        <v>1344</v>
      </c>
      <c r="D1222" s="3" t="s">
        <v>133</v>
      </c>
      <c r="E1222" s="11">
        <v>10</v>
      </c>
      <c r="F1222" s="3">
        <v>500</v>
      </c>
      <c r="G1222" s="5" t="s">
        <v>2</v>
      </c>
      <c r="H1222" s="17" t="s">
        <v>83</v>
      </c>
      <c r="I1222" s="1">
        <v>276</v>
      </c>
      <c r="J1222" s="1">
        <v>6</v>
      </c>
      <c r="K1222" s="9" t="s">
        <v>8</v>
      </c>
      <c r="L1222" s="3"/>
      <c r="M1222" s="3"/>
      <c r="N1222" s="8" t="s">
        <v>133</v>
      </c>
    </row>
    <row r="1223" spans="1:14" x14ac:dyDescent="0.3">
      <c r="A1223" s="1" t="s">
        <v>650</v>
      </c>
      <c r="B1223" s="1" t="s">
        <v>650</v>
      </c>
      <c r="C1223" s="1" t="s">
        <v>1345</v>
      </c>
      <c r="D1223" s="3" t="s">
        <v>135</v>
      </c>
      <c r="E1223" s="11">
        <v>10</v>
      </c>
      <c r="F1223" s="3">
        <v>500</v>
      </c>
      <c r="G1223" s="10" t="s">
        <v>16</v>
      </c>
      <c r="H1223" s="17" t="s">
        <v>83</v>
      </c>
      <c r="I1223" s="1">
        <v>296</v>
      </c>
      <c r="J1223" s="1">
        <v>2</v>
      </c>
      <c r="K1223" s="9" t="s">
        <v>12</v>
      </c>
      <c r="L1223" s="3"/>
      <c r="M1223" s="3"/>
      <c r="N1223" s="8" t="s">
        <v>135</v>
      </c>
    </row>
    <row r="1224" spans="1:14" x14ac:dyDescent="0.3">
      <c r="A1224" s="1" t="s">
        <v>652</v>
      </c>
      <c r="B1224" s="1" t="s">
        <v>652</v>
      </c>
      <c r="C1224" s="1" t="s">
        <v>1346</v>
      </c>
      <c r="D1224" s="3" t="s">
        <v>30</v>
      </c>
      <c r="E1224" s="11">
        <v>10</v>
      </c>
      <c r="F1224" s="3">
        <v>500</v>
      </c>
      <c r="G1224" s="10" t="s">
        <v>16</v>
      </c>
      <c r="H1224" s="17" t="s">
        <v>83</v>
      </c>
      <c r="I1224" s="1">
        <v>354</v>
      </c>
      <c r="J1224" s="1">
        <v>1</v>
      </c>
      <c r="K1224" s="7" t="s">
        <v>4</v>
      </c>
      <c r="L1224" s="3"/>
      <c r="M1224" s="3"/>
      <c r="N1224" s="8" t="s">
        <v>30</v>
      </c>
    </row>
    <row r="1225" spans="1:14" x14ac:dyDescent="0.3">
      <c r="A1225" s="1" t="s">
        <v>654</v>
      </c>
      <c r="B1225" s="1" t="s">
        <v>654</v>
      </c>
      <c r="C1225" s="1" t="s">
        <v>1347</v>
      </c>
      <c r="D1225" s="3" t="s">
        <v>1</v>
      </c>
      <c r="E1225" s="11">
        <v>10</v>
      </c>
      <c r="F1225" s="3">
        <v>500</v>
      </c>
      <c r="G1225" s="19" t="s">
        <v>120</v>
      </c>
      <c r="H1225" s="16" t="s">
        <v>42</v>
      </c>
      <c r="I1225" s="1">
        <v>120</v>
      </c>
      <c r="J1225" s="1">
        <v>4</v>
      </c>
      <c r="K1225" s="12" t="s">
        <v>809</v>
      </c>
      <c r="L1225" s="3"/>
      <c r="M1225" s="3"/>
      <c r="N1225" s="8" t="s">
        <v>1</v>
      </c>
    </row>
    <row r="1226" spans="1:14" x14ac:dyDescent="0.3">
      <c r="A1226" s="1" t="s">
        <v>656</v>
      </c>
      <c r="B1226" s="1" t="s">
        <v>656</v>
      </c>
      <c r="C1226" s="1" t="s">
        <v>1348</v>
      </c>
      <c r="D1226" s="3" t="s">
        <v>14</v>
      </c>
      <c r="E1226" s="11">
        <v>10</v>
      </c>
      <c r="F1226" s="3">
        <v>500</v>
      </c>
      <c r="G1226" s="20" t="s">
        <v>162</v>
      </c>
      <c r="H1226" s="16" t="s">
        <v>42</v>
      </c>
      <c r="I1226" s="1">
        <v>103</v>
      </c>
      <c r="J1226" s="1">
        <v>5</v>
      </c>
      <c r="K1226" s="12" t="s">
        <v>24</v>
      </c>
      <c r="L1226" s="3"/>
      <c r="M1226" s="3"/>
      <c r="N1226" s="8" t="s">
        <v>14</v>
      </c>
    </row>
    <row r="1227" spans="1:14" x14ac:dyDescent="0.3">
      <c r="A1227" s="1" t="s">
        <v>658</v>
      </c>
      <c r="B1227" s="1" t="s">
        <v>658</v>
      </c>
      <c r="C1227" s="1" t="s">
        <v>1349</v>
      </c>
      <c r="D1227" s="3" t="s">
        <v>10</v>
      </c>
      <c r="E1227" s="11">
        <v>10</v>
      </c>
      <c r="F1227" s="3">
        <v>500</v>
      </c>
      <c r="G1227" s="20" t="s">
        <v>162</v>
      </c>
      <c r="H1227" s="16" t="s">
        <v>42</v>
      </c>
      <c r="I1227" s="1">
        <v>103</v>
      </c>
      <c r="J1227" s="1">
        <v>7</v>
      </c>
      <c r="K1227" s="12" t="s">
        <v>24</v>
      </c>
      <c r="L1227" s="3"/>
      <c r="M1227" s="3"/>
      <c r="N1227" s="8" t="s">
        <v>10</v>
      </c>
    </row>
    <row r="1228" spans="1:14" x14ac:dyDescent="0.3">
      <c r="A1228" s="1" t="s">
        <v>660</v>
      </c>
      <c r="B1228" s="1" t="s">
        <v>660</v>
      </c>
      <c r="C1228" s="1" t="s">
        <v>1350</v>
      </c>
      <c r="D1228" s="3" t="s">
        <v>14</v>
      </c>
      <c r="E1228" s="11">
        <v>10</v>
      </c>
      <c r="F1228" s="3">
        <v>500</v>
      </c>
      <c r="G1228" s="10" t="s">
        <v>16</v>
      </c>
      <c r="H1228" s="17" t="s">
        <v>83</v>
      </c>
      <c r="I1228" s="1">
        <v>354</v>
      </c>
      <c r="J1228" s="1">
        <v>5</v>
      </c>
      <c r="K1228" s="7" t="s">
        <v>4</v>
      </c>
      <c r="L1228" s="3"/>
      <c r="M1228" s="3"/>
      <c r="N1228" s="8" t="s">
        <v>14</v>
      </c>
    </row>
    <row r="1229" spans="1:14" x14ac:dyDescent="0.3">
      <c r="A1229" s="1" t="s">
        <v>662</v>
      </c>
      <c r="B1229" s="1" t="s">
        <v>662</v>
      </c>
      <c r="C1229" s="1" t="s">
        <v>1351</v>
      </c>
      <c r="D1229" s="3" t="s">
        <v>329</v>
      </c>
      <c r="E1229" s="11">
        <v>10</v>
      </c>
      <c r="F1229" s="3">
        <v>500</v>
      </c>
      <c r="G1229" s="19" t="s">
        <v>120</v>
      </c>
      <c r="H1229" s="16" t="s">
        <v>42</v>
      </c>
      <c r="I1229" s="1">
        <v>120</v>
      </c>
      <c r="J1229" s="1">
        <v>1</v>
      </c>
      <c r="K1229" s="12" t="s">
        <v>809</v>
      </c>
      <c r="L1229" s="3"/>
      <c r="M1229" s="3"/>
      <c r="N1229" s="8" t="s">
        <v>329</v>
      </c>
    </row>
    <row r="1230" spans="1:14" x14ac:dyDescent="0.3">
      <c r="A1230" s="1" t="s">
        <v>664</v>
      </c>
      <c r="B1230" s="1" t="s">
        <v>664</v>
      </c>
      <c r="C1230" s="1" t="s">
        <v>1352</v>
      </c>
      <c r="D1230" s="3" t="s">
        <v>18</v>
      </c>
      <c r="E1230" s="11">
        <v>10</v>
      </c>
      <c r="F1230" s="3">
        <v>500</v>
      </c>
      <c r="G1230" s="5" t="s">
        <v>2</v>
      </c>
      <c r="H1230" s="17" t="s">
        <v>83</v>
      </c>
      <c r="I1230" s="1">
        <v>358</v>
      </c>
      <c r="J1230" s="1">
        <v>1</v>
      </c>
      <c r="K1230" s="13" t="s">
        <v>33</v>
      </c>
      <c r="L1230" s="3"/>
      <c r="M1230" s="3"/>
      <c r="N1230" s="8" t="s">
        <v>18</v>
      </c>
    </row>
    <row r="1231" spans="1:14" x14ac:dyDescent="0.3">
      <c r="A1231" s="1" t="s">
        <v>666</v>
      </c>
      <c r="B1231" s="1" t="s">
        <v>666</v>
      </c>
      <c r="C1231" s="1" t="s">
        <v>1353</v>
      </c>
      <c r="D1231" s="3" t="s">
        <v>85</v>
      </c>
      <c r="E1231" s="11">
        <v>10</v>
      </c>
      <c r="F1231" s="3">
        <v>500</v>
      </c>
      <c r="G1231" s="5" t="s">
        <v>2</v>
      </c>
      <c r="H1231" s="17" t="s">
        <v>83</v>
      </c>
      <c r="I1231" s="1">
        <v>277</v>
      </c>
      <c r="J1231" s="1">
        <v>1</v>
      </c>
      <c r="K1231" s="9" t="s">
        <v>12</v>
      </c>
      <c r="L1231" s="3"/>
      <c r="M1231" s="3"/>
      <c r="N1231" s="8" t="s">
        <v>85</v>
      </c>
    </row>
    <row r="1232" spans="1:14" x14ac:dyDescent="0.3">
      <c r="A1232" s="1" t="s">
        <v>668</v>
      </c>
      <c r="B1232" s="1" t="s">
        <v>668</v>
      </c>
      <c r="C1232" s="1" t="s">
        <v>1354</v>
      </c>
      <c r="D1232" s="3" t="s">
        <v>152</v>
      </c>
      <c r="E1232" s="11">
        <v>10</v>
      </c>
      <c r="F1232" s="3">
        <v>500</v>
      </c>
      <c r="G1232" s="18" t="s">
        <v>102</v>
      </c>
      <c r="H1232" s="6" t="s">
        <v>3</v>
      </c>
      <c r="I1232" s="1">
        <v>324</v>
      </c>
      <c r="J1232" s="1">
        <v>2</v>
      </c>
      <c r="K1232" s="14" t="s">
        <v>40</v>
      </c>
      <c r="L1232" s="3"/>
      <c r="M1232" s="3"/>
      <c r="N1232" s="8" t="s">
        <v>152</v>
      </c>
    </row>
    <row r="1233" spans="1:14" x14ac:dyDescent="0.3">
      <c r="A1233" s="1" t="s">
        <v>670</v>
      </c>
      <c r="B1233" s="1" t="s">
        <v>670</v>
      </c>
      <c r="C1233" s="1" t="s">
        <v>1355</v>
      </c>
      <c r="D1233" s="3" t="s">
        <v>1</v>
      </c>
      <c r="E1233" s="11">
        <v>10</v>
      </c>
      <c r="F1233" s="3">
        <v>500</v>
      </c>
      <c r="G1233" s="10" t="s">
        <v>16</v>
      </c>
      <c r="H1233" s="16" t="s">
        <v>42</v>
      </c>
      <c r="I1233" s="1">
        <v>127</v>
      </c>
      <c r="J1233" s="1">
        <v>3</v>
      </c>
      <c r="K1233" s="13" t="s">
        <v>33</v>
      </c>
      <c r="L1233" s="3"/>
      <c r="M1233" s="3"/>
      <c r="N1233" s="8" t="s">
        <v>1</v>
      </c>
    </row>
    <row r="1234" spans="1:14" x14ac:dyDescent="0.3">
      <c r="A1234" s="1" t="s">
        <v>672</v>
      </c>
      <c r="B1234" s="1" t="s">
        <v>672</v>
      </c>
      <c r="C1234" s="1" t="s">
        <v>1356</v>
      </c>
      <c r="D1234" s="3" t="s">
        <v>316</v>
      </c>
      <c r="E1234" s="11">
        <v>10</v>
      </c>
      <c r="F1234" s="3">
        <v>500</v>
      </c>
      <c r="G1234" s="18" t="s">
        <v>102</v>
      </c>
      <c r="H1234" s="16" t="s">
        <v>42</v>
      </c>
      <c r="I1234" s="1">
        <v>85</v>
      </c>
      <c r="J1234" s="1">
        <v>2</v>
      </c>
      <c r="K1234" s="9" t="s">
        <v>8</v>
      </c>
      <c r="L1234" s="3"/>
      <c r="M1234" s="3"/>
      <c r="N1234" s="8" t="s">
        <v>316</v>
      </c>
    </row>
    <row r="1235" spans="1:14" x14ac:dyDescent="0.3">
      <c r="A1235" s="1" t="s">
        <v>674</v>
      </c>
      <c r="B1235" s="1" t="s">
        <v>674</v>
      </c>
      <c r="C1235" s="1" t="s">
        <v>1357</v>
      </c>
      <c r="D1235" s="3" t="s">
        <v>374</v>
      </c>
      <c r="E1235" s="11">
        <v>10</v>
      </c>
      <c r="F1235" s="3">
        <v>500</v>
      </c>
      <c r="G1235" s="10" t="s">
        <v>16</v>
      </c>
      <c r="H1235" s="6" t="s">
        <v>3</v>
      </c>
      <c r="I1235" s="1">
        <v>298</v>
      </c>
      <c r="J1235" s="1">
        <v>5</v>
      </c>
      <c r="K1235" s="9" t="s">
        <v>12</v>
      </c>
      <c r="L1235" s="3"/>
      <c r="M1235" s="3"/>
      <c r="N1235" s="8" t="s">
        <v>374</v>
      </c>
    </row>
    <row r="1236" spans="1:14" x14ac:dyDescent="0.3">
      <c r="A1236" s="1" t="s">
        <v>676</v>
      </c>
      <c r="B1236" s="1" t="s">
        <v>676</v>
      </c>
      <c r="C1236" s="1" t="s">
        <v>1358</v>
      </c>
      <c r="D1236" s="3" t="s">
        <v>135</v>
      </c>
      <c r="E1236" s="11">
        <v>10</v>
      </c>
      <c r="F1236" s="3">
        <v>500</v>
      </c>
      <c r="G1236" s="5" t="s">
        <v>2</v>
      </c>
      <c r="H1236" s="17" t="s">
        <v>83</v>
      </c>
      <c r="I1236" s="1">
        <v>278</v>
      </c>
      <c r="J1236" s="1">
        <v>3</v>
      </c>
      <c r="K1236" s="9" t="s">
        <v>81</v>
      </c>
      <c r="L1236" s="3"/>
      <c r="M1236" s="3"/>
      <c r="N1236" s="8" t="s">
        <v>135</v>
      </c>
    </row>
    <row r="1237" spans="1:14" x14ac:dyDescent="0.3">
      <c r="A1237" s="1" t="s">
        <v>678</v>
      </c>
      <c r="B1237" s="1" t="s">
        <v>678</v>
      </c>
      <c r="C1237" s="1" t="s">
        <v>1359</v>
      </c>
      <c r="D1237" s="3" t="s">
        <v>1</v>
      </c>
      <c r="E1237" s="11">
        <v>10</v>
      </c>
      <c r="F1237" s="3">
        <v>500</v>
      </c>
      <c r="G1237" s="10" t="s">
        <v>16</v>
      </c>
      <c r="H1237" s="16" t="s">
        <v>42</v>
      </c>
      <c r="I1237" s="1">
        <v>114</v>
      </c>
      <c r="J1237" s="1">
        <v>4</v>
      </c>
      <c r="K1237" s="14" t="s">
        <v>35</v>
      </c>
      <c r="L1237" s="3"/>
      <c r="M1237" s="3"/>
      <c r="N1237" s="8" t="s">
        <v>1</v>
      </c>
    </row>
    <row r="1238" spans="1:14" x14ac:dyDescent="0.3">
      <c r="A1238" s="1" t="s">
        <v>680</v>
      </c>
      <c r="B1238" s="1" t="s">
        <v>680</v>
      </c>
      <c r="C1238" s="1" t="s">
        <v>1360</v>
      </c>
      <c r="D1238" s="3" t="s">
        <v>133</v>
      </c>
      <c r="E1238" s="11">
        <v>10</v>
      </c>
      <c r="F1238" s="3">
        <v>500</v>
      </c>
      <c r="G1238" s="5" t="s">
        <v>2</v>
      </c>
      <c r="H1238" s="17" t="s">
        <v>83</v>
      </c>
      <c r="I1238" s="1">
        <v>301</v>
      </c>
      <c r="J1238" s="1">
        <v>2</v>
      </c>
      <c r="K1238" s="22" t="s">
        <v>229</v>
      </c>
      <c r="L1238" s="3"/>
      <c r="M1238" s="3"/>
      <c r="N1238" s="8" t="s">
        <v>133</v>
      </c>
    </row>
    <row r="1239" spans="1:14" x14ac:dyDescent="0.3">
      <c r="A1239" s="1" t="s">
        <v>682</v>
      </c>
      <c r="B1239" s="1" t="s">
        <v>682</v>
      </c>
      <c r="C1239" s="1" t="s">
        <v>1361</v>
      </c>
      <c r="D1239" s="3" t="s">
        <v>329</v>
      </c>
      <c r="E1239" s="11">
        <v>10</v>
      </c>
      <c r="F1239" s="3">
        <v>500</v>
      </c>
      <c r="G1239" s="18" t="s">
        <v>102</v>
      </c>
      <c r="H1239" s="16" t="s">
        <v>42</v>
      </c>
      <c r="I1239" s="1">
        <v>85</v>
      </c>
      <c r="J1239" s="1">
        <v>3</v>
      </c>
      <c r="K1239" s="9" t="s">
        <v>8</v>
      </c>
      <c r="L1239" s="3"/>
      <c r="M1239" s="3"/>
      <c r="N1239" s="8" t="s">
        <v>329</v>
      </c>
    </row>
    <row r="1240" spans="1:14" x14ac:dyDescent="0.3">
      <c r="A1240" s="1" t="s">
        <v>684</v>
      </c>
      <c r="B1240" s="1" t="s">
        <v>684</v>
      </c>
      <c r="C1240" s="1" t="s">
        <v>1362</v>
      </c>
      <c r="D1240" s="3" t="s">
        <v>374</v>
      </c>
      <c r="E1240" s="11">
        <v>10</v>
      </c>
      <c r="F1240" s="3">
        <v>500</v>
      </c>
      <c r="G1240" s="10" t="s">
        <v>16</v>
      </c>
      <c r="H1240" s="16" t="s">
        <v>42</v>
      </c>
      <c r="I1240" s="1">
        <v>127</v>
      </c>
      <c r="J1240" s="1">
        <v>4</v>
      </c>
      <c r="K1240" s="13" t="s">
        <v>33</v>
      </c>
      <c r="L1240" s="3"/>
      <c r="M1240" s="3"/>
      <c r="N1240" s="8" t="s">
        <v>374</v>
      </c>
    </row>
    <row r="1241" spans="1:14" x14ac:dyDescent="0.3">
      <c r="A1241" s="1" t="s">
        <v>686</v>
      </c>
      <c r="B1241" s="1" t="s">
        <v>686</v>
      </c>
      <c r="C1241" s="1" t="s">
        <v>1363</v>
      </c>
      <c r="D1241" s="3" t="s">
        <v>152</v>
      </c>
      <c r="E1241" s="11">
        <v>10</v>
      </c>
      <c r="F1241" s="3">
        <v>500</v>
      </c>
      <c r="G1241" s="18" t="s">
        <v>102</v>
      </c>
      <c r="H1241" s="16" t="s">
        <v>42</v>
      </c>
      <c r="I1241" s="1">
        <v>102</v>
      </c>
      <c r="J1241" s="1">
        <v>2</v>
      </c>
      <c r="K1241" s="14" t="s">
        <v>40</v>
      </c>
      <c r="L1241" s="3"/>
      <c r="M1241" s="3"/>
      <c r="N1241" s="8" t="s">
        <v>152</v>
      </c>
    </row>
    <row r="1242" spans="1:14" x14ac:dyDescent="0.3">
      <c r="A1242" s="1" t="s">
        <v>688</v>
      </c>
      <c r="B1242" s="1" t="s">
        <v>688</v>
      </c>
      <c r="C1242" s="1" t="s">
        <v>1364</v>
      </c>
      <c r="D1242" s="3" t="s">
        <v>460</v>
      </c>
      <c r="E1242" s="11">
        <v>10</v>
      </c>
      <c r="F1242" s="3">
        <v>500</v>
      </c>
      <c r="G1242" s="5" t="s">
        <v>2</v>
      </c>
      <c r="H1242" s="6" t="s">
        <v>3</v>
      </c>
      <c r="I1242" s="1">
        <v>299</v>
      </c>
      <c r="J1242" s="1">
        <v>1</v>
      </c>
      <c r="K1242" s="22" t="s">
        <v>229</v>
      </c>
      <c r="L1242" s="3"/>
      <c r="M1242" s="3"/>
      <c r="N1242" s="8" t="s">
        <v>460</v>
      </c>
    </row>
    <row r="1243" spans="1:14" x14ac:dyDescent="0.3">
      <c r="A1243" s="1" t="s">
        <v>690</v>
      </c>
      <c r="B1243" s="1" t="s">
        <v>690</v>
      </c>
      <c r="C1243" s="1" t="s">
        <v>1365</v>
      </c>
      <c r="D1243" s="3" t="s">
        <v>152</v>
      </c>
      <c r="E1243" s="11">
        <v>10</v>
      </c>
      <c r="F1243" s="3">
        <v>500</v>
      </c>
      <c r="G1243" s="15" t="s">
        <v>38</v>
      </c>
      <c r="H1243" s="17" t="s">
        <v>83</v>
      </c>
      <c r="I1243" s="1">
        <v>286</v>
      </c>
      <c r="J1243" s="1">
        <v>2</v>
      </c>
      <c r="K1243" s="12" t="s">
        <v>28</v>
      </c>
      <c r="L1243" s="3"/>
      <c r="M1243" s="3"/>
      <c r="N1243" s="8" t="s">
        <v>152</v>
      </c>
    </row>
    <row r="1244" spans="1:14" x14ac:dyDescent="0.3">
      <c r="A1244" s="1" t="s">
        <v>692</v>
      </c>
      <c r="B1244" s="1" t="s">
        <v>692</v>
      </c>
      <c r="C1244" s="1" t="s">
        <v>1366</v>
      </c>
      <c r="D1244" s="3" t="s">
        <v>316</v>
      </c>
      <c r="E1244" s="11">
        <v>10</v>
      </c>
      <c r="F1244" s="3">
        <v>500</v>
      </c>
      <c r="G1244" s="18" t="s">
        <v>102</v>
      </c>
      <c r="H1244" s="16" t="s">
        <v>42</v>
      </c>
      <c r="I1244" s="1">
        <v>102</v>
      </c>
      <c r="J1244" s="1">
        <v>5</v>
      </c>
      <c r="K1244" s="14" t="s">
        <v>40</v>
      </c>
      <c r="L1244" s="3"/>
      <c r="M1244" s="3"/>
      <c r="N1244" s="8" t="s">
        <v>316</v>
      </c>
    </row>
    <row r="1245" spans="1:14" x14ac:dyDescent="0.3">
      <c r="A1245" s="1" t="s">
        <v>694</v>
      </c>
      <c r="B1245" s="1" t="s">
        <v>694</v>
      </c>
      <c r="C1245" s="1" t="s">
        <v>1367</v>
      </c>
      <c r="D1245" s="3" t="s">
        <v>133</v>
      </c>
      <c r="E1245" s="11">
        <v>10</v>
      </c>
      <c r="F1245" s="3">
        <v>500</v>
      </c>
      <c r="G1245" s="5" t="s">
        <v>2</v>
      </c>
      <c r="H1245" s="16" t="s">
        <v>42</v>
      </c>
      <c r="I1245" s="1">
        <v>112</v>
      </c>
      <c r="J1245" s="1">
        <v>5</v>
      </c>
      <c r="K1245" s="14" t="s">
        <v>35</v>
      </c>
      <c r="L1245" s="3"/>
      <c r="M1245" s="3"/>
      <c r="N1245" s="8" t="s">
        <v>133</v>
      </c>
    </row>
    <row r="1246" spans="1:14" x14ac:dyDescent="0.3">
      <c r="A1246" s="1" t="s">
        <v>696</v>
      </c>
      <c r="B1246" s="1" t="s">
        <v>696</v>
      </c>
      <c r="C1246" s="1" t="s">
        <v>1368</v>
      </c>
      <c r="D1246" s="3" t="s">
        <v>49</v>
      </c>
      <c r="E1246" s="11">
        <v>10</v>
      </c>
      <c r="F1246" s="3">
        <v>500</v>
      </c>
      <c r="G1246" s="5" t="s">
        <v>2</v>
      </c>
      <c r="H1246" s="17" t="s">
        <v>83</v>
      </c>
      <c r="I1246" s="1">
        <v>357</v>
      </c>
      <c r="J1246" s="1">
        <v>4</v>
      </c>
      <c r="K1246" s="23" t="s">
        <v>290</v>
      </c>
      <c r="L1246" s="3"/>
      <c r="M1246" s="3"/>
      <c r="N1246" s="8" t="s">
        <v>49</v>
      </c>
    </row>
    <row r="1247" spans="1:14" x14ac:dyDescent="0.3">
      <c r="A1247" s="1" t="s">
        <v>698</v>
      </c>
      <c r="B1247" s="1" t="s">
        <v>698</v>
      </c>
      <c r="C1247" s="1" t="s">
        <v>1369</v>
      </c>
      <c r="D1247" s="3" t="s">
        <v>329</v>
      </c>
      <c r="E1247" s="11">
        <v>10</v>
      </c>
      <c r="F1247" s="3">
        <v>500</v>
      </c>
      <c r="G1247" s="19" t="s">
        <v>120</v>
      </c>
      <c r="H1247" s="16" t="s">
        <v>42</v>
      </c>
      <c r="I1247" s="1">
        <v>103</v>
      </c>
      <c r="J1247" s="1">
        <v>2</v>
      </c>
      <c r="K1247" s="12" t="s">
        <v>24</v>
      </c>
      <c r="L1247" s="3"/>
      <c r="M1247" s="3"/>
      <c r="N1247" s="8" t="s">
        <v>329</v>
      </c>
    </row>
    <row r="1248" spans="1:14" x14ac:dyDescent="0.3">
      <c r="A1248" s="1" t="s">
        <v>700</v>
      </c>
      <c r="B1248" s="1" t="s">
        <v>700</v>
      </c>
      <c r="C1248" s="1" t="s">
        <v>1370</v>
      </c>
      <c r="D1248" s="3" t="s">
        <v>152</v>
      </c>
      <c r="E1248" s="11">
        <v>10</v>
      </c>
      <c r="F1248" s="3">
        <v>500</v>
      </c>
      <c r="G1248" s="18" t="s">
        <v>102</v>
      </c>
      <c r="H1248" s="6" t="s">
        <v>3</v>
      </c>
      <c r="I1248" s="1">
        <v>292</v>
      </c>
      <c r="J1248" s="1">
        <v>4</v>
      </c>
      <c r="K1248" s="9" t="s">
        <v>12</v>
      </c>
      <c r="L1248" s="3"/>
      <c r="M1248" s="3"/>
      <c r="N1248" s="8" t="s">
        <v>152</v>
      </c>
    </row>
    <row r="1249" spans="1:14" x14ac:dyDescent="0.3">
      <c r="A1249" s="1" t="s">
        <v>702</v>
      </c>
      <c r="B1249" s="1" t="s">
        <v>702</v>
      </c>
      <c r="C1249" s="1" t="s">
        <v>1371</v>
      </c>
      <c r="D1249" s="3" t="s">
        <v>14</v>
      </c>
      <c r="E1249" s="11">
        <v>10</v>
      </c>
      <c r="F1249" s="3">
        <v>500</v>
      </c>
      <c r="G1249" s="15" t="s">
        <v>38</v>
      </c>
      <c r="H1249" s="17" t="s">
        <v>83</v>
      </c>
      <c r="I1249" s="1">
        <v>316</v>
      </c>
      <c r="J1249" s="1">
        <v>3</v>
      </c>
      <c r="K1249" s="12" t="s">
        <v>24</v>
      </c>
      <c r="L1249" s="3"/>
      <c r="M1249" s="3"/>
      <c r="N1249" s="8" t="s">
        <v>14</v>
      </c>
    </row>
    <row r="1250" spans="1:14" x14ac:dyDescent="0.3">
      <c r="A1250" s="1" t="s">
        <v>704</v>
      </c>
      <c r="B1250" s="1" t="s">
        <v>704</v>
      </c>
      <c r="C1250" s="1" t="s">
        <v>1372</v>
      </c>
      <c r="D1250" s="3" t="s">
        <v>133</v>
      </c>
      <c r="E1250" s="11">
        <v>10</v>
      </c>
      <c r="F1250" s="3">
        <v>500</v>
      </c>
      <c r="G1250" s="5" t="s">
        <v>2</v>
      </c>
      <c r="H1250" s="16" t="s">
        <v>42</v>
      </c>
      <c r="I1250" s="1">
        <v>131</v>
      </c>
      <c r="J1250" s="1">
        <v>1</v>
      </c>
      <c r="K1250" s="13" t="s">
        <v>33</v>
      </c>
      <c r="L1250" s="3"/>
      <c r="M1250" s="3"/>
      <c r="N1250" s="8" t="s">
        <v>133</v>
      </c>
    </row>
    <row r="1251" spans="1:14" x14ac:dyDescent="0.3">
      <c r="A1251" s="1" t="s">
        <v>706</v>
      </c>
      <c r="B1251" s="1" t="s">
        <v>706</v>
      </c>
      <c r="C1251" s="1" t="s">
        <v>1373</v>
      </c>
      <c r="D1251" s="3" t="s">
        <v>135</v>
      </c>
      <c r="E1251" s="11">
        <v>10</v>
      </c>
      <c r="F1251" s="3">
        <v>500</v>
      </c>
      <c r="G1251" s="11" t="s">
        <v>23</v>
      </c>
      <c r="H1251" s="17" t="s">
        <v>83</v>
      </c>
      <c r="I1251" s="1">
        <v>337</v>
      </c>
      <c r="J1251" s="1">
        <v>1</v>
      </c>
      <c r="K1251" s="12" t="s">
        <v>24</v>
      </c>
      <c r="L1251" s="3"/>
      <c r="M1251" s="3"/>
      <c r="N1251" s="8" t="s">
        <v>135</v>
      </c>
    </row>
    <row r="1252" spans="1:14" x14ac:dyDescent="0.3">
      <c r="A1252" s="1" t="s">
        <v>708</v>
      </c>
      <c r="B1252" s="1" t="s">
        <v>708</v>
      </c>
      <c r="C1252" s="1" t="s">
        <v>1374</v>
      </c>
      <c r="D1252" s="3" t="s">
        <v>14</v>
      </c>
      <c r="E1252" s="11">
        <v>10</v>
      </c>
      <c r="F1252" s="3">
        <v>500</v>
      </c>
      <c r="G1252" s="15" t="s">
        <v>38</v>
      </c>
      <c r="H1252" s="16" t="s">
        <v>42</v>
      </c>
      <c r="I1252" s="1">
        <v>125</v>
      </c>
      <c r="J1252" s="1">
        <v>1</v>
      </c>
      <c r="K1252" s="12" t="s">
        <v>809</v>
      </c>
      <c r="L1252" s="3"/>
      <c r="M1252" s="3"/>
      <c r="N1252" s="8" t="s">
        <v>14</v>
      </c>
    </row>
    <row r="1253" spans="1:14" x14ac:dyDescent="0.3">
      <c r="A1253" s="1" t="s">
        <v>710</v>
      </c>
      <c r="B1253" s="1" t="s">
        <v>710</v>
      </c>
      <c r="C1253" s="1" t="s">
        <v>1375</v>
      </c>
      <c r="D1253" s="3" t="s">
        <v>374</v>
      </c>
      <c r="E1253" s="11">
        <v>10</v>
      </c>
      <c r="F1253" s="3">
        <v>500</v>
      </c>
      <c r="G1253" s="10" t="s">
        <v>16</v>
      </c>
      <c r="H1253" s="16" t="s">
        <v>42</v>
      </c>
      <c r="I1253" s="1">
        <v>113</v>
      </c>
      <c r="J1253" s="1">
        <v>2</v>
      </c>
      <c r="K1253" s="14" t="s">
        <v>40</v>
      </c>
      <c r="L1253" s="3"/>
      <c r="M1253" s="3"/>
      <c r="N1253" s="8" t="s">
        <v>374</v>
      </c>
    </row>
    <row r="1254" spans="1:14" x14ac:dyDescent="0.3">
      <c r="A1254" s="1" t="s">
        <v>712</v>
      </c>
      <c r="B1254" s="1" t="s">
        <v>712</v>
      </c>
      <c r="C1254" s="1" t="s">
        <v>1376</v>
      </c>
      <c r="D1254" s="3" t="s">
        <v>177</v>
      </c>
      <c r="E1254" s="11">
        <v>10</v>
      </c>
      <c r="F1254" s="3">
        <v>500</v>
      </c>
      <c r="G1254" s="5" t="s">
        <v>2</v>
      </c>
      <c r="H1254" s="17" t="s">
        <v>83</v>
      </c>
      <c r="I1254" s="1">
        <v>357</v>
      </c>
      <c r="J1254" s="1">
        <v>3</v>
      </c>
      <c r="K1254" s="23" t="s">
        <v>290</v>
      </c>
      <c r="L1254" s="3"/>
      <c r="M1254" s="3"/>
      <c r="N1254" s="8" t="s">
        <v>177</v>
      </c>
    </row>
    <row r="1255" spans="1:14" x14ac:dyDescent="0.3">
      <c r="A1255" s="1" t="s">
        <v>714</v>
      </c>
      <c r="B1255" s="1" t="s">
        <v>714</v>
      </c>
      <c r="C1255" s="1" t="s">
        <v>1377</v>
      </c>
      <c r="D1255" s="3" t="s">
        <v>177</v>
      </c>
      <c r="E1255" s="11">
        <v>10</v>
      </c>
      <c r="F1255" s="3">
        <v>500</v>
      </c>
      <c r="G1255" s="5" t="s">
        <v>2</v>
      </c>
      <c r="H1255" s="17" t="s">
        <v>83</v>
      </c>
      <c r="I1255" s="1">
        <v>301</v>
      </c>
      <c r="J1255" s="1">
        <v>5</v>
      </c>
      <c r="K1255" s="22" t="s">
        <v>229</v>
      </c>
      <c r="L1255" s="3"/>
      <c r="M1255" s="3"/>
      <c r="N1255" s="8" t="s">
        <v>177</v>
      </c>
    </row>
    <row r="1256" spans="1:14" x14ac:dyDescent="0.3">
      <c r="A1256" s="1" t="s">
        <v>716</v>
      </c>
      <c r="B1256" s="1" t="s">
        <v>716</v>
      </c>
      <c r="C1256" s="1" t="s">
        <v>1378</v>
      </c>
      <c r="D1256" s="3" t="s">
        <v>152</v>
      </c>
      <c r="E1256" s="11">
        <v>10</v>
      </c>
      <c r="F1256" s="3">
        <v>500</v>
      </c>
      <c r="G1256" s="19" t="s">
        <v>120</v>
      </c>
      <c r="H1256" s="6" t="s">
        <v>3</v>
      </c>
      <c r="I1256" s="1">
        <v>320</v>
      </c>
      <c r="J1256" s="1">
        <v>2</v>
      </c>
      <c r="K1256" s="12" t="s">
        <v>24</v>
      </c>
      <c r="L1256" s="3"/>
      <c r="M1256" s="3"/>
      <c r="N1256" s="8" t="s">
        <v>152</v>
      </c>
    </row>
    <row r="1257" spans="1:14" x14ac:dyDescent="0.3">
      <c r="A1257" s="1" t="s">
        <v>718</v>
      </c>
      <c r="B1257" s="1" t="s">
        <v>718</v>
      </c>
      <c r="C1257" s="1" t="s">
        <v>1379</v>
      </c>
      <c r="D1257" s="3" t="s">
        <v>85</v>
      </c>
      <c r="E1257" s="11">
        <v>10</v>
      </c>
      <c r="F1257" s="3">
        <v>500</v>
      </c>
      <c r="G1257" s="18" t="s">
        <v>102</v>
      </c>
      <c r="H1257" s="17" t="s">
        <v>83</v>
      </c>
      <c r="I1257" s="1">
        <v>322</v>
      </c>
      <c r="J1257" s="1">
        <v>5</v>
      </c>
      <c r="K1257" s="12" t="s">
        <v>24</v>
      </c>
      <c r="L1257" s="3"/>
      <c r="M1257" s="3"/>
      <c r="N1257" s="8" t="s">
        <v>85</v>
      </c>
    </row>
    <row r="1258" spans="1:14" x14ac:dyDescent="0.3">
      <c r="A1258" s="1" t="s">
        <v>720</v>
      </c>
      <c r="B1258" s="1" t="s">
        <v>720</v>
      </c>
      <c r="C1258" s="1" t="s">
        <v>1380</v>
      </c>
      <c r="D1258" s="3" t="s">
        <v>18</v>
      </c>
      <c r="E1258" s="11">
        <v>10</v>
      </c>
      <c r="F1258" s="3">
        <v>500</v>
      </c>
      <c r="G1258" s="5" t="s">
        <v>2</v>
      </c>
      <c r="H1258" s="17" t="s">
        <v>83</v>
      </c>
      <c r="I1258" s="1">
        <v>278</v>
      </c>
      <c r="J1258" s="1">
        <v>5</v>
      </c>
      <c r="K1258" s="9" t="s">
        <v>81</v>
      </c>
      <c r="L1258" s="3"/>
      <c r="M1258" s="3"/>
      <c r="N1258" s="8" t="s">
        <v>18</v>
      </c>
    </row>
    <row r="1259" spans="1:14" x14ac:dyDescent="0.3">
      <c r="A1259" s="1" t="s">
        <v>722</v>
      </c>
      <c r="B1259" s="1" t="s">
        <v>722</v>
      </c>
      <c r="C1259" s="1" t="s">
        <v>1381</v>
      </c>
      <c r="D1259" s="3" t="s">
        <v>91</v>
      </c>
      <c r="E1259" s="11">
        <v>10</v>
      </c>
      <c r="F1259" s="3">
        <v>500</v>
      </c>
      <c r="G1259" s="11" t="s">
        <v>23</v>
      </c>
      <c r="H1259" s="16" t="s">
        <v>42</v>
      </c>
      <c r="I1259" s="1">
        <v>95</v>
      </c>
      <c r="J1259" s="1">
        <v>2</v>
      </c>
      <c r="K1259" s="12" t="s">
        <v>28</v>
      </c>
      <c r="L1259" s="3"/>
      <c r="M1259" s="3"/>
      <c r="N1259" s="8" t="s">
        <v>91</v>
      </c>
    </row>
    <row r="1260" spans="1:14" x14ac:dyDescent="0.3">
      <c r="A1260" s="1" t="s">
        <v>724</v>
      </c>
      <c r="B1260" s="1" t="s">
        <v>724</v>
      </c>
      <c r="C1260" s="1" t="s">
        <v>1382</v>
      </c>
      <c r="D1260" s="3" t="s">
        <v>374</v>
      </c>
      <c r="E1260" s="11">
        <v>10</v>
      </c>
      <c r="F1260" s="3">
        <v>500</v>
      </c>
      <c r="G1260" s="15" t="s">
        <v>38</v>
      </c>
      <c r="H1260" s="17" t="s">
        <v>83</v>
      </c>
      <c r="I1260" s="1">
        <v>316</v>
      </c>
      <c r="J1260" s="1">
        <v>2</v>
      </c>
      <c r="K1260" s="12" t="s">
        <v>24</v>
      </c>
      <c r="L1260" s="3"/>
      <c r="M1260" s="3"/>
      <c r="N1260" s="8" t="s">
        <v>374</v>
      </c>
    </row>
    <row r="1261" spans="1:14" x14ac:dyDescent="0.3">
      <c r="A1261" s="1" t="s">
        <v>726</v>
      </c>
      <c r="B1261" s="1" t="s">
        <v>726</v>
      </c>
      <c r="C1261" s="1" t="s">
        <v>1383</v>
      </c>
      <c r="D1261" s="3" t="s">
        <v>14</v>
      </c>
      <c r="E1261" s="11">
        <v>10</v>
      </c>
      <c r="F1261" s="3">
        <v>500</v>
      </c>
      <c r="G1261" s="15" t="s">
        <v>38</v>
      </c>
      <c r="H1261" s="17" t="s">
        <v>83</v>
      </c>
      <c r="I1261" s="1">
        <v>286</v>
      </c>
      <c r="J1261" s="1">
        <v>4</v>
      </c>
      <c r="K1261" s="12" t="s">
        <v>28</v>
      </c>
      <c r="L1261" s="3"/>
      <c r="M1261" s="3"/>
      <c r="N1261" s="8" t="s">
        <v>14</v>
      </c>
    </row>
    <row r="1262" spans="1:14" x14ac:dyDescent="0.3">
      <c r="A1262" s="1" t="s">
        <v>728</v>
      </c>
      <c r="B1262" s="1" t="s">
        <v>728</v>
      </c>
      <c r="C1262" s="1" t="s">
        <v>1384</v>
      </c>
      <c r="D1262" s="3" t="s">
        <v>460</v>
      </c>
      <c r="E1262" s="11">
        <v>10</v>
      </c>
      <c r="F1262" s="3">
        <v>500</v>
      </c>
      <c r="G1262" s="5" t="s">
        <v>2</v>
      </c>
      <c r="H1262" s="6" t="s">
        <v>3</v>
      </c>
      <c r="I1262" s="1">
        <v>282</v>
      </c>
      <c r="J1262" s="1">
        <v>1</v>
      </c>
      <c r="K1262" s="9" t="s">
        <v>104</v>
      </c>
      <c r="L1262" s="3"/>
      <c r="M1262" s="3"/>
      <c r="N1262" s="8" t="s">
        <v>460</v>
      </c>
    </row>
    <row r="1263" spans="1:14" x14ac:dyDescent="0.3">
      <c r="A1263" s="1" t="s">
        <v>730</v>
      </c>
      <c r="B1263" s="1" t="s">
        <v>730</v>
      </c>
      <c r="C1263" s="1" t="s">
        <v>1385</v>
      </c>
      <c r="D1263" s="3" t="s">
        <v>49</v>
      </c>
      <c r="E1263" s="11">
        <v>10</v>
      </c>
      <c r="F1263" s="3">
        <v>500</v>
      </c>
      <c r="G1263" s="5" t="s">
        <v>2</v>
      </c>
      <c r="H1263" s="17" t="s">
        <v>83</v>
      </c>
      <c r="I1263" s="1">
        <v>301</v>
      </c>
      <c r="J1263" s="1">
        <v>1</v>
      </c>
      <c r="K1263" s="22" t="s">
        <v>229</v>
      </c>
      <c r="L1263" s="3"/>
      <c r="M1263" s="3"/>
      <c r="N1263" s="8" t="s">
        <v>49</v>
      </c>
    </row>
    <row r="1264" spans="1:14" x14ac:dyDescent="0.3">
      <c r="A1264" s="1" t="s">
        <v>732</v>
      </c>
      <c r="B1264" s="1" t="s">
        <v>732</v>
      </c>
      <c r="C1264" s="1" t="s">
        <v>1386</v>
      </c>
      <c r="D1264" s="3" t="s">
        <v>85</v>
      </c>
      <c r="E1264" s="11">
        <v>10</v>
      </c>
      <c r="F1264" s="3">
        <v>500</v>
      </c>
      <c r="G1264" s="18" t="s">
        <v>102</v>
      </c>
      <c r="H1264" s="17" t="s">
        <v>83</v>
      </c>
      <c r="I1264" s="1">
        <v>289</v>
      </c>
      <c r="J1264" s="1">
        <v>3</v>
      </c>
      <c r="K1264" s="12" t="s">
        <v>28</v>
      </c>
      <c r="L1264" s="3"/>
      <c r="M1264" s="3"/>
      <c r="N1264" s="8" t="s">
        <v>85</v>
      </c>
    </row>
    <row r="1265" spans="1:14" x14ac:dyDescent="0.3">
      <c r="A1265" s="1" t="s">
        <v>734</v>
      </c>
      <c r="B1265" s="1" t="s">
        <v>734</v>
      </c>
      <c r="C1265" s="1" t="s">
        <v>1387</v>
      </c>
      <c r="D1265" s="3" t="s">
        <v>6</v>
      </c>
      <c r="E1265" s="11">
        <v>10</v>
      </c>
      <c r="F1265" s="3">
        <v>500</v>
      </c>
      <c r="G1265" s="10" t="s">
        <v>16</v>
      </c>
      <c r="H1265" s="17" t="s">
        <v>83</v>
      </c>
      <c r="I1265" s="1">
        <v>295</v>
      </c>
      <c r="J1265" s="1">
        <v>4</v>
      </c>
      <c r="K1265" s="9" t="s">
        <v>8</v>
      </c>
      <c r="L1265" s="3"/>
      <c r="M1265" s="3"/>
      <c r="N1265" s="8" t="s">
        <v>6</v>
      </c>
    </row>
    <row r="1266" spans="1:14" x14ac:dyDescent="0.3">
      <c r="A1266" s="1" t="s">
        <v>736</v>
      </c>
      <c r="B1266" s="1" t="s">
        <v>736</v>
      </c>
      <c r="C1266" s="1" t="s">
        <v>1388</v>
      </c>
      <c r="D1266" s="3" t="s">
        <v>374</v>
      </c>
      <c r="E1266" s="11">
        <v>10</v>
      </c>
      <c r="F1266" s="3">
        <v>500</v>
      </c>
      <c r="G1266" s="15" t="s">
        <v>38</v>
      </c>
      <c r="H1266" s="17" t="s">
        <v>83</v>
      </c>
      <c r="I1266" s="1">
        <v>286</v>
      </c>
      <c r="J1266" s="1">
        <v>5</v>
      </c>
      <c r="K1266" s="12" t="s">
        <v>28</v>
      </c>
      <c r="L1266" s="3"/>
      <c r="M1266" s="3"/>
      <c r="N1266" s="8" t="s">
        <v>374</v>
      </c>
    </row>
    <row r="1267" spans="1:14" x14ac:dyDescent="0.3">
      <c r="A1267" s="1" t="s">
        <v>738</v>
      </c>
      <c r="B1267" s="1" t="s">
        <v>738</v>
      </c>
      <c r="C1267" s="1" t="s">
        <v>1389</v>
      </c>
      <c r="D1267" s="3" t="s">
        <v>177</v>
      </c>
      <c r="E1267" s="11">
        <v>10</v>
      </c>
      <c r="F1267" s="3">
        <v>500</v>
      </c>
      <c r="G1267" s="5" t="s">
        <v>2</v>
      </c>
      <c r="H1267" s="17" t="s">
        <v>83</v>
      </c>
      <c r="I1267" s="1">
        <v>278</v>
      </c>
      <c r="J1267" s="1">
        <v>4</v>
      </c>
      <c r="K1267" s="9" t="s">
        <v>81</v>
      </c>
      <c r="L1267" s="3"/>
      <c r="M1267" s="3"/>
      <c r="N1267" s="8" t="s">
        <v>177</v>
      </c>
    </row>
    <row r="1268" spans="1:14" x14ac:dyDescent="0.3">
      <c r="A1268" s="1" t="s">
        <v>740</v>
      </c>
      <c r="B1268" s="1" t="s">
        <v>740</v>
      </c>
      <c r="C1268" s="1" t="s">
        <v>1390</v>
      </c>
      <c r="D1268" s="3" t="s">
        <v>14</v>
      </c>
      <c r="E1268" s="11">
        <v>10</v>
      </c>
      <c r="F1268" s="3">
        <v>500</v>
      </c>
      <c r="G1268" s="15" t="s">
        <v>38</v>
      </c>
      <c r="H1268" s="16" t="s">
        <v>42</v>
      </c>
      <c r="I1268" s="1">
        <v>109</v>
      </c>
      <c r="J1268" s="1">
        <v>4</v>
      </c>
      <c r="K1268" s="12" t="s">
        <v>24</v>
      </c>
      <c r="L1268" s="3"/>
      <c r="M1268" s="3"/>
      <c r="N1268" s="8" t="s">
        <v>14</v>
      </c>
    </row>
    <row r="1269" spans="1:14" x14ac:dyDescent="0.3">
      <c r="A1269" s="1" t="s">
        <v>742</v>
      </c>
      <c r="B1269" s="1" t="s">
        <v>742</v>
      </c>
      <c r="C1269" s="1" t="s">
        <v>1391</v>
      </c>
      <c r="D1269" s="3" t="s">
        <v>14</v>
      </c>
      <c r="E1269" s="11">
        <v>10</v>
      </c>
      <c r="F1269" s="3">
        <v>500</v>
      </c>
      <c r="G1269" s="18" t="s">
        <v>102</v>
      </c>
      <c r="H1269" s="17" t="s">
        <v>83</v>
      </c>
      <c r="I1269" s="1">
        <v>322</v>
      </c>
      <c r="J1269" s="1">
        <v>3</v>
      </c>
      <c r="K1269" s="12" t="s">
        <v>24</v>
      </c>
      <c r="L1269" s="3"/>
      <c r="M1269" s="3"/>
      <c r="N1269" s="8" t="s">
        <v>14</v>
      </c>
    </row>
    <row r="1270" spans="1:14" x14ac:dyDescent="0.3">
      <c r="A1270" s="1" t="s">
        <v>744</v>
      </c>
      <c r="B1270" s="1" t="s">
        <v>744</v>
      </c>
      <c r="C1270" s="1" t="s">
        <v>1392</v>
      </c>
      <c r="D1270" s="3" t="s">
        <v>316</v>
      </c>
      <c r="E1270" s="11">
        <v>10</v>
      </c>
      <c r="F1270" s="3">
        <v>500</v>
      </c>
      <c r="G1270" s="18" t="s">
        <v>102</v>
      </c>
      <c r="H1270" s="16" t="s">
        <v>42</v>
      </c>
      <c r="I1270" s="1">
        <v>118</v>
      </c>
      <c r="J1270" s="1">
        <v>4</v>
      </c>
      <c r="K1270" s="13" t="s">
        <v>33</v>
      </c>
      <c r="L1270" s="3"/>
      <c r="M1270" s="3"/>
      <c r="N1270" s="8" t="s">
        <v>316</v>
      </c>
    </row>
    <row r="1271" spans="1:14" x14ac:dyDescent="0.3">
      <c r="A1271" s="1" t="s">
        <v>746</v>
      </c>
      <c r="B1271" s="1" t="s">
        <v>746</v>
      </c>
      <c r="C1271" s="1" t="s">
        <v>1393</v>
      </c>
      <c r="D1271" s="3" t="s">
        <v>14</v>
      </c>
      <c r="E1271" s="11">
        <v>10</v>
      </c>
      <c r="F1271" s="3">
        <v>500</v>
      </c>
      <c r="G1271" s="20" t="s">
        <v>162</v>
      </c>
      <c r="H1271" s="17" t="s">
        <v>83</v>
      </c>
      <c r="I1271" s="1">
        <v>307</v>
      </c>
      <c r="J1271" s="1">
        <v>4</v>
      </c>
      <c r="K1271" s="12" t="s">
        <v>28</v>
      </c>
      <c r="L1271" s="3"/>
      <c r="M1271" s="3"/>
      <c r="N1271" s="8" t="s">
        <v>14</v>
      </c>
    </row>
    <row r="1272" spans="1:14" x14ac:dyDescent="0.3">
      <c r="A1272" s="1" t="s">
        <v>748</v>
      </c>
      <c r="B1272" s="1" t="s">
        <v>748</v>
      </c>
      <c r="C1272" s="1" t="s">
        <v>1394</v>
      </c>
      <c r="D1272" s="3" t="s">
        <v>30</v>
      </c>
      <c r="E1272" s="11">
        <v>10</v>
      </c>
      <c r="F1272" s="3">
        <v>500</v>
      </c>
      <c r="G1272" s="10" t="s">
        <v>16</v>
      </c>
      <c r="H1272" s="17" t="s">
        <v>83</v>
      </c>
      <c r="I1272" s="1">
        <v>327</v>
      </c>
      <c r="J1272" s="1">
        <v>3</v>
      </c>
      <c r="K1272" s="14" t="s">
        <v>40</v>
      </c>
      <c r="L1272" s="3"/>
      <c r="M1272" s="3"/>
      <c r="N1272" s="8" t="s">
        <v>30</v>
      </c>
    </row>
    <row r="1273" spans="1:14" x14ac:dyDescent="0.3">
      <c r="A1273" s="1" t="s">
        <v>750</v>
      </c>
      <c r="B1273" s="1" t="s">
        <v>750</v>
      </c>
      <c r="C1273" s="1" t="s">
        <v>1395</v>
      </c>
      <c r="D1273" s="3" t="s">
        <v>329</v>
      </c>
      <c r="E1273" s="11">
        <v>10</v>
      </c>
      <c r="F1273" s="3">
        <v>500</v>
      </c>
      <c r="G1273" s="19" t="s">
        <v>120</v>
      </c>
      <c r="H1273" s="16" t="s">
        <v>42</v>
      </c>
      <c r="I1273" s="1">
        <v>87</v>
      </c>
      <c r="J1273" s="1">
        <v>4</v>
      </c>
      <c r="K1273" s="12" t="s">
        <v>28</v>
      </c>
      <c r="L1273" s="3"/>
      <c r="M1273" s="3"/>
      <c r="N1273" s="8" t="s">
        <v>329</v>
      </c>
    </row>
    <row r="1274" spans="1:14" x14ac:dyDescent="0.3">
      <c r="A1274" s="1" t="s">
        <v>752</v>
      </c>
      <c r="B1274" s="1" t="s">
        <v>752</v>
      </c>
      <c r="C1274" s="1" t="s">
        <v>1396</v>
      </c>
      <c r="D1274" s="3" t="s">
        <v>329</v>
      </c>
      <c r="E1274" s="11">
        <v>10</v>
      </c>
      <c r="F1274" s="3">
        <v>500</v>
      </c>
      <c r="G1274" s="5" t="s">
        <v>2</v>
      </c>
      <c r="H1274" s="17" t="s">
        <v>83</v>
      </c>
      <c r="I1274" s="1">
        <v>278</v>
      </c>
      <c r="J1274" s="1">
        <v>1</v>
      </c>
      <c r="K1274" s="9" t="s">
        <v>81</v>
      </c>
      <c r="L1274" s="3"/>
      <c r="M1274" s="3"/>
      <c r="N1274" s="8" t="s">
        <v>329</v>
      </c>
    </row>
    <row r="1275" spans="1:14" x14ac:dyDescent="0.3">
      <c r="A1275" s="1" t="s">
        <v>754</v>
      </c>
      <c r="B1275" s="1" t="s">
        <v>754</v>
      </c>
      <c r="C1275" s="1" t="s">
        <v>1397</v>
      </c>
      <c r="D1275" s="3" t="s">
        <v>14</v>
      </c>
      <c r="E1275" s="11">
        <v>10</v>
      </c>
      <c r="F1275" s="3">
        <v>500</v>
      </c>
      <c r="G1275" s="18" t="s">
        <v>102</v>
      </c>
      <c r="H1275" s="17" t="s">
        <v>83</v>
      </c>
      <c r="I1275" s="1">
        <v>289</v>
      </c>
      <c r="J1275" s="1">
        <v>6</v>
      </c>
      <c r="K1275" s="12" t="s">
        <v>28</v>
      </c>
      <c r="L1275" s="3"/>
      <c r="M1275" s="3"/>
      <c r="N1275" s="8" t="s">
        <v>14</v>
      </c>
    </row>
    <row r="1276" spans="1:14" x14ac:dyDescent="0.3">
      <c r="A1276" s="1" t="s">
        <v>756</v>
      </c>
      <c r="B1276" s="1" t="s">
        <v>756</v>
      </c>
      <c r="C1276" s="1" t="s">
        <v>1398</v>
      </c>
      <c r="D1276" s="3" t="s">
        <v>1</v>
      </c>
      <c r="E1276" s="11">
        <v>10</v>
      </c>
      <c r="F1276" s="3">
        <v>500</v>
      </c>
      <c r="G1276" s="10" t="s">
        <v>16</v>
      </c>
      <c r="H1276" s="16" t="s">
        <v>42</v>
      </c>
      <c r="I1276" s="1">
        <v>91</v>
      </c>
      <c r="J1276" s="1">
        <v>3</v>
      </c>
      <c r="K1276" s="9" t="s">
        <v>12</v>
      </c>
      <c r="L1276" s="3"/>
      <c r="M1276" s="3"/>
      <c r="N1276" s="8" t="s">
        <v>1</v>
      </c>
    </row>
    <row r="1277" spans="1:14" x14ac:dyDescent="0.3">
      <c r="A1277" s="1" t="s">
        <v>758</v>
      </c>
      <c r="B1277" s="1" t="s">
        <v>758</v>
      </c>
      <c r="C1277" s="1" t="s">
        <v>1399</v>
      </c>
      <c r="D1277" s="3" t="s">
        <v>14</v>
      </c>
      <c r="E1277" s="11">
        <v>10</v>
      </c>
      <c r="F1277" s="3">
        <v>500</v>
      </c>
      <c r="G1277" s="10" t="s">
        <v>16</v>
      </c>
      <c r="H1277" s="17" t="s">
        <v>83</v>
      </c>
      <c r="I1277" s="1">
        <v>295</v>
      </c>
      <c r="J1277" s="1">
        <v>3</v>
      </c>
      <c r="K1277" s="9" t="s">
        <v>8</v>
      </c>
      <c r="L1277" s="3"/>
      <c r="M1277" s="3"/>
      <c r="N1277" s="8" t="s">
        <v>14</v>
      </c>
    </row>
    <row r="1278" spans="1:14" x14ac:dyDescent="0.3">
      <c r="A1278" s="1" t="s">
        <v>760</v>
      </c>
      <c r="B1278" s="1" t="s">
        <v>760</v>
      </c>
      <c r="C1278" s="1" t="s">
        <v>1400</v>
      </c>
      <c r="D1278" s="3" t="s">
        <v>49</v>
      </c>
      <c r="E1278" s="11">
        <v>10</v>
      </c>
      <c r="F1278" s="3">
        <v>500</v>
      </c>
      <c r="G1278" s="10" t="s">
        <v>16</v>
      </c>
      <c r="H1278" s="17" t="s">
        <v>83</v>
      </c>
      <c r="I1278" s="1">
        <v>353</v>
      </c>
      <c r="J1278" s="1">
        <v>3</v>
      </c>
      <c r="K1278" s="13" t="s">
        <v>33</v>
      </c>
      <c r="L1278" s="3"/>
      <c r="M1278" s="3"/>
      <c r="N1278" s="8" t="s">
        <v>49</v>
      </c>
    </row>
    <row r="1279" spans="1:14" x14ac:dyDescent="0.3">
      <c r="A1279" s="1" t="s">
        <v>762</v>
      </c>
      <c r="B1279" s="1" t="s">
        <v>762</v>
      </c>
      <c r="C1279" s="1" t="s">
        <v>1401</v>
      </c>
      <c r="D1279" s="3" t="s">
        <v>14</v>
      </c>
      <c r="E1279" s="11">
        <v>10</v>
      </c>
      <c r="F1279" s="3">
        <v>500</v>
      </c>
      <c r="G1279" s="20" t="s">
        <v>162</v>
      </c>
      <c r="H1279" s="17" t="s">
        <v>83</v>
      </c>
      <c r="I1279" s="1">
        <v>336</v>
      </c>
      <c r="J1279" s="1">
        <v>2</v>
      </c>
      <c r="K1279" s="12" t="s">
        <v>24</v>
      </c>
      <c r="L1279" s="3"/>
      <c r="M1279" s="3"/>
      <c r="N1279" s="8" t="s">
        <v>14</v>
      </c>
    </row>
    <row r="1280" spans="1:14" x14ac:dyDescent="0.3">
      <c r="A1280" s="1" t="s">
        <v>764</v>
      </c>
      <c r="B1280" s="1" t="s">
        <v>764</v>
      </c>
      <c r="C1280" s="1" t="s">
        <v>1402</v>
      </c>
      <c r="D1280" s="3" t="s">
        <v>30</v>
      </c>
      <c r="E1280" s="11">
        <v>10</v>
      </c>
      <c r="F1280" s="3">
        <v>500</v>
      </c>
      <c r="G1280" s="10" t="s">
        <v>16</v>
      </c>
      <c r="H1280" s="17" t="s">
        <v>83</v>
      </c>
      <c r="I1280" s="1">
        <v>296</v>
      </c>
      <c r="J1280" s="1">
        <v>1</v>
      </c>
      <c r="K1280" s="9" t="s">
        <v>12</v>
      </c>
      <c r="L1280" s="3"/>
      <c r="M1280" s="3"/>
      <c r="N1280" s="8" t="s">
        <v>30</v>
      </c>
    </row>
    <row r="1281" spans="1:14" x14ac:dyDescent="0.3">
      <c r="A1281" s="1" t="s">
        <v>766</v>
      </c>
      <c r="B1281" s="1" t="s">
        <v>766</v>
      </c>
      <c r="C1281" s="1" t="s">
        <v>1403</v>
      </c>
      <c r="D1281" s="3" t="s">
        <v>14</v>
      </c>
      <c r="E1281" s="11">
        <v>10</v>
      </c>
      <c r="F1281" s="3">
        <v>500</v>
      </c>
      <c r="G1281" s="15" t="s">
        <v>38</v>
      </c>
      <c r="H1281" s="16" t="s">
        <v>42</v>
      </c>
      <c r="I1281" s="1">
        <v>96</v>
      </c>
      <c r="J1281" s="1">
        <v>3</v>
      </c>
      <c r="K1281" s="12" t="s">
        <v>28</v>
      </c>
      <c r="L1281" s="3"/>
      <c r="M1281" s="3"/>
      <c r="N1281" s="8" t="s">
        <v>14</v>
      </c>
    </row>
    <row r="1282" spans="1:14" x14ac:dyDescent="0.3">
      <c r="A1282" s="1" t="s">
        <v>768</v>
      </c>
      <c r="B1282" s="1" t="s">
        <v>768</v>
      </c>
      <c r="C1282" s="1" t="s">
        <v>1404</v>
      </c>
      <c r="D1282" s="3" t="s">
        <v>152</v>
      </c>
      <c r="E1282" s="11">
        <v>10</v>
      </c>
      <c r="F1282" s="3">
        <v>500</v>
      </c>
      <c r="G1282" s="10" t="s">
        <v>16</v>
      </c>
      <c r="H1282" s="17" t="s">
        <v>83</v>
      </c>
      <c r="I1282" s="1">
        <v>353</v>
      </c>
      <c r="J1282" s="1">
        <v>4</v>
      </c>
      <c r="K1282" s="13" t="s">
        <v>33</v>
      </c>
      <c r="L1282" s="3"/>
      <c r="M1282" s="3"/>
      <c r="N1282" s="8" t="s">
        <v>152</v>
      </c>
    </row>
    <row r="1283" spans="1:14" x14ac:dyDescent="0.3">
      <c r="A1283" s="1" t="s">
        <v>770</v>
      </c>
      <c r="B1283" s="1" t="s">
        <v>770</v>
      </c>
      <c r="C1283" s="1" t="s">
        <v>1405</v>
      </c>
      <c r="D1283" s="3" t="s">
        <v>316</v>
      </c>
      <c r="E1283" s="11">
        <v>10</v>
      </c>
      <c r="F1283" s="3">
        <v>500</v>
      </c>
      <c r="G1283" s="18" t="s">
        <v>102</v>
      </c>
      <c r="H1283" s="6" t="s">
        <v>3</v>
      </c>
      <c r="I1283" s="1">
        <v>291</v>
      </c>
      <c r="J1283" s="1">
        <v>5</v>
      </c>
      <c r="K1283" s="9" t="s">
        <v>8</v>
      </c>
      <c r="L1283" s="3"/>
      <c r="M1283" s="3"/>
      <c r="N1283" s="8" t="s">
        <v>316</v>
      </c>
    </row>
    <row r="1284" spans="1:14" x14ac:dyDescent="0.3">
      <c r="A1284" s="1" t="s">
        <v>1406</v>
      </c>
      <c r="B1284" s="1" t="s">
        <v>1406</v>
      </c>
      <c r="C1284" s="1" t="s">
        <v>1407</v>
      </c>
      <c r="D1284" s="3" t="s">
        <v>329</v>
      </c>
      <c r="E1284" s="11">
        <v>10</v>
      </c>
      <c r="F1284" s="3">
        <v>500</v>
      </c>
      <c r="G1284" s="5" t="s">
        <v>2</v>
      </c>
      <c r="H1284" s="17" t="s">
        <v>83</v>
      </c>
      <c r="I1284" s="1">
        <v>357</v>
      </c>
      <c r="J1284" s="1">
        <v>2</v>
      </c>
      <c r="K1284" s="23" t="s">
        <v>290</v>
      </c>
      <c r="L1284" s="3"/>
      <c r="M1284" s="3"/>
      <c r="N1284" s="8" t="s">
        <v>329</v>
      </c>
    </row>
    <row r="1285" spans="1:14" x14ac:dyDescent="0.3">
      <c r="A1285" s="1" t="s">
        <v>1408</v>
      </c>
      <c r="B1285" s="1" t="s">
        <v>1408</v>
      </c>
      <c r="C1285" s="1" t="s">
        <v>1409</v>
      </c>
      <c r="D1285" s="3" t="s">
        <v>135</v>
      </c>
      <c r="E1285" s="11">
        <v>10</v>
      </c>
      <c r="F1285" s="3">
        <v>500</v>
      </c>
      <c r="G1285" s="11" t="s">
        <v>23</v>
      </c>
      <c r="H1285" s="17" t="s">
        <v>83</v>
      </c>
      <c r="I1285" s="1">
        <v>308</v>
      </c>
      <c r="J1285" s="1">
        <v>4</v>
      </c>
      <c r="K1285" s="12" t="s">
        <v>28</v>
      </c>
      <c r="L1285" s="3"/>
      <c r="M1285" s="3"/>
      <c r="N1285" s="8" t="s">
        <v>135</v>
      </c>
    </row>
    <row r="1286" spans="1:14" x14ac:dyDescent="0.3">
      <c r="A1286" s="1" t="s">
        <v>1410</v>
      </c>
      <c r="B1286" s="1" t="s">
        <v>1410</v>
      </c>
      <c r="C1286" s="1" t="s">
        <v>1411</v>
      </c>
      <c r="D1286" s="3" t="s">
        <v>133</v>
      </c>
      <c r="E1286" s="11">
        <v>10</v>
      </c>
      <c r="F1286" s="3">
        <v>500</v>
      </c>
      <c r="G1286" s="18" t="s">
        <v>102</v>
      </c>
      <c r="H1286" s="6" t="s">
        <v>3</v>
      </c>
      <c r="I1286" s="1">
        <v>349</v>
      </c>
      <c r="J1286" s="1">
        <v>5</v>
      </c>
      <c r="K1286" s="13" t="s">
        <v>33</v>
      </c>
      <c r="L1286" s="3"/>
      <c r="M1286" s="3"/>
      <c r="N1286" s="8" t="s">
        <v>133</v>
      </c>
    </row>
    <row r="1287" spans="1:14" x14ac:dyDescent="0.3">
      <c r="A1287" s="1" t="s">
        <v>1412</v>
      </c>
      <c r="B1287" s="1" t="s">
        <v>1412</v>
      </c>
      <c r="C1287" s="1" t="s">
        <v>1413</v>
      </c>
      <c r="D1287" s="3" t="s">
        <v>91</v>
      </c>
      <c r="E1287" s="11">
        <v>10</v>
      </c>
      <c r="F1287" s="3">
        <v>500</v>
      </c>
      <c r="G1287" s="18" t="s">
        <v>102</v>
      </c>
      <c r="H1287" s="17" t="s">
        <v>83</v>
      </c>
      <c r="I1287" s="1">
        <v>322</v>
      </c>
      <c r="J1287" s="1">
        <v>2</v>
      </c>
      <c r="K1287" s="12" t="s">
        <v>24</v>
      </c>
      <c r="L1287" s="3"/>
      <c r="M1287" s="3"/>
      <c r="N1287" s="8" t="s">
        <v>91</v>
      </c>
    </row>
    <row r="1288" spans="1:14" x14ac:dyDescent="0.3">
      <c r="A1288" s="1" t="s">
        <v>1414</v>
      </c>
      <c r="B1288" s="1" t="s">
        <v>1414</v>
      </c>
      <c r="C1288" s="1" t="s">
        <v>1415</v>
      </c>
      <c r="D1288" s="3" t="s">
        <v>58</v>
      </c>
      <c r="E1288" s="11">
        <v>10</v>
      </c>
      <c r="F1288" s="3">
        <v>500</v>
      </c>
      <c r="G1288" s="10" t="s">
        <v>16</v>
      </c>
      <c r="H1288" s="17" t="s">
        <v>83</v>
      </c>
      <c r="I1288" s="1">
        <v>354</v>
      </c>
      <c r="J1288" s="1">
        <v>6</v>
      </c>
      <c r="K1288" s="7" t="s">
        <v>4</v>
      </c>
      <c r="L1288" s="3"/>
      <c r="M1288" s="3"/>
      <c r="N1288" s="8" t="s">
        <v>58</v>
      </c>
    </row>
    <row r="1289" spans="1:14" x14ac:dyDescent="0.3">
      <c r="A1289" s="1" t="s">
        <v>1416</v>
      </c>
      <c r="B1289" s="1" t="s">
        <v>1416</v>
      </c>
      <c r="C1289" s="1" t="s">
        <v>1417</v>
      </c>
      <c r="D1289" s="3" t="s">
        <v>133</v>
      </c>
      <c r="E1289" s="11">
        <v>10</v>
      </c>
      <c r="F1289" s="3">
        <v>500</v>
      </c>
      <c r="G1289" s="5" t="s">
        <v>2</v>
      </c>
      <c r="H1289" s="16" t="s">
        <v>42</v>
      </c>
      <c r="I1289" s="1">
        <v>98</v>
      </c>
      <c r="J1289" s="1">
        <v>1</v>
      </c>
      <c r="K1289" s="9" t="s">
        <v>8</v>
      </c>
      <c r="L1289" s="3"/>
      <c r="M1289" s="3"/>
      <c r="N1289" s="8" t="s">
        <v>133</v>
      </c>
    </row>
    <row r="1290" spans="1:14" x14ac:dyDescent="0.3">
      <c r="A1290" s="1" t="s">
        <v>1418</v>
      </c>
      <c r="B1290" s="1" t="s">
        <v>1418</v>
      </c>
      <c r="C1290" s="1" t="s">
        <v>1419</v>
      </c>
      <c r="D1290" s="3" t="s">
        <v>133</v>
      </c>
      <c r="E1290" s="11">
        <v>10</v>
      </c>
      <c r="F1290" s="3">
        <v>500</v>
      </c>
      <c r="G1290" s="18" t="s">
        <v>102</v>
      </c>
      <c r="H1290" s="6" t="s">
        <v>3</v>
      </c>
      <c r="I1290" s="1">
        <v>324</v>
      </c>
      <c r="J1290" s="1">
        <v>5</v>
      </c>
      <c r="K1290" s="14" t="s">
        <v>40</v>
      </c>
      <c r="L1290" s="3"/>
      <c r="M1290" s="3"/>
      <c r="N1290" s="8" t="s">
        <v>133</v>
      </c>
    </row>
    <row r="1291" spans="1:14" x14ac:dyDescent="0.3">
      <c r="A1291" s="1" t="s">
        <v>1420</v>
      </c>
      <c r="B1291" s="1" t="s">
        <v>1420</v>
      </c>
      <c r="C1291" s="1" t="s">
        <v>1421</v>
      </c>
      <c r="D1291" s="3" t="s">
        <v>152</v>
      </c>
      <c r="E1291" s="11">
        <v>10</v>
      </c>
      <c r="F1291" s="3">
        <v>500</v>
      </c>
      <c r="G1291" s="19" t="s">
        <v>120</v>
      </c>
      <c r="H1291" s="6" t="s">
        <v>3</v>
      </c>
      <c r="I1291" s="1">
        <v>287</v>
      </c>
      <c r="J1291" s="1">
        <v>6</v>
      </c>
      <c r="K1291" s="12" t="s">
        <v>28</v>
      </c>
      <c r="L1291" s="3"/>
      <c r="M1291" s="3"/>
      <c r="N1291" s="8" t="s">
        <v>152</v>
      </c>
    </row>
    <row r="1292" spans="1:14" x14ac:dyDescent="0.3">
      <c r="A1292" s="1" t="s">
        <v>1422</v>
      </c>
      <c r="B1292" s="1" t="s">
        <v>1422</v>
      </c>
      <c r="C1292" s="1" t="s">
        <v>1423</v>
      </c>
      <c r="D1292" s="3" t="s">
        <v>58</v>
      </c>
      <c r="E1292" s="11">
        <v>10</v>
      </c>
      <c r="F1292" s="3">
        <v>500</v>
      </c>
      <c r="G1292" s="10" t="s">
        <v>16</v>
      </c>
      <c r="H1292" s="17" t="s">
        <v>83</v>
      </c>
      <c r="I1292" s="1">
        <v>327</v>
      </c>
      <c r="J1292" s="1">
        <v>4</v>
      </c>
      <c r="K1292" s="14" t="s">
        <v>40</v>
      </c>
      <c r="L1292" s="3"/>
      <c r="M1292" s="3"/>
      <c r="N1292" s="8" t="s">
        <v>58</v>
      </c>
    </row>
    <row r="1293" spans="1:14" x14ac:dyDescent="0.3">
      <c r="A1293" s="1" t="s">
        <v>1424</v>
      </c>
      <c r="B1293" s="1" t="s">
        <v>1424</v>
      </c>
      <c r="C1293" s="1" t="s">
        <v>1425</v>
      </c>
      <c r="D1293" s="3" t="s">
        <v>374</v>
      </c>
      <c r="E1293" s="11">
        <v>10</v>
      </c>
      <c r="F1293" s="3">
        <v>500</v>
      </c>
      <c r="G1293" s="10" t="s">
        <v>16</v>
      </c>
      <c r="H1293" s="16" t="s">
        <v>42</v>
      </c>
      <c r="I1293" s="1">
        <v>90</v>
      </c>
      <c r="J1293" s="1">
        <v>4</v>
      </c>
      <c r="K1293" s="9" t="s">
        <v>8</v>
      </c>
      <c r="L1293" s="3"/>
      <c r="M1293" s="3"/>
      <c r="N1293" s="8" t="s">
        <v>374</v>
      </c>
    </row>
    <row r="1294" spans="1:14" x14ac:dyDescent="0.3">
      <c r="A1294" s="1" t="s">
        <v>1426</v>
      </c>
      <c r="B1294" s="1" t="s">
        <v>1426</v>
      </c>
      <c r="C1294" s="1" t="s">
        <v>1427</v>
      </c>
      <c r="D1294" s="3" t="s">
        <v>58</v>
      </c>
      <c r="E1294" s="11">
        <v>10</v>
      </c>
      <c r="F1294" s="3">
        <v>500</v>
      </c>
      <c r="G1294" s="10" t="s">
        <v>16</v>
      </c>
      <c r="H1294" s="17" t="s">
        <v>83</v>
      </c>
      <c r="I1294" s="1">
        <v>295</v>
      </c>
      <c r="J1294" s="1">
        <v>1</v>
      </c>
      <c r="K1294" s="9" t="s">
        <v>8</v>
      </c>
      <c r="L1294" s="3"/>
      <c r="M1294" s="3"/>
      <c r="N1294" s="8" t="s">
        <v>58</v>
      </c>
    </row>
    <row r="1295" spans="1:14" x14ac:dyDescent="0.3">
      <c r="A1295" s="1" t="s">
        <v>1428</v>
      </c>
      <c r="B1295" s="1" t="s">
        <v>1428</v>
      </c>
      <c r="C1295" s="1" t="s">
        <v>1429</v>
      </c>
      <c r="D1295" s="3" t="s">
        <v>329</v>
      </c>
      <c r="E1295" s="11">
        <v>10</v>
      </c>
      <c r="F1295" s="3">
        <v>500</v>
      </c>
      <c r="G1295" s="5" t="s">
        <v>2</v>
      </c>
      <c r="H1295" s="17" t="s">
        <v>83</v>
      </c>
      <c r="I1295" s="1">
        <v>302</v>
      </c>
      <c r="J1295" s="1">
        <v>5</v>
      </c>
      <c r="K1295" s="22" t="s">
        <v>242</v>
      </c>
      <c r="L1295" s="3"/>
      <c r="M1295" s="3"/>
      <c r="N1295" s="8" t="s">
        <v>329</v>
      </c>
    </row>
    <row r="1296" spans="1:14" x14ac:dyDescent="0.3">
      <c r="A1296" s="1" t="s">
        <v>1430</v>
      </c>
      <c r="B1296" s="1" t="s">
        <v>1430</v>
      </c>
      <c r="C1296" s="1" t="s">
        <v>1431</v>
      </c>
      <c r="D1296" s="3" t="s">
        <v>91</v>
      </c>
      <c r="E1296" s="11">
        <v>10</v>
      </c>
      <c r="F1296" s="3">
        <v>500</v>
      </c>
      <c r="G1296" s="18" t="s">
        <v>102</v>
      </c>
      <c r="H1296" s="17" t="s">
        <v>83</v>
      </c>
      <c r="I1296" s="1">
        <v>289</v>
      </c>
      <c r="J1296" s="1">
        <v>4</v>
      </c>
      <c r="K1296" s="12" t="s">
        <v>28</v>
      </c>
      <c r="L1296" s="3"/>
      <c r="M1296" s="3"/>
      <c r="N1296" s="8" t="s">
        <v>91</v>
      </c>
    </row>
    <row r="1297" spans="1:14" x14ac:dyDescent="0.3">
      <c r="A1297" s="1" t="s">
        <v>1432</v>
      </c>
      <c r="B1297" s="1" t="s">
        <v>1432</v>
      </c>
      <c r="C1297" s="1" t="s">
        <v>1433</v>
      </c>
      <c r="D1297" s="3" t="s">
        <v>85</v>
      </c>
      <c r="E1297" s="11">
        <v>10</v>
      </c>
      <c r="F1297" s="3">
        <v>500</v>
      </c>
      <c r="G1297" s="19" t="s">
        <v>120</v>
      </c>
      <c r="H1297" s="17" t="s">
        <v>83</v>
      </c>
      <c r="I1297" s="1">
        <v>316</v>
      </c>
      <c r="J1297" s="1">
        <v>1</v>
      </c>
      <c r="K1297" s="12" t="s">
        <v>24</v>
      </c>
      <c r="L1297" s="3"/>
      <c r="M1297" s="3"/>
      <c r="N1297" s="8" t="s">
        <v>85</v>
      </c>
    </row>
    <row r="1298" spans="1:14" x14ac:dyDescent="0.3">
      <c r="A1298" s="1" t="s">
        <v>1434</v>
      </c>
      <c r="B1298" s="1" t="s">
        <v>1434</v>
      </c>
      <c r="C1298" s="1" t="s">
        <v>1435</v>
      </c>
      <c r="D1298" s="3" t="s">
        <v>85</v>
      </c>
      <c r="E1298" s="11">
        <v>10</v>
      </c>
      <c r="F1298" s="3">
        <v>500</v>
      </c>
      <c r="G1298" s="19" t="s">
        <v>120</v>
      </c>
      <c r="H1298" s="17" t="s">
        <v>83</v>
      </c>
      <c r="I1298" s="1">
        <v>286</v>
      </c>
      <c r="J1298" s="1">
        <v>1</v>
      </c>
      <c r="K1298" s="12" t="s">
        <v>28</v>
      </c>
      <c r="L1298" s="3"/>
      <c r="M1298" s="3"/>
      <c r="N1298" s="8" t="s">
        <v>85</v>
      </c>
    </row>
    <row r="1299" spans="1:14" x14ac:dyDescent="0.3">
      <c r="A1299" s="1" t="s">
        <v>1436</v>
      </c>
      <c r="B1299" s="1" t="s">
        <v>1436</v>
      </c>
      <c r="C1299" s="1" t="s">
        <v>1437</v>
      </c>
      <c r="D1299" s="3" t="s">
        <v>49</v>
      </c>
      <c r="E1299" s="11">
        <v>10</v>
      </c>
      <c r="F1299" s="3">
        <v>500</v>
      </c>
      <c r="G1299" s="5" t="s">
        <v>2</v>
      </c>
      <c r="H1299" s="17" t="s">
        <v>83</v>
      </c>
      <c r="I1299" s="1">
        <v>276</v>
      </c>
      <c r="J1299" s="1">
        <v>4</v>
      </c>
      <c r="K1299" s="9" t="s">
        <v>8</v>
      </c>
      <c r="L1299" s="3"/>
      <c r="M1299" s="3"/>
      <c r="N1299" s="8" t="s">
        <v>49</v>
      </c>
    </row>
    <row r="1300" spans="1:14" x14ac:dyDescent="0.3">
      <c r="A1300" s="1" t="s">
        <v>1438</v>
      </c>
      <c r="B1300" s="1" t="s">
        <v>1438</v>
      </c>
      <c r="C1300" s="1" t="s">
        <v>1439</v>
      </c>
      <c r="D1300" s="3" t="s">
        <v>596</v>
      </c>
      <c r="E1300" s="11">
        <v>10</v>
      </c>
      <c r="F1300" s="3">
        <v>500</v>
      </c>
      <c r="G1300" s="10" t="s">
        <v>16</v>
      </c>
      <c r="H1300" s="16" t="s">
        <v>42</v>
      </c>
      <c r="I1300" s="1">
        <v>114</v>
      </c>
      <c r="J1300" s="1">
        <v>2</v>
      </c>
      <c r="K1300" s="14" t="s">
        <v>35</v>
      </c>
      <c r="L1300" s="3"/>
      <c r="M1300" s="3"/>
      <c r="N1300" s="8" t="s">
        <v>596</v>
      </c>
    </row>
    <row r="1301" spans="1:14" x14ac:dyDescent="0.3">
      <c r="A1301" s="1" t="s">
        <v>1440</v>
      </c>
      <c r="B1301" s="1" t="s">
        <v>1440</v>
      </c>
      <c r="C1301" s="1" t="s">
        <v>1441</v>
      </c>
      <c r="D1301" s="3" t="s">
        <v>49</v>
      </c>
      <c r="E1301" s="11">
        <v>10</v>
      </c>
      <c r="F1301" s="3">
        <v>500</v>
      </c>
      <c r="G1301" s="10" t="s">
        <v>16</v>
      </c>
      <c r="H1301" s="17" t="s">
        <v>83</v>
      </c>
      <c r="I1301" s="1">
        <v>327</v>
      </c>
      <c r="J1301" s="1">
        <v>2</v>
      </c>
      <c r="K1301" s="14" t="s">
        <v>40</v>
      </c>
      <c r="L1301" s="3"/>
      <c r="M1301" s="3"/>
      <c r="N1301" s="8" t="s">
        <v>49</v>
      </c>
    </row>
    <row r="1302" spans="1:14" x14ac:dyDescent="0.3">
      <c r="A1302" s="1" t="s">
        <v>1442</v>
      </c>
      <c r="B1302" s="1" t="s">
        <v>1442</v>
      </c>
      <c r="C1302" s="1" t="s">
        <v>1443</v>
      </c>
      <c r="D1302" s="3" t="s">
        <v>596</v>
      </c>
      <c r="E1302" s="11">
        <v>10</v>
      </c>
      <c r="F1302" s="3">
        <v>500</v>
      </c>
      <c r="G1302" s="10" t="s">
        <v>16</v>
      </c>
      <c r="H1302" s="16" t="s">
        <v>42</v>
      </c>
      <c r="I1302" s="1">
        <v>90</v>
      </c>
      <c r="J1302" s="1">
        <v>6</v>
      </c>
      <c r="K1302" s="9" t="s">
        <v>8</v>
      </c>
      <c r="L1302" s="3"/>
      <c r="M1302" s="3"/>
      <c r="N1302" s="8" t="s">
        <v>596</v>
      </c>
    </row>
    <row r="1303" spans="1:14" x14ac:dyDescent="0.3">
      <c r="A1303" s="1" t="s">
        <v>1444</v>
      </c>
      <c r="B1303" s="1" t="s">
        <v>1444</v>
      </c>
      <c r="C1303" s="1" t="s">
        <v>1445</v>
      </c>
      <c r="D1303" s="3" t="s">
        <v>596</v>
      </c>
      <c r="E1303" s="11">
        <v>10</v>
      </c>
      <c r="F1303" s="3">
        <v>500</v>
      </c>
      <c r="G1303" s="10" t="s">
        <v>16</v>
      </c>
      <c r="H1303" s="16" t="s">
        <v>42</v>
      </c>
      <c r="I1303" s="1">
        <v>127</v>
      </c>
      <c r="J1303" s="1">
        <v>2</v>
      </c>
      <c r="K1303" s="13" t="s">
        <v>33</v>
      </c>
      <c r="L1303" s="3"/>
      <c r="M1303" s="3"/>
      <c r="N1303" s="8" t="s">
        <v>596</v>
      </c>
    </row>
    <row r="1304" spans="1:14" x14ac:dyDescent="0.3">
      <c r="A1304" s="1" t="s">
        <v>1446</v>
      </c>
      <c r="B1304" s="1" t="s">
        <v>1446</v>
      </c>
      <c r="C1304" s="1" t="s">
        <v>1447</v>
      </c>
      <c r="D1304" s="3" t="s">
        <v>152</v>
      </c>
      <c r="E1304" s="11">
        <v>10</v>
      </c>
      <c r="F1304" s="3">
        <v>500</v>
      </c>
      <c r="G1304" s="10" t="s">
        <v>16</v>
      </c>
      <c r="H1304" s="17" t="s">
        <v>83</v>
      </c>
      <c r="I1304" s="1">
        <v>327</v>
      </c>
      <c r="J1304" s="1">
        <v>5</v>
      </c>
      <c r="K1304" s="14" t="s">
        <v>40</v>
      </c>
      <c r="L1304" s="3"/>
      <c r="M1304" s="3"/>
      <c r="N1304" s="8" t="s">
        <v>152</v>
      </c>
    </row>
    <row r="1305" spans="1:14" x14ac:dyDescent="0.3">
      <c r="A1305" s="1" t="s">
        <v>1448</v>
      </c>
      <c r="B1305" s="1" t="s">
        <v>1448</v>
      </c>
      <c r="C1305" s="1" t="s">
        <v>1449</v>
      </c>
      <c r="D1305" s="3" t="s">
        <v>133</v>
      </c>
      <c r="E1305" s="11">
        <v>10</v>
      </c>
      <c r="F1305" s="3">
        <v>500</v>
      </c>
      <c r="G1305" s="18" t="s">
        <v>102</v>
      </c>
      <c r="H1305" s="6" t="s">
        <v>3</v>
      </c>
      <c r="I1305" s="1">
        <v>291</v>
      </c>
      <c r="J1305" s="1">
        <v>1</v>
      </c>
      <c r="K1305" s="9" t="s">
        <v>8</v>
      </c>
      <c r="L1305" s="3"/>
      <c r="M1305" s="3"/>
      <c r="N1305" s="8" t="s">
        <v>133</v>
      </c>
    </row>
    <row r="1306" spans="1:14" x14ac:dyDescent="0.3">
      <c r="A1306" s="1" t="s">
        <v>1450</v>
      </c>
      <c r="B1306" s="1" t="s">
        <v>1450</v>
      </c>
      <c r="C1306" s="1" t="s">
        <v>1451</v>
      </c>
      <c r="D1306" s="3" t="s">
        <v>374</v>
      </c>
      <c r="E1306" s="11">
        <v>10</v>
      </c>
      <c r="F1306" s="3">
        <v>500</v>
      </c>
      <c r="G1306" s="5" t="s">
        <v>2</v>
      </c>
      <c r="H1306" s="17" t="s">
        <v>83</v>
      </c>
      <c r="I1306" s="1">
        <v>302</v>
      </c>
      <c r="J1306" s="1">
        <v>1</v>
      </c>
      <c r="K1306" s="22" t="s">
        <v>242</v>
      </c>
      <c r="L1306" s="3"/>
      <c r="M1306" s="3"/>
      <c r="N1306" s="8" t="s">
        <v>374</v>
      </c>
    </row>
    <row r="1307" spans="1:14" x14ac:dyDescent="0.3">
      <c r="A1307" s="1" t="s">
        <v>1452</v>
      </c>
      <c r="B1307" s="1" t="s">
        <v>1452</v>
      </c>
      <c r="C1307" s="1" t="s">
        <v>1453</v>
      </c>
      <c r="D1307" s="3" t="s">
        <v>374</v>
      </c>
      <c r="E1307" s="11">
        <v>10</v>
      </c>
      <c r="F1307" s="3">
        <v>500</v>
      </c>
      <c r="G1307" s="5" t="s">
        <v>2</v>
      </c>
      <c r="H1307" s="17" t="s">
        <v>83</v>
      </c>
      <c r="I1307" s="1">
        <v>276</v>
      </c>
      <c r="J1307" s="1">
        <v>1</v>
      </c>
      <c r="K1307" s="9" t="s">
        <v>8</v>
      </c>
      <c r="L1307" s="3"/>
      <c r="M1307" s="3"/>
      <c r="N1307" s="8" t="s">
        <v>374</v>
      </c>
    </row>
    <row r="1308" spans="1:14" x14ac:dyDescent="0.3">
      <c r="A1308" s="1" t="s">
        <v>1454</v>
      </c>
      <c r="B1308" s="1" t="s">
        <v>1454</v>
      </c>
      <c r="C1308" s="1" t="s">
        <v>1455</v>
      </c>
      <c r="D1308" s="3" t="s">
        <v>205</v>
      </c>
      <c r="E1308" s="11">
        <v>10</v>
      </c>
      <c r="F1308" s="3">
        <v>500</v>
      </c>
      <c r="G1308" s="18" t="s">
        <v>102</v>
      </c>
      <c r="H1308" s="17" t="s">
        <v>83</v>
      </c>
      <c r="I1308" s="1">
        <v>322</v>
      </c>
      <c r="J1308" s="1">
        <v>6</v>
      </c>
      <c r="K1308" s="12" t="s">
        <v>24</v>
      </c>
      <c r="L1308" s="3"/>
      <c r="M1308" s="3"/>
      <c r="N1308" s="8" t="s">
        <v>205</v>
      </c>
    </row>
    <row r="1309" spans="1:14" x14ac:dyDescent="0.3">
      <c r="A1309" s="1" t="s">
        <v>1456</v>
      </c>
      <c r="B1309" s="1" t="s">
        <v>1456</v>
      </c>
      <c r="C1309" s="1" t="s">
        <v>1457</v>
      </c>
      <c r="D1309" s="3" t="s">
        <v>596</v>
      </c>
      <c r="E1309" s="11">
        <v>10</v>
      </c>
      <c r="F1309" s="3">
        <v>500</v>
      </c>
      <c r="G1309" s="15" t="s">
        <v>38</v>
      </c>
      <c r="H1309" s="16" t="s">
        <v>42</v>
      </c>
      <c r="I1309" s="1">
        <v>125</v>
      </c>
      <c r="J1309" s="1">
        <v>5</v>
      </c>
      <c r="K1309" s="12" t="s">
        <v>809</v>
      </c>
      <c r="L1309" s="3"/>
      <c r="M1309" s="3"/>
      <c r="N1309" s="8" t="s">
        <v>596</v>
      </c>
    </row>
    <row r="1310" spans="1:14" x14ac:dyDescent="0.3">
      <c r="A1310" s="1" t="s">
        <v>1458</v>
      </c>
      <c r="B1310" s="1" t="s">
        <v>1458</v>
      </c>
      <c r="C1310" s="1" t="s">
        <v>1459</v>
      </c>
      <c r="D1310" s="3" t="s">
        <v>374</v>
      </c>
      <c r="E1310" s="11">
        <v>10</v>
      </c>
      <c r="F1310" s="3">
        <v>500</v>
      </c>
      <c r="G1310" s="5" t="s">
        <v>2</v>
      </c>
      <c r="H1310" s="17" t="s">
        <v>83</v>
      </c>
      <c r="I1310" s="1">
        <v>357</v>
      </c>
      <c r="J1310" s="1">
        <v>5</v>
      </c>
      <c r="K1310" s="23" t="s">
        <v>290</v>
      </c>
      <c r="L1310" s="3"/>
      <c r="M1310" s="3"/>
      <c r="N1310" s="8" t="s">
        <v>374</v>
      </c>
    </row>
    <row r="1311" spans="1:14" x14ac:dyDescent="0.3">
      <c r="A1311" s="1" t="s">
        <v>1460</v>
      </c>
      <c r="B1311" s="1" t="s">
        <v>1460</v>
      </c>
      <c r="C1311" s="1" t="s">
        <v>1461</v>
      </c>
      <c r="D1311" s="3" t="s">
        <v>205</v>
      </c>
      <c r="E1311" s="11">
        <v>10</v>
      </c>
      <c r="F1311" s="3">
        <v>500</v>
      </c>
      <c r="G1311" s="18" t="s">
        <v>102</v>
      </c>
      <c r="H1311" s="17" t="s">
        <v>83</v>
      </c>
      <c r="I1311" s="1">
        <v>289</v>
      </c>
      <c r="J1311" s="1">
        <v>2</v>
      </c>
      <c r="K1311" s="12" t="s">
        <v>28</v>
      </c>
      <c r="L1311" s="3"/>
      <c r="M1311" s="3"/>
      <c r="N1311" s="8" t="s">
        <v>205</v>
      </c>
    </row>
    <row r="1312" spans="1:14" x14ac:dyDescent="0.3">
      <c r="A1312" s="1" t="s">
        <v>1462</v>
      </c>
      <c r="B1312" s="1" t="s">
        <v>1462</v>
      </c>
      <c r="C1312" s="1" t="s">
        <v>1463</v>
      </c>
      <c r="D1312" s="3" t="s">
        <v>49</v>
      </c>
      <c r="E1312" s="11">
        <v>10</v>
      </c>
      <c r="F1312" s="3">
        <v>500</v>
      </c>
      <c r="G1312" s="10" t="s">
        <v>16</v>
      </c>
      <c r="H1312" s="17" t="s">
        <v>83</v>
      </c>
      <c r="I1312" s="1">
        <v>295</v>
      </c>
      <c r="J1312" s="1">
        <v>5</v>
      </c>
      <c r="K1312" s="9" t="s">
        <v>8</v>
      </c>
      <c r="L1312" s="3"/>
      <c r="M1312" s="3"/>
      <c r="N1312" s="8" t="s">
        <v>49</v>
      </c>
    </row>
    <row r="1313" spans="1:14" x14ac:dyDescent="0.3">
      <c r="A1313" s="1" t="s">
        <v>1464</v>
      </c>
      <c r="B1313" s="1" t="s">
        <v>1464</v>
      </c>
      <c r="C1313" s="1" t="s">
        <v>1465</v>
      </c>
      <c r="D1313" s="3" t="s">
        <v>152</v>
      </c>
      <c r="E1313" s="11">
        <v>10</v>
      </c>
      <c r="F1313" s="3">
        <v>500</v>
      </c>
      <c r="G1313" s="10" t="s">
        <v>16</v>
      </c>
      <c r="H1313" s="17" t="s">
        <v>83</v>
      </c>
      <c r="I1313" s="1">
        <v>296</v>
      </c>
      <c r="J1313" s="1">
        <v>5</v>
      </c>
      <c r="K1313" s="9" t="s">
        <v>12</v>
      </c>
      <c r="L1313" s="3"/>
      <c r="M1313" s="3"/>
      <c r="N1313" s="8" t="s">
        <v>152</v>
      </c>
    </row>
    <row r="1314" spans="1:14" x14ac:dyDescent="0.3">
      <c r="A1314" s="1" t="s">
        <v>1466</v>
      </c>
      <c r="B1314" s="1" t="s">
        <v>1466</v>
      </c>
      <c r="C1314" s="1" t="s">
        <v>1467</v>
      </c>
      <c r="D1314" s="3" t="s">
        <v>596</v>
      </c>
      <c r="E1314" s="11">
        <v>10</v>
      </c>
      <c r="F1314" s="3">
        <v>500</v>
      </c>
      <c r="G1314" s="15" t="s">
        <v>38</v>
      </c>
      <c r="H1314" s="16" t="s">
        <v>42</v>
      </c>
      <c r="I1314" s="1">
        <v>96</v>
      </c>
      <c r="J1314" s="1">
        <v>5</v>
      </c>
      <c r="K1314" s="12" t="s">
        <v>28</v>
      </c>
      <c r="L1314" s="3"/>
      <c r="M1314" s="3"/>
      <c r="N1314" s="8" t="s">
        <v>596</v>
      </c>
    </row>
    <row r="1315" spans="1:14" x14ac:dyDescent="0.3">
      <c r="A1315" s="1" t="s">
        <v>1468</v>
      </c>
      <c r="B1315" s="1" t="s">
        <v>1468</v>
      </c>
      <c r="C1315" s="1" t="s">
        <v>1469</v>
      </c>
      <c r="D1315" s="3" t="s">
        <v>596</v>
      </c>
      <c r="E1315" s="11">
        <v>10</v>
      </c>
      <c r="F1315" s="3">
        <v>500</v>
      </c>
      <c r="G1315" s="15" t="s">
        <v>38</v>
      </c>
      <c r="H1315" s="16" t="s">
        <v>42</v>
      </c>
      <c r="I1315" s="1">
        <v>109</v>
      </c>
      <c r="J1315" s="1">
        <v>5</v>
      </c>
      <c r="K1315" s="12" t="s">
        <v>24</v>
      </c>
      <c r="L1315" s="3"/>
      <c r="M1315" s="3"/>
      <c r="N1315" s="8" t="s">
        <v>596</v>
      </c>
    </row>
    <row r="1316" spans="1:14" x14ac:dyDescent="0.3">
      <c r="A1316" s="1" t="s">
        <v>1470</v>
      </c>
      <c r="B1316" s="1" t="s">
        <v>1470</v>
      </c>
      <c r="C1316" s="1" t="s">
        <v>1471</v>
      </c>
      <c r="D1316" s="3" t="s">
        <v>596</v>
      </c>
      <c r="E1316" s="11">
        <v>10</v>
      </c>
      <c r="F1316" s="3">
        <v>500</v>
      </c>
      <c r="G1316" s="5" t="s">
        <v>2</v>
      </c>
      <c r="H1316" s="16" t="s">
        <v>42</v>
      </c>
      <c r="I1316" s="1">
        <v>99</v>
      </c>
      <c r="J1316" s="1">
        <v>6</v>
      </c>
      <c r="K1316" s="9" t="s">
        <v>12</v>
      </c>
      <c r="L1316" s="3"/>
      <c r="M1316" s="3"/>
      <c r="N1316" s="8" t="s">
        <v>596</v>
      </c>
    </row>
    <row r="1317" spans="1:14" x14ac:dyDescent="0.3">
      <c r="A1317" s="1" t="s">
        <v>1472</v>
      </c>
      <c r="B1317" s="1" t="s">
        <v>1472</v>
      </c>
      <c r="C1317" s="1" t="s">
        <v>1473</v>
      </c>
      <c r="D1317" s="3" t="s">
        <v>596</v>
      </c>
      <c r="E1317" s="11">
        <v>10</v>
      </c>
      <c r="F1317" s="3">
        <v>500</v>
      </c>
      <c r="G1317" s="5" t="s">
        <v>2</v>
      </c>
      <c r="H1317" s="16" t="s">
        <v>42</v>
      </c>
      <c r="I1317" s="1">
        <v>131</v>
      </c>
      <c r="J1317" s="1">
        <v>6</v>
      </c>
      <c r="K1317" s="13" t="s">
        <v>33</v>
      </c>
      <c r="L1317" s="3"/>
      <c r="M1317" s="3"/>
      <c r="N1317" s="8" t="s">
        <v>596</v>
      </c>
    </row>
    <row r="1318" spans="1:14" x14ac:dyDescent="0.3">
      <c r="A1318" s="1" t="s">
        <v>1474</v>
      </c>
      <c r="B1318" s="1" t="s">
        <v>1474</v>
      </c>
      <c r="C1318" s="1" t="s">
        <v>1475</v>
      </c>
      <c r="D1318" s="3" t="s">
        <v>596</v>
      </c>
      <c r="E1318" s="11">
        <v>10</v>
      </c>
      <c r="F1318" s="3">
        <v>500</v>
      </c>
      <c r="G1318" s="5" t="s">
        <v>2</v>
      </c>
      <c r="H1318" s="16" t="s">
        <v>42</v>
      </c>
      <c r="I1318" s="1">
        <v>111</v>
      </c>
      <c r="J1318" s="1">
        <v>1</v>
      </c>
      <c r="K1318" s="14" t="s">
        <v>40</v>
      </c>
      <c r="L1318" s="3"/>
      <c r="M1318" s="3"/>
      <c r="N1318" s="8" t="s">
        <v>596</v>
      </c>
    </row>
    <row r="1319" spans="1:14" x14ac:dyDescent="0.3">
      <c r="A1319" s="1" t="s">
        <v>1476</v>
      </c>
      <c r="B1319" s="1" t="s">
        <v>1476</v>
      </c>
      <c r="C1319" s="1" t="s">
        <v>1477</v>
      </c>
      <c r="D1319" s="3" t="s">
        <v>152</v>
      </c>
      <c r="E1319" s="11">
        <v>10</v>
      </c>
      <c r="F1319" s="3">
        <v>500</v>
      </c>
      <c r="G1319" s="18" t="s">
        <v>102</v>
      </c>
      <c r="H1319" s="17" t="s">
        <v>83</v>
      </c>
      <c r="I1319" s="1">
        <v>322</v>
      </c>
      <c r="J1319" s="1">
        <v>1</v>
      </c>
      <c r="K1319" s="12" t="s">
        <v>24</v>
      </c>
      <c r="L1319" s="3"/>
      <c r="M1319" s="3"/>
      <c r="N1319" s="8" t="s">
        <v>152</v>
      </c>
    </row>
    <row r="1320" spans="1:14" x14ac:dyDescent="0.3">
      <c r="A1320" s="1" t="s">
        <v>1478</v>
      </c>
      <c r="B1320" s="1" t="s">
        <v>1478</v>
      </c>
      <c r="C1320" s="1" t="s">
        <v>1479</v>
      </c>
      <c r="D1320" s="3" t="s">
        <v>596</v>
      </c>
      <c r="E1320" s="11">
        <v>10</v>
      </c>
      <c r="F1320" s="3">
        <v>500</v>
      </c>
      <c r="G1320" s="15" t="s">
        <v>38</v>
      </c>
      <c r="H1320" s="6" t="s">
        <v>3</v>
      </c>
      <c r="I1320" s="1">
        <v>331</v>
      </c>
      <c r="J1320" s="1">
        <v>6</v>
      </c>
      <c r="K1320" s="12" t="s">
        <v>24</v>
      </c>
      <c r="L1320" s="3"/>
      <c r="M1320" s="3"/>
      <c r="N1320" s="8" t="s">
        <v>596</v>
      </c>
    </row>
    <row r="1321" spans="1:14" x14ac:dyDescent="0.3">
      <c r="A1321" s="1" t="s">
        <v>1480</v>
      </c>
      <c r="B1321" s="1" t="s">
        <v>1480</v>
      </c>
      <c r="C1321" s="1" t="s">
        <v>1481</v>
      </c>
      <c r="D1321" s="3" t="s">
        <v>152</v>
      </c>
      <c r="E1321" s="11">
        <v>10</v>
      </c>
      <c r="F1321" s="3">
        <v>500</v>
      </c>
      <c r="G1321" s="18" t="s">
        <v>102</v>
      </c>
      <c r="H1321" s="17" t="s">
        <v>83</v>
      </c>
      <c r="I1321" s="1">
        <v>289</v>
      </c>
      <c r="J1321" s="1">
        <v>5</v>
      </c>
      <c r="K1321" s="12" t="s">
        <v>28</v>
      </c>
      <c r="L1321" s="3"/>
      <c r="M1321" s="3"/>
      <c r="N1321" s="8" t="s">
        <v>152</v>
      </c>
    </row>
    <row r="1322" spans="1:14" x14ac:dyDescent="0.3">
      <c r="A1322" s="1" t="s">
        <v>1482</v>
      </c>
      <c r="B1322" s="1" t="s">
        <v>1482</v>
      </c>
      <c r="C1322" s="1" t="s">
        <v>1483</v>
      </c>
      <c r="D1322" s="3" t="s">
        <v>596</v>
      </c>
      <c r="E1322" s="11">
        <v>10</v>
      </c>
      <c r="F1322" s="3">
        <v>500</v>
      </c>
      <c r="G1322" s="15" t="s">
        <v>38</v>
      </c>
      <c r="H1322" s="6" t="s">
        <v>3</v>
      </c>
      <c r="I1322" s="1">
        <v>304</v>
      </c>
      <c r="J1322" s="1">
        <v>6</v>
      </c>
      <c r="K1322" s="12" t="s">
        <v>28</v>
      </c>
      <c r="L1322" s="3"/>
      <c r="M1322" s="3"/>
      <c r="N1322" s="8" t="s">
        <v>596</v>
      </c>
    </row>
    <row r="1323" spans="1:14" x14ac:dyDescent="0.3">
      <c r="A1323" s="1" t="s">
        <v>1484</v>
      </c>
      <c r="B1323" s="1" t="s">
        <v>1484</v>
      </c>
      <c r="C1323" s="1" t="s">
        <v>1485</v>
      </c>
      <c r="D1323" s="3" t="s">
        <v>596</v>
      </c>
      <c r="E1323" s="11">
        <v>10</v>
      </c>
      <c r="F1323" s="3">
        <v>500</v>
      </c>
      <c r="G1323" s="5" t="s">
        <v>2</v>
      </c>
      <c r="H1323" s="17" t="s">
        <v>83</v>
      </c>
      <c r="I1323" s="1">
        <v>357</v>
      </c>
      <c r="J1323" s="1">
        <v>1</v>
      </c>
      <c r="K1323" s="23" t="s">
        <v>290</v>
      </c>
      <c r="L1323" s="3"/>
      <c r="M1323" s="3"/>
      <c r="N1323" s="8" t="s">
        <v>596</v>
      </c>
    </row>
    <row r="1324" spans="1:14" x14ac:dyDescent="0.3">
      <c r="A1324" s="1" t="s">
        <v>1486</v>
      </c>
      <c r="B1324" s="1" t="s">
        <v>1486</v>
      </c>
      <c r="C1324" s="1" t="s">
        <v>1487</v>
      </c>
      <c r="D1324" s="3" t="s">
        <v>596</v>
      </c>
      <c r="E1324" s="11">
        <v>10</v>
      </c>
      <c r="F1324" s="3">
        <v>500</v>
      </c>
      <c r="G1324" s="5" t="s">
        <v>2</v>
      </c>
      <c r="H1324" s="17" t="s">
        <v>83</v>
      </c>
      <c r="I1324" s="1">
        <v>301</v>
      </c>
      <c r="J1324" s="1">
        <v>6</v>
      </c>
      <c r="K1324" s="22" t="s">
        <v>229</v>
      </c>
      <c r="L1324" s="3"/>
      <c r="M1324" s="3"/>
      <c r="N1324" s="8" t="s">
        <v>596</v>
      </c>
    </row>
    <row r="1325" spans="1:14" x14ac:dyDescent="0.3">
      <c r="A1325" s="1" t="s">
        <v>1488</v>
      </c>
      <c r="B1325" s="1" t="s">
        <v>1488</v>
      </c>
      <c r="C1325" s="1" t="s">
        <v>1489</v>
      </c>
      <c r="D1325" s="3" t="s">
        <v>596</v>
      </c>
      <c r="E1325" s="11">
        <v>10</v>
      </c>
      <c r="F1325" s="3">
        <v>500</v>
      </c>
      <c r="G1325" s="5" t="s">
        <v>2</v>
      </c>
      <c r="H1325" s="17" t="s">
        <v>83</v>
      </c>
      <c r="I1325" s="1">
        <v>278</v>
      </c>
      <c r="J1325" s="1">
        <v>6</v>
      </c>
      <c r="K1325" s="9" t="s">
        <v>81</v>
      </c>
      <c r="L1325" s="3"/>
      <c r="M1325" s="3"/>
      <c r="N1325" s="8" t="s">
        <v>596</v>
      </c>
    </row>
    <row r="1326" spans="1:14" x14ac:dyDescent="0.3">
      <c r="A1326" s="1" t="s">
        <v>0</v>
      </c>
      <c r="B1326" s="1" t="s">
        <v>0</v>
      </c>
      <c r="C1326" s="1" t="s">
        <v>1490</v>
      </c>
      <c r="D1326" s="3" t="s">
        <v>18</v>
      </c>
      <c r="E1326" s="4">
        <v>20</v>
      </c>
      <c r="F1326" s="3">
        <v>1000</v>
      </c>
      <c r="G1326" s="5" t="s">
        <v>2</v>
      </c>
      <c r="H1326" s="6" t="s">
        <v>3</v>
      </c>
      <c r="I1326" s="1">
        <v>80</v>
      </c>
      <c r="J1326" s="1">
        <v>4</v>
      </c>
      <c r="K1326" s="7" t="s">
        <v>4</v>
      </c>
      <c r="L1326" s="3"/>
      <c r="M1326" s="3"/>
      <c r="N1326" s="8" t="s">
        <v>18</v>
      </c>
    </row>
    <row r="1327" spans="1:14" x14ac:dyDescent="0.3">
      <c r="A1327" s="1" t="s">
        <v>5</v>
      </c>
      <c r="B1327" s="1" t="s">
        <v>5</v>
      </c>
      <c r="C1327" s="1" t="s">
        <v>1491</v>
      </c>
      <c r="D1327" s="3" t="s">
        <v>14</v>
      </c>
      <c r="E1327" s="4">
        <v>20</v>
      </c>
      <c r="F1327" s="3">
        <v>1000</v>
      </c>
      <c r="G1327" s="5" t="s">
        <v>2</v>
      </c>
      <c r="H1327" s="6" t="s">
        <v>3</v>
      </c>
      <c r="I1327" s="1">
        <v>80</v>
      </c>
      <c r="J1327" s="1">
        <v>3</v>
      </c>
      <c r="K1327" s="7" t="s">
        <v>4</v>
      </c>
      <c r="L1327" s="3"/>
      <c r="M1327" s="3"/>
      <c r="N1327" s="8" t="s">
        <v>14</v>
      </c>
    </row>
    <row r="1328" spans="1:14" x14ac:dyDescent="0.3">
      <c r="A1328" s="1" t="s">
        <v>7</v>
      </c>
      <c r="B1328" s="1" t="s">
        <v>7</v>
      </c>
      <c r="C1328" s="1" t="s">
        <v>1492</v>
      </c>
      <c r="D1328" s="3" t="s">
        <v>6</v>
      </c>
      <c r="E1328" s="4">
        <v>20</v>
      </c>
      <c r="F1328" s="3">
        <v>1000</v>
      </c>
      <c r="G1328" s="5" t="s">
        <v>2</v>
      </c>
      <c r="H1328" s="6" t="s">
        <v>3</v>
      </c>
      <c r="I1328" s="1">
        <v>80</v>
      </c>
      <c r="J1328" s="1">
        <v>2</v>
      </c>
      <c r="K1328" s="7" t="s">
        <v>4</v>
      </c>
      <c r="L1328" s="3"/>
      <c r="M1328" s="3"/>
      <c r="N1328" s="8" t="s">
        <v>6</v>
      </c>
    </row>
    <row r="1329" spans="1:14" x14ac:dyDescent="0.3">
      <c r="A1329" s="1" t="s">
        <v>9</v>
      </c>
      <c r="B1329" s="1" t="s">
        <v>9</v>
      </c>
      <c r="C1329" s="1" t="s">
        <v>1493</v>
      </c>
      <c r="D1329" s="3" t="s">
        <v>10</v>
      </c>
      <c r="E1329" s="4">
        <v>20</v>
      </c>
      <c r="F1329" s="3">
        <v>1000</v>
      </c>
      <c r="G1329" s="5" t="s">
        <v>2</v>
      </c>
      <c r="H1329" s="6" t="s">
        <v>3</v>
      </c>
      <c r="I1329" s="1">
        <v>80</v>
      </c>
      <c r="J1329" s="1">
        <v>1</v>
      </c>
      <c r="K1329" s="7" t="s">
        <v>4</v>
      </c>
      <c r="L1329" s="3"/>
      <c r="M1329" s="3"/>
      <c r="N1329" s="8" t="s">
        <v>10</v>
      </c>
    </row>
    <row r="1330" spans="1:14" x14ac:dyDescent="0.3">
      <c r="A1330" s="1" t="s">
        <v>11</v>
      </c>
      <c r="B1330" s="1" t="s">
        <v>11</v>
      </c>
      <c r="C1330" s="1" t="s">
        <v>1494</v>
      </c>
      <c r="D1330" s="3" t="s">
        <v>1</v>
      </c>
      <c r="E1330" s="4">
        <v>20</v>
      </c>
      <c r="F1330" s="3">
        <v>1000</v>
      </c>
      <c r="G1330" s="5" t="s">
        <v>2</v>
      </c>
      <c r="H1330" s="6" t="s">
        <v>3</v>
      </c>
      <c r="I1330" s="1">
        <v>80</v>
      </c>
      <c r="J1330" s="1">
        <v>5</v>
      </c>
      <c r="K1330" s="7" t="s">
        <v>4</v>
      </c>
      <c r="L1330" s="3"/>
      <c r="M1330" s="3"/>
      <c r="N1330" s="8" t="s">
        <v>1</v>
      </c>
    </row>
    <row r="1331" spans="1:14" x14ac:dyDescent="0.3">
      <c r="A1331" s="1" t="s">
        <v>13</v>
      </c>
      <c r="B1331" s="1" t="s">
        <v>13</v>
      </c>
      <c r="C1331" s="1" t="s">
        <v>1495</v>
      </c>
      <c r="D1331" s="3" t="s">
        <v>6</v>
      </c>
      <c r="E1331" s="4">
        <v>20</v>
      </c>
      <c r="F1331" s="3">
        <v>1000</v>
      </c>
      <c r="G1331" s="5" t="s">
        <v>2</v>
      </c>
      <c r="H1331" s="6" t="s">
        <v>3</v>
      </c>
      <c r="I1331" s="1">
        <v>55</v>
      </c>
      <c r="J1331" s="1">
        <v>3</v>
      </c>
      <c r="K1331" s="9" t="s">
        <v>81</v>
      </c>
      <c r="L1331" s="3"/>
      <c r="M1331" s="3"/>
      <c r="N1331" s="8" t="s">
        <v>6</v>
      </c>
    </row>
    <row r="1332" spans="1:14" x14ac:dyDescent="0.3">
      <c r="A1332" s="1" t="s">
        <v>15</v>
      </c>
      <c r="B1332" s="1" t="s">
        <v>15</v>
      </c>
      <c r="C1332" s="1" t="s">
        <v>1496</v>
      </c>
      <c r="D1332" s="3" t="s">
        <v>1</v>
      </c>
      <c r="E1332" s="4">
        <v>20</v>
      </c>
      <c r="F1332" s="3">
        <v>1000</v>
      </c>
      <c r="G1332" s="5" t="s">
        <v>2</v>
      </c>
      <c r="H1332" s="6" t="s">
        <v>3</v>
      </c>
      <c r="I1332" s="1">
        <v>55</v>
      </c>
      <c r="J1332" s="1">
        <v>4</v>
      </c>
      <c r="K1332" s="9" t="s">
        <v>81</v>
      </c>
      <c r="L1332" s="3"/>
      <c r="M1332" s="3"/>
      <c r="N1332" s="8" t="s">
        <v>1</v>
      </c>
    </row>
    <row r="1333" spans="1:14" x14ac:dyDescent="0.3">
      <c r="A1333" s="1" t="s">
        <v>17</v>
      </c>
      <c r="B1333" s="1" t="s">
        <v>17</v>
      </c>
      <c r="C1333" s="1" t="s">
        <v>1497</v>
      </c>
      <c r="D1333" s="3" t="s">
        <v>30</v>
      </c>
      <c r="E1333" s="4">
        <v>20</v>
      </c>
      <c r="F1333" s="3">
        <v>1000</v>
      </c>
      <c r="G1333" s="5" t="s">
        <v>2</v>
      </c>
      <c r="H1333" s="6" t="s">
        <v>3</v>
      </c>
      <c r="I1333" s="1">
        <v>80</v>
      </c>
      <c r="J1333" s="1">
        <v>6</v>
      </c>
      <c r="K1333" s="7" t="s">
        <v>4</v>
      </c>
      <c r="L1333" s="3"/>
      <c r="M1333" s="3"/>
      <c r="N1333" s="8" t="s">
        <v>30</v>
      </c>
    </row>
    <row r="1334" spans="1:14" x14ac:dyDescent="0.3">
      <c r="A1334" s="1" t="s">
        <v>19</v>
      </c>
      <c r="B1334" s="1" t="s">
        <v>19</v>
      </c>
      <c r="C1334" s="1" t="s">
        <v>1498</v>
      </c>
      <c r="D1334" s="3" t="s">
        <v>18</v>
      </c>
      <c r="E1334" s="4">
        <v>20</v>
      </c>
      <c r="F1334" s="3">
        <v>1000</v>
      </c>
      <c r="G1334" s="5" t="s">
        <v>2</v>
      </c>
      <c r="H1334" s="6" t="s">
        <v>3</v>
      </c>
      <c r="I1334" s="1">
        <v>54</v>
      </c>
      <c r="J1334" s="1">
        <v>3</v>
      </c>
      <c r="K1334" s="9" t="s">
        <v>12</v>
      </c>
      <c r="L1334" s="3"/>
      <c r="M1334" s="3"/>
      <c r="N1334" s="8" t="s">
        <v>18</v>
      </c>
    </row>
    <row r="1335" spans="1:14" x14ac:dyDescent="0.3">
      <c r="A1335" s="1" t="s">
        <v>20</v>
      </c>
      <c r="B1335" s="1" t="s">
        <v>20</v>
      </c>
      <c r="C1335" s="1" t="s">
        <v>1499</v>
      </c>
      <c r="D1335" s="3" t="s">
        <v>14</v>
      </c>
      <c r="E1335" s="4">
        <v>20</v>
      </c>
      <c r="F1335" s="3">
        <v>1000</v>
      </c>
      <c r="G1335" s="5" t="s">
        <v>2</v>
      </c>
      <c r="H1335" s="6" t="s">
        <v>3</v>
      </c>
      <c r="I1335" s="1">
        <v>53</v>
      </c>
      <c r="J1335" s="1">
        <v>3</v>
      </c>
      <c r="K1335" s="9" t="s">
        <v>8</v>
      </c>
      <c r="L1335" s="3"/>
      <c r="M1335" s="3"/>
      <c r="N1335" s="8" t="s">
        <v>14</v>
      </c>
    </row>
    <row r="1336" spans="1:14" x14ac:dyDescent="0.3">
      <c r="A1336" s="1" t="s">
        <v>21</v>
      </c>
      <c r="B1336" s="1" t="s">
        <v>21</v>
      </c>
      <c r="C1336" s="1" t="s">
        <v>1500</v>
      </c>
      <c r="D1336" s="3" t="s">
        <v>53</v>
      </c>
      <c r="E1336" s="4">
        <v>20</v>
      </c>
      <c r="F1336" s="3">
        <v>1000</v>
      </c>
      <c r="G1336" s="5" t="s">
        <v>2</v>
      </c>
      <c r="H1336" s="16" t="s">
        <v>42</v>
      </c>
      <c r="I1336" s="1">
        <v>45</v>
      </c>
      <c r="J1336" s="1">
        <v>4</v>
      </c>
      <c r="K1336" s="7" t="s">
        <v>4</v>
      </c>
      <c r="L1336" s="3"/>
      <c r="M1336" s="3"/>
      <c r="N1336" s="8" t="s">
        <v>53</v>
      </c>
    </row>
    <row r="1337" spans="1:14" x14ac:dyDescent="0.3">
      <c r="A1337" s="1" t="s">
        <v>22</v>
      </c>
      <c r="B1337" s="1" t="s">
        <v>22</v>
      </c>
      <c r="C1337" s="1" t="s">
        <v>1501</v>
      </c>
      <c r="D1337" s="3" t="s">
        <v>1</v>
      </c>
      <c r="E1337" s="4">
        <v>20</v>
      </c>
      <c r="F1337" s="3">
        <v>1000</v>
      </c>
      <c r="G1337" s="5" t="s">
        <v>2</v>
      </c>
      <c r="H1337" s="6" t="s">
        <v>3</v>
      </c>
      <c r="I1337" s="1">
        <v>66</v>
      </c>
      <c r="J1337" s="1">
        <v>3</v>
      </c>
      <c r="K1337" s="14" t="s">
        <v>40</v>
      </c>
      <c r="L1337" s="3"/>
      <c r="M1337" s="3"/>
      <c r="N1337" s="8" t="s">
        <v>1</v>
      </c>
    </row>
    <row r="1338" spans="1:14" x14ac:dyDescent="0.3">
      <c r="A1338" s="1" t="s">
        <v>25</v>
      </c>
      <c r="B1338" s="1" t="s">
        <v>25</v>
      </c>
      <c r="C1338" s="1" t="s">
        <v>1502</v>
      </c>
      <c r="D1338" s="3" t="s">
        <v>10</v>
      </c>
      <c r="E1338" s="4">
        <v>20</v>
      </c>
      <c r="F1338" s="3">
        <v>1000</v>
      </c>
      <c r="G1338" s="11" t="s">
        <v>23</v>
      </c>
      <c r="H1338" s="6" t="s">
        <v>3</v>
      </c>
      <c r="I1338" s="1">
        <v>59</v>
      </c>
      <c r="J1338" s="1">
        <v>2</v>
      </c>
      <c r="K1338" s="12" t="s">
        <v>28</v>
      </c>
      <c r="L1338" s="3"/>
      <c r="M1338" s="3"/>
      <c r="N1338" s="8" t="s">
        <v>10</v>
      </c>
    </row>
    <row r="1339" spans="1:14" x14ac:dyDescent="0.3">
      <c r="A1339" s="1" t="s">
        <v>26</v>
      </c>
      <c r="B1339" s="1" t="s">
        <v>26</v>
      </c>
      <c r="C1339" s="1" t="s">
        <v>1503</v>
      </c>
      <c r="D1339" s="3" t="s">
        <v>10</v>
      </c>
      <c r="E1339" s="4">
        <v>20</v>
      </c>
      <c r="F1339" s="3">
        <v>1000</v>
      </c>
      <c r="G1339" s="5" t="s">
        <v>2</v>
      </c>
      <c r="H1339" s="6" t="s">
        <v>3</v>
      </c>
      <c r="I1339" s="1">
        <v>53</v>
      </c>
      <c r="J1339" s="1">
        <v>2</v>
      </c>
      <c r="K1339" s="9" t="s">
        <v>8</v>
      </c>
      <c r="L1339" s="3"/>
      <c r="M1339" s="3"/>
      <c r="N1339" s="8" t="s">
        <v>10</v>
      </c>
    </row>
    <row r="1340" spans="1:14" x14ac:dyDescent="0.3">
      <c r="A1340" s="1" t="s">
        <v>27</v>
      </c>
      <c r="B1340" s="1" t="s">
        <v>27</v>
      </c>
      <c r="C1340" s="1" t="s">
        <v>1504</v>
      </c>
      <c r="D1340" s="3" t="s">
        <v>6</v>
      </c>
      <c r="E1340" s="4">
        <v>20</v>
      </c>
      <c r="F1340" s="3">
        <v>1000</v>
      </c>
      <c r="G1340" s="11" t="s">
        <v>23</v>
      </c>
      <c r="H1340" s="6" t="s">
        <v>3</v>
      </c>
      <c r="I1340" s="1">
        <v>59</v>
      </c>
      <c r="J1340" s="1">
        <v>1</v>
      </c>
      <c r="K1340" s="12" t="s">
        <v>28</v>
      </c>
      <c r="L1340" s="3"/>
      <c r="M1340" s="3"/>
      <c r="N1340" s="8" t="s">
        <v>6</v>
      </c>
    </row>
    <row r="1341" spans="1:14" x14ac:dyDescent="0.3">
      <c r="A1341" s="1" t="s">
        <v>29</v>
      </c>
      <c r="B1341" s="1" t="s">
        <v>29</v>
      </c>
      <c r="C1341" s="1" t="s">
        <v>1505</v>
      </c>
      <c r="D1341" s="3" t="s">
        <v>10</v>
      </c>
      <c r="E1341" s="4">
        <v>20</v>
      </c>
      <c r="F1341" s="3">
        <v>1000</v>
      </c>
      <c r="G1341" s="11" t="s">
        <v>23</v>
      </c>
      <c r="H1341" s="6" t="s">
        <v>3</v>
      </c>
      <c r="I1341" s="1">
        <v>74</v>
      </c>
      <c r="J1341" s="1">
        <v>4</v>
      </c>
      <c r="K1341" s="12" t="s">
        <v>24</v>
      </c>
      <c r="L1341" s="3"/>
      <c r="M1341" s="3"/>
      <c r="N1341" s="8" t="s">
        <v>10</v>
      </c>
    </row>
    <row r="1342" spans="1:14" x14ac:dyDescent="0.3">
      <c r="A1342" s="1" t="s">
        <v>31</v>
      </c>
      <c r="B1342" s="1" t="s">
        <v>31</v>
      </c>
      <c r="C1342" s="1" t="s">
        <v>1506</v>
      </c>
      <c r="D1342" s="3" t="s">
        <v>14</v>
      </c>
      <c r="E1342" s="4">
        <v>20</v>
      </c>
      <c r="F1342" s="3">
        <v>1000</v>
      </c>
      <c r="G1342" s="5" t="s">
        <v>2</v>
      </c>
      <c r="H1342" s="16" t="s">
        <v>42</v>
      </c>
      <c r="I1342" s="1">
        <v>45</v>
      </c>
      <c r="J1342" s="1">
        <v>3</v>
      </c>
      <c r="K1342" s="7" t="s">
        <v>4</v>
      </c>
      <c r="L1342" s="3"/>
      <c r="M1342" s="3"/>
      <c r="N1342" s="8" t="s">
        <v>14</v>
      </c>
    </row>
    <row r="1343" spans="1:14" x14ac:dyDescent="0.3">
      <c r="A1343" s="1" t="s">
        <v>34</v>
      </c>
      <c r="B1343" s="1" t="s">
        <v>34</v>
      </c>
      <c r="C1343" s="1" t="s">
        <v>1507</v>
      </c>
      <c r="D1343" s="3" t="s">
        <v>6</v>
      </c>
      <c r="E1343" s="4">
        <v>20</v>
      </c>
      <c r="F1343" s="3">
        <v>1000</v>
      </c>
      <c r="G1343" s="11" t="s">
        <v>23</v>
      </c>
      <c r="H1343" s="6" t="s">
        <v>3</v>
      </c>
      <c r="I1343" s="1">
        <v>74</v>
      </c>
      <c r="J1343" s="1">
        <v>3</v>
      </c>
      <c r="K1343" s="12" t="s">
        <v>24</v>
      </c>
      <c r="L1343" s="3"/>
      <c r="M1343" s="3"/>
      <c r="N1343" s="8" t="s">
        <v>6</v>
      </c>
    </row>
    <row r="1344" spans="1:14" x14ac:dyDescent="0.3">
      <c r="A1344" s="1" t="s">
        <v>36</v>
      </c>
      <c r="B1344" s="1" t="s">
        <v>36</v>
      </c>
      <c r="C1344" s="1" t="s">
        <v>1508</v>
      </c>
      <c r="D1344" s="3" t="s">
        <v>10</v>
      </c>
      <c r="E1344" s="4">
        <v>20</v>
      </c>
      <c r="F1344" s="3">
        <v>1000</v>
      </c>
      <c r="G1344" s="10" t="s">
        <v>16</v>
      </c>
      <c r="H1344" s="6" t="s">
        <v>3</v>
      </c>
      <c r="I1344" s="1">
        <v>72</v>
      </c>
      <c r="J1344" s="1">
        <v>4</v>
      </c>
      <c r="K1344" s="7" t="s">
        <v>4</v>
      </c>
      <c r="L1344" s="3"/>
      <c r="M1344" s="3"/>
      <c r="N1344" s="8" t="s">
        <v>10</v>
      </c>
    </row>
    <row r="1345" spans="1:14" x14ac:dyDescent="0.3">
      <c r="A1345" s="1" t="s">
        <v>37</v>
      </c>
      <c r="B1345" s="1" t="s">
        <v>37</v>
      </c>
      <c r="C1345" s="1" t="s">
        <v>1509</v>
      </c>
      <c r="D1345" s="3" t="s">
        <v>30</v>
      </c>
      <c r="E1345" s="4">
        <v>20</v>
      </c>
      <c r="F1345" s="3">
        <v>1000</v>
      </c>
      <c r="G1345" s="5" t="s">
        <v>2</v>
      </c>
      <c r="H1345" s="6" t="s">
        <v>3</v>
      </c>
      <c r="I1345" s="1">
        <v>66</v>
      </c>
      <c r="J1345" s="1">
        <v>4</v>
      </c>
      <c r="K1345" s="14" t="s">
        <v>40</v>
      </c>
      <c r="L1345" s="3"/>
      <c r="M1345" s="3"/>
      <c r="N1345" s="8" t="s">
        <v>30</v>
      </c>
    </row>
    <row r="1346" spans="1:14" x14ac:dyDescent="0.3">
      <c r="A1346" s="1" t="s">
        <v>39</v>
      </c>
      <c r="B1346" s="1" t="s">
        <v>39</v>
      </c>
      <c r="C1346" s="1" t="s">
        <v>1510</v>
      </c>
      <c r="D1346" s="3" t="s">
        <v>6</v>
      </c>
      <c r="E1346" s="4">
        <v>20</v>
      </c>
      <c r="F1346" s="3">
        <v>1000</v>
      </c>
      <c r="G1346" s="10" t="s">
        <v>16</v>
      </c>
      <c r="H1346" s="6" t="s">
        <v>3</v>
      </c>
      <c r="I1346" s="1">
        <v>72</v>
      </c>
      <c r="J1346" s="1">
        <v>2</v>
      </c>
      <c r="K1346" s="7" t="s">
        <v>4</v>
      </c>
      <c r="L1346" s="3"/>
      <c r="M1346" s="3"/>
      <c r="N1346" s="8" t="s">
        <v>6</v>
      </c>
    </row>
    <row r="1347" spans="1:14" x14ac:dyDescent="0.3">
      <c r="A1347" s="1" t="s">
        <v>41</v>
      </c>
      <c r="B1347" s="1" t="s">
        <v>41</v>
      </c>
      <c r="C1347" s="1" t="s">
        <v>1511</v>
      </c>
      <c r="D1347" s="3" t="s">
        <v>258</v>
      </c>
      <c r="E1347" s="4">
        <v>20</v>
      </c>
      <c r="F1347" s="3">
        <v>1000</v>
      </c>
      <c r="G1347" s="5" t="s">
        <v>2</v>
      </c>
      <c r="H1347" s="16" t="s">
        <v>42</v>
      </c>
      <c r="I1347" s="1">
        <v>45</v>
      </c>
      <c r="J1347" s="1">
        <v>2</v>
      </c>
      <c r="K1347" s="7" t="s">
        <v>4</v>
      </c>
      <c r="L1347" s="3"/>
      <c r="M1347" s="3"/>
      <c r="N1347" s="8" t="s">
        <v>258</v>
      </c>
    </row>
    <row r="1348" spans="1:14" x14ac:dyDescent="0.3">
      <c r="A1348" s="1" t="s">
        <v>43</v>
      </c>
      <c r="B1348" s="1" t="s">
        <v>43</v>
      </c>
      <c r="C1348" s="1" t="s">
        <v>1512</v>
      </c>
      <c r="D1348" s="3" t="s">
        <v>10</v>
      </c>
      <c r="E1348" s="4">
        <v>20</v>
      </c>
      <c r="F1348" s="3">
        <v>1000</v>
      </c>
      <c r="G1348" s="5" t="s">
        <v>2</v>
      </c>
      <c r="H1348" s="6" t="s">
        <v>3</v>
      </c>
      <c r="I1348" s="1">
        <v>67</v>
      </c>
      <c r="J1348" s="1">
        <v>3</v>
      </c>
      <c r="K1348" s="14" t="s">
        <v>35</v>
      </c>
      <c r="L1348" s="3"/>
      <c r="M1348" s="3"/>
      <c r="N1348" s="8" t="s">
        <v>10</v>
      </c>
    </row>
    <row r="1349" spans="1:14" x14ac:dyDescent="0.3">
      <c r="A1349" s="1" t="s">
        <v>44</v>
      </c>
      <c r="B1349" s="1" t="s">
        <v>44</v>
      </c>
      <c r="C1349" s="1" t="s">
        <v>1513</v>
      </c>
      <c r="D1349" s="3" t="s">
        <v>1</v>
      </c>
      <c r="E1349" s="4">
        <v>20</v>
      </c>
      <c r="F1349" s="3">
        <v>1000</v>
      </c>
      <c r="G1349" s="5" t="s">
        <v>2</v>
      </c>
      <c r="H1349" s="16" t="s">
        <v>42</v>
      </c>
      <c r="I1349" s="1">
        <v>45</v>
      </c>
      <c r="J1349" s="1">
        <v>1</v>
      </c>
      <c r="K1349" s="7" t="s">
        <v>4</v>
      </c>
      <c r="L1349" s="3"/>
      <c r="M1349" s="3"/>
      <c r="N1349" s="8" t="s">
        <v>1</v>
      </c>
    </row>
    <row r="1350" spans="1:14" x14ac:dyDescent="0.3">
      <c r="A1350" s="1" t="s">
        <v>46</v>
      </c>
      <c r="B1350" s="1" t="s">
        <v>46</v>
      </c>
      <c r="C1350" s="1" t="s">
        <v>1514</v>
      </c>
      <c r="D1350" s="3" t="s">
        <v>10</v>
      </c>
      <c r="E1350" s="4">
        <v>20</v>
      </c>
      <c r="F1350" s="3">
        <v>1000</v>
      </c>
      <c r="G1350" s="5" t="s">
        <v>2</v>
      </c>
      <c r="H1350" s="16" t="s">
        <v>42</v>
      </c>
      <c r="I1350" s="1">
        <v>45</v>
      </c>
      <c r="J1350" s="1">
        <v>5</v>
      </c>
      <c r="K1350" s="7" t="s">
        <v>4</v>
      </c>
      <c r="L1350" s="3"/>
      <c r="M1350" s="3"/>
      <c r="N1350" s="8" t="s">
        <v>10</v>
      </c>
    </row>
    <row r="1351" spans="1:14" x14ac:dyDescent="0.3">
      <c r="A1351" s="1" t="s">
        <v>47</v>
      </c>
      <c r="B1351" s="1" t="s">
        <v>47</v>
      </c>
      <c r="C1351" s="1" t="s">
        <v>1515</v>
      </c>
      <c r="D1351" s="3" t="s">
        <v>6</v>
      </c>
      <c r="E1351" s="4">
        <v>20</v>
      </c>
      <c r="F1351" s="3">
        <v>1000</v>
      </c>
      <c r="G1351" s="15" t="s">
        <v>38</v>
      </c>
      <c r="H1351" s="6" t="s">
        <v>3</v>
      </c>
      <c r="I1351" s="1">
        <v>76</v>
      </c>
      <c r="J1351" s="1">
        <v>1</v>
      </c>
      <c r="K1351" s="12" t="s">
        <v>24</v>
      </c>
      <c r="L1351" s="3"/>
      <c r="M1351" s="3"/>
      <c r="N1351" s="8" t="s">
        <v>6</v>
      </c>
    </row>
    <row r="1352" spans="1:14" x14ac:dyDescent="0.3">
      <c r="A1352" s="1" t="s">
        <v>48</v>
      </c>
      <c r="B1352" s="1" t="s">
        <v>48</v>
      </c>
      <c r="C1352" s="1" t="s">
        <v>1516</v>
      </c>
      <c r="D1352" s="3" t="s">
        <v>53</v>
      </c>
      <c r="E1352" s="4">
        <v>20</v>
      </c>
      <c r="F1352" s="3">
        <v>1000</v>
      </c>
      <c r="G1352" s="5" t="s">
        <v>2</v>
      </c>
      <c r="H1352" s="16" t="s">
        <v>42</v>
      </c>
      <c r="I1352" s="1">
        <v>21</v>
      </c>
      <c r="J1352" s="1">
        <v>4</v>
      </c>
      <c r="K1352" s="9" t="s">
        <v>81</v>
      </c>
      <c r="L1352" s="3"/>
      <c r="M1352" s="3"/>
      <c r="N1352" s="8" t="s">
        <v>53</v>
      </c>
    </row>
    <row r="1353" spans="1:14" x14ac:dyDescent="0.3">
      <c r="A1353" s="1" t="s">
        <v>50</v>
      </c>
      <c r="B1353" s="1" t="s">
        <v>50</v>
      </c>
      <c r="C1353" s="1" t="s">
        <v>1517</v>
      </c>
      <c r="D1353" s="3" t="s">
        <v>10</v>
      </c>
      <c r="E1353" s="4">
        <v>20</v>
      </c>
      <c r="F1353" s="3">
        <v>1000</v>
      </c>
      <c r="G1353" s="10" t="s">
        <v>16</v>
      </c>
      <c r="H1353" s="6" t="s">
        <v>3</v>
      </c>
      <c r="I1353" s="1">
        <v>57</v>
      </c>
      <c r="J1353" s="1">
        <v>3</v>
      </c>
      <c r="K1353" s="9" t="s">
        <v>12</v>
      </c>
      <c r="L1353" s="3"/>
      <c r="M1353" s="3"/>
      <c r="N1353" s="8" t="s">
        <v>10</v>
      </c>
    </row>
    <row r="1354" spans="1:14" x14ac:dyDescent="0.3">
      <c r="A1354" s="1" t="s">
        <v>51</v>
      </c>
      <c r="B1354" s="1" t="s">
        <v>51</v>
      </c>
      <c r="C1354" s="1" t="s">
        <v>1518</v>
      </c>
      <c r="D1354" s="3" t="s">
        <v>45</v>
      </c>
      <c r="E1354" s="4">
        <v>20</v>
      </c>
      <c r="F1354" s="3">
        <v>1000</v>
      </c>
      <c r="G1354" s="5" t="s">
        <v>2</v>
      </c>
      <c r="H1354" s="6" t="s">
        <v>3</v>
      </c>
      <c r="I1354" s="1">
        <v>67</v>
      </c>
      <c r="J1354" s="1">
        <v>4</v>
      </c>
      <c r="K1354" s="14" t="s">
        <v>35</v>
      </c>
      <c r="L1354" s="3"/>
      <c r="M1354" s="3"/>
      <c r="N1354" s="8" t="s">
        <v>45</v>
      </c>
    </row>
    <row r="1355" spans="1:14" x14ac:dyDescent="0.3">
      <c r="A1355" s="1" t="s">
        <v>52</v>
      </c>
      <c r="B1355" s="1" t="s">
        <v>52</v>
      </c>
      <c r="C1355" s="1" t="s">
        <v>1519</v>
      </c>
      <c r="D1355" s="3" t="s">
        <v>30</v>
      </c>
      <c r="E1355" s="4">
        <v>20</v>
      </c>
      <c r="F1355" s="3">
        <v>1000</v>
      </c>
      <c r="G1355" s="5" t="s">
        <v>2</v>
      </c>
      <c r="H1355" s="6" t="s">
        <v>3</v>
      </c>
      <c r="I1355" s="1">
        <v>55</v>
      </c>
      <c r="J1355" s="1">
        <v>5</v>
      </c>
      <c r="K1355" s="9" t="s">
        <v>81</v>
      </c>
      <c r="L1355" s="3"/>
      <c r="M1355" s="3"/>
      <c r="N1355" s="8" t="s">
        <v>30</v>
      </c>
    </row>
    <row r="1356" spans="1:14" x14ac:dyDescent="0.3">
      <c r="A1356" s="1" t="s">
        <v>54</v>
      </c>
      <c r="B1356" s="1" t="s">
        <v>54</v>
      </c>
      <c r="C1356" s="1" t="s">
        <v>1520</v>
      </c>
      <c r="D1356" s="3" t="s">
        <v>14</v>
      </c>
      <c r="E1356" s="4">
        <v>20</v>
      </c>
      <c r="F1356" s="3">
        <v>1000</v>
      </c>
      <c r="G1356" s="5" t="s">
        <v>2</v>
      </c>
      <c r="H1356" s="16" t="s">
        <v>42</v>
      </c>
      <c r="I1356" s="1">
        <v>36</v>
      </c>
      <c r="J1356" s="1">
        <v>4</v>
      </c>
      <c r="K1356" s="14" t="s">
        <v>35</v>
      </c>
      <c r="L1356" s="3"/>
      <c r="M1356" s="3"/>
      <c r="N1356" s="8" t="s">
        <v>14</v>
      </c>
    </row>
    <row r="1357" spans="1:14" x14ac:dyDescent="0.3">
      <c r="A1357" s="1" t="s">
        <v>55</v>
      </c>
      <c r="B1357" s="1" t="s">
        <v>55</v>
      </c>
      <c r="C1357" s="1" t="s">
        <v>1521</v>
      </c>
      <c r="D1357" s="3" t="s">
        <v>53</v>
      </c>
      <c r="E1357" s="4">
        <v>20</v>
      </c>
      <c r="F1357" s="3">
        <v>1000</v>
      </c>
      <c r="G1357" s="5" t="s">
        <v>2</v>
      </c>
      <c r="H1357" s="16" t="s">
        <v>42</v>
      </c>
      <c r="I1357" s="1">
        <v>37</v>
      </c>
      <c r="J1357" s="1">
        <v>3</v>
      </c>
      <c r="K1357" s="14" t="s">
        <v>66</v>
      </c>
      <c r="L1357" s="3"/>
      <c r="M1357" s="3"/>
      <c r="N1357" s="8" t="s">
        <v>53</v>
      </c>
    </row>
    <row r="1358" spans="1:14" x14ac:dyDescent="0.3">
      <c r="A1358" s="1" t="s">
        <v>56</v>
      </c>
      <c r="B1358" s="1" t="s">
        <v>56</v>
      </c>
      <c r="C1358" s="1" t="s">
        <v>1522</v>
      </c>
      <c r="D1358" s="3" t="s">
        <v>6</v>
      </c>
      <c r="E1358" s="4">
        <v>20</v>
      </c>
      <c r="F1358" s="3">
        <v>1000</v>
      </c>
      <c r="G1358" s="15" t="s">
        <v>38</v>
      </c>
      <c r="H1358" s="6" t="s">
        <v>3</v>
      </c>
      <c r="I1358" s="1">
        <v>63</v>
      </c>
      <c r="J1358" s="1">
        <v>2</v>
      </c>
      <c r="K1358" s="12" t="s">
        <v>28</v>
      </c>
      <c r="L1358" s="3"/>
      <c r="M1358" s="3"/>
      <c r="N1358" s="8" t="s">
        <v>6</v>
      </c>
    </row>
    <row r="1359" spans="1:14" x14ac:dyDescent="0.3">
      <c r="A1359" s="1" t="s">
        <v>57</v>
      </c>
      <c r="B1359" s="1" t="s">
        <v>57</v>
      </c>
      <c r="C1359" s="1" t="s">
        <v>1523</v>
      </c>
      <c r="D1359" s="3" t="s">
        <v>45</v>
      </c>
      <c r="E1359" s="4">
        <v>20</v>
      </c>
      <c r="F1359" s="3">
        <v>1000</v>
      </c>
      <c r="G1359" s="5" t="s">
        <v>2</v>
      </c>
      <c r="H1359" s="6" t="s">
        <v>3</v>
      </c>
      <c r="I1359" s="1">
        <v>79</v>
      </c>
      <c r="J1359" s="1">
        <v>3</v>
      </c>
      <c r="K1359" s="13" t="s">
        <v>33</v>
      </c>
      <c r="L1359" s="3"/>
      <c r="M1359" s="3"/>
      <c r="N1359" s="8" t="s">
        <v>45</v>
      </c>
    </row>
    <row r="1360" spans="1:14" x14ac:dyDescent="0.3">
      <c r="A1360" s="1" t="s">
        <v>59</v>
      </c>
      <c r="B1360" s="1" t="s">
        <v>59</v>
      </c>
      <c r="C1360" s="1" t="s">
        <v>1524</v>
      </c>
      <c r="D1360" s="3" t="s">
        <v>14</v>
      </c>
      <c r="E1360" s="4">
        <v>20</v>
      </c>
      <c r="F1360" s="3">
        <v>1000</v>
      </c>
      <c r="G1360" s="11" t="s">
        <v>23</v>
      </c>
      <c r="H1360" s="6" t="s">
        <v>3</v>
      </c>
      <c r="I1360" s="1">
        <v>74</v>
      </c>
      <c r="J1360" s="1">
        <v>1</v>
      </c>
      <c r="K1360" s="12" t="s">
        <v>24</v>
      </c>
      <c r="L1360" s="3"/>
      <c r="M1360" s="3"/>
      <c r="N1360" s="8" t="s">
        <v>14</v>
      </c>
    </row>
    <row r="1361" spans="1:14" x14ac:dyDescent="0.3">
      <c r="A1361" s="1" t="s">
        <v>60</v>
      </c>
      <c r="B1361" s="1" t="s">
        <v>60</v>
      </c>
      <c r="C1361" s="1" t="s">
        <v>1525</v>
      </c>
      <c r="D1361" s="3" t="s">
        <v>10</v>
      </c>
      <c r="E1361" s="4">
        <v>20</v>
      </c>
      <c r="F1361" s="3">
        <v>1000</v>
      </c>
      <c r="G1361" s="5" t="s">
        <v>2</v>
      </c>
      <c r="H1361" s="16" t="s">
        <v>42</v>
      </c>
      <c r="I1361" s="1">
        <v>20</v>
      </c>
      <c r="J1361" s="1">
        <v>3</v>
      </c>
      <c r="K1361" s="9" t="s">
        <v>12</v>
      </c>
      <c r="L1361" s="3"/>
      <c r="M1361" s="3"/>
      <c r="N1361" s="8" t="s">
        <v>10</v>
      </c>
    </row>
    <row r="1362" spans="1:14" x14ac:dyDescent="0.3">
      <c r="A1362" s="1" t="s">
        <v>61</v>
      </c>
      <c r="B1362" s="1" t="s">
        <v>61</v>
      </c>
      <c r="C1362" s="1" t="s">
        <v>1526</v>
      </c>
      <c r="D1362" s="3" t="s">
        <v>258</v>
      </c>
      <c r="E1362" s="4">
        <v>20</v>
      </c>
      <c r="F1362" s="3">
        <v>1000</v>
      </c>
      <c r="G1362" s="5" t="s">
        <v>2</v>
      </c>
      <c r="H1362" s="16" t="s">
        <v>42</v>
      </c>
      <c r="I1362" s="1">
        <v>35</v>
      </c>
      <c r="J1362" s="1">
        <v>2</v>
      </c>
      <c r="K1362" s="14" t="s">
        <v>40</v>
      </c>
      <c r="L1362" s="3"/>
      <c r="M1362" s="3"/>
      <c r="N1362" s="8" t="s">
        <v>258</v>
      </c>
    </row>
    <row r="1363" spans="1:14" x14ac:dyDescent="0.3">
      <c r="A1363" s="1" t="s">
        <v>62</v>
      </c>
      <c r="B1363" s="1" t="s">
        <v>62</v>
      </c>
      <c r="C1363" s="1" t="s">
        <v>1527</v>
      </c>
      <c r="D1363" s="3" t="s">
        <v>10</v>
      </c>
      <c r="E1363" s="4">
        <v>20</v>
      </c>
      <c r="F1363" s="3">
        <v>1000</v>
      </c>
      <c r="G1363" s="5" t="s">
        <v>2</v>
      </c>
      <c r="H1363" s="16" t="s">
        <v>42</v>
      </c>
      <c r="I1363" s="1">
        <v>36</v>
      </c>
      <c r="J1363" s="1">
        <v>3</v>
      </c>
      <c r="K1363" s="14" t="s">
        <v>35</v>
      </c>
      <c r="L1363" s="3"/>
      <c r="M1363" s="3"/>
      <c r="N1363" s="8" t="s">
        <v>10</v>
      </c>
    </row>
    <row r="1364" spans="1:14" x14ac:dyDescent="0.3">
      <c r="A1364" s="1" t="s">
        <v>63</v>
      </c>
      <c r="B1364" s="1" t="s">
        <v>63</v>
      </c>
      <c r="C1364" s="1" t="s">
        <v>1528</v>
      </c>
      <c r="D1364" s="3" t="s">
        <v>258</v>
      </c>
      <c r="E1364" s="4">
        <v>20</v>
      </c>
      <c r="F1364" s="3">
        <v>1000</v>
      </c>
      <c r="G1364" s="5" t="s">
        <v>2</v>
      </c>
      <c r="H1364" s="16" t="s">
        <v>42</v>
      </c>
      <c r="I1364" s="1">
        <v>20</v>
      </c>
      <c r="J1364" s="1">
        <v>4</v>
      </c>
      <c r="K1364" s="9" t="s">
        <v>12</v>
      </c>
      <c r="L1364" s="3"/>
      <c r="M1364" s="3"/>
      <c r="N1364" s="8" t="s">
        <v>258</v>
      </c>
    </row>
    <row r="1365" spans="1:14" x14ac:dyDescent="0.3">
      <c r="A1365" s="1" t="s">
        <v>64</v>
      </c>
      <c r="B1365" s="1" t="s">
        <v>64</v>
      </c>
      <c r="C1365" s="1" t="s">
        <v>1529</v>
      </c>
      <c r="D1365" s="3" t="s">
        <v>45</v>
      </c>
      <c r="E1365" s="4">
        <v>20</v>
      </c>
      <c r="F1365" s="3">
        <v>1000</v>
      </c>
      <c r="G1365" s="5" t="s">
        <v>2</v>
      </c>
      <c r="H1365" s="6" t="s">
        <v>3</v>
      </c>
      <c r="I1365" s="1">
        <v>53</v>
      </c>
      <c r="J1365" s="1">
        <v>4</v>
      </c>
      <c r="K1365" s="9" t="s">
        <v>8</v>
      </c>
      <c r="L1365" s="3"/>
      <c r="M1365" s="3"/>
      <c r="N1365" s="8" t="s">
        <v>45</v>
      </c>
    </row>
    <row r="1366" spans="1:14" x14ac:dyDescent="0.3">
      <c r="A1366" s="1" t="s">
        <v>65</v>
      </c>
      <c r="B1366" s="1" t="s">
        <v>65</v>
      </c>
      <c r="C1366" s="1" t="s">
        <v>1530</v>
      </c>
      <c r="D1366" s="3" t="s">
        <v>107</v>
      </c>
      <c r="E1366" s="4">
        <v>20</v>
      </c>
      <c r="F1366" s="3">
        <v>1000</v>
      </c>
      <c r="G1366" s="5" t="s">
        <v>2</v>
      </c>
      <c r="H1366" s="16" t="s">
        <v>42</v>
      </c>
      <c r="I1366" s="1">
        <v>20</v>
      </c>
      <c r="J1366" s="1">
        <v>2</v>
      </c>
      <c r="K1366" s="9" t="s">
        <v>12</v>
      </c>
      <c r="L1366" s="3"/>
      <c r="M1366" s="3"/>
      <c r="N1366" s="8" t="s">
        <v>107</v>
      </c>
    </row>
    <row r="1367" spans="1:14" x14ac:dyDescent="0.3">
      <c r="A1367" s="1" t="s">
        <v>67</v>
      </c>
      <c r="B1367" s="1" t="s">
        <v>67</v>
      </c>
      <c r="C1367" s="1" t="s">
        <v>1531</v>
      </c>
      <c r="D1367" s="3" t="s">
        <v>85</v>
      </c>
      <c r="E1367" s="4">
        <v>20</v>
      </c>
      <c r="F1367" s="3">
        <v>1000</v>
      </c>
      <c r="G1367" s="10" t="s">
        <v>16</v>
      </c>
      <c r="H1367" s="6" t="s">
        <v>3</v>
      </c>
      <c r="I1367" s="1">
        <v>72</v>
      </c>
      <c r="J1367" s="1">
        <v>3</v>
      </c>
      <c r="K1367" s="7" t="s">
        <v>4</v>
      </c>
      <c r="L1367" s="3"/>
      <c r="M1367" s="3"/>
      <c r="N1367" s="8" t="s">
        <v>85</v>
      </c>
    </row>
    <row r="1368" spans="1:14" x14ac:dyDescent="0.3">
      <c r="A1368" s="1" t="s">
        <v>68</v>
      </c>
      <c r="B1368" s="1" t="s">
        <v>68</v>
      </c>
      <c r="C1368" s="1" t="s">
        <v>1532</v>
      </c>
      <c r="D1368" s="3" t="s">
        <v>1</v>
      </c>
      <c r="E1368" s="4">
        <v>20</v>
      </c>
      <c r="F1368" s="3">
        <v>1000</v>
      </c>
      <c r="G1368" s="5" t="s">
        <v>2</v>
      </c>
      <c r="H1368" s="16" t="s">
        <v>42</v>
      </c>
      <c r="I1368" s="1">
        <v>35</v>
      </c>
      <c r="J1368" s="1">
        <v>3</v>
      </c>
      <c r="K1368" s="14" t="s">
        <v>40</v>
      </c>
      <c r="L1368" s="3"/>
      <c r="M1368" s="3"/>
      <c r="N1368" s="8" t="s">
        <v>1</v>
      </c>
    </row>
    <row r="1369" spans="1:14" x14ac:dyDescent="0.3">
      <c r="A1369" s="1" t="s">
        <v>69</v>
      </c>
      <c r="B1369" s="1" t="s">
        <v>69</v>
      </c>
      <c r="C1369" s="1" t="s">
        <v>1533</v>
      </c>
      <c r="D1369" s="3" t="s">
        <v>6</v>
      </c>
      <c r="E1369" s="4">
        <v>20</v>
      </c>
      <c r="F1369" s="3">
        <v>1000</v>
      </c>
      <c r="G1369" s="18" t="s">
        <v>102</v>
      </c>
      <c r="H1369" s="6" t="s">
        <v>3</v>
      </c>
      <c r="I1369" s="1">
        <v>69</v>
      </c>
      <c r="J1369" s="1">
        <v>2</v>
      </c>
      <c r="K1369" s="7" t="s">
        <v>4</v>
      </c>
      <c r="L1369" s="3"/>
      <c r="M1369" s="3"/>
      <c r="N1369" s="8" t="s">
        <v>6</v>
      </c>
    </row>
    <row r="1370" spans="1:14" x14ac:dyDescent="0.3">
      <c r="A1370" s="1" t="s">
        <v>70</v>
      </c>
      <c r="B1370" s="1" t="s">
        <v>70</v>
      </c>
      <c r="C1370" s="1" t="s">
        <v>1534</v>
      </c>
      <c r="D1370" s="3" t="s">
        <v>14</v>
      </c>
      <c r="E1370" s="4">
        <v>20</v>
      </c>
      <c r="F1370" s="3">
        <v>1000</v>
      </c>
      <c r="G1370" s="18" t="s">
        <v>102</v>
      </c>
      <c r="H1370" s="6" t="s">
        <v>3</v>
      </c>
      <c r="I1370" s="1">
        <v>69</v>
      </c>
      <c r="J1370" s="1">
        <v>3</v>
      </c>
      <c r="K1370" s="7" t="s">
        <v>4</v>
      </c>
      <c r="L1370" s="3"/>
      <c r="M1370" s="3"/>
      <c r="N1370" s="8" t="s">
        <v>14</v>
      </c>
    </row>
    <row r="1371" spans="1:14" x14ac:dyDescent="0.3">
      <c r="A1371" s="1" t="s">
        <v>71</v>
      </c>
      <c r="B1371" s="1" t="s">
        <v>71</v>
      </c>
      <c r="C1371" s="1" t="s">
        <v>1535</v>
      </c>
      <c r="D1371" s="3" t="s">
        <v>58</v>
      </c>
      <c r="E1371" s="4">
        <v>20</v>
      </c>
      <c r="F1371" s="3">
        <v>1000</v>
      </c>
      <c r="G1371" s="5" t="s">
        <v>2</v>
      </c>
      <c r="H1371" s="6" t="s">
        <v>3</v>
      </c>
      <c r="I1371" s="1">
        <v>79</v>
      </c>
      <c r="J1371" s="1">
        <v>2</v>
      </c>
      <c r="K1371" s="13" t="s">
        <v>33</v>
      </c>
      <c r="L1371" s="3"/>
      <c r="M1371" s="3"/>
      <c r="N1371" s="8" t="s">
        <v>58</v>
      </c>
    </row>
    <row r="1372" spans="1:14" x14ac:dyDescent="0.3">
      <c r="A1372" s="1" t="s">
        <v>72</v>
      </c>
      <c r="B1372" s="1" t="s">
        <v>72</v>
      </c>
      <c r="C1372" s="1" t="s">
        <v>1536</v>
      </c>
      <c r="D1372" s="3" t="s">
        <v>107</v>
      </c>
      <c r="E1372" s="4">
        <v>20</v>
      </c>
      <c r="F1372" s="3">
        <v>1000</v>
      </c>
      <c r="G1372" s="5" t="s">
        <v>2</v>
      </c>
      <c r="H1372" s="16" t="s">
        <v>42</v>
      </c>
      <c r="I1372" s="1">
        <v>44</v>
      </c>
      <c r="J1372" s="1">
        <v>3</v>
      </c>
      <c r="K1372" s="13" t="s">
        <v>33</v>
      </c>
      <c r="L1372" s="3"/>
      <c r="M1372" s="3"/>
      <c r="N1372" s="8" t="s">
        <v>107</v>
      </c>
    </row>
    <row r="1373" spans="1:14" x14ac:dyDescent="0.3">
      <c r="A1373" s="1" t="s">
        <v>73</v>
      </c>
      <c r="B1373" s="1" t="s">
        <v>73</v>
      </c>
      <c r="C1373" s="1" t="s">
        <v>1537</v>
      </c>
      <c r="D1373" s="3" t="s">
        <v>14</v>
      </c>
      <c r="E1373" s="4">
        <v>20</v>
      </c>
      <c r="F1373" s="3">
        <v>1000</v>
      </c>
      <c r="G1373" s="5" t="s">
        <v>2</v>
      </c>
      <c r="H1373" s="16" t="s">
        <v>42</v>
      </c>
      <c r="I1373" s="1">
        <v>21</v>
      </c>
      <c r="J1373" s="1">
        <v>3</v>
      </c>
      <c r="K1373" s="9" t="s">
        <v>81</v>
      </c>
      <c r="L1373" s="3"/>
      <c r="M1373" s="3"/>
      <c r="N1373" s="8" t="s">
        <v>14</v>
      </c>
    </row>
    <row r="1374" spans="1:14" x14ac:dyDescent="0.3">
      <c r="A1374" s="1" t="s">
        <v>74</v>
      </c>
      <c r="B1374" s="1" t="s">
        <v>74</v>
      </c>
      <c r="C1374" s="1" t="s">
        <v>1538</v>
      </c>
      <c r="D1374" s="3" t="s">
        <v>85</v>
      </c>
      <c r="E1374" s="4">
        <v>20</v>
      </c>
      <c r="F1374" s="3">
        <v>1000</v>
      </c>
      <c r="G1374" s="5" t="s">
        <v>2</v>
      </c>
      <c r="H1374" s="16" t="s">
        <v>42</v>
      </c>
      <c r="I1374" s="1">
        <v>44</v>
      </c>
      <c r="J1374" s="1">
        <v>4</v>
      </c>
      <c r="K1374" s="13" t="s">
        <v>33</v>
      </c>
      <c r="L1374" s="3"/>
      <c r="M1374" s="3"/>
      <c r="N1374" s="8" t="s">
        <v>85</v>
      </c>
    </row>
    <row r="1375" spans="1:14" x14ac:dyDescent="0.3">
      <c r="A1375" s="1" t="s">
        <v>75</v>
      </c>
      <c r="B1375" s="1" t="s">
        <v>75</v>
      </c>
      <c r="C1375" s="1" t="s">
        <v>1539</v>
      </c>
      <c r="D1375" s="3" t="s">
        <v>6</v>
      </c>
      <c r="E1375" s="4">
        <v>20</v>
      </c>
      <c r="F1375" s="3">
        <v>1000</v>
      </c>
      <c r="G1375" s="5" t="s">
        <v>2</v>
      </c>
      <c r="H1375" s="16" t="s">
        <v>42</v>
      </c>
      <c r="I1375" s="1">
        <v>45</v>
      </c>
      <c r="J1375" s="1">
        <v>6</v>
      </c>
      <c r="K1375" s="7" t="s">
        <v>4</v>
      </c>
      <c r="L1375" s="3"/>
      <c r="M1375" s="3"/>
      <c r="N1375" s="8" t="s">
        <v>6</v>
      </c>
    </row>
    <row r="1376" spans="1:14" x14ac:dyDescent="0.3">
      <c r="A1376" s="1" t="s">
        <v>76</v>
      </c>
      <c r="B1376" s="1" t="s">
        <v>76</v>
      </c>
      <c r="C1376" s="1" t="s">
        <v>1540</v>
      </c>
      <c r="D1376" s="3" t="s">
        <v>10</v>
      </c>
      <c r="E1376" s="4">
        <v>20</v>
      </c>
      <c r="F1376" s="3">
        <v>1000</v>
      </c>
      <c r="G1376" s="18" t="s">
        <v>102</v>
      </c>
      <c r="H1376" s="6" t="s">
        <v>3</v>
      </c>
      <c r="I1376" s="1">
        <v>69</v>
      </c>
      <c r="J1376" s="1">
        <v>4</v>
      </c>
      <c r="K1376" s="7" t="s">
        <v>4</v>
      </c>
      <c r="L1376" s="3"/>
      <c r="M1376" s="3"/>
      <c r="N1376" s="8" t="s">
        <v>10</v>
      </c>
    </row>
    <row r="1377" spans="1:14" x14ac:dyDescent="0.3">
      <c r="A1377" s="1" t="s">
        <v>77</v>
      </c>
      <c r="B1377" s="1" t="s">
        <v>77</v>
      </c>
      <c r="C1377" s="1" t="s">
        <v>1541</v>
      </c>
      <c r="D1377" s="3" t="s">
        <v>6</v>
      </c>
      <c r="E1377" s="4">
        <v>20</v>
      </c>
      <c r="F1377" s="3">
        <v>1000</v>
      </c>
      <c r="G1377" s="5" t="s">
        <v>2</v>
      </c>
      <c r="H1377" s="16" t="s">
        <v>42</v>
      </c>
      <c r="I1377" s="1">
        <v>37</v>
      </c>
      <c r="J1377" s="1">
        <v>4</v>
      </c>
      <c r="K1377" s="14" t="s">
        <v>66</v>
      </c>
      <c r="L1377" s="3"/>
      <c r="M1377" s="3"/>
      <c r="N1377" s="8" t="s">
        <v>6</v>
      </c>
    </row>
    <row r="1378" spans="1:14" x14ac:dyDescent="0.3">
      <c r="A1378" s="1" t="s">
        <v>78</v>
      </c>
      <c r="B1378" s="1" t="s">
        <v>78</v>
      </c>
      <c r="C1378" s="1" t="s">
        <v>1542</v>
      </c>
      <c r="D1378" s="3" t="s">
        <v>91</v>
      </c>
      <c r="E1378" s="4">
        <v>20</v>
      </c>
      <c r="F1378" s="3">
        <v>1000</v>
      </c>
      <c r="G1378" s="5" t="s">
        <v>2</v>
      </c>
      <c r="H1378" s="6" t="s">
        <v>3</v>
      </c>
      <c r="I1378" s="1">
        <v>67</v>
      </c>
      <c r="J1378" s="1">
        <v>2</v>
      </c>
      <c r="K1378" s="14" t="s">
        <v>35</v>
      </c>
      <c r="L1378" s="3"/>
      <c r="M1378" s="3"/>
      <c r="N1378" s="8" t="s">
        <v>91</v>
      </c>
    </row>
    <row r="1379" spans="1:14" x14ac:dyDescent="0.3">
      <c r="A1379" s="1" t="s">
        <v>79</v>
      </c>
      <c r="B1379" s="1" t="s">
        <v>79</v>
      </c>
      <c r="C1379" s="1" t="s">
        <v>1543</v>
      </c>
      <c r="D1379" s="3" t="s">
        <v>6</v>
      </c>
      <c r="E1379" s="4">
        <v>20</v>
      </c>
      <c r="F1379" s="3">
        <v>1000</v>
      </c>
      <c r="G1379" s="20" t="s">
        <v>162</v>
      </c>
      <c r="H1379" s="6" t="s">
        <v>3</v>
      </c>
      <c r="I1379" s="1">
        <v>63</v>
      </c>
      <c r="J1379" s="1">
        <v>4</v>
      </c>
      <c r="K1379" s="12" t="s">
        <v>28</v>
      </c>
      <c r="L1379" s="3"/>
      <c r="M1379" s="3"/>
      <c r="N1379" s="8" t="s">
        <v>6</v>
      </c>
    </row>
    <row r="1380" spans="1:14" x14ac:dyDescent="0.3">
      <c r="A1380" s="1" t="s">
        <v>80</v>
      </c>
      <c r="B1380" s="1" t="s">
        <v>80</v>
      </c>
      <c r="C1380" s="1" t="s">
        <v>1544</v>
      </c>
      <c r="D1380" s="3" t="s">
        <v>329</v>
      </c>
      <c r="E1380" s="4">
        <v>20</v>
      </c>
      <c r="F1380" s="3">
        <v>1000</v>
      </c>
      <c r="G1380" s="18" t="s">
        <v>102</v>
      </c>
      <c r="H1380" s="6" t="s">
        <v>3</v>
      </c>
      <c r="I1380" s="1">
        <v>69</v>
      </c>
      <c r="J1380" s="1">
        <v>1</v>
      </c>
      <c r="K1380" s="7" t="s">
        <v>4</v>
      </c>
      <c r="L1380" s="3"/>
      <c r="M1380" s="3"/>
      <c r="N1380" s="8" t="s">
        <v>329</v>
      </c>
    </row>
    <row r="1381" spans="1:14" x14ac:dyDescent="0.3">
      <c r="A1381" s="1" t="s">
        <v>82</v>
      </c>
      <c r="B1381" s="1" t="s">
        <v>82</v>
      </c>
      <c r="C1381" s="1" t="s">
        <v>1545</v>
      </c>
      <c r="D1381" s="3" t="s">
        <v>107</v>
      </c>
      <c r="E1381" s="4">
        <v>20</v>
      </c>
      <c r="F1381" s="3">
        <v>1000</v>
      </c>
      <c r="G1381" s="5" t="s">
        <v>2</v>
      </c>
      <c r="H1381" s="16" t="s">
        <v>42</v>
      </c>
      <c r="I1381" s="1">
        <v>37</v>
      </c>
      <c r="J1381" s="1">
        <v>5</v>
      </c>
      <c r="K1381" s="14" t="s">
        <v>66</v>
      </c>
      <c r="L1381" s="3"/>
      <c r="M1381" s="3"/>
      <c r="N1381" s="8" t="s">
        <v>107</v>
      </c>
    </row>
    <row r="1382" spans="1:14" x14ac:dyDescent="0.3">
      <c r="A1382" s="1" t="s">
        <v>84</v>
      </c>
      <c r="B1382" s="1" t="s">
        <v>84</v>
      </c>
      <c r="C1382" s="1" t="s">
        <v>1546</v>
      </c>
      <c r="D1382" s="3" t="s">
        <v>135</v>
      </c>
      <c r="E1382" s="4">
        <v>20</v>
      </c>
      <c r="F1382" s="3">
        <v>1000</v>
      </c>
      <c r="G1382" s="10" t="s">
        <v>16</v>
      </c>
      <c r="H1382" s="6" t="s">
        <v>3</v>
      </c>
      <c r="I1382" s="1">
        <v>72</v>
      </c>
      <c r="J1382" s="1">
        <v>5</v>
      </c>
      <c r="K1382" s="7" t="s">
        <v>4</v>
      </c>
      <c r="L1382" s="3"/>
      <c r="M1382" s="3"/>
      <c r="N1382" s="8" t="s">
        <v>135</v>
      </c>
    </row>
    <row r="1383" spans="1:14" x14ac:dyDescent="0.3">
      <c r="A1383" s="1" t="s">
        <v>86</v>
      </c>
      <c r="B1383" s="1" t="s">
        <v>86</v>
      </c>
      <c r="C1383" s="1" t="s">
        <v>1547</v>
      </c>
      <c r="D1383" s="3" t="s">
        <v>85</v>
      </c>
      <c r="E1383" s="4">
        <v>20</v>
      </c>
      <c r="F1383" s="3">
        <v>1000</v>
      </c>
      <c r="G1383" s="10" t="s">
        <v>16</v>
      </c>
      <c r="H1383" s="6" t="s">
        <v>3</v>
      </c>
      <c r="I1383" s="1">
        <v>56</v>
      </c>
      <c r="J1383" s="1">
        <v>2</v>
      </c>
      <c r="K1383" s="9" t="s">
        <v>8</v>
      </c>
      <c r="L1383" s="3"/>
      <c r="M1383" s="3"/>
      <c r="N1383" s="8" t="s">
        <v>85</v>
      </c>
    </row>
    <row r="1384" spans="1:14" x14ac:dyDescent="0.3">
      <c r="A1384" s="1" t="s">
        <v>87</v>
      </c>
      <c r="B1384" s="1" t="s">
        <v>87</v>
      </c>
      <c r="C1384" s="1" t="s">
        <v>1548</v>
      </c>
      <c r="D1384" s="3" t="s">
        <v>10</v>
      </c>
      <c r="E1384" s="4">
        <v>20</v>
      </c>
      <c r="F1384" s="3">
        <v>1000</v>
      </c>
      <c r="G1384" s="10" t="s">
        <v>16</v>
      </c>
      <c r="H1384" s="16" t="s">
        <v>42</v>
      </c>
      <c r="I1384" s="1">
        <v>40</v>
      </c>
      <c r="J1384" s="1">
        <v>3</v>
      </c>
      <c r="K1384" s="7" t="s">
        <v>4</v>
      </c>
      <c r="L1384" s="3"/>
      <c r="M1384" s="3"/>
      <c r="N1384" s="8" t="s">
        <v>10</v>
      </c>
    </row>
    <row r="1385" spans="1:14" x14ac:dyDescent="0.3">
      <c r="A1385" s="1" t="s">
        <v>88</v>
      </c>
      <c r="B1385" s="1" t="s">
        <v>88</v>
      </c>
      <c r="C1385" s="1" t="s">
        <v>1549</v>
      </c>
      <c r="D1385" s="3" t="s">
        <v>14</v>
      </c>
      <c r="E1385" s="4">
        <v>20</v>
      </c>
      <c r="F1385" s="3">
        <v>1000</v>
      </c>
      <c r="G1385" s="10" t="s">
        <v>16</v>
      </c>
      <c r="H1385" s="6" t="s">
        <v>3</v>
      </c>
      <c r="I1385" s="1">
        <v>72</v>
      </c>
      <c r="J1385" s="1">
        <v>6</v>
      </c>
      <c r="K1385" s="7" t="s">
        <v>4</v>
      </c>
      <c r="L1385" s="3"/>
      <c r="M1385" s="3"/>
      <c r="N1385" s="8" t="s">
        <v>14</v>
      </c>
    </row>
    <row r="1386" spans="1:14" x14ac:dyDescent="0.3">
      <c r="A1386" s="1" t="s">
        <v>89</v>
      </c>
      <c r="B1386" s="1" t="s">
        <v>89</v>
      </c>
      <c r="C1386" s="1" t="s">
        <v>1550</v>
      </c>
      <c r="D1386" s="3" t="s">
        <v>85</v>
      </c>
      <c r="E1386" s="4">
        <v>20</v>
      </c>
      <c r="F1386" s="3">
        <v>1000</v>
      </c>
      <c r="G1386" s="5" t="s">
        <v>2</v>
      </c>
      <c r="H1386" s="16" t="s">
        <v>42</v>
      </c>
      <c r="I1386" s="1">
        <v>35</v>
      </c>
      <c r="J1386" s="1">
        <v>5</v>
      </c>
      <c r="K1386" s="14" t="s">
        <v>40</v>
      </c>
      <c r="L1386" s="3"/>
      <c r="M1386" s="3"/>
      <c r="N1386" s="8" t="s">
        <v>85</v>
      </c>
    </row>
    <row r="1387" spans="1:14" x14ac:dyDescent="0.3">
      <c r="A1387" s="1" t="s">
        <v>90</v>
      </c>
      <c r="B1387" s="1" t="s">
        <v>90</v>
      </c>
      <c r="C1387" s="1" t="s">
        <v>1551</v>
      </c>
      <c r="D1387" s="3" t="s">
        <v>14</v>
      </c>
      <c r="E1387" s="4">
        <v>20</v>
      </c>
      <c r="F1387" s="3">
        <v>1000</v>
      </c>
      <c r="G1387" s="11" t="s">
        <v>23</v>
      </c>
      <c r="H1387" s="6" t="s">
        <v>3</v>
      </c>
      <c r="I1387" s="1">
        <v>59</v>
      </c>
      <c r="J1387" s="1">
        <v>3</v>
      </c>
      <c r="K1387" s="12" t="s">
        <v>28</v>
      </c>
      <c r="L1387" s="3"/>
      <c r="M1387" s="3"/>
      <c r="N1387" s="8" t="s">
        <v>14</v>
      </c>
    </row>
    <row r="1388" spans="1:14" x14ac:dyDescent="0.3">
      <c r="A1388" s="1" t="s">
        <v>92</v>
      </c>
      <c r="B1388" s="1" t="s">
        <v>92</v>
      </c>
      <c r="C1388" s="1" t="s">
        <v>1552</v>
      </c>
      <c r="D1388" s="3" t="s">
        <v>85</v>
      </c>
      <c r="E1388" s="4">
        <v>20</v>
      </c>
      <c r="F1388" s="3">
        <v>1000</v>
      </c>
      <c r="G1388" s="5" t="s">
        <v>2</v>
      </c>
      <c r="H1388" s="16" t="s">
        <v>42</v>
      </c>
      <c r="I1388" s="1">
        <v>21</v>
      </c>
      <c r="J1388" s="1">
        <v>2</v>
      </c>
      <c r="K1388" s="9" t="s">
        <v>81</v>
      </c>
      <c r="L1388" s="3"/>
      <c r="M1388" s="3"/>
      <c r="N1388" s="8" t="s">
        <v>85</v>
      </c>
    </row>
    <row r="1389" spans="1:14" x14ac:dyDescent="0.3">
      <c r="A1389" s="1" t="s">
        <v>93</v>
      </c>
      <c r="B1389" s="1" t="s">
        <v>93</v>
      </c>
      <c r="C1389" s="1" t="s">
        <v>1553</v>
      </c>
      <c r="D1389" s="3" t="s">
        <v>135</v>
      </c>
      <c r="E1389" s="4">
        <v>20</v>
      </c>
      <c r="F1389" s="3">
        <v>1000</v>
      </c>
      <c r="G1389" s="10" t="s">
        <v>16</v>
      </c>
      <c r="H1389" s="6" t="s">
        <v>3</v>
      </c>
      <c r="I1389" s="1">
        <v>56</v>
      </c>
      <c r="J1389" s="1">
        <v>3</v>
      </c>
      <c r="K1389" s="9" t="s">
        <v>8</v>
      </c>
      <c r="L1389" s="3"/>
      <c r="M1389" s="3"/>
      <c r="N1389" s="8" t="s">
        <v>135</v>
      </c>
    </row>
    <row r="1390" spans="1:14" x14ac:dyDescent="0.3">
      <c r="A1390" s="1" t="s">
        <v>94</v>
      </c>
      <c r="B1390" s="1" t="s">
        <v>94</v>
      </c>
      <c r="C1390" s="1" t="s">
        <v>1554</v>
      </c>
      <c r="D1390" s="3" t="s">
        <v>91</v>
      </c>
      <c r="E1390" s="4">
        <v>20</v>
      </c>
      <c r="F1390" s="3">
        <v>1000</v>
      </c>
      <c r="G1390" s="5" t="s">
        <v>2</v>
      </c>
      <c r="H1390" s="6" t="s">
        <v>3</v>
      </c>
      <c r="I1390" s="1">
        <v>79</v>
      </c>
      <c r="J1390" s="1">
        <v>4</v>
      </c>
      <c r="K1390" s="13" t="s">
        <v>33</v>
      </c>
      <c r="L1390" s="3"/>
      <c r="M1390" s="3"/>
      <c r="N1390" s="8" t="s">
        <v>91</v>
      </c>
    </row>
    <row r="1391" spans="1:14" x14ac:dyDescent="0.3">
      <c r="A1391" s="1" t="s">
        <v>95</v>
      </c>
      <c r="B1391" s="1" t="s">
        <v>95</v>
      </c>
      <c r="C1391" s="1" t="s">
        <v>1555</v>
      </c>
      <c r="D1391" s="3" t="s">
        <v>6</v>
      </c>
      <c r="E1391" s="4">
        <v>20</v>
      </c>
      <c r="F1391" s="3">
        <v>1000</v>
      </c>
      <c r="G1391" s="5" t="s">
        <v>2</v>
      </c>
      <c r="H1391" s="17" t="s">
        <v>83</v>
      </c>
      <c r="I1391" s="1">
        <v>78</v>
      </c>
      <c r="J1391" s="1">
        <v>1</v>
      </c>
      <c r="K1391" s="7" t="s">
        <v>4</v>
      </c>
      <c r="L1391" s="3"/>
      <c r="M1391" s="3"/>
      <c r="N1391" s="8" t="s">
        <v>6</v>
      </c>
    </row>
    <row r="1392" spans="1:14" x14ac:dyDescent="0.3">
      <c r="A1392" s="1" t="s">
        <v>96</v>
      </c>
      <c r="B1392" s="1" t="s">
        <v>96</v>
      </c>
      <c r="C1392" s="1" t="s">
        <v>1556</v>
      </c>
      <c r="D1392" s="3" t="s">
        <v>6</v>
      </c>
      <c r="E1392" s="4">
        <v>20</v>
      </c>
      <c r="F1392" s="3">
        <v>1000</v>
      </c>
      <c r="G1392" s="11" t="s">
        <v>23</v>
      </c>
      <c r="H1392" s="16" t="s">
        <v>42</v>
      </c>
      <c r="I1392" s="1">
        <v>27</v>
      </c>
      <c r="J1392" s="1">
        <v>3</v>
      </c>
      <c r="K1392" s="12" t="s">
        <v>28</v>
      </c>
      <c r="L1392" s="3"/>
      <c r="M1392" s="3"/>
      <c r="N1392" s="8" t="s">
        <v>6</v>
      </c>
    </row>
    <row r="1393" spans="1:14" x14ac:dyDescent="0.3">
      <c r="A1393" s="1" t="s">
        <v>97</v>
      </c>
      <c r="B1393" s="1" t="s">
        <v>97</v>
      </c>
      <c r="C1393" s="1" t="s">
        <v>1557</v>
      </c>
      <c r="D1393" s="3" t="s">
        <v>1</v>
      </c>
      <c r="E1393" s="4">
        <v>20</v>
      </c>
      <c r="F1393" s="3">
        <v>1000</v>
      </c>
      <c r="G1393" s="5" t="s">
        <v>2</v>
      </c>
      <c r="H1393" s="17" t="s">
        <v>83</v>
      </c>
      <c r="I1393" s="1">
        <v>78</v>
      </c>
      <c r="J1393" s="1">
        <v>2</v>
      </c>
      <c r="K1393" s="7" t="s">
        <v>4</v>
      </c>
      <c r="L1393" s="3"/>
      <c r="M1393" s="3"/>
      <c r="N1393" s="8" t="s">
        <v>1</v>
      </c>
    </row>
    <row r="1394" spans="1:14" x14ac:dyDescent="0.3">
      <c r="A1394" s="1" t="s">
        <v>98</v>
      </c>
      <c r="B1394" s="1" t="s">
        <v>98</v>
      </c>
      <c r="C1394" s="1" t="s">
        <v>1558</v>
      </c>
      <c r="D1394" s="3" t="s">
        <v>10</v>
      </c>
      <c r="E1394" s="4">
        <v>20</v>
      </c>
      <c r="F1394" s="3">
        <v>1000</v>
      </c>
      <c r="G1394" s="5" t="s">
        <v>2</v>
      </c>
      <c r="H1394" s="17" t="s">
        <v>83</v>
      </c>
      <c r="I1394" s="1">
        <v>78</v>
      </c>
      <c r="J1394" s="1">
        <v>4</v>
      </c>
      <c r="K1394" s="7" t="s">
        <v>4</v>
      </c>
      <c r="L1394" s="3"/>
      <c r="M1394" s="3"/>
      <c r="N1394" s="8" t="s">
        <v>10</v>
      </c>
    </row>
    <row r="1395" spans="1:14" x14ac:dyDescent="0.3">
      <c r="A1395" s="1" t="s">
        <v>99</v>
      </c>
      <c r="B1395" s="1" t="s">
        <v>99</v>
      </c>
      <c r="C1395" s="1" t="s">
        <v>1559</v>
      </c>
      <c r="D1395" s="3" t="s">
        <v>6</v>
      </c>
      <c r="E1395" s="4">
        <v>20</v>
      </c>
      <c r="F1395" s="3">
        <v>1000</v>
      </c>
      <c r="G1395" s="20" t="s">
        <v>162</v>
      </c>
      <c r="H1395" s="6" t="s">
        <v>3</v>
      </c>
      <c r="I1395" s="1">
        <v>76</v>
      </c>
      <c r="J1395" s="1">
        <v>4</v>
      </c>
      <c r="K1395" s="12" t="s">
        <v>24</v>
      </c>
      <c r="L1395" s="3"/>
      <c r="M1395" s="3"/>
      <c r="N1395" s="8" t="s">
        <v>6</v>
      </c>
    </row>
    <row r="1396" spans="1:14" x14ac:dyDescent="0.3">
      <c r="A1396" s="1" t="s">
        <v>100</v>
      </c>
      <c r="B1396" s="1" t="s">
        <v>100</v>
      </c>
      <c r="C1396" s="1" t="s">
        <v>1560</v>
      </c>
      <c r="D1396" s="3" t="s">
        <v>1</v>
      </c>
      <c r="E1396" s="4">
        <v>20</v>
      </c>
      <c r="F1396" s="3">
        <v>1000</v>
      </c>
      <c r="G1396" s="5" t="s">
        <v>2</v>
      </c>
      <c r="H1396" s="16" t="s">
        <v>42</v>
      </c>
      <c r="I1396" s="1">
        <v>19</v>
      </c>
      <c r="J1396" s="1">
        <v>3</v>
      </c>
      <c r="K1396" s="9" t="s">
        <v>8</v>
      </c>
      <c r="L1396" s="3"/>
      <c r="M1396" s="3"/>
      <c r="N1396" s="8" t="s">
        <v>1</v>
      </c>
    </row>
    <row r="1397" spans="1:14" x14ac:dyDescent="0.3">
      <c r="A1397" s="1" t="s">
        <v>101</v>
      </c>
      <c r="B1397" s="1" t="s">
        <v>101</v>
      </c>
      <c r="C1397" s="1" t="s">
        <v>1561</v>
      </c>
      <c r="D1397" s="3" t="s">
        <v>58</v>
      </c>
      <c r="E1397" s="4">
        <v>20</v>
      </c>
      <c r="F1397" s="3">
        <v>1000</v>
      </c>
      <c r="G1397" s="10" t="s">
        <v>16</v>
      </c>
      <c r="H1397" s="6" t="s">
        <v>3</v>
      </c>
      <c r="I1397" s="1">
        <v>72</v>
      </c>
      <c r="J1397" s="1">
        <v>1</v>
      </c>
      <c r="K1397" s="7" t="s">
        <v>4</v>
      </c>
      <c r="L1397" s="3"/>
      <c r="M1397" s="3"/>
      <c r="N1397" s="8" t="s">
        <v>58</v>
      </c>
    </row>
    <row r="1398" spans="1:14" x14ac:dyDescent="0.3">
      <c r="A1398" s="1" t="s">
        <v>103</v>
      </c>
      <c r="B1398" s="1" t="s">
        <v>103</v>
      </c>
      <c r="C1398" s="1" t="s">
        <v>1562</v>
      </c>
      <c r="D1398" s="3" t="s">
        <v>6</v>
      </c>
      <c r="E1398" s="4">
        <v>20</v>
      </c>
      <c r="F1398" s="3">
        <v>1000</v>
      </c>
      <c r="G1398" s="5" t="s">
        <v>2</v>
      </c>
      <c r="H1398" s="16" t="s">
        <v>42</v>
      </c>
      <c r="I1398" s="1">
        <v>22</v>
      </c>
      <c r="J1398" s="1">
        <v>3</v>
      </c>
      <c r="K1398" s="9" t="s">
        <v>104</v>
      </c>
      <c r="L1398" s="3"/>
      <c r="M1398" s="3"/>
      <c r="N1398" s="8" t="s">
        <v>6</v>
      </c>
    </row>
    <row r="1399" spans="1:14" x14ac:dyDescent="0.3">
      <c r="A1399" s="1" t="s">
        <v>105</v>
      </c>
      <c r="B1399" s="1" t="s">
        <v>105</v>
      </c>
      <c r="C1399" s="1" t="s">
        <v>1563</v>
      </c>
      <c r="D1399" s="3" t="s">
        <v>10</v>
      </c>
      <c r="E1399" s="4">
        <v>20</v>
      </c>
      <c r="F1399" s="3">
        <v>1000</v>
      </c>
      <c r="G1399" s="18" t="s">
        <v>102</v>
      </c>
      <c r="H1399" s="6" t="s">
        <v>3</v>
      </c>
      <c r="I1399" s="1">
        <v>49</v>
      </c>
      <c r="J1399" s="1">
        <v>3</v>
      </c>
      <c r="K1399" s="9" t="s">
        <v>12</v>
      </c>
      <c r="L1399" s="3"/>
      <c r="M1399" s="3"/>
      <c r="N1399" s="8" t="s">
        <v>10</v>
      </c>
    </row>
    <row r="1400" spans="1:14" x14ac:dyDescent="0.3">
      <c r="A1400" s="1" t="s">
        <v>106</v>
      </c>
      <c r="B1400" s="1" t="s">
        <v>106</v>
      </c>
      <c r="C1400" s="1" t="s">
        <v>1564</v>
      </c>
      <c r="D1400" s="3" t="s">
        <v>58</v>
      </c>
      <c r="E1400" s="4">
        <v>20</v>
      </c>
      <c r="F1400" s="3">
        <v>1000</v>
      </c>
      <c r="G1400" s="10" t="s">
        <v>16</v>
      </c>
      <c r="H1400" s="6" t="s">
        <v>3</v>
      </c>
      <c r="I1400" s="1">
        <v>56</v>
      </c>
      <c r="J1400" s="1">
        <v>1</v>
      </c>
      <c r="K1400" s="9" t="s">
        <v>8</v>
      </c>
      <c r="L1400" s="3"/>
      <c r="M1400" s="3"/>
      <c r="N1400" s="8" t="s">
        <v>58</v>
      </c>
    </row>
    <row r="1401" spans="1:14" x14ac:dyDescent="0.3">
      <c r="A1401" s="1" t="s">
        <v>108</v>
      </c>
      <c r="B1401" s="1" t="s">
        <v>108</v>
      </c>
      <c r="C1401" s="1" t="s">
        <v>1565</v>
      </c>
      <c r="D1401" s="3" t="s">
        <v>6</v>
      </c>
      <c r="E1401" s="4">
        <v>20</v>
      </c>
      <c r="F1401" s="3">
        <v>1000</v>
      </c>
      <c r="G1401" s="10" t="s">
        <v>16</v>
      </c>
      <c r="H1401" s="6" t="s">
        <v>3</v>
      </c>
      <c r="I1401" s="1">
        <v>57</v>
      </c>
      <c r="J1401" s="1">
        <v>4</v>
      </c>
      <c r="K1401" s="9" t="s">
        <v>12</v>
      </c>
      <c r="L1401" s="3"/>
      <c r="M1401" s="3"/>
      <c r="N1401" s="8" t="s">
        <v>6</v>
      </c>
    </row>
    <row r="1402" spans="1:14" x14ac:dyDescent="0.3">
      <c r="A1402" s="1" t="s">
        <v>109</v>
      </c>
      <c r="B1402" s="1" t="s">
        <v>109</v>
      </c>
      <c r="C1402" s="1" t="s">
        <v>1566</v>
      </c>
      <c r="D1402" s="3" t="s">
        <v>14</v>
      </c>
      <c r="E1402" s="4">
        <v>20</v>
      </c>
      <c r="F1402" s="3">
        <v>1000</v>
      </c>
      <c r="G1402" s="5" t="s">
        <v>2</v>
      </c>
      <c r="H1402" s="17" t="s">
        <v>83</v>
      </c>
      <c r="I1402" s="1">
        <v>78</v>
      </c>
      <c r="J1402" s="1">
        <v>3</v>
      </c>
      <c r="K1402" s="7" t="s">
        <v>4</v>
      </c>
      <c r="L1402" s="3"/>
      <c r="M1402" s="3"/>
      <c r="N1402" s="8" t="s">
        <v>14</v>
      </c>
    </row>
    <row r="1403" spans="1:14" x14ac:dyDescent="0.3">
      <c r="A1403" s="1" t="s">
        <v>110</v>
      </c>
      <c r="B1403" s="1" t="s">
        <v>110</v>
      </c>
      <c r="C1403" s="1" t="s">
        <v>1567</v>
      </c>
      <c r="D1403" s="3" t="s">
        <v>6</v>
      </c>
      <c r="E1403" s="4">
        <v>20</v>
      </c>
      <c r="F1403" s="3">
        <v>1000</v>
      </c>
      <c r="G1403" s="18" t="s">
        <v>102</v>
      </c>
      <c r="H1403" s="6" t="s">
        <v>3</v>
      </c>
      <c r="I1403" s="1">
        <v>49</v>
      </c>
      <c r="J1403" s="1">
        <v>2</v>
      </c>
      <c r="K1403" s="9" t="s">
        <v>12</v>
      </c>
      <c r="L1403" s="3"/>
      <c r="M1403" s="3"/>
      <c r="N1403" s="8" t="s">
        <v>6</v>
      </c>
    </row>
    <row r="1404" spans="1:14" x14ac:dyDescent="0.3">
      <c r="A1404" s="1" t="s">
        <v>111</v>
      </c>
      <c r="B1404" s="1" t="s">
        <v>111</v>
      </c>
      <c r="C1404" s="1" t="s">
        <v>1568</v>
      </c>
      <c r="D1404" s="3" t="s">
        <v>58</v>
      </c>
      <c r="E1404" s="4">
        <v>20</v>
      </c>
      <c r="F1404" s="3">
        <v>1000</v>
      </c>
      <c r="G1404" s="5" t="s">
        <v>2</v>
      </c>
      <c r="H1404" s="6" t="s">
        <v>3</v>
      </c>
      <c r="I1404" s="1">
        <v>66</v>
      </c>
      <c r="J1404" s="1">
        <v>2</v>
      </c>
      <c r="K1404" s="14" t="s">
        <v>40</v>
      </c>
      <c r="L1404" s="3"/>
      <c r="M1404" s="3"/>
      <c r="N1404" s="8" t="s">
        <v>58</v>
      </c>
    </row>
    <row r="1405" spans="1:14" x14ac:dyDescent="0.3">
      <c r="A1405" s="1" t="s">
        <v>112</v>
      </c>
      <c r="B1405" s="1" t="s">
        <v>112</v>
      </c>
      <c r="C1405" s="1" t="s">
        <v>1569</v>
      </c>
      <c r="D1405" s="3" t="s">
        <v>10</v>
      </c>
      <c r="E1405" s="4">
        <v>20</v>
      </c>
      <c r="F1405" s="3">
        <v>1000</v>
      </c>
      <c r="G1405" s="11" t="s">
        <v>23</v>
      </c>
      <c r="H1405" s="16" t="s">
        <v>42</v>
      </c>
      <c r="I1405" s="1">
        <v>27</v>
      </c>
      <c r="J1405" s="1">
        <v>4</v>
      </c>
      <c r="K1405" s="12" t="s">
        <v>28</v>
      </c>
      <c r="L1405" s="3"/>
      <c r="M1405" s="3"/>
      <c r="N1405" s="8" t="s">
        <v>10</v>
      </c>
    </row>
    <row r="1406" spans="1:14" x14ac:dyDescent="0.3">
      <c r="A1406" s="1" t="s">
        <v>113</v>
      </c>
      <c r="B1406" s="1" t="s">
        <v>113</v>
      </c>
      <c r="C1406" s="1" t="s">
        <v>1570</v>
      </c>
      <c r="D1406" s="3" t="s">
        <v>6</v>
      </c>
      <c r="E1406" s="4">
        <v>20</v>
      </c>
      <c r="F1406" s="3">
        <v>1000</v>
      </c>
      <c r="G1406" s="11" t="s">
        <v>23</v>
      </c>
      <c r="H1406" s="16" t="s">
        <v>42</v>
      </c>
      <c r="I1406" s="1">
        <v>34</v>
      </c>
      <c r="J1406" s="1">
        <v>1</v>
      </c>
      <c r="K1406" s="12" t="s">
        <v>24</v>
      </c>
      <c r="L1406" s="3"/>
      <c r="M1406" s="3"/>
      <c r="N1406" s="8" t="s">
        <v>6</v>
      </c>
    </row>
    <row r="1407" spans="1:14" x14ac:dyDescent="0.3">
      <c r="A1407" s="1" t="s">
        <v>114</v>
      </c>
      <c r="B1407" s="1" t="s">
        <v>114</v>
      </c>
      <c r="C1407" s="1" t="s">
        <v>1571</v>
      </c>
      <c r="D1407" s="3" t="s">
        <v>329</v>
      </c>
      <c r="E1407" s="4">
        <v>20</v>
      </c>
      <c r="F1407" s="3">
        <v>1000</v>
      </c>
      <c r="G1407" s="18" t="s">
        <v>102</v>
      </c>
      <c r="H1407" s="6" t="s">
        <v>3</v>
      </c>
      <c r="I1407" s="1">
        <v>49</v>
      </c>
      <c r="J1407" s="1">
        <v>4</v>
      </c>
      <c r="K1407" s="9" t="s">
        <v>12</v>
      </c>
      <c r="L1407" s="3"/>
      <c r="M1407" s="3"/>
      <c r="N1407" s="8" t="s">
        <v>329</v>
      </c>
    </row>
    <row r="1408" spans="1:14" x14ac:dyDescent="0.3">
      <c r="A1408" s="1" t="s">
        <v>115</v>
      </c>
      <c r="B1408" s="1" t="s">
        <v>115</v>
      </c>
      <c r="C1408" s="1" t="s">
        <v>1572</v>
      </c>
      <c r="D1408" s="3" t="s">
        <v>85</v>
      </c>
      <c r="E1408" s="4">
        <v>20</v>
      </c>
      <c r="F1408" s="3">
        <v>1000</v>
      </c>
      <c r="G1408" s="10" t="s">
        <v>16</v>
      </c>
      <c r="H1408" s="16" t="s">
        <v>42</v>
      </c>
      <c r="I1408" s="1">
        <v>40</v>
      </c>
      <c r="J1408" s="1">
        <v>2</v>
      </c>
      <c r="K1408" s="7" t="s">
        <v>4</v>
      </c>
      <c r="L1408" s="3"/>
      <c r="M1408" s="3"/>
      <c r="N1408" s="8" t="s">
        <v>85</v>
      </c>
    </row>
    <row r="1409" spans="1:14" x14ac:dyDescent="0.3">
      <c r="A1409" s="1" t="s">
        <v>116</v>
      </c>
      <c r="B1409" s="1" t="s">
        <v>116</v>
      </c>
      <c r="C1409" s="1" t="s">
        <v>1573</v>
      </c>
      <c r="D1409" s="3" t="s">
        <v>14</v>
      </c>
      <c r="E1409" s="4">
        <v>20</v>
      </c>
      <c r="F1409" s="3">
        <v>1000</v>
      </c>
      <c r="G1409" s="10" t="s">
        <v>16</v>
      </c>
      <c r="H1409" s="16" t="s">
        <v>42</v>
      </c>
      <c r="I1409" s="1">
        <v>40</v>
      </c>
      <c r="J1409" s="1">
        <v>4</v>
      </c>
      <c r="K1409" s="7" t="s">
        <v>4</v>
      </c>
      <c r="L1409" s="3"/>
      <c r="M1409" s="3"/>
      <c r="N1409" s="8" t="s">
        <v>14</v>
      </c>
    </row>
    <row r="1410" spans="1:14" x14ac:dyDescent="0.3">
      <c r="A1410" s="1" t="s">
        <v>117</v>
      </c>
      <c r="B1410" s="1" t="s">
        <v>117</v>
      </c>
      <c r="C1410" s="1" t="s">
        <v>1574</v>
      </c>
      <c r="D1410" s="3" t="s">
        <v>91</v>
      </c>
      <c r="E1410" s="4">
        <v>20</v>
      </c>
      <c r="F1410" s="3">
        <v>1000</v>
      </c>
      <c r="G1410" s="5" t="s">
        <v>2</v>
      </c>
      <c r="H1410" s="16" t="s">
        <v>42</v>
      </c>
      <c r="I1410" s="1">
        <v>22</v>
      </c>
      <c r="J1410" s="1">
        <v>2</v>
      </c>
      <c r="K1410" s="9" t="s">
        <v>104</v>
      </c>
      <c r="L1410" s="3"/>
      <c r="M1410" s="3"/>
      <c r="N1410" s="8" t="s">
        <v>91</v>
      </c>
    </row>
    <row r="1411" spans="1:14" x14ac:dyDescent="0.3">
      <c r="A1411" s="1" t="s">
        <v>118</v>
      </c>
      <c r="B1411" s="1" t="s">
        <v>118</v>
      </c>
      <c r="C1411" s="1" t="s">
        <v>1575</v>
      </c>
      <c r="D1411" s="3" t="s">
        <v>14</v>
      </c>
      <c r="E1411" s="4">
        <v>20</v>
      </c>
      <c r="F1411" s="3">
        <v>1000</v>
      </c>
      <c r="G1411" s="10" t="s">
        <v>16</v>
      </c>
      <c r="H1411" s="16" t="s">
        <v>42</v>
      </c>
      <c r="I1411" s="1">
        <v>24</v>
      </c>
      <c r="J1411" s="1">
        <v>3</v>
      </c>
      <c r="K1411" s="9" t="s">
        <v>12</v>
      </c>
      <c r="L1411" s="3"/>
      <c r="M1411" s="3"/>
      <c r="N1411" s="8" t="s">
        <v>14</v>
      </c>
    </row>
    <row r="1412" spans="1:14" x14ac:dyDescent="0.3">
      <c r="A1412" s="1" t="s">
        <v>119</v>
      </c>
      <c r="B1412" s="1" t="s">
        <v>119</v>
      </c>
      <c r="C1412" s="1" t="s">
        <v>1576</v>
      </c>
      <c r="D1412" s="3" t="s">
        <v>85</v>
      </c>
      <c r="E1412" s="4">
        <v>20</v>
      </c>
      <c r="F1412" s="3">
        <v>1000</v>
      </c>
      <c r="G1412" s="18" t="s">
        <v>102</v>
      </c>
      <c r="H1412" s="6" t="s">
        <v>3</v>
      </c>
      <c r="I1412" s="1">
        <v>69</v>
      </c>
      <c r="J1412" s="1">
        <v>5</v>
      </c>
      <c r="K1412" s="7" t="s">
        <v>4</v>
      </c>
      <c r="L1412" s="3"/>
      <c r="M1412" s="3"/>
      <c r="N1412" s="8" t="s">
        <v>85</v>
      </c>
    </row>
    <row r="1413" spans="1:14" x14ac:dyDescent="0.3">
      <c r="A1413" s="1" t="s">
        <v>121</v>
      </c>
      <c r="B1413" s="1" t="s">
        <v>121</v>
      </c>
      <c r="C1413" s="1" t="s">
        <v>1577</v>
      </c>
      <c r="D1413" s="3" t="s">
        <v>152</v>
      </c>
      <c r="E1413" s="4">
        <v>20</v>
      </c>
      <c r="F1413" s="3">
        <v>1000</v>
      </c>
      <c r="G1413" s="5" t="s">
        <v>2</v>
      </c>
      <c r="H1413" s="16" t="s">
        <v>42</v>
      </c>
      <c r="I1413" s="1">
        <v>20</v>
      </c>
      <c r="J1413" s="1">
        <v>5</v>
      </c>
      <c r="K1413" s="9" t="s">
        <v>12</v>
      </c>
      <c r="L1413" s="3"/>
      <c r="M1413" s="3"/>
      <c r="N1413" s="8" t="s">
        <v>152</v>
      </c>
    </row>
    <row r="1414" spans="1:14" x14ac:dyDescent="0.3">
      <c r="A1414" s="1" t="s">
        <v>122</v>
      </c>
      <c r="B1414" s="1" t="s">
        <v>122</v>
      </c>
      <c r="C1414" s="1" t="s">
        <v>1578</v>
      </c>
      <c r="D1414" s="3" t="s">
        <v>91</v>
      </c>
      <c r="E1414" s="4">
        <v>20</v>
      </c>
      <c r="F1414" s="3">
        <v>1000</v>
      </c>
      <c r="G1414" s="5" t="s">
        <v>2</v>
      </c>
      <c r="H1414" s="16" t="s">
        <v>42</v>
      </c>
      <c r="I1414" s="1">
        <v>35</v>
      </c>
      <c r="J1414" s="1">
        <v>4</v>
      </c>
      <c r="K1414" s="14" t="s">
        <v>40</v>
      </c>
      <c r="L1414" s="3"/>
      <c r="M1414" s="3"/>
      <c r="N1414" s="8" t="s">
        <v>91</v>
      </c>
    </row>
    <row r="1415" spans="1:14" x14ac:dyDescent="0.3">
      <c r="A1415" s="1" t="s">
        <v>123</v>
      </c>
      <c r="B1415" s="1" t="s">
        <v>123</v>
      </c>
      <c r="C1415" s="1" t="s">
        <v>1579</v>
      </c>
      <c r="D1415" s="3" t="s">
        <v>10</v>
      </c>
      <c r="E1415" s="4">
        <v>20</v>
      </c>
      <c r="F1415" s="3">
        <v>1000</v>
      </c>
      <c r="G1415" s="18" t="s">
        <v>102</v>
      </c>
      <c r="H1415" s="16" t="s">
        <v>42</v>
      </c>
      <c r="I1415" s="1">
        <v>25</v>
      </c>
      <c r="J1415" s="1">
        <v>3</v>
      </c>
      <c r="K1415" s="12" t="s">
        <v>28</v>
      </c>
      <c r="L1415" s="3"/>
      <c r="M1415" s="3"/>
      <c r="N1415" s="8" t="s">
        <v>10</v>
      </c>
    </row>
    <row r="1416" spans="1:14" x14ac:dyDescent="0.3">
      <c r="A1416" s="1" t="s">
        <v>124</v>
      </c>
      <c r="B1416" s="1" t="s">
        <v>124</v>
      </c>
      <c r="C1416" s="1" t="s">
        <v>1580</v>
      </c>
      <c r="D1416" s="3" t="s">
        <v>10</v>
      </c>
      <c r="E1416" s="4">
        <v>20</v>
      </c>
      <c r="F1416" s="3">
        <v>1000</v>
      </c>
      <c r="G1416" s="15" t="s">
        <v>38</v>
      </c>
      <c r="H1416" s="6" t="s">
        <v>3</v>
      </c>
      <c r="I1416" s="1">
        <v>76</v>
      </c>
      <c r="J1416" s="1">
        <v>2</v>
      </c>
      <c r="K1416" s="12" t="s">
        <v>24</v>
      </c>
      <c r="L1416" s="3"/>
      <c r="M1416" s="3"/>
      <c r="N1416" s="8" t="s">
        <v>10</v>
      </c>
    </row>
    <row r="1417" spans="1:14" x14ac:dyDescent="0.3">
      <c r="A1417" s="1" t="s">
        <v>125</v>
      </c>
      <c r="B1417" s="1" t="s">
        <v>125</v>
      </c>
      <c r="C1417" s="1" t="s">
        <v>1581</v>
      </c>
      <c r="D1417" s="3" t="s">
        <v>14</v>
      </c>
      <c r="E1417" s="4">
        <v>20</v>
      </c>
      <c r="F1417" s="3">
        <v>1000</v>
      </c>
      <c r="G1417" s="19" t="s">
        <v>120</v>
      </c>
      <c r="H1417" s="6" t="s">
        <v>3</v>
      </c>
      <c r="I1417" s="1">
        <v>65</v>
      </c>
      <c r="J1417" s="1">
        <v>3</v>
      </c>
      <c r="K1417" s="12" t="s">
        <v>24</v>
      </c>
      <c r="L1417" s="3"/>
      <c r="M1417" s="3"/>
      <c r="N1417" s="8" t="s">
        <v>14</v>
      </c>
    </row>
    <row r="1418" spans="1:14" x14ac:dyDescent="0.3">
      <c r="A1418" s="1" t="s">
        <v>126</v>
      </c>
      <c r="B1418" s="1" t="s">
        <v>126</v>
      </c>
      <c r="C1418" s="1" t="s">
        <v>1582</v>
      </c>
      <c r="D1418" s="3" t="s">
        <v>135</v>
      </c>
      <c r="E1418" s="4">
        <v>20</v>
      </c>
      <c r="F1418" s="3">
        <v>1000</v>
      </c>
      <c r="G1418" s="5" t="s">
        <v>2</v>
      </c>
      <c r="H1418" s="16" t="s">
        <v>42</v>
      </c>
      <c r="I1418" s="1">
        <v>44</v>
      </c>
      <c r="J1418" s="1">
        <v>1</v>
      </c>
      <c r="K1418" s="13" t="s">
        <v>33</v>
      </c>
      <c r="L1418" s="3"/>
      <c r="M1418" s="3"/>
      <c r="N1418" s="8" t="s">
        <v>135</v>
      </c>
    </row>
    <row r="1419" spans="1:14" x14ac:dyDescent="0.3">
      <c r="A1419" s="1" t="s">
        <v>127</v>
      </c>
      <c r="B1419" s="1" t="s">
        <v>127</v>
      </c>
      <c r="C1419" s="1" t="s">
        <v>1583</v>
      </c>
      <c r="D1419" s="3" t="s">
        <v>85</v>
      </c>
      <c r="E1419" s="4">
        <v>20</v>
      </c>
      <c r="F1419" s="3">
        <v>1000</v>
      </c>
      <c r="G1419" s="10" t="s">
        <v>16</v>
      </c>
      <c r="H1419" s="16" t="s">
        <v>42</v>
      </c>
      <c r="I1419" s="1">
        <v>24</v>
      </c>
      <c r="J1419" s="1">
        <v>5</v>
      </c>
      <c r="K1419" s="9" t="s">
        <v>12</v>
      </c>
      <c r="L1419" s="3"/>
      <c r="M1419" s="3"/>
      <c r="N1419" s="8" t="s">
        <v>85</v>
      </c>
    </row>
    <row r="1420" spans="1:14" x14ac:dyDescent="0.3">
      <c r="A1420" s="1" t="s">
        <v>128</v>
      </c>
      <c r="B1420" s="1" t="s">
        <v>128</v>
      </c>
      <c r="C1420" s="1" t="s">
        <v>1584</v>
      </c>
      <c r="D1420" s="3" t="s">
        <v>14</v>
      </c>
      <c r="E1420" s="4">
        <v>20</v>
      </c>
      <c r="F1420" s="3">
        <v>1000</v>
      </c>
      <c r="G1420" s="10" t="s">
        <v>16</v>
      </c>
      <c r="H1420" s="6" t="s">
        <v>3</v>
      </c>
      <c r="I1420" s="1">
        <v>56</v>
      </c>
      <c r="J1420" s="1">
        <v>4</v>
      </c>
      <c r="K1420" s="9" t="s">
        <v>8</v>
      </c>
      <c r="L1420" s="3"/>
      <c r="M1420" s="3"/>
      <c r="N1420" s="8" t="s">
        <v>14</v>
      </c>
    </row>
    <row r="1421" spans="1:14" x14ac:dyDescent="0.3">
      <c r="A1421" s="1" t="s">
        <v>129</v>
      </c>
      <c r="B1421" s="1" t="s">
        <v>129</v>
      </c>
      <c r="C1421" s="1" t="s">
        <v>1585</v>
      </c>
      <c r="D1421" s="3" t="s">
        <v>91</v>
      </c>
      <c r="E1421" s="4">
        <v>20</v>
      </c>
      <c r="F1421" s="3">
        <v>1000</v>
      </c>
      <c r="G1421" s="5" t="s">
        <v>2</v>
      </c>
      <c r="H1421" s="16" t="s">
        <v>42</v>
      </c>
      <c r="I1421" s="1">
        <v>44</v>
      </c>
      <c r="J1421" s="1">
        <v>2</v>
      </c>
      <c r="K1421" s="13" t="s">
        <v>33</v>
      </c>
      <c r="L1421" s="3"/>
      <c r="M1421" s="3"/>
      <c r="N1421" s="8" t="s">
        <v>91</v>
      </c>
    </row>
    <row r="1422" spans="1:14" x14ac:dyDescent="0.3">
      <c r="A1422" s="1" t="s">
        <v>130</v>
      </c>
      <c r="B1422" s="1" t="s">
        <v>130</v>
      </c>
      <c r="C1422" s="1" t="s">
        <v>1586</v>
      </c>
      <c r="D1422" s="3" t="s">
        <v>14</v>
      </c>
      <c r="E1422" s="4">
        <v>20</v>
      </c>
      <c r="F1422" s="3">
        <v>1000</v>
      </c>
      <c r="G1422" s="5" t="s">
        <v>2</v>
      </c>
      <c r="H1422" s="17" t="s">
        <v>83</v>
      </c>
      <c r="I1422" s="1">
        <v>51</v>
      </c>
      <c r="J1422" s="1">
        <v>3</v>
      </c>
      <c r="K1422" s="9" t="s">
        <v>8</v>
      </c>
      <c r="L1422" s="3"/>
      <c r="M1422" s="3"/>
      <c r="N1422" s="8" t="s">
        <v>14</v>
      </c>
    </row>
    <row r="1423" spans="1:14" x14ac:dyDescent="0.3">
      <c r="A1423" s="1" t="s">
        <v>131</v>
      </c>
      <c r="B1423" s="1" t="s">
        <v>131</v>
      </c>
      <c r="C1423" s="1" t="s">
        <v>1587</v>
      </c>
      <c r="D1423" s="3" t="s">
        <v>135</v>
      </c>
      <c r="E1423" s="4">
        <v>20</v>
      </c>
      <c r="F1423" s="3">
        <v>1000</v>
      </c>
      <c r="G1423" s="10" t="s">
        <v>16</v>
      </c>
      <c r="H1423" s="16" t="s">
        <v>42</v>
      </c>
      <c r="I1423" s="1">
        <v>24</v>
      </c>
      <c r="J1423" s="1">
        <v>4</v>
      </c>
      <c r="K1423" s="9" t="s">
        <v>12</v>
      </c>
      <c r="L1423" s="3"/>
      <c r="M1423" s="3"/>
      <c r="N1423" s="8" t="s">
        <v>135</v>
      </c>
    </row>
    <row r="1424" spans="1:14" x14ac:dyDescent="0.3">
      <c r="A1424" s="1" t="s">
        <v>132</v>
      </c>
      <c r="B1424" s="1" t="s">
        <v>132</v>
      </c>
      <c r="C1424" s="1" t="s">
        <v>1588</v>
      </c>
      <c r="D1424" s="3" t="s">
        <v>10</v>
      </c>
      <c r="E1424" s="4">
        <v>20</v>
      </c>
      <c r="F1424" s="3">
        <v>1000</v>
      </c>
      <c r="G1424" s="10" t="s">
        <v>16</v>
      </c>
      <c r="H1424" s="16" t="s">
        <v>42</v>
      </c>
      <c r="I1424" s="1">
        <v>23</v>
      </c>
      <c r="J1424" s="1">
        <v>3</v>
      </c>
      <c r="K1424" s="9" t="s">
        <v>8</v>
      </c>
      <c r="L1424" s="3"/>
      <c r="M1424" s="3"/>
      <c r="N1424" s="8" t="s">
        <v>10</v>
      </c>
    </row>
    <row r="1425" spans="1:14" x14ac:dyDescent="0.3">
      <c r="A1425" s="1" t="s">
        <v>134</v>
      </c>
      <c r="B1425" s="1" t="s">
        <v>134</v>
      </c>
      <c r="C1425" s="1" t="s">
        <v>1589</v>
      </c>
      <c r="D1425" s="3" t="s">
        <v>58</v>
      </c>
      <c r="E1425" s="4">
        <v>20</v>
      </c>
      <c r="F1425" s="3">
        <v>1000</v>
      </c>
      <c r="G1425" s="5" t="s">
        <v>2</v>
      </c>
      <c r="H1425" s="6" t="s">
        <v>3</v>
      </c>
      <c r="I1425" s="1">
        <v>53</v>
      </c>
      <c r="J1425" s="1">
        <v>5</v>
      </c>
      <c r="K1425" s="9" t="s">
        <v>8</v>
      </c>
      <c r="L1425" s="3"/>
      <c r="M1425" s="3"/>
      <c r="N1425" s="8" t="s">
        <v>58</v>
      </c>
    </row>
    <row r="1426" spans="1:14" x14ac:dyDescent="0.3">
      <c r="A1426" s="1" t="s">
        <v>136</v>
      </c>
      <c r="B1426" s="1" t="s">
        <v>136</v>
      </c>
      <c r="C1426" s="1" t="s">
        <v>1590</v>
      </c>
      <c r="D1426" s="3" t="s">
        <v>10</v>
      </c>
      <c r="E1426" s="4">
        <v>20</v>
      </c>
      <c r="F1426" s="3">
        <v>1000</v>
      </c>
      <c r="G1426" s="19" t="s">
        <v>120</v>
      </c>
      <c r="H1426" s="6" t="s">
        <v>3</v>
      </c>
      <c r="I1426" s="1">
        <v>65</v>
      </c>
      <c r="J1426" s="1">
        <v>2</v>
      </c>
      <c r="K1426" s="12" t="s">
        <v>24</v>
      </c>
      <c r="L1426" s="3"/>
      <c r="M1426" s="3"/>
      <c r="N1426" s="8" t="s">
        <v>10</v>
      </c>
    </row>
    <row r="1427" spans="1:14" x14ac:dyDescent="0.3">
      <c r="A1427" s="1" t="s">
        <v>137</v>
      </c>
      <c r="B1427" s="1" t="s">
        <v>137</v>
      </c>
      <c r="C1427" s="1" t="s">
        <v>1591</v>
      </c>
      <c r="D1427" s="3" t="s">
        <v>14</v>
      </c>
      <c r="E1427" s="4">
        <v>20</v>
      </c>
      <c r="F1427" s="3">
        <v>1000</v>
      </c>
      <c r="G1427" s="18" t="s">
        <v>102</v>
      </c>
      <c r="H1427" s="16" t="s">
        <v>42</v>
      </c>
      <c r="I1427" s="1">
        <v>32</v>
      </c>
      <c r="J1427" s="1">
        <v>1</v>
      </c>
      <c r="K1427" s="12" t="s">
        <v>24</v>
      </c>
      <c r="L1427" s="3"/>
      <c r="M1427" s="3"/>
      <c r="N1427" s="8" t="s">
        <v>14</v>
      </c>
    </row>
    <row r="1428" spans="1:14" x14ac:dyDescent="0.3">
      <c r="A1428" s="1" t="s">
        <v>138</v>
      </c>
      <c r="B1428" s="1" t="s">
        <v>138</v>
      </c>
      <c r="C1428" s="1" t="s">
        <v>1592</v>
      </c>
      <c r="D1428" s="3" t="s">
        <v>135</v>
      </c>
      <c r="E1428" s="4">
        <v>20</v>
      </c>
      <c r="F1428" s="3">
        <v>1000</v>
      </c>
      <c r="G1428" s="15" t="s">
        <v>38</v>
      </c>
      <c r="H1428" s="6" t="s">
        <v>3</v>
      </c>
      <c r="I1428" s="1">
        <v>63</v>
      </c>
      <c r="J1428" s="1">
        <v>1</v>
      </c>
      <c r="K1428" s="12" t="s">
        <v>28</v>
      </c>
      <c r="L1428" s="3"/>
      <c r="M1428" s="3"/>
      <c r="N1428" s="8" t="s">
        <v>135</v>
      </c>
    </row>
    <row r="1429" spans="1:14" x14ac:dyDescent="0.3">
      <c r="A1429" s="1" t="s">
        <v>139</v>
      </c>
      <c r="B1429" s="1" t="s">
        <v>139</v>
      </c>
      <c r="C1429" s="1" t="s">
        <v>1593</v>
      </c>
      <c r="D1429" s="3" t="s">
        <v>135</v>
      </c>
      <c r="E1429" s="4">
        <v>20</v>
      </c>
      <c r="F1429" s="3">
        <v>1000</v>
      </c>
      <c r="G1429" s="5" t="s">
        <v>2</v>
      </c>
      <c r="H1429" s="16" t="s">
        <v>42</v>
      </c>
      <c r="I1429" s="1">
        <v>19</v>
      </c>
      <c r="J1429" s="1">
        <v>4</v>
      </c>
      <c r="K1429" s="9" t="s">
        <v>8</v>
      </c>
      <c r="L1429" s="3"/>
      <c r="M1429" s="3"/>
      <c r="N1429" s="8" t="s">
        <v>135</v>
      </c>
    </row>
    <row r="1430" spans="1:14" x14ac:dyDescent="0.3">
      <c r="A1430" s="1" t="s">
        <v>140</v>
      </c>
      <c r="B1430" s="1" t="s">
        <v>140</v>
      </c>
      <c r="C1430" s="1" t="s">
        <v>1594</v>
      </c>
      <c r="D1430" s="3" t="s">
        <v>14</v>
      </c>
      <c r="E1430" s="4">
        <v>20</v>
      </c>
      <c r="F1430" s="3">
        <v>1000</v>
      </c>
      <c r="G1430" s="19" t="s">
        <v>120</v>
      </c>
      <c r="H1430" s="6" t="s">
        <v>3</v>
      </c>
      <c r="I1430" s="1">
        <v>47</v>
      </c>
      <c r="J1430" s="1">
        <v>2</v>
      </c>
      <c r="K1430" s="12" t="s">
        <v>28</v>
      </c>
      <c r="L1430" s="3"/>
      <c r="M1430" s="3"/>
      <c r="N1430" s="8" t="s">
        <v>14</v>
      </c>
    </row>
    <row r="1431" spans="1:14" x14ac:dyDescent="0.3">
      <c r="A1431" s="1" t="s">
        <v>141</v>
      </c>
      <c r="B1431" s="1" t="s">
        <v>141</v>
      </c>
      <c r="C1431" s="1" t="s">
        <v>1595</v>
      </c>
      <c r="D1431" s="3" t="s">
        <v>14</v>
      </c>
      <c r="E1431" s="4">
        <v>20</v>
      </c>
      <c r="F1431" s="3">
        <v>1000</v>
      </c>
      <c r="G1431" s="18" t="s">
        <v>102</v>
      </c>
      <c r="H1431" s="16" t="s">
        <v>42</v>
      </c>
      <c r="I1431" s="1">
        <v>25</v>
      </c>
      <c r="J1431" s="1">
        <v>4</v>
      </c>
      <c r="K1431" s="12" t="s">
        <v>28</v>
      </c>
      <c r="L1431" s="3"/>
      <c r="M1431" s="3"/>
      <c r="N1431" s="8" t="s">
        <v>14</v>
      </c>
    </row>
    <row r="1432" spans="1:14" x14ac:dyDescent="0.3">
      <c r="A1432" s="1" t="s">
        <v>142</v>
      </c>
      <c r="B1432" s="1" t="s">
        <v>142</v>
      </c>
      <c r="C1432" s="1" t="s">
        <v>1596</v>
      </c>
      <c r="D1432" s="3" t="s">
        <v>91</v>
      </c>
      <c r="E1432" s="4">
        <v>20</v>
      </c>
      <c r="F1432" s="3">
        <v>1000</v>
      </c>
      <c r="G1432" s="5" t="s">
        <v>2</v>
      </c>
      <c r="H1432" s="6" t="s">
        <v>3</v>
      </c>
      <c r="I1432" s="1">
        <v>54</v>
      </c>
      <c r="J1432" s="1">
        <v>2</v>
      </c>
      <c r="K1432" s="9" t="s">
        <v>12</v>
      </c>
      <c r="L1432" s="3"/>
      <c r="M1432" s="3"/>
      <c r="N1432" s="8" t="s">
        <v>91</v>
      </c>
    </row>
    <row r="1433" spans="1:14" x14ac:dyDescent="0.3">
      <c r="A1433" s="1" t="s">
        <v>143</v>
      </c>
      <c r="B1433" s="1" t="s">
        <v>143</v>
      </c>
      <c r="C1433" s="1" t="s">
        <v>1597</v>
      </c>
      <c r="D1433" s="3" t="s">
        <v>135</v>
      </c>
      <c r="E1433" s="4">
        <v>20</v>
      </c>
      <c r="F1433" s="3">
        <v>1000</v>
      </c>
      <c r="G1433" s="10" t="s">
        <v>16</v>
      </c>
      <c r="H1433" s="16" t="s">
        <v>42</v>
      </c>
      <c r="I1433" s="1">
        <v>40</v>
      </c>
      <c r="J1433" s="1">
        <v>1</v>
      </c>
      <c r="K1433" s="7" t="s">
        <v>4</v>
      </c>
      <c r="L1433" s="3"/>
      <c r="M1433" s="3"/>
      <c r="N1433" s="8" t="s">
        <v>135</v>
      </c>
    </row>
    <row r="1434" spans="1:14" x14ac:dyDescent="0.3">
      <c r="A1434" s="1" t="s">
        <v>144</v>
      </c>
      <c r="B1434" s="1" t="s">
        <v>144</v>
      </c>
      <c r="C1434" s="1" t="s">
        <v>1598</v>
      </c>
      <c r="D1434" s="3" t="s">
        <v>58</v>
      </c>
      <c r="E1434" s="4">
        <v>20</v>
      </c>
      <c r="F1434" s="3">
        <v>1000</v>
      </c>
      <c r="G1434" s="5" t="s">
        <v>2</v>
      </c>
      <c r="H1434" s="16" t="s">
        <v>42</v>
      </c>
      <c r="I1434" s="1">
        <v>19</v>
      </c>
      <c r="J1434" s="1">
        <v>5</v>
      </c>
      <c r="K1434" s="9" t="s">
        <v>8</v>
      </c>
      <c r="L1434" s="3"/>
      <c r="M1434" s="3"/>
      <c r="N1434" s="8" t="s">
        <v>58</v>
      </c>
    </row>
    <row r="1435" spans="1:14" x14ac:dyDescent="0.3">
      <c r="A1435" s="1" t="s">
        <v>145</v>
      </c>
      <c r="B1435" s="1" t="s">
        <v>145</v>
      </c>
      <c r="C1435" s="1" t="s">
        <v>1599</v>
      </c>
      <c r="D1435" s="3" t="s">
        <v>14</v>
      </c>
      <c r="E1435" s="4">
        <v>20</v>
      </c>
      <c r="F1435" s="3">
        <v>1000</v>
      </c>
      <c r="G1435" s="18" t="s">
        <v>102</v>
      </c>
      <c r="H1435" s="6" t="s">
        <v>3</v>
      </c>
      <c r="I1435" s="1">
        <v>48</v>
      </c>
      <c r="J1435" s="1">
        <v>3</v>
      </c>
      <c r="K1435" s="9" t="s">
        <v>8</v>
      </c>
      <c r="L1435" s="3"/>
      <c r="M1435" s="3"/>
      <c r="N1435" s="8" t="s">
        <v>14</v>
      </c>
    </row>
    <row r="1436" spans="1:14" x14ac:dyDescent="0.3">
      <c r="A1436" s="1" t="s">
        <v>146</v>
      </c>
      <c r="B1436" s="1" t="s">
        <v>146</v>
      </c>
      <c r="C1436" s="1" t="s">
        <v>1600</v>
      </c>
      <c r="D1436" s="3" t="s">
        <v>152</v>
      </c>
      <c r="E1436" s="4">
        <v>20</v>
      </c>
      <c r="F1436" s="3">
        <v>1000</v>
      </c>
      <c r="G1436" s="5" t="s">
        <v>2</v>
      </c>
      <c r="H1436" s="16" t="s">
        <v>42</v>
      </c>
      <c r="I1436" s="1">
        <v>37</v>
      </c>
      <c r="J1436" s="1">
        <v>6</v>
      </c>
      <c r="K1436" s="14" t="s">
        <v>66</v>
      </c>
      <c r="L1436" s="3"/>
      <c r="M1436" s="3"/>
      <c r="N1436" s="8" t="s">
        <v>152</v>
      </c>
    </row>
    <row r="1437" spans="1:14" x14ac:dyDescent="0.3">
      <c r="A1437" s="1" t="s">
        <v>147</v>
      </c>
      <c r="B1437" s="1" t="s">
        <v>147</v>
      </c>
      <c r="C1437" s="1" t="s">
        <v>1601</v>
      </c>
      <c r="D1437" s="3" t="s">
        <v>205</v>
      </c>
      <c r="E1437" s="4">
        <v>20</v>
      </c>
      <c r="F1437" s="3">
        <v>1000</v>
      </c>
      <c r="G1437" s="5" t="s">
        <v>2</v>
      </c>
      <c r="H1437" s="16" t="s">
        <v>42</v>
      </c>
      <c r="I1437" s="1">
        <v>22</v>
      </c>
      <c r="J1437" s="1">
        <v>4</v>
      </c>
      <c r="K1437" s="9" t="s">
        <v>104</v>
      </c>
      <c r="L1437" s="3"/>
      <c r="M1437" s="3"/>
      <c r="N1437" s="8" t="s">
        <v>205</v>
      </c>
    </row>
    <row r="1438" spans="1:14" x14ac:dyDescent="0.3">
      <c r="A1438" s="1" t="s">
        <v>148</v>
      </c>
      <c r="B1438" s="1" t="s">
        <v>148</v>
      </c>
      <c r="C1438" s="1" t="s">
        <v>1602</v>
      </c>
      <c r="D1438" s="3" t="s">
        <v>135</v>
      </c>
      <c r="E1438" s="4">
        <v>20</v>
      </c>
      <c r="F1438" s="3">
        <v>1000</v>
      </c>
      <c r="G1438" s="15" t="s">
        <v>38</v>
      </c>
      <c r="H1438" s="6" t="s">
        <v>3</v>
      </c>
      <c r="I1438" s="1">
        <v>76</v>
      </c>
      <c r="J1438" s="1">
        <v>3</v>
      </c>
      <c r="K1438" s="12" t="s">
        <v>24</v>
      </c>
      <c r="L1438" s="3"/>
      <c r="M1438" s="3"/>
      <c r="N1438" s="8" t="s">
        <v>135</v>
      </c>
    </row>
    <row r="1439" spans="1:14" x14ac:dyDescent="0.3">
      <c r="A1439" s="1" t="s">
        <v>149</v>
      </c>
      <c r="B1439" s="1" t="s">
        <v>149</v>
      </c>
      <c r="C1439" s="1" t="s">
        <v>1603</v>
      </c>
      <c r="D1439" s="3" t="s">
        <v>10</v>
      </c>
      <c r="E1439" s="4">
        <v>20</v>
      </c>
      <c r="F1439" s="3">
        <v>1000</v>
      </c>
      <c r="G1439" s="15" t="s">
        <v>38</v>
      </c>
      <c r="H1439" s="6" t="s">
        <v>3</v>
      </c>
      <c r="I1439" s="1">
        <v>63</v>
      </c>
      <c r="J1439" s="1">
        <v>3</v>
      </c>
      <c r="K1439" s="12" t="s">
        <v>28</v>
      </c>
      <c r="L1439" s="3"/>
      <c r="M1439" s="3"/>
      <c r="N1439" s="8" t="s">
        <v>10</v>
      </c>
    </row>
    <row r="1440" spans="1:14" x14ac:dyDescent="0.3">
      <c r="A1440" s="1" t="s">
        <v>150</v>
      </c>
      <c r="B1440" s="1" t="s">
        <v>150</v>
      </c>
      <c r="C1440" s="1" t="s">
        <v>1604</v>
      </c>
      <c r="D1440" s="3" t="s">
        <v>10</v>
      </c>
      <c r="E1440" s="4">
        <v>20</v>
      </c>
      <c r="F1440" s="3">
        <v>1000</v>
      </c>
      <c r="G1440" s="18" t="s">
        <v>102</v>
      </c>
      <c r="H1440" s="16" t="s">
        <v>42</v>
      </c>
      <c r="I1440" s="1">
        <v>32</v>
      </c>
      <c r="J1440" s="1">
        <v>5</v>
      </c>
      <c r="K1440" s="12" t="s">
        <v>24</v>
      </c>
      <c r="L1440" s="3"/>
      <c r="M1440" s="3"/>
      <c r="N1440" s="8" t="s">
        <v>10</v>
      </c>
    </row>
    <row r="1441" spans="1:14" x14ac:dyDescent="0.3">
      <c r="A1441" s="1" t="s">
        <v>151</v>
      </c>
      <c r="B1441" s="1" t="s">
        <v>151</v>
      </c>
      <c r="C1441" s="1" t="s">
        <v>1605</v>
      </c>
      <c r="D1441" s="3" t="s">
        <v>10</v>
      </c>
      <c r="E1441" s="4">
        <v>20</v>
      </c>
      <c r="F1441" s="3">
        <v>1000</v>
      </c>
      <c r="G1441" s="19" t="s">
        <v>120</v>
      </c>
      <c r="H1441" s="6" t="s">
        <v>3</v>
      </c>
      <c r="I1441" s="1">
        <v>47</v>
      </c>
      <c r="J1441" s="1">
        <v>1</v>
      </c>
      <c r="K1441" s="12" t="s">
        <v>28</v>
      </c>
      <c r="L1441" s="3"/>
      <c r="M1441" s="3"/>
      <c r="N1441" s="8" t="s">
        <v>10</v>
      </c>
    </row>
    <row r="1442" spans="1:14" x14ac:dyDescent="0.3">
      <c r="A1442" s="1" t="s">
        <v>153</v>
      </c>
      <c r="B1442" s="1" t="s">
        <v>153</v>
      </c>
      <c r="C1442" s="1" t="s">
        <v>1606</v>
      </c>
      <c r="D1442" s="3" t="s">
        <v>85</v>
      </c>
      <c r="E1442" s="4">
        <v>20</v>
      </c>
      <c r="F1442" s="3">
        <v>1000</v>
      </c>
      <c r="G1442" s="18" t="s">
        <v>102</v>
      </c>
      <c r="H1442" s="6" t="s">
        <v>3</v>
      </c>
      <c r="I1442" s="1">
        <v>48</v>
      </c>
      <c r="J1442" s="1">
        <v>5</v>
      </c>
      <c r="K1442" s="9" t="s">
        <v>8</v>
      </c>
      <c r="L1442" s="3"/>
      <c r="M1442" s="3"/>
      <c r="N1442" s="8" t="s">
        <v>85</v>
      </c>
    </row>
    <row r="1443" spans="1:14" x14ac:dyDescent="0.3">
      <c r="A1443" s="1" t="s">
        <v>154</v>
      </c>
      <c r="B1443" s="1" t="s">
        <v>154</v>
      </c>
      <c r="C1443" s="1" t="s">
        <v>1607</v>
      </c>
      <c r="D1443" s="3" t="s">
        <v>14</v>
      </c>
      <c r="E1443" s="4">
        <v>20</v>
      </c>
      <c r="F1443" s="3">
        <v>1000</v>
      </c>
      <c r="G1443" s="11" t="s">
        <v>23</v>
      </c>
      <c r="H1443" s="16" t="s">
        <v>42</v>
      </c>
      <c r="I1443" s="1">
        <v>27</v>
      </c>
      <c r="J1443" s="1">
        <v>2</v>
      </c>
      <c r="K1443" s="12" t="s">
        <v>28</v>
      </c>
      <c r="L1443" s="3"/>
      <c r="M1443" s="3"/>
      <c r="N1443" s="8" t="s">
        <v>14</v>
      </c>
    </row>
    <row r="1444" spans="1:14" x14ac:dyDescent="0.3">
      <c r="A1444" s="1" t="s">
        <v>155</v>
      </c>
      <c r="B1444" s="1" t="s">
        <v>155</v>
      </c>
      <c r="C1444" s="1" t="s">
        <v>1608</v>
      </c>
      <c r="D1444" s="3" t="s">
        <v>107</v>
      </c>
      <c r="E1444" s="4">
        <v>20</v>
      </c>
      <c r="F1444" s="3">
        <v>1000</v>
      </c>
      <c r="G1444" s="10" t="s">
        <v>16</v>
      </c>
      <c r="H1444" s="16" t="s">
        <v>42</v>
      </c>
      <c r="I1444" s="1">
        <v>40</v>
      </c>
      <c r="J1444" s="1">
        <v>5</v>
      </c>
      <c r="K1444" s="7" t="s">
        <v>4</v>
      </c>
      <c r="L1444" s="3"/>
      <c r="M1444" s="3"/>
      <c r="N1444" s="8" t="s">
        <v>107</v>
      </c>
    </row>
    <row r="1445" spans="1:14" x14ac:dyDescent="0.3">
      <c r="A1445" s="1" t="s">
        <v>156</v>
      </c>
      <c r="B1445" s="1" t="s">
        <v>156</v>
      </c>
      <c r="C1445" s="1" t="s">
        <v>1609</v>
      </c>
      <c r="D1445" s="3" t="s">
        <v>1</v>
      </c>
      <c r="E1445" s="4">
        <v>20</v>
      </c>
      <c r="F1445" s="3">
        <v>1000</v>
      </c>
      <c r="G1445" s="5" t="s">
        <v>2</v>
      </c>
      <c r="H1445" s="17" t="s">
        <v>83</v>
      </c>
      <c r="I1445" s="1">
        <v>51</v>
      </c>
      <c r="J1445" s="1">
        <v>4</v>
      </c>
      <c r="K1445" s="9" t="s">
        <v>8</v>
      </c>
      <c r="L1445" s="3"/>
      <c r="M1445" s="3"/>
      <c r="N1445" s="8" t="s">
        <v>1</v>
      </c>
    </row>
    <row r="1446" spans="1:14" x14ac:dyDescent="0.3">
      <c r="A1446" s="1" t="s">
        <v>157</v>
      </c>
      <c r="B1446" s="1" t="s">
        <v>157</v>
      </c>
      <c r="C1446" s="1" t="s">
        <v>1609</v>
      </c>
      <c r="D1446" s="3" t="s">
        <v>91</v>
      </c>
      <c r="E1446" s="4">
        <v>20</v>
      </c>
      <c r="F1446" s="3">
        <v>1000</v>
      </c>
      <c r="G1446" s="18" t="s">
        <v>102</v>
      </c>
      <c r="H1446" s="6" t="s">
        <v>3</v>
      </c>
      <c r="I1446" s="1">
        <v>48</v>
      </c>
      <c r="J1446" s="1">
        <v>4</v>
      </c>
      <c r="K1446" s="9" t="s">
        <v>8</v>
      </c>
      <c r="L1446" s="3"/>
      <c r="M1446" s="3"/>
      <c r="N1446" s="8" t="s">
        <v>91</v>
      </c>
    </row>
    <row r="1447" spans="1:14" x14ac:dyDescent="0.3">
      <c r="A1447" s="1" t="s">
        <v>158</v>
      </c>
      <c r="B1447" s="1" t="s">
        <v>158</v>
      </c>
      <c r="C1447" s="1" t="s">
        <v>1610</v>
      </c>
      <c r="D1447" s="3" t="s">
        <v>49</v>
      </c>
      <c r="E1447" s="4">
        <v>20</v>
      </c>
      <c r="F1447" s="3">
        <v>1000</v>
      </c>
      <c r="G1447" s="10" t="s">
        <v>16</v>
      </c>
      <c r="H1447" s="6" t="s">
        <v>3</v>
      </c>
      <c r="I1447" s="1">
        <v>57</v>
      </c>
      <c r="J1447" s="1">
        <v>5</v>
      </c>
      <c r="K1447" s="9" t="s">
        <v>12</v>
      </c>
      <c r="L1447" s="3"/>
      <c r="M1447" s="3"/>
      <c r="N1447" s="8" t="s">
        <v>49</v>
      </c>
    </row>
    <row r="1448" spans="1:14" x14ac:dyDescent="0.3">
      <c r="A1448" s="1" t="s">
        <v>159</v>
      </c>
      <c r="B1448" s="1" t="s">
        <v>159</v>
      </c>
      <c r="C1448" s="1" t="s">
        <v>1611</v>
      </c>
      <c r="D1448" s="3" t="s">
        <v>10</v>
      </c>
      <c r="E1448" s="4">
        <v>20</v>
      </c>
      <c r="F1448" s="3">
        <v>1000</v>
      </c>
      <c r="G1448" s="10" t="s">
        <v>16</v>
      </c>
      <c r="H1448" s="17" t="s">
        <v>83</v>
      </c>
      <c r="I1448" s="1">
        <v>73</v>
      </c>
      <c r="J1448" s="1">
        <v>1</v>
      </c>
      <c r="K1448" s="12" t="s">
        <v>24</v>
      </c>
      <c r="L1448" s="3"/>
      <c r="M1448" s="3"/>
      <c r="N1448" s="8" t="s">
        <v>10</v>
      </c>
    </row>
    <row r="1449" spans="1:14" x14ac:dyDescent="0.3">
      <c r="A1449" s="1" t="s">
        <v>161</v>
      </c>
      <c r="B1449" s="1" t="s">
        <v>161</v>
      </c>
      <c r="C1449" s="1" t="s">
        <v>1612</v>
      </c>
      <c r="D1449" s="3" t="s">
        <v>135</v>
      </c>
      <c r="E1449" s="4">
        <v>20</v>
      </c>
      <c r="F1449" s="3">
        <v>1000</v>
      </c>
      <c r="G1449" s="5" t="s">
        <v>2</v>
      </c>
      <c r="H1449" s="16" t="s">
        <v>42</v>
      </c>
      <c r="I1449" s="1">
        <v>37</v>
      </c>
      <c r="J1449" s="1">
        <v>2</v>
      </c>
      <c r="K1449" s="14" t="s">
        <v>66</v>
      </c>
      <c r="L1449" s="3"/>
      <c r="M1449" s="3"/>
      <c r="N1449" s="8" t="s">
        <v>135</v>
      </c>
    </row>
    <row r="1450" spans="1:14" x14ac:dyDescent="0.3">
      <c r="A1450" s="1" t="s">
        <v>163</v>
      </c>
      <c r="B1450" s="1" t="s">
        <v>163</v>
      </c>
      <c r="C1450" s="1" t="s">
        <v>1613</v>
      </c>
      <c r="D1450" s="3" t="s">
        <v>6</v>
      </c>
      <c r="E1450" s="4">
        <v>20</v>
      </c>
      <c r="F1450" s="3">
        <v>1000</v>
      </c>
      <c r="G1450" s="20" t="s">
        <v>162</v>
      </c>
      <c r="H1450" s="16" t="s">
        <v>42</v>
      </c>
      <c r="I1450" s="1">
        <v>41</v>
      </c>
      <c r="J1450" s="1">
        <v>1</v>
      </c>
      <c r="K1450" s="12" t="s">
        <v>24</v>
      </c>
      <c r="L1450" s="3"/>
      <c r="M1450" s="3"/>
      <c r="N1450" s="8" t="s">
        <v>6</v>
      </c>
    </row>
    <row r="1451" spans="1:14" x14ac:dyDescent="0.3">
      <c r="A1451" s="1" t="s">
        <v>164</v>
      </c>
      <c r="B1451" s="1" t="s">
        <v>164</v>
      </c>
      <c r="C1451" s="1" t="s">
        <v>1614</v>
      </c>
      <c r="D1451" s="3" t="s">
        <v>10</v>
      </c>
      <c r="E1451" s="4">
        <v>20</v>
      </c>
      <c r="F1451" s="3">
        <v>1000</v>
      </c>
      <c r="G1451" s="5" t="s">
        <v>2</v>
      </c>
      <c r="H1451" s="17" t="s">
        <v>83</v>
      </c>
      <c r="I1451" s="1">
        <v>52</v>
      </c>
      <c r="J1451" s="1">
        <v>3</v>
      </c>
      <c r="K1451" s="9" t="s">
        <v>12</v>
      </c>
      <c r="L1451" s="3"/>
      <c r="M1451" s="3"/>
      <c r="N1451" s="8" t="s">
        <v>10</v>
      </c>
    </row>
    <row r="1452" spans="1:14" x14ac:dyDescent="0.3">
      <c r="A1452" s="1" t="s">
        <v>165</v>
      </c>
      <c r="B1452" s="1" t="s">
        <v>165</v>
      </c>
      <c r="C1452" s="1" t="s">
        <v>1615</v>
      </c>
      <c r="D1452" s="3" t="s">
        <v>45</v>
      </c>
      <c r="E1452" s="4">
        <v>20</v>
      </c>
      <c r="F1452" s="3">
        <v>1000</v>
      </c>
      <c r="G1452" s="5" t="s">
        <v>2</v>
      </c>
      <c r="H1452" s="16" t="s">
        <v>42</v>
      </c>
      <c r="I1452" s="1">
        <v>19</v>
      </c>
      <c r="J1452" s="1">
        <v>2</v>
      </c>
      <c r="K1452" s="9" t="s">
        <v>8</v>
      </c>
      <c r="L1452" s="3"/>
      <c r="M1452" s="3"/>
      <c r="N1452" s="8" t="s">
        <v>45</v>
      </c>
    </row>
    <row r="1453" spans="1:14" x14ac:dyDescent="0.3">
      <c r="A1453" s="1" t="s">
        <v>166</v>
      </c>
      <c r="B1453" s="1" t="s">
        <v>166</v>
      </c>
      <c r="C1453" s="1" t="s">
        <v>1616</v>
      </c>
      <c r="D1453" s="3" t="s">
        <v>205</v>
      </c>
      <c r="E1453" s="4">
        <v>20</v>
      </c>
      <c r="F1453" s="3">
        <v>1000</v>
      </c>
      <c r="G1453" s="5" t="s">
        <v>2</v>
      </c>
      <c r="H1453" s="16" t="s">
        <v>42</v>
      </c>
      <c r="I1453" s="1">
        <v>43</v>
      </c>
      <c r="J1453" s="1">
        <v>4</v>
      </c>
      <c r="K1453" s="21" t="s">
        <v>206</v>
      </c>
      <c r="L1453" s="3"/>
      <c r="M1453" s="3"/>
      <c r="N1453" s="8" t="s">
        <v>205</v>
      </c>
    </row>
    <row r="1454" spans="1:14" x14ac:dyDescent="0.3">
      <c r="A1454" s="1" t="s">
        <v>167</v>
      </c>
      <c r="B1454" s="1" t="s">
        <v>167</v>
      </c>
      <c r="C1454" s="1" t="s">
        <v>1617</v>
      </c>
      <c r="D1454" s="3" t="s">
        <v>58</v>
      </c>
      <c r="E1454" s="4">
        <v>20</v>
      </c>
      <c r="F1454" s="3">
        <v>1000</v>
      </c>
      <c r="G1454" s="5" t="s">
        <v>2</v>
      </c>
      <c r="H1454" s="16" t="s">
        <v>42</v>
      </c>
      <c r="I1454" s="1">
        <v>36</v>
      </c>
      <c r="J1454" s="1">
        <v>2</v>
      </c>
      <c r="K1454" s="14" t="s">
        <v>35</v>
      </c>
      <c r="L1454" s="3"/>
      <c r="M1454" s="3"/>
      <c r="N1454" s="8" t="s">
        <v>58</v>
      </c>
    </row>
    <row r="1455" spans="1:14" x14ac:dyDescent="0.3">
      <c r="A1455" s="1" t="s">
        <v>168</v>
      </c>
      <c r="B1455" s="1" t="s">
        <v>168</v>
      </c>
      <c r="C1455" s="1" t="s">
        <v>1618</v>
      </c>
      <c r="D1455" s="3" t="s">
        <v>107</v>
      </c>
      <c r="E1455" s="4">
        <v>20</v>
      </c>
      <c r="F1455" s="3">
        <v>1000</v>
      </c>
      <c r="G1455" s="10" t="s">
        <v>16</v>
      </c>
      <c r="H1455" s="16" t="s">
        <v>42</v>
      </c>
      <c r="I1455" s="1">
        <v>23</v>
      </c>
      <c r="J1455" s="1">
        <v>4</v>
      </c>
      <c r="K1455" s="9" t="s">
        <v>8</v>
      </c>
      <c r="L1455" s="3"/>
      <c r="M1455" s="3"/>
      <c r="N1455" s="8" t="s">
        <v>107</v>
      </c>
    </row>
    <row r="1456" spans="1:14" x14ac:dyDescent="0.3">
      <c r="A1456" s="1" t="s">
        <v>169</v>
      </c>
      <c r="B1456" s="1" t="s">
        <v>169</v>
      </c>
      <c r="C1456" s="1" t="s">
        <v>1619</v>
      </c>
      <c r="D1456" s="3" t="s">
        <v>10</v>
      </c>
      <c r="E1456" s="4">
        <v>20</v>
      </c>
      <c r="F1456" s="3">
        <v>1000</v>
      </c>
      <c r="G1456" s="10" t="s">
        <v>16</v>
      </c>
      <c r="H1456" s="17" t="s">
        <v>83</v>
      </c>
      <c r="I1456" s="1">
        <v>58</v>
      </c>
      <c r="J1456" s="1">
        <v>3</v>
      </c>
      <c r="K1456" s="12" t="s">
        <v>28</v>
      </c>
      <c r="L1456" s="3"/>
      <c r="M1456" s="3"/>
      <c r="N1456" s="8" t="s">
        <v>10</v>
      </c>
    </row>
    <row r="1457" spans="1:14" x14ac:dyDescent="0.3">
      <c r="A1457" s="1" t="s">
        <v>170</v>
      </c>
      <c r="B1457" s="1" t="s">
        <v>170</v>
      </c>
      <c r="C1457" s="1" t="s">
        <v>1620</v>
      </c>
      <c r="D1457" s="3" t="s">
        <v>49</v>
      </c>
      <c r="E1457" s="4">
        <v>20</v>
      </c>
      <c r="F1457" s="3">
        <v>1000</v>
      </c>
      <c r="G1457" s="10" t="s">
        <v>16</v>
      </c>
      <c r="H1457" s="6" t="s">
        <v>3</v>
      </c>
      <c r="I1457" s="1">
        <v>71</v>
      </c>
      <c r="J1457" s="1">
        <v>3</v>
      </c>
      <c r="K1457" s="13" t="s">
        <v>33</v>
      </c>
      <c r="L1457" s="3"/>
      <c r="M1457" s="3"/>
      <c r="N1457" s="8" t="s">
        <v>49</v>
      </c>
    </row>
    <row r="1458" spans="1:14" x14ac:dyDescent="0.3">
      <c r="A1458" s="1" t="s">
        <v>171</v>
      </c>
      <c r="B1458" s="1" t="s">
        <v>171</v>
      </c>
      <c r="C1458" s="1" t="s">
        <v>1621</v>
      </c>
      <c r="D1458" s="3" t="s">
        <v>135</v>
      </c>
      <c r="E1458" s="4">
        <v>20</v>
      </c>
      <c r="F1458" s="3">
        <v>1000</v>
      </c>
      <c r="G1458" s="18" t="s">
        <v>102</v>
      </c>
      <c r="H1458" s="16" t="s">
        <v>42</v>
      </c>
      <c r="I1458" s="1">
        <v>25</v>
      </c>
      <c r="J1458" s="1">
        <v>2</v>
      </c>
      <c r="K1458" s="12" t="s">
        <v>28</v>
      </c>
      <c r="L1458" s="3"/>
      <c r="M1458" s="3"/>
      <c r="N1458" s="8" t="s">
        <v>135</v>
      </c>
    </row>
    <row r="1459" spans="1:14" x14ac:dyDescent="0.3">
      <c r="A1459" s="1" t="s">
        <v>172</v>
      </c>
      <c r="B1459" s="1" t="s">
        <v>172</v>
      </c>
      <c r="C1459" s="1" t="s">
        <v>1622</v>
      </c>
      <c r="D1459" s="3" t="s">
        <v>152</v>
      </c>
      <c r="E1459" s="4">
        <v>20</v>
      </c>
      <c r="F1459" s="3">
        <v>1000</v>
      </c>
      <c r="G1459" s="5" t="s">
        <v>2</v>
      </c>
      <c r="H1459" s="16" t="s">
        <v>42</v>
      </c>
      <c r="I1459" s="1">
        <v>44</v>
      </c>
      <c r="J1459" s="1">
        <v>5</v>
      </c>
      <c r="K1459" s="13" t="s">
        <v>33</v>
      </c>
      <c r="L1459" s="3"/>
      <c r="M1459" s="3"/>
      <c r="N1459" s="8" t="s">
        <v>152</v>
      </c>
    </row>
    <row r="1460" spans="1:14" x14ac:dyDescent="0.3">
      <c r="A1460" s="1" t="s">
        <v>173</v>
      </c>
      <c r="B1460" s="1" t="s">
        <v>173</v>
      </c>
      <c r="C1460" s="1" t="s">
        <v>1623</v>
      </c>
      <c r="D1460" s="3" t="s">
        <v>18</v>
      </c>
      <c r="E1460" s="4">
        <v>20</v>
      </c>
      <c r="F1460" s="3">
        <v>1000</v>
      </c>
      <c r="G1460" s="18" t="s">
        <v>102</v>
      </c>
      <c r="H1460" s="6" t="s">
        <v>3</v>
      </c>
      <c r="I1460" s="1">
        <v>49</v>
      </c>
      <c r="J1460" s="1">
        <v>5</v>
      </c>
      <c r="K1460" s="9" t="s">
        <v>12</v>
      </c>
      <c r="L1460" s="3"/>
      <c r="M1460" s="3"/>
      <c r="N1460" s="8" t="s">
        <v>18</v>
      </c>
    </row>
    <row r="1461" spans="1:14" x14ac:dyDescent="0.3">
      <c r="A1461" s="1" t="s">
        <v>174</v>
      </c>
      <c r="B1461" s="1" t="s">
        <v>174</v>
      </c>
      <c r="C1461" s="1" t="s">
        <v>1624</v>
      </c>
      <c r="D1461" s="3" t="s">
        <v>6</v>
      </c>
      <c r="E1461" s="4">
        <v>20</v>
      </c>
      <c r="F1461" s="3">
        <v>1000</v>
      </c>
      <c r="G1461" s="15" t="s">
        <v>38</v>
      </c>
      <c r="H1461" s="16" t="s">
        <v>42</v>
      </c>
      <c r="I1461" s="1">
        <v>38</v>
      </c>
      <c r="J1461" s="1">
        <v>1</v>
      </c>
      <c r="K1461" s="12" t="s">
        <v>24</v>
      </c>
      <c r="L1461" s="3"/>
      <c r="M1461" s="3"/>
      <c r="N1461" s="8" t="s">
        <v>6</v>
      </c>
    </row>
    <row r="1462" spans="1:14" x14ac:dyDescent="0.3">
      <c r="A1462" s="1" t="s">
        <v>175</v>
      </c>
      <c r="B1462" s="1" t="s">
        <v>175</v>
      </c>
      <c r="C1462" s="1" t="s">
        <v>1625</v>
      </c>
      <c r="D1462" s="3" t="s">
        <v>14</v>
      </c>
      <c r="E1462" s="4">
        <v>20</v>
      </c>
      <c r="F1462" s="3">
        <v>1000</v>
      </c>
      <c r="G1462" s="11" t="s">
        <v>23</v>
      </c>
      <c r="H1462" s="16" t="s">
        <v>42</v>
      </c>
      <c r="I1462" s="1">
        <v>34</v>
      </c>
      <c r="J1462" s="1">
        <v>4</v>
      </c>
      <c r="K1462" s="12" t="s">
        <v>24</v>
      </c>
      <c r="L1462" s="3"/>
      <c r="M1462" s="3"/>
      <c r="N1462" s="8" t="s">
        <v>14</v>
      </c>
    </row>
    <row r="1463" spans="1:14" x14ac:dyDescent="0.3">
      <c r="A1463" s="1" t="s">
        <v>176</v>
      </c>
      <c r="B1463" s="1" t="s">
        <v>176</v>
      </c>
      <c r="C1463" s="1" t="s">
        <v>1626</v>
      </c>
      <c r="D1463" s="3" t="s">
        <v>32</v>
      </c>
      <c r="E1463" s="4">
        <v>20</v>
      </c>
      <c r="F1463" s="3">
        <v>1000</v>
      </c>
      <c r="G1463" s="5" t="s">
        <v>2</v>
      </c>
      <c r="H1463" s="16" t="s">
        <v>42</v>
      </c>
      <c r="I1463" s="1">
        <v>36</v>
      </c>
      <c r="J1463" s="1">
        <v>1</v>
      </c>
      <c r="K1463" s="14" t="s">
        <v>35</v>
      </c>
      <c r="L1463" s="3"/>
      <c r="M1463" s="3"/>
      <c r="N1463" s="8" t="s">
        <v>32</v>
      </c>
    </row>
    <row r="1464" spans="1:14" x14ac:dyDescent="0.3">
      <c r="A1464" s="1" t="s">
        <v>178</v>
      </c>
      <c r="B1464" s="1" t="s">
        <v>178</v>
      </c>
      <c r="C1464" s="1" t="s">
        <v>1627</v>
      </c>
      <c r="D1464" s="3" t="s">
        <v>45</v>
      </c>
      <c r="E1464" s="4">
        <v>20</v>
      </c>
      <c r="F1464" s="3">
        <v>1000</v>
      </c>
      <c r="G1464" s="5" t="s">
        <v>2</v>
      </c>
      <c r="H1464" s="16" t="s">
        <v>42</v>
      </c>
      <c r="I1464" s="1">
        <v>43</v>
      </c>
      <c r="J1464" s="1">
        <v>2</v>
      </c>
      <c r="K1464" s="21" t="s">
        <v>206</v>
      </c>
      <c r="L1464" s="3"/>
      <c r="M1464" s="3"/>
      <c r="N1464" s="8" t="s">
        <v>45</v>
      </c>
    </row>
    <row r="1465" spans="1:14" x14ac:dyDescent="0.3">
      <c r="A1465" s="1" t="s">
        <v>179</v>
      </c>
      <c r="B1465" s="1" t="s">
        <v>179</v>
      </c>
      <c r="C1465" s="1" t="s">
        <v>1628</v>
      </c>
      <c r="D1465" s="3" t="s">
        <v>32</v>
      </c>
      <c r="E1465" s="4">
        <v>20</v>
      </c>
      <c r="F1465" s="3">
        <v>1000</v>
      </c>
      <c r="G1465" s="5" t="s">
        <v>2</v>
      </c>
      <c r="H1465" s="16" t="s">
        <v>42</v>
      </c>
      <c r="I1465" s="1">
        <v>20</v>
      </c>
      <c r="J1465" s="1">
        <v>1</v>
      </c>
      <c r="K1465" s="9" t="s">
        <v>12</v>
      </c>
      <c r="L1465" s="3"/>
      <c r="M1465" s="3"/>
      <c r="N1465" s="8" t="s">
        <v>32</v>
      </c>
    </row>
    <row r="1466" spans="1:14" x14ac:dyDescent="0.3">
      <c r="A1466" s="1" t="s">
        <v>180</v>
      </c>
      <c r="B1466" s="1" t="s">
        <v>180</v>
      </c>
      <c r="C1466" s="1" t="s">
        <v>1629</v>
      </c>
      <c r="D1466" s="3" t="s">
        <v>6</v>
      </c>
      <c r="E1466" s="4">
        <v>20</v>
      </c>
      <c r="F1466" s="3">
        <v>1000</v>
      </c>
      <c r="G1466" s="20" t="s">
        <v>162</v>
      </c>
      <c r="H1466" s="16" t="s">
        <v>42</v>
      </c>
      <c r="I1466" s="1">
        <v>31</v>
      </c>
      <c r="J1466" s="1">
        <v>3</v>
      </c>
      <c r="K1466" s="12" t="s">
        <v>28</v>
      </c>
      <c r="L1466" s="3"/>
      <c r="M1466" s="3"/>
      <c r="N1466" s="8" t="s">
        <v>6</v>
      </c>
    </row>
    <row r="1467" spans="1:14" x14ac:dyDescent="0.3">
      <c r="A1467" s="1" t="s">
        <v>181</v>
      </c>
      <c r="B1467" s="1" t="s">
        <v>181</v>
      </c>
      <c r="C1467" s="1" t="s">
        <v>1630</v>
      </c>
      <c r="D1467" s="3" t="s">
        <v>32</v>
      </c>
      <c r="E1467" s="4">
        <v>20</v>
      </c>
      <c r="F1467" s="3">
        <v>1000</v>
      </c>
      <c r="G1467" s="5" t="s">
        <v>2</v>
      </c>
      <c r="H1467" s="16" t="s">
        <v>42</v>
      </c>
      <c r="I1467" s="1">
        <v>43</v>
      </c>
      <c r="J1467" s="1">
        <v>3</v>
      </c>
      <c r="K1467" s="21" t="s">
        <v>206</v>
      </c>
      <c r="L1467" s="3"/>
      <c r="M1467" s="3"/>
      <c r="N1467" s="8" t="s">
        <v>32</v>
      </c>
    </row>
    <row r="1468" spans="1:14" x14ac:dyDescent="0.3">
      <c r="A1468" s="1" t="s">
        <v>182</v>
      </c>
      <c r="B1468" s="1" t="s">
        <v>182</v>
      </c>
      <c r="C1468" s="1" t="s">
        <v>1631</v>
      </c>
      <c r="D1468" s="3" t="s">
        <v>91</v>
      </c>
      <c r="E1468" s="4">
        <v>20</v>
      </c>
      <c r="F1468" s="3">
        <v>1000</v>
      </c>
      <c r="G1468" s="11" t="s">
        <v>23</v>
      </c>
      <c r="H1468" s="6" t="s">
        <v>3</v>
      </c>
      <c r="I1468" s="1">
        <v>59</v>
      </c>
      <c r="J1468" s="1">
        <v>4</v>
      </c>
      <c r="K1468" s="12" t="s">
        <v>28</v>
      </c>
      <c r="L1468" s="3"/>
      <c r="M1468" s="3"/>
      <c r="N1468" s="8" t="s">
        <v>91</v>
      </c>
    </row>
    <row r="1469" spans="1:14" x14ac:dyDescent="0.3">
      <c r="A1469" s="1" t="s">
        <v>183</v>
      </c>
      <c r="B1469" s="1" t="s">
        <v>183</v>
      </c>
      <c r="C1469" s="1" t="s">
        <v>1632</v>
      </c>
      <c r="D1469" s="3" t="s">
        <v>205</v>
      </c>
      <c r="E1469" s="4">
        <v>20</v>
      </c>
      <c r="F1469" s="3">
        <v>1000</v>
      </c>
      <c r="G1469" s="5" t="s">
        <v>2</v>
      </c>
      <c r="H1469" s="16" t="s">
        <v>42</v>
      </c>
      <c r="I1469" s="1">
        <v>36</v>
      </c>
      <c r="J1469" s="1">
        <v>5</v>
      </c>
      <c r="K1469" s="14" t="s">
        <v>35</v>
      </c>
      <c r="L1469" s="3"/>
      <c r="M1469" s="3"/>
      <c r="N1469" s="8" t="s">
        <v>205</v>
      </c>
    </row>
    <row r="1470" spans="1:14" x14ac:dyDescent="0.3">
      <c r="A1470" s="1" t="s">
        <v>184</v>
      </c>
      <c r="B1470" s="1" t="s">
        <v>184</v>
      </c>
      <c r="C1470" s="1" t="s">
        <v>1633</v>
      </c>
      <c r="D1470" s="3" t="s">
        <v>32</v>
      </c>
      <c r="E1470" s="4">
        <v>20</v>
      </c>
      <c r="F1470" s="3">
        <v>1000</v>
      </c>
      <c r="G1470" s="5" t="s">
        <v>2</v>
      </c>
      <c r="H1470" s="16" t="s">
        <v>42</v>
      </c>
      <c r="I1470" s="1">
        <v>28</v>
      </c>
      <c r="J1470" s="1">
        <v>4</v>
      </c>
      <c r="K1470" s="22" t="s">
        <v>229</v>
      </c>
      <c r="L1470" s="3"/>
      <c r="M1470" s="3"/>
      <c r="N1470" s="8" t="s">
        <v>32</v>
      </c>
    </row>
    <row r="1471" spans="1:14" x14ac:dyDescent="0.3">
      <c r="A1471" s="1" t="s">
        <v>186</v>
      </c>
      <c r="B1471" s="1" t="s">
        <v>186</v>
      </c>
      <c r="C1471" s="1" t="s">
        <v>1634</v>
      </c>
      <c r="D1471" s="3" t="s">
        <v>152</v>
      </c>
      <c r="E1471" s="4">
        <v>20</v>
      </c>
      <c r="F1471" s="3">
        <v>1000</v>
      </c>
      <c r="G1471" s="5" t="s">
        <v>2</v>
      </c>
      <c r="H1471" s="16" t="s">
        <v>42</v>
      </c>
      <c r="I1471" s="1">
        <v>28</v>
      </c>
      <c r="J1471" s="1">
        <v>3</v>
      </c>
      <c r="K1471" s="22" t="s">
        <v>229</v>
      </c>
      <c r="L1471" s="3"/>
      <c r="M1471" s="3"/>
      <c r="N1471" s="8" t="s">
        <v>152</v>
      </c>
    </row>
    <row r="1472" spans="1:14" x14ac:dyDescent="0.3">
      <c r="A1472" s="1" t="s">
        <v>187</v>
      </c>
      <c r="B1472" s="1" t="s">
        <v>187</v>
      </c>
      <c r="C1472" s="1" t="s">
        <v>1635</v>
      </c>
      <c r="D1472" s="3" t="s">
        <v>133</v>
      </c>
      <c r="E1472" s="4">
        <v>20</v>
      </c>
      <c r="F1472" s="3">
        <v>1000</v>
      </c>
      <c r="G1472" s="5" t="s">
        <v>2</v>
      </c>
      <c r="H1472" s="16" t="s">
        <v>42</v>
      </c>
      <c r="I1472" s="1">
        <v>28</v>
      </c>
      <c r="J1472" s="1">
        <v>2</v>
      </c>
      <c r="K1472" s="22" t="s">
        <v>229</v>
      </c>
      <c r="L1472" s="3"/>
      <c r="M1472" s="3"/>
      <c r="N1472" s="8" t="s">
        <v>133</v>
      </c>
    </row>
    <row r="1473" spans="1:14" x14ac:dyDescent="0.3">
      <c r="A1473" s="1" t="s">
        <v>188</v>
      </c>
      <c r="B1473" s="1" t="s">
        <v>188</v>
      </c>
      <c r="C1473" s="1" t="s">
        <v>1636</v>
      </c>
      <c r="D1473" s="3" t="s">
        <v>133</v>
      </c>
      <c r="E1473" s="4">
        <v>20</v>
      </c>
      <c r="F1473" s="3">
        <v>1000</v>
      </c>
      <c r="G1473" s="5" t="s">
        <v>2</v>
      </c>
      <c r="H1473" s="16" t="s">
        <v>42</v>
      </c>
      <c r="I1473" s="1">
        <v>43</v>
      </c>
      <c r="J1473" s="1">
        <v>5</v>
      </c>
      <c r="K1473" s="21" t="s">
        <v>206</v>
      </c>
      <c r="L1473" s="3"/>
      <c r="M1473" s="3"/>
      <c r="N1473" s="8" t="s">
        <v>133</v>
      </c>
    </row>
    <row r="1474" spans="1:14" x14ac:dyDescent="0.3">
      <c r="A1474" s="1" t="s">
        <v>189</v>
      </c>
      <c r="B1474" s="1" t="s">
        <v>189</v>
      </c>
      <c r="C1474" s="1" t="s">
        <v>1637</v>
      </c>
      <c r="D1474" s="3" t="s">
        <v>58</v>
      </c>
      <c r="E1474" s="4">
        <v>20</v>
      </c>
      <c r="F1474" s="3">
        <v>1000</v>
      </c>
      <c r="G1474" s="5" t="s">
        <v>2</v>
      </c>
      <c r="H1474" s="16" t="s">
        <v>42</v>
      </c>
      <c r="I1474" s="1">
        <v>44</v>
      </c>
      <c r="J1474" s="1">
        <v>6</v>
      </c>
      <c r="K1474" s="13" t="s">
        <v>33</v>
      </c>
      <c r="L1474" s="3"/>
      <c r="M1474" s="3"/>
      <c r="N1474" s="8" t="s">
        <v>58</v>
      </c>
    </row>
    <row r="1475" spans="1:14" x14ac:dyDescent="0.3">
      <c r="A1475" s="1" t="s">
        <v>190</v>
      </c>
      <c r="B1475" s="1" t="s">
        <v>190</v>
      </c>
      <c r="C1475" s="1" t="s">
        <v>1638</v>
      </c>
      <c r="D1475" s="3" t="s">
        <v>6</v>
      </c>
      <c r="E1475" s="4">
        <v>20</v>
      </c>
      <c r="F1475" s="3">
        <v>1000</v>
      </c>
      <c r="G1475" s="15" t="s">
        <v>38</v>
      </c>
      <c r="H1475" s="16" t="s">
        <v>42</v>
      </c>
      <c r="I1475" s="1">
        <v>30</v>
      </c>
      <c r="J1475" s="1">
        <v>3</v>
      </c>
      <c r="K1475" s="12" t="s">
        <v>28</v>
      </c>
      <c r="L1475" s="3"/>
      <c r="M1475" s="3"/>
      <c r="N1475" s="8" t="s">
        <v>6</v>
      </c>
    </row>
    <row r="1476" spans="1:14" x14ac:dyDescent="0.3">
      <c r="A1476" s="1" t="s">
        <v>191</v>
      </c>
      <c r="B1476" s="1" t="s">
        <v>191</v>
      </c>
      <c r="C1476" s="1" t="s">
        <v>1639</v>
      </c>
      <c r="D1476" s="3" t="s">
        <v>45</v>
      </c>
      <c r="E1476" s="4">
        <v>20</v>
      </c>
      <c r="F1476" s="3">
        <v>1000</v>
      </c>
      <c r="G1476" s="5" t="s">
        <v>2</v>
      </c>
      <c r="H1476" s="16" t="s">
        <v>42</v>
      </c>
      <c r="I1476" s="1">
        <v>35</v>
      </c>
      <c r="J1476" s="1">
        <v>1</v>
      </c>
      <c r="K1476" s="14" t="s">
        <v>40</v>
      </c>
      <c r="L1476" s="3"/>
      <c r="M1476" s="3"/>
      <c r="N1476" s="8" t="s">
        <v>45</v>
      </c>
    </row>
    <row r="1477" spans="1:14" x14ac:dyDescent="0.3">
      <c r="A1477" s="1" t="s">
        <v>192</v>
      </c>
      <c r="B1477" s="1" t="s">
        <v>192</v>
      </c>
      <c r="C1477" s="1" t="s">
        <v>1640</v>
      </c>
      <c r="D1477" s="3" t="s">
        <v>14</v>
      </c>
      <c r="E1477" s="4">
        <v>20</v>
      </c>
      <c r="F1477" s="3">
        <v>1000</v>
      </c>
      <c r="G1477" s="19" t="s">
        <v>120</v>
      </c>
      <c r="H1477" s="16" t="s">
        <v>42</v>
      </c>
      <c r="I1477" s="1">
        <v>26</v>
      </c>
      <c r="J1477" s="1">
        <v>3</v>
      </c>
      <c r="K1477" s="12" t="s">
        <v>28</v>
      </c>
      <c r="L1477" s="3"/>
      <c r="M1477" s="3"/>
      <c r="N1477" s="8" t="s">
        <v>14</v>
      </c>
    </row>
    <row r="1478" spans="1:14" x14ac:dyDescent="0.3">
      <c r="A1478" s="1" t="s">
        <v>193</v>
      </c>
      <c r="B1478" s="1" t="s">
        <v>193</v>
      </c>
      <c r="C1478" s="1" t="s">
        <v>1641</v>
      </c>
      <c r="D1478" s="3" t="s">
        <v>14</v>
      </c>
      <c r="E1478" s="4">
        <v>20</v>
      </c>
      <c r="F1478" s="3">
        <v>1000</v>
      </c>
      <c r="G1478" s="10" t="s">
        <v>16</v>
      </c>
      <c r="H1478" s="17" t="s">
        <v>83</v>
      </c>
      <c r="I1478" s="1">
        <v>58</v>
      </c>
      <c r="J1478" s="1">
        <v>2</v>
      </c>
      <c r="K1478" s="12" t="s">
        <v>28</v>
      </c>
      <c r="L1478" s="3"/>
      <c r="M1478" s="3"/>
      <c r="N1478" s="8" t="s">
        <v>14</v>
      </c>
    </row>
    <row r="1479" spans="1:14" x14ac:dyDescent="0.3">
      <c r="A1479" s="1" t="s">
        <v>194</v>
      </c>
      <c r="B1479" s="1" t="s">
        <v>194</v>
      </c>
      <c r="C1479" s="1" t="s">
        <v>1642</v>
      </c>
      <c r="D1479" s="3" t="s">
        <v>91</v>
      </c>
      <c r="E1479" s="4">
        <v>20</v>
      </c>
      <c r="F1479" s="3">
        <v>1000</v>
      </c>
      <c r="G1479" s="11" t="s">
        <v>23</v>
      </c>
      <c r="H1479" s="6" t="s">
        <v>3</v>
      </c>
      <c r="I1479" s="1">
        <v>74</v>
      </c>
      <c r="J1479" s="1">
        <v>2</v>
      </c>
      <c r="K1479" s="12" t="s">
        <v>24</v>
      </c>
      <c r="L1479" s="3"/>
      <c r="M1479" s="3"/>
      <c r="N1479" s="8" t="s">
        <v>91</v>
      </c>
    </row>
    <row r="1480" spans="1:14" x14ac:dyDescent="0.3">
      <c r="A1480" s="1" t="s">
        <v>195</v>
      </c>
      <c r="B1480" s="1" t="s">
        <v>195</v>
      </c>
      <c r="C1480" s="1" t="s">
        <v>1643</v>
      </c>
      <c r="D1480" s="3" t="s">
        <v>133</v>
      </c>
      <c r="E1480" s="4">
        <v>20</v>
      </c>
      <c r="F1480" s="3">
        <v>1000</v>
      </c>
      <c r="G1480" s="10" t="s">
        <v>16</v>
      </c>
      <c r="H1480" s="6" t="s">
        <v>3</v>
      </c>
      <c r="I1480" s="1">
        <v>71</v>
      </c>
      <c r="J1480" s="1">
        <v>4</v>
      </c>
      <c r="K1480" s="13" t="s">
        <v>33</v>
      </c>
      <c r="L1480" s="3"/>
      <c r="M1480" s="3"/>
      <c r="N1480" s="8" t="s">
        <v>133</v>
      </c>
    </row>
    <row r="1481" spans="1:14" x14ac:dyDescent="0.3">
      <c r="A1481" s="1" t="s">
        <v>196</v>
      </c>
      <c r="B1481" s="1" t="s">
        <v>196</v>
      </c>
      <c r="C1481" s="1" t="s">
        <v>1644</v>
      </c>
      <c r="D1481" s="3" t="s">
        <v>10</v>
      </c>
      <c r="E1481" s="4">
        <v>20</v>
      </c>
      <c r="F1481" s="3">
        <v>1000</v>
      </c>
      <c r="G1481" s="18" t="s">
        <v>102</v>
      </c>
      <c r="H1481" s="17" t="s">
        <v>83</v>
      </c>
      <c r="I1481" s="1">
        <v>70</v>
      </c>
      <c r="J1481" s="1">
        <v>2</v>
      </c>
      <c r="K1481" s="12" t="s">
        <v>24</v>
      </c>
      <c r="L1481" s="3"/>
      <c r="M1481" s="3"/>
      <c r="N1481" s="8" t="s">
        <v>10</v>
      </c>
    </row>
    <row r="1482" spans="1:14" x14ac:dyDescent="0.3">
      <c r="A1482" s="1" t="s">
        <v>197</v>
      </c>
      <c r="B1482" s="1" t="s">
        <v>197</v>
      </c>
      <c r="C1482" s="1" t="s">
        <v>1645</v>
      </c>
      <c r="D1482" s="3" t="s">
        <v>14</v>
      </c>
      <c r="E1482" s="4">
        <v>20</v>
      </c>
      <c r="F1482" s="3">
        <v>1000</v>
      </c>
      <c r="G1482" s="19" t="s">
        <v>120</v>
      </c>
      <c r="H1482" s="16" t="s">
        <v>42</v>
      </c>
      <c r="I1482" s="1">
        <v>33</v>
      </c>
      <c r="J1482" s="1">
        <v>1</v>
      </c>
      <c r="K1482" s="12" t="s">
        <v>24</v>
      </c>
      <c r="L1482" s="3"/>
      <c r="M1482" s="3"/>
      <c r="N1482" s="8" t="s">
        <v>14</v>
      </c>
    </row>
    <row r="1483" spans="1:14" x14ac:dyDescent="0.3">
      <c r="A1483" s="1" t="s">
        <v>198</v>
      </c>
      <c r="B1483" s="1" t="s">
        <v>198</v>
      </c>
      <c r="C1483" s="1" t="s">
        <v>1646</v>
      </c>
      <c r="D1483" s="3" t="s">
        <v>14</v>
      </c>
      <c r="E1483" s="4">
        <v>20</v>
      </c>
      <c r="F1483" s="3">
        <v>1000</v>
      </c>
      <c r="G1483" s="18" t="s">
        <v>102</v>
      </c>
      <c r="H1483" s="17" t="s">
        <v>83</v>
      </c>
      <c r="I1483" s="1">
        <v>70</v>
      </c>
      <c r="J1483" s="1">
        <v>1</v>
      </c>
      <c r="K1483" s="12" t="s">
        <v>24</v>
      </c>
      <c r="L1483" s="3"/>
      <c r="M1483" s="3"/>
      <c r="N1483" s="8" t="s">
        <v>14</v>
      </c>
    </row>
    <row r="1484" spans="1:14" x14ac:dyDescent="0.3">
      <c r="A1484" s="1" t="s">
        <v>199</v>
      </c>
      <c r="B1484" s="1" t="s">
        <v>199</v>
      </c>
      <c r="C1484" s="1" t="s">
        <v>1647</v>
      </c>
      <c r="D1484" s="3" t="s">
        <v>49</v>
      </c>
      <c r="E1484" s="4">
        <v>20</v>
      </c>
      <c r="F1484" s="3">
        <v>1000</v>
      </c>
      <c r="G1484" s="19" t="s">
        <v>120</v>
      </c>
      <c r="H1484" s="6" t="s">
        <v>3</v>
      </c>
      <c r="I1484" s="1">
        <v>65</v>
      </c>
      <c r="J1484" s="1">
        <v>1</v>
      </c>
      <c r="K1484" s="12" t="s">
        <v>24</v>
      </c>
      <c r="L1484" s="3"/>
      <c r="M1484" s="3"/>
      <c r="N1484" s="8" t="s">
        <v>49</v>
      </c>
    </row>
    <row r="1485" spans="1:14" x14ac:dyDescent="0.3">
      <c r="A1485" s="1" t="s">
        <v>200</v>
      </c>
      <c r="B1485" s="1" t="s">
        <v>200</v>
      </c>
      <c r="C1485" s="1" t="s">
        <v>1648</v>
      </c>
      <c r="D1485" s="3" t="s">
        <v>91</v>
      </c>
      <c r="E1485" s="4">
        <v>20</v>
      </c>
      <c r="F1485" s="3">
        <v>1000</v>
      </c>
      <c r="G1485" s="18" t="s">
        <v>102</v>
      </c>
      <c r="H1485" s="6" t="s">
        <v>3</v>
      </c>
      <c r="I1485" s="1">
        <v>69</v>
      </c>
      <c r="J1485" s="1">
        <v>6</v>
      </c>
      <c r="K1485" s="7" t="s">
        <v>4</v>
      </c>
      <c r="L1485" s="3"/>
      <c r="M1485" s="3"/>
      <c r="N1485" s="8" t="s">
        <v>91</v>
      </c>
    </row>
    <row r="1486" spans="1:14" x14ac:dyDescent="0.3">
      <c r="A1486" s="1" t="s">
        <v>201</v>
      </c>
      <c r="B1486" s="1" t="s">
        <v>201</v>
      </c>
      <c r="C1486" s="1" t="s">
        <v>1649</v>
      </c>
      <c r="D1486" s="3" t="s">
        <v>10</v>
      </c>
      <c r="E1486" s="4">
        <v>20</v>
      </c>
      <c r="F1486" s="3">
        <v>1000</v>
      </c>
      <c r="G1486" s="19" t="s">
        <v>120</v>
      </c>
      <c r="H1486" s="16" t="s">
        <v>42</v>
      </c>
      <c r="I1486" s="1">
        <v>26</v>
      </c>
      <c r="J1486" s="1">
        <v>2</v>
      </c>
      <c r="K1486" s="12" t="s">
        <v>28</v>
      </c>
      <c r="L1486" s="3"/>
      <c r="M1486" s="3"/>
      <c r="N1486" s="8" t="s">
        <v>10</v>
      </c>
    </row>
    <row r="1487" spans="1:14" x14ac:dyDescent="0.3">
      <c r="A1487" s="1" t="s">
        <v>202</v>
      </c>
      <c r="B1487" s="1" t="s">
        <v>202</v>
      </c>
      <c r="C1487" s="1" t="s">
        <v>1650</v>
      </c>
      <c r="D1487" s="3" t="s">
        <v>10</v>
      </c>
      <c r="E1487" s="4">
        <v>20</v>
      </c>
      <c r="F1487" s="3">
        <v>1000</v>
      </c>
      <c r="G1487" s="11" t="s">
        <v>23</v>
      </c>
      <c r="H1487" s="17" t="s">
        <v>83</v>
      </c>
      <c r="I1487" s="1">
        <v>64</v>
      </c>
      <c r="J1487" s="1">
        <v>5</v>
      </c>
      <c r="K1487" s="12" t="s">
        <v>24</v>
      </c>
      <c r="L1487" s="3"/>
      <c r="M1487" s="3"/>
      <c r="N1487" s="8" t="s">
        <v>10</v>
      </c>
    </row>
    <row r="1488" spans="1:14" x14ac:dyDescent="0.3">
      <c r="A1488" s="1" t="s">
        <v>203</v>
      </c>
      <c r="B1488" s="1" t="s">
        <v>203</v>
      </c>
      <c r="C1488" s="1" t="s">
        <v>1651</v>
      </c>
      <c r="D1488" s="3" t="s">
        <v>133</v>
      </c>
      <c r="E1488" s="4">
        <v>20</v>
      </c>
      <c r="F1488" s="3">
        <v>1000</v>
      </c>
      <c r="G1488" s="5" t="s">
        <v>2</v>
      </c>
      <c r="H1488" s="16" t="s">
        <v>42</v>
      </c>
      <c r="I1488" s="1">
        <v>35</v>
      </c>
      <c r="J1488" s="1">
        <v>6</v>
      </c>
      <c r="K1488" s="14" t="s">
        <v>40</v>
      </c>
      <c r="L1488" s="3"/>
      <c r="M1488" s="3"/>
      <c r="N1488" s="8" t="s">
        <v>133</v>
      </c>
    </row>
    <row r="1489" spans="1:14" x14ac:dyDescent="0.3">
      <c r="A1489" s="1" t="s">
        <v>204</v>
      </c>
      <c r="B1489" s="1" t="s">
        <v>204</v>
      </c>
      <c r="C1489" s="1" t="s">
        <v>1652</v>
      </c>
      <c r="D1489" s="3" t="s">
        <v>135</v>
      </c>
      <c r="E1489" s="4">
        <v>20</v>
      </c>
      <c r="F1489" s="3">
        <v>1000</v>
      </c>
      <c r="G1489" s="18" t="s">
        <v>102</v>
      </c>
      <c r="H1489" s="16" t="s">
        <v>42</v>
      </c>
      <c r="I1489" s="1">
        <v>32</v>
      </c>
      <c r="J1489" s="1">
        <v>6</v>
      </c>
      <c r="K1489" s="12" t="s">
        <v>24</v>
      </c>
      <c r="L1489" s="3"/>
      <c r="M1489" s="3"/>
      <c r="N1489" s="8" t="s">
        <v>135</v>
      </c>
    </row>
    <row r="1490" spans="1:14" x14ac:dyDescent="0.3">
      <c r="A1490" s="1" t="s">
        <v>207</v>
      </c>
      <c r="B1490" s="1" t="s">
        <v>207</v>
      </c>
      <c r="C1490" s="1" t="s">
        <v>1653</v>
      </c>
      <c r="D1490" s="3" t="s">
        <v>10</v>
      </c>
      <c r="E1490" s="4">
        <v>20</v>
      </c>
      <c r="F1490" s="3">
        <v>1000</v>
      </c>
      <c r="G1490" s="15" t="s">
        <v>38</v>
      </c>
      <c r="H1490" s="16" t="s">
        <v>42</v>
      </c>
      <c r="I1490" s="1">
        <v>38</v>
      </c>
      <c r="J1490" s="1">
        <v>4</v>
      </c>
      <c r="K1490" s="12" t="s">
        <v>24</v>
      </c>
      <c r="L1490" s="3"/>
      <c r="M1490" s="3"/>
      <c r="N1490" s="8" t="s">
        <v>10</v>
      </c>
    </row>
    <row r="1491" spans="1:14" x14ac:dyDescent="0.3">
      <c r="A1491" s="1" t="s">
        <v>208</v>
      </c>
      <c r="B1491" s="1" t="s">
        <v>208</v>
      </c>
      <c r="C1491" s="1" t="s">
        <v>1654</v>
      </c>
      <c r="D1491" s="3" t="s">
        <v>205</v>
      </c>
      <c r="E1491" s="4">
        <v>20</v>
      </c>
      <c r="F1491" s="3">
        <v>1000</v>
      </c>
      <c r="G1491" s="18" t="s">
        <v>102</v>
      </c>
      <c r="H1491" s="16" t="s">
        <v>42</v>
      </c>
      <c r="I1491" s="1">
        <v>25</v>
      </c>
      <c r="J1491" s="1">
        <v>1</v>
      </c>
      <c r="K1491" s="12" t="s">
        <v>28</v>
      </c>
      <c r="L1491" s="3"/>
      <c r="M1491" s="3"/>
      <c r="N1491" s="8" t="s">
        <v>205</v>
      </c>
    </row>
    <row r="1492" spans="1:14" x14ac:dyDescent="0.3">
      <c r="A1492" s="1" t="s">
        <v>209</v>
      </c>
      <c r="B1492" s="1" t="s">
        <v>209</v>
      </c>
      <c r="C1492" s="1" t="s">
        <v>1655</v>
      </c>
      <c r="D1492" s="3" t="s">
        <v>6</v>
      </c>
      <c r="E1492" s="4">
        <v>20</v>
      </c>
      <c r="F1492" s="3">
        <v>1000</v>
      </c>
      <c r="G1492" s="15" t="s">
        <v>38</v>
      </c>
      <c r="H1492" s="17" t="s">
        <v>83</v>
      </c>
      <c r="I1492" s="1">
        <v>62</v>
      </c>
      <c r="J1492" s="1">
        <v>3</v>
      </c>
      <c r="K1492" s="12" t="s">
        <v>28</v>
      </c>
      <c r="L1492" s="3"/>
      <c r="M1492" s="3"/>
      <c r="N1492" s="8" t="s">
        <v>6</v>
      </c>
    </row>
    <row r="1493" spans="1:14" x14ac:dyDescent="0.3">
      <c r="A1493" s="1" t="s">
        <v>210</v>
      </c>
      <c r="B1493" s="1" t="s">
        <v>210</v>
      </c>
      <c r="C1493" s="1" t="s">
        <v>1656</v>
      </c>
      <c r="D1493" s="3" t="s">
        <v>6</v>
      </c>
      <c r="E1493" s="4">
        <v>20</v>
      </c>
      <c r="F1493" s="3">
        <v>1000</v>
      </c>
      <c r="G1493" s="5" t="s">
        <v>2</v>
      </c>
      <c r="H1493" s="17" t="s">
        <v>83</v>
      </c>
      <c r="I1493" s="1">
        <v>61</v>
      </c>
      <c r="J1493" s="1">
        <v>3</v>
      </c>
      <c r="K1493" s="14" t="s">
        <v>35</v>
      </c>
      <c r="L1493" s="3"/>
      <c r="M1493" s="3"/>
      <c r="N1493" s="8" t="s">
        <v>6</v>
      </c>
    </row>
    <row r="1494" spans="1:14" x14ac:dyDescent="0.3">
      <c r="A1494" s="1" t="s">
        <v>211</v>
      </c>
      <c r="B1494" s="1" t="s">
        <v>211</v>
      </c>
      <c r="C1494" s="1" t="s">
        <v>1657</v>
      </c>
      <c r="D1494" s="3" t="s">
        <v>205</v>
      </c>
      <c r="E1494" s="4">
        <v>20</v>
      </c>
      <c r="F1494" s="3">
        <v>1000</v>
      </c>
      <c r="G1494" s="5" t="s">
        <v>2</v>
      </c>
      <c r="H1494" s="17" t="s">
        <v>83</v>
      </c>
      <c r="I1494" s="1">
        <v>60</v>
      </c>
      <c r="J1494" s="1">
        <v>3</v>
      </c>
      <c r="K1494" s="14" t="s">
        <v>40</v>
      </c>
      <c r="L1494" s="3"/>
      <c r="M1494" s="3"/>
      <c r="N1494" s="8" t="s">
        <v>205</v>
      </c>
    </row>
    <row r="1495" spans="1:14" x14ac:dyDescent="0.3">
      <c r="A1495" s="1" t="s">
        <v>212</v>
      </c>
      <c r="B1495" s="1" t="s">
        <v>212</v>
      </c>
      <c r="C1495" s="1" t="s">
        <v>1658</v>
      </c>
      <c r="D1495" s="3" t="s">
        <v>133</v>
      </c>
      <c r="E1495" s="4">
        <v>20</v>
      </c>
      <c r="F1495" s="3">
        <v>1000</v>
      </c>
      <c r="G1495" s="10" t="s">
        <v>16</v>
      </c>
      <c r="H1495" s="6" t="s">
        <v>3</v>
      </c>
      <c r="I1495" s="1">
        <v>56</v>
      </c>
      <c r="J1495" s="1">
        <v>5</v>
      </c>
      <c r="K1495" s="9" t="s">
        <v>8</v>
      </c>
      <c r="L1495" s="3"/>
      <c r="M1495" s="3"/>
      <c r="N1495" s="8" t="s">
        <v>133</v>
      </c>
    </row>
    <row r="1496" spans="1:14" x14ac:dyDescent="0.3">
      <c r="A1496" s="1" t="s">
        <v>213</v>
      </c>
      <c r="B1496" s="1" t="s">
        <v>213</v>
      </c>
      <c r="C1496" s="1" t="s">
        <v>1659</v>
      </c>
      <c r="D1496" s="3" t="s">
        <v>135</v>
      </c>
      <c r="E1496" s="4">
        <v>20</v>
      </c>
      <c r="F1496" s="3">
        <v>1000</v>
      </c>
      <c r="G1496" s="10" t="s">
        <v>16</v>
      </c>
      <c r="H1496" s="17" t="s">
        <v>83</v>
      </c>
      <c r="I1496" s="1">
        <v>58</v>
      </c>
      <c r="J1496" s="1">
        <v>4</v>
      </c>
      <c r="K1496" s="12" t="s">
        <v>28</v>
      </c>
      <c r="L1496" s="3"/>
      <c r="M1496" s="3"/>
      <c r="N1496" s="8" t="s">
        <v>135</v>
      </c>
    </row>
    <row r="1497" spans="1:14" x14ac:dyDescent="0.3">
      <c r="A1497" s="1" t="s">
        <v>214</v>
      </c>
      <c r="B1497" s="1" t="s">
        <v>214</v>
      </c>
      <c r="C1497" s="1" t="s">
        <v>1660</v>
      </c>
      <c r="D1497" s="3" t="s">
        <v>45</v>
      </c>
      <c r="E1497" s="4">
        <v>20</v>
      </c>
      <c r="F1497" s="3">
        <v>1000</v>
      </c>
      <c r="G1497" s="5" t="s">
        <v>2</v>
      </c>
      <c r="H1497" s="16" t="s">
        <v>42</v>
      </c>
      <c r="I1497" s="1">
        <v>29</v>
      </c>
      <c r="J1497" s="1">
        <v>3</v>
      </c>
      <c r="K1497" s="22" t="s">
        <v>242</v>
      </c>
      <c r="L1497" s="3"/>
      <c r="M1497" s="3"/>
      <c r="N1497" s="8" t="s">
        <v>45</v>
      </c>
    </row>
    <row r="1498" spans="1:14" x14ac:dyDescent="0.3">
      <c r="A1498" s="1" t="s">
        <v>215</v>
      </c>
      <c r="B1498" s="1" t="s">
        <v>215</v>
      </c>
      <c r="C1498" s="1" t="s">
        <v>1661</v>
      </c>
      <c r="D1498" s="3" t="s">
        <v>205</v>
      </c>
      <c r="E1498" s="4">
        <v>20</v>
      </c>
      <c r="F1498" s="3">
        <v>1000</v>
      </c>
      <c r="G1498" s="5" t="s">
        <v>2</v>
      </c>
      <c r="H1498" s="17" t="s">
        <v>83</v>
      </c>
      <c r="I1498" s="1">
        <v>52</v>
      </c>
      <c r="J1498" s="1">
        <v>5</v>
      </c>
      <c r="K1498" s="9" t="s">
        <v>12</v>
      </c>
      <c r="L1498" s="3"/>
      <c r="M1498" s="3"/>
      <c r="N1498" s="8" t="s">
        <v>205</v>
      </c>
    </row>
    <row r="1499" spans="1:14" x14ac:dyDescent="0.3">
      <c r="A1499" s="1" t="s">
        <v>216</v>
      </c>
      <c r="B1499" s="1" t="s">
        <v>216</v>
      </c>
      <c r="C1499" s="1" t="s">
        <v>1662</v>
      </c>
      <c r="D1499" s="3" t="s">
        <v>177</v>
      </c>
      <c r="E1499" s="4">
        <v>20</v>
      </c>
      <c r="F1499" s="3">
        <v>1000</v>
      </c>
      <c r="G1499" s="5" t="s">
        <v>2</v>
      </c>
      <c r="H1499" s="16" t="s">
        <v>42</v>
      </c>
      <c r="I1499" s="1">
        <v>21</v>
      </c>
      <c r="J1499" s="1">
        <v>5</v>
      </c>
      <c r="K1499" s="9" t="s">
        <v>81</v>
      </c>
      <c r="L1499" s="3"/>
      <c r="M1499" s="3"/>
      <c r="N1499" s="8" t="s">
        <v>177</v>
      </c>
    </row>
    <row r="1500" spans="1:14" x14ac:dyDescent="0.3">
      <c r="A1500" s="1" t="s">
        <v>217</v>
      </c>
      <c r="B1500" s="1" t="s">
        <v>217</v>
      </c>
      <c r="C1500" s="1" t="s">
        <v>1663</v>
      </c>
      <c r="D1500" s="3" t="s">
        <v>30</v>
      </c>
      <c r="E1500" s="4">
        <v>20</v>
      </c>
      <c r="F1500" s="3">
        <v>1000</v>
      </c>
      <c r="G1500" s="10" t="s">
        <v>16</v>
      </c>
      <c r="H1500" s="16" t="s">
        <v>42</v>
      </c>
      <c r="I1500" s="1">
        <v>23</v>
      </c>
      <c r="J1500" s="1">
        <v>5</v>
      </c>
      <c r="K1500" s="9" t="s">
        <v>8</v>
      </c>
      <c r="L1500" s="3"/>
      <c r="M1500" s="3"/>
      <c r="N1500" s="8" t="s">
        <v>30</v>
      </c>
    </row>
    <row r="1501" spans="1:14" x14ac:dyDescent="0.3">
      <c r="A1501" s="1" t="s">
        <v>218</v>
      </c>
      <c r="B1501" s="1" t="s">
        <v>218</v>
      </c>
      <c r="C1501" s="1" t="s">
        <v>1664</v>
      </c>
      <c r="D1501" s="3" t="s">
        <v>10</v>
      </c>
      <c r="E1501" s="4">
        <v>20</v>
      </c>
      <c r="F1501" s="3">
        <v>1000</v>
      </c>
      <c r="G1501" s="19" t="s">
        <v>120</v>
      </c>
      <c r="H1501" s="16" t="s">
        <v>42</v>
      </c>
      <c r="I1501" s="1">
        <v>33</v>
      </c>
      <c r="J1501" s="1">
        <v>4</v>
      </c>
      <c r="K1501" s="12" t="s">
        <v>24</v>
      </c>
      <c r="L1501" s="3"/>
      <c r="M1501" s="3"/>
      <c r="N1501" s="8" t="s">
        <v>10</v>
      </c>
    </row>
    <row r="1502" spans="1:14" x14ac:dyDescent="0.3">
      <c r="A1502" s="1" t="s">
        <v>219</v>
      </c>
      <c r="B1502" s="1" t="s">
        <v>219</v>
      </c>
      <c r="C1502" s="1" t="s">
        <v>1665</v>
      </c>
      <c r="D1502" s="3" t="s">
        <v>6</v>
      </c>
      <c r="E1502" s="4">
        <v>20</v>
      </c>
      <c r="F1502" s="3">
        <v>1000</v>
      </c>
      <c r="G1502" s="15" t="s">
        <v>38</v>
      </c>
      <c r="H1502" s="17" t="s">
        <v>83</v>
      </c>
      <c r="I1502" s="1">
        <v>75</v>
      </c>
      <c r="J1502" s="1">
        <v>2</v>
      </c>
      <c r="K1502" s="12" t="s">
        <v>24</v>
      </c>
      <c r="L1502" s="3"/>
      <c r="M1502" s="3"/>
      <c r="N1502" s="8" t="s">
        <v>6</v>
      </c>
    </row>
    <row r="1503" spans="1:14" x14ac:dyDescent="0.3">
      <c r="A1503" s="1" t="s">
        <v>220</v>
      </c>
      <c r="B1503" s="1" t="s">
        <v>220</v>
      </c>
      <c r="C1503" s="1" t="s">
        <v>1666</v>
      </c>
      <c r="D1503" s="3" t="s">
        <v>152</v>
      </c>
      <c r="E1503" s="4">
        <v>20</v>
      </c>
      <c r="F1503" s="3">
        <v>1000</v>
      </c>
      <c r="G1503" s="10" t="s">
        <v>16</v>
      </c>
      <c r="H1503" s="6" t="s">
        <v>3</v>
      </c>
      <c r="I1503" s="1">
        <v>57</v>
      </c>
      <c r="J1503" s="1">
        <v>2</v>
      </c>
      <c r="K1503" s="9" t="s">
        <v>12</v>
      </c>
      <c r="L1503" s="3"/>
      <c r="M1503" s="3"/>
      <c r="N1503" s="8" t="s">
        <v>152</v>
      </c>
    </row>
    <row r="1504" spans="1:14" x14ac:dyDescent="0.3">
      <c r="A1504" s="1" t="s">
        <v>221</v>
      </c>
      <c r="B1504" s="1" t="s">
        <v>221</v>
      </c>
      <c r="C1504" s="1" t="s">
        <v>1667</v>
      </c>
      <c r="D1504" s="3" t="s">
        <v>205</v>
      </c>
      <c r="E1504" s="4">
        <v>20</v>
      </c>
      <c r="F1504" s="3">
        <v>1000</v>
      </c>
      <c r="G1504" s="5" t="s">
        <v>2</v>
      </c>
      <c r="H1504" s="17" t="s">
        <v>83</v>
      </c>
      <c r="I1504" s="1">
        <v>78</v>
      </c>
      <c r="J1504" s="1">
        <v>5</v>
      </c>
      <c r="K1504" s="7" t="s">
        <v>4</v>
      </c>
      <c r="L1504" s="3"/>
      <c r="M1504" s="3"/>
      <c r="N1504" s="8" t="s">
        <v>205</v>
      </c>
    </row>
    <row r="1505" spans="1:14" x14ac:dyDescent="0.3">
      <c r="A1505" s="1" t="s">
        <v>222</v>
      </c>
      <c r="B1505" s="1" t="s">
        <v>222</v>
      </c>
      <c r="C1505" s="1" t="s">
        <v>1668</v>
      </c>
      <c r="D1505" s="3" t="s">
        <v>6</v>
      </c>
      <c r="E1505" s="4">
        <v>20</v>
      </c>
      <c r="F1505" s="3">
        <v>1000</v>
      </c>
      <c r="G1505" s="5" t="s">
        <v>2</v>
      </c>
      <c r="H1505" s="17" t="s">
        <v>83</v>
      </c>
      <c r="I1505" s="1">
        <v>52</v>
      </c>
      <c r="J1505" s="1">
        <v>4</v>
      </c>
      <c r="K1505" s="9" t="s">
        <v>12</v>
      </c>
      <c r="L1505" s="3"/>
      <c r="M1505" s="3"/>
      <c r="N1505" s="8" t="s">
        <v>6</v>
      </c>
    </row>
    <row r="1506" spans="1:14" x14ac:dyDescent="0.3">
      <c r="A1506" s="1" t="s">
        <v>223</v>
      </c>
      <c r="B1506" s="1" t="s">
        <v>223</v>
      </c>
      <c r="C1506" s="1" t="s">
        <v>1669</v>
      </c>
      <c r="D1506" s="3" t="s">
        <v>14</v>
      </c>
      <c r="E1506" s="4">
        <v>20</v>
      </c>
      <c r="F1506" s="3">
        <v>1000</v>
      </c>
      <c r="G1506" s="18" t="s">
        <v>102</v>
      </c>
      <c r="H1506" s="17" t="s">
        <v>83</v>
      </c>
      <c r="I1506" s="1">
        <v>50</v>
      </c>
      <c r="J1506" s="1">
        <v>2</v>
      </c>
      <c r="K1506" s="12" t="s">
        <v>28</v>
      </c>
      <c r="L1506" s="3"/>
      <c r="M1506" s="3"/>
      <c r="N1506" s="8" t="s">
        <v>14</v>
      </c>
    </row>
    <row r="1507" spans="1:14" x14ac:dyDescent="0.3">
      <c r="A1507" s="1" t="s">
        <v>224</v>
      </c>
      <c r="B1507" s="1" t="s">
        <v>224</v>
      </c>
      <c r="C1507" s="1" t="s">
        <v>1670</v>
      </c>
      <c r="D1507" s="3" t="s">
        <v>135</v>
      </c>
      <c r="E1507" s="4">
        <v>20</v>
      </c>
      <c r="F1507" s="3">
        <v>1000</v>
      </c>
      <c r="G1507" s="19" t="s">
        <v>120</v>
      </c>
      <c r="H1507" s="16" t="s">
        <v>42</v>
      </c>
      <c r="I1507" s="1">
        <v>33</v>
      </c>
      <c r="J1507" s="1">
        <v>2</v>
      </c>
      <c r="K1507" s="12" t="s">
        <v>24</v>
      </c>
      <c r="L1507" s="3"/>
      <c r="M1507" s="3"/>
      <c r="N1507" s="8" t="s">
        <v>135</v>
      </c>
    </row>
    <row r="1508" spans="1:14" x14ac:dyDescent="0.3">
      <c r="A1508" s="1" t="s">
        <v>225</v>
      </c>
      <c r="B1508" s="1" t="s">
        <v>225</v>
      </c>
      <c r="C1508" s="1" t="s">
        <v>1671</v>
      </c>
      <c r="D1508" s="3" t="s">
        <v>14</v>
      </c>
      <c r="E1508" s="4">
        <v>20</v>
      </c>
      <c r="F1508" s="3">
        <v>1000</v>
      </c>
      <c r="G1508" s="10" t="s">
        <v>16</v>
      </c>
      <c r="H1508" s="17" t="s">
        <v>83</v>
      </c>
      <c r="I1508" s="1">
        <v>73</v>
      </c>
      <c r="J1508" s="1">
        <v>4</v>
      </c>
      <c r="K1508" s="12" t="s">
        <v>24</v>
      </c>
      <c r="L1508" s="3"/>
      <c r="M1508" s="3"/>
      <c r="N1508" s="8" t="s">
        <v>14</v>
      </c>
    </row>
    <row r="1509" spans="1:14" x14ac:dyDescent="0.3">
      <c r="A1509" s="1" t="s">
        <v>226</v>
      </c>
      <c r="B1509" s="1" t="s">
        <v>226</v>
      </c>
      <c r="C1509" s="1" t="s">
        <v>1672</v>
      </c>
      <c r="D1509" s="3" t="s">
        <v>10</v>
      </c>
      <c r="E1509" s="4">
        <v>20</v>
      </c>
      <c r="F1509" s="3">
        <v>1000</v>
      </c>
      <c r="G1509" s="18" t="s">
        <v>102</v>
      </c>
      <c r="H1509" s="17" t="s">
        <v>83</v>
      </c>
      <c r="I1509" s="1">
        <v>50</v>
      </c>
      <c r="J1509" s="1">
        <v>3</v>
      </c>
      <c r="K1509" s="12" t="s">
        <v>28</v>
      </c>
      <c r="L1509" s="3"/>
      <c r="M1509" s="3"/>
      <c r="N1509" s="8" t="s">
        <v>10</v>
      </c>
    </row>
    <row r="1510" spans="1:14" x14ac:dyDescent="0.3">
      <c r="A1510" s="1" t="s">
        <v>227</v>
      </c>
      <c r="B1510" s="1" t="s">
        <v>227</v>
      </c>
      <c r="C1510" s="1" t="s">
        <v>1673</v>
      </c>
      <c r="D1510" s="3" t="s">
        <v>10</v>
      </c>
      <c r="E1510" s="4">
        <v>20</v>
      </c>
      <c r="F1510" s="3">
        <v>1000</v>
      </c>
      <c r="G1510" s="15" t="s">
        <v>38</v>
      </c>
      <c r="H1510" s="16" t="s">
        <v>42</v>
      </c>
      <c r="I1510" s="1">
        <v>30</v>
      </c>
      <c r="J1510" s="1">
        <v>2</v>
      </c>
      <c r="K1510" s="12" t="s">
        <v>28</v>
      </c>
      <c r="L1510" s="3"/>
      <c r="M1510" s="3"/>
      <c r="N1510" s="8" t="s">
        <v>10</v>
      </c>
    </row>
    <row r="1511" spans="1:14" x14ac:dyDescent="0.3">
      <c r="A1511" s="1" t="s">
        <v>228</v>
      </c>
      <c r="B1511" s="1" t="s">
        <v>228</v>
      </c>
      <c r="C1511" s="1" t="s">
        <v>1674</v>
      </c>
      <c r="D1511" s="3" t="s">
        <v>14</v>
      </c>
      <c r="E1511" s="4">
        <v>20</v>
      </c>
      <c r="F1511" s="3">
        <v>1000</v>
      </c>
      <c r="G1511" s="15" t="s">
        <v>38</v>
      </c>
      <c r="H1511" s="16" t="s">
        <v>42</v>
      </c>
      <c r="I1511" s="1">
        <v>30</v>
      </c>
      <c r="J1511" s="1">
        <v>1</v>
      </c>
      <c r="K1511" s="12" t="s">
        <v>28</v>
      </c>
      <c r="L1511" s="3"/>
      <c r="M1511" s="3"/>
      <c r="N1511" s="8" t="s">
        <v>14</v>
      </c>
    </row>
    <row r="1512" spans="1:14" x14ac:dyDescent="0.3">
      <c r="A1512" s="1" t="s">
        <v>230</v>
      </c>
      <c r="B1512" s="1" t="s">
        <v>230</v>
      </c>
      <c r="C1512" s="1" t="s">
        <v>1675</v>
      </c>
      <c r="D1512" s="3" t="s">
        <v>85</v>
      </c>
      <c r="E1512" s="4">
        <v>20</v>
      </c>
      <c r="F1512" s="3">
        <v>1000</v>
      </c>
      <c r="G1512" s="18" t="s">
        <v>102</v>
      </c>
      <c r="H1512" s="16" t="s">
        <v>42</v>
      </c>
      <c r="I1512" s="1">
        <v>25</v>
      </c>
      <c r="J1512" s="1">
        <v>5</v>
      </c>
      <c r="K1512" s="12" t="s">
        <v>28</v>
      </c>
      <c r="L1512" s="3"/>
      <c r="M1512" s="3"/>
      <c r="N1512" s="8" t="s">
        <v>85</v>
      </c>
    </row>
    <row r="1513" spans="1:14" x14ac:dyDescent="0.3">
      <c r="A1513" s="1" t="s">
        <v>231</v>
      </c>
      <c r="B1513" s="1" t="s">
        <v>231</v>
      </c>
      <c r="C1513" s="1" t="s">
        <v>1676</v>
      </c>
      <c r="D1513" s="3" t="s">
        <v>6</v>
      </c>
      <c r="E1513" s="4">
        <v>20</v>
      </c>
      <c r="F1513" s="3">
        <v>1000</v>
      </c>
      <c r="G1513" s="11" t="s">
        <v>23</v>
      </c>
      <c r="H1513" s="17" t="s">
        <v>83</v>
      </c>
      <c r="I1513" s="1">
        <v>64</v>
      </c>
      <c r="J1513" s="1">
        <v>4</v>
      </c>
      <c r="K1513" s="12" t="s">
        <v>24</v>
      </c>
      <c r="L1513" s="3"/>
      <c r="M1513" s="3"/>
      <c r="N1513" s="8" t="s">
        <v>6</v>
      </c>
    </row>
    <row r="1514" spans="1:14" x14ac:dyDescent="0.3">
      <c r="A1514" s="1" t="s">
        <v>232</v>
      </c>
      <c r="B1514" s="1" t="s">
        <v>232</v>
      </c>
      <c r="C1514" s="1" t="s">
        <v>1677</v>
      </c>
      <c r="D1514" s="3" t="s">
        <v>133</v>
      </c>
      <c r="E1514" s="4">
        <v>20</v>
      </c>
      <c r="F1514" s="3">
        <v>1000</v>
      </c>
      <c r="G1514" s="5" t="s">
        <v>2</v>
      </c>
      <c r="H1514" s="16" t="s">
        <v>42</v>
      </c>
      <c r="I1514" s="1">
        <v>21</v>
      </c>
      <c r="J1514" s="1">
        <v>1</v>
      </c>
      <c r="K1514" s="9" t="s">
        <v>81</v>
      </c>
      <c r="L1514" s="3"/>
      <c r="M1514" s="3"/>
      <c r="N1514" s="8" t="s">
        <v>133</v>
      </c>
    </row>
    <row r="1515" spans="1:14" x14ac:dyDescent="0.3">
      <c r="A1515" s="1" t="s">
        <v>233</v>
      </c>
      <c r="B1515" s="1" t="s">
        <v>233</v>
      </c>
      <c r="C1515" s="1" t="s">
        <v>1678</v>
      </c>
      <c r="D1515" s="3" t="s">
        <v>49</v>
      </c>
      <c r="E1515" s="4">
        <v>20</v>
      </c>
      <c r="F1515" s="3">
        <v>1000</v>
      </c>
      <c r="G1515" s="19" t="s">
        <v>120</v>
      </c>
      <c r="H1515" s="6" t="s">
        <v>3</v>
      </c>
      <c r="I1515" s="1">
        <v>47</v>
      </c>
      <c r="J1515" s="1">
        <v>3</v>
      </c>
      <c r="K1515" s="12" t="s">
        <v>28</v>
      </c>
      <c r="L1515" s="3"/>
      <c r="M1515" s="3"/>
      <c r="N1515" s="8" t="s">
        <v>49</v>
      </c>
    </row>
    <row r="1516" spans="1:14" x14ac:dyDescent="0.3">
      <c r="A1516" s="1" t="s">
        <v>234</v>
      </c>
      <c r="B1516" s="1" t="s">
        <v>234</v>
      </c>
      <c r="C1516" s="1" t="s">
        <v>1679</v>
      </c>
      <c r="D1516" s="3" t="s">
        <v>14</v>
      </c>
      <c r="E1516" s="4">
        <v>20</v>
      </c>
      <c r="F1516" s="3">
        <v>1000</v>
      </c>
      <c r="G1516" s="15" t="s">
        <v>38</v>
      </c>
      <c r="H1516" s="16" t="s">
        <v>42</v>
      </c>
      <c r="I1516" s="1">
        <v>38</v>
      </c>
      <c r="J1516" s="1">
        <v>3</v>
      </c>
      <c r="K1516" s="12" t="s">
        <v>24</v>
      </c>
      <c r="L1516" s="3"/>
      <c r="M1516" s="3"/>
      <c r="N1516" s="8" t="s">
        <v>14</v>
      </c>
    </row>
    <row r="1517" spans="1:14" x14ac:dyDescent="0.3">
      <c r="A1517" s="1" t="s">
        <v>236</v>
      </c>
      <c r="B1517" s="1" t="s">
        <v>236</v>
      </c>
      <c r="C1517" s="1" t="s">
        <v>1680</v>
      </c>
      <c r="D1517" s="3" t="s">
        <v>30</v>
      </c>
      <c r="E1517" s="4">
        <v>20</v>
      </c>
      <c r="F1517" s="3">
        <v>1000</v>
      </c>
      <c r="G1517" s="10" t="s">
        <v>16</v>
      </c>
      <c r="H1517" s="16" t="s">
        <v>42</v>
      </c>
      <c r="I1517" s="1">
        <v>40</v>
      </c>
      <c r="J1517" s="1">
        <v>6</v>
      </c>
      <c r="K1517" s="7" t="s">
        <v>4</v>
      </c>
      <c r="L1517" s="3"/>
      <c r="M1517" s="3"/>
      <c r="N1517" s="8" t="s">
        <v>30</v>
      </c>
    </row>
    <row r="1518" spans="1:14" x14ac:dyDescent="0.3">
      <c r="A1518" s="1" t="s">
        <v>237</v>
      </c>
      <c r="B1518" s="1" t="s">
        <v>237</v>
      </c>
      <c r="C1518" s="1" t="s">
        <v>1681</v>
      </c>
      <c r="D1518" s="3" t="s">
        <v>316</v>
      </c>
      <c r="E1518" s="4">
        <v>20</v>
      </c>
      <c r="F1518" s="3">
        <v>1000</v>
      </c>
      <c r="G1518" s="5" t="s">
        <v>2</v>
      </c>
      <c r="H1518" s="16" t="s">
        <v>42</v>
      </c>
      <c r="I1518" s="1">
        <v>29</v>
      </c>
      <c r="J1518" s="1">
        <v>5</v>
      </c>
      <c r="K1518" s="22" t="s">
        <v>242</v>
      </c>
      <c r="L1518" s="3"/>
      <c r="M1518" s="3"/>
      <c r="N1518" s="8" t="s">
        <v>316</v>
      </c>
    </row>
    <row r="1519" spans="1:14" x14ac:dyDescent="0.3">
      <c r="A1519" s="1" t="s">
        <v>238</v>
      </c>
      <c r="B1519" s="1" t="s">
        <v>238</v>
      </c>
      <c r="C1519" s="1" t="s">
        <v>1682</v>
      </c>
      <c r="D1519" s="3" t="s">
        <v>152</v>
      </c>
      <c r="E1519" s="4">
        <v>20</v>
      </c>
      <c r="F1519" s="3">
        <v>1000</v>
      </c>
      <c r="G1519" s="10" t="s">
        <v>16</v>
      </c>
      <c r="H1519" s="6" t="s">
        <v>3</v>
      </c>
      <c r="I1519" s="1">
        <v>71</v>
      </c>
      <c r="J1519" s="1">
        <v>2</v>
      </c>
      <c r="K1519" s="13" t="s">
        <v>33</v>
      </c>
      <c r="L1519" s="3"/>
      <c r="M1519" s="3"/>
      <c r="N1519" s="8" t="s">
        <v>152</v>
      </c>
    </row>
    <row r="1520" spans="1:14" x14ac:dyDescent="0.3">
      <c r="A1520" s="1" t="s">
        <v>239</v>
      </c>
      <c r="B1520" s="1" t="s">
        <v>239</v>
      </c>
      <c r="C1520" s="1" t="s">
        <v>1683</v>
      </c>
      <c r="D1520" s="3" t="s">
        <v>135</v>
      </c>
      <c r="E1520" s="4">
        <v>20</v>
      </c>
      <c r="F1520" s="3">
        <v>1000</v>
      </c>
      <c r="G1520" s="10" t="s">
        <v>16</v>
      </c>
      <c r="H1520" s="17" t="s">
        <v>83</v>
      </c>
      <c r="I1520" s="1">
        <v>73</v>
      </c>
      <c r="J1520" s="1">
        <v>5</v>
      </c>
      <c r="K1520" s="12" t="s">
        <v>24</v>
      </c>
      <c r="L1520" s="3"/>
      <c r="M1520" s="3"/>
      <c r="N1520" s="8" t="s">
        <v>135</v>
      </c>
    </row>
    <row r="1521" spans="1:14" x14ac:dyDescent="0.3">
      <c r="A1521" s="1" t="s">
        <v>240</v>
      </c>
      <c r="B1521" s="1" t="s">
        <v>240</v>
      </c>
      <c r="C1521" s="1" t="s">
        <v>1684</v>
      </c>
      <c r="D1521" s="3" t="s">
        <v>135</v>
      </c>
      <c r="E1521" s="4">
        <v>20</v>
      </c>
      <c r="F1521" s="3">
        <v>1000</v>
      </c>
      <c r="G1521" s="11" t="s">
        <v>23</v>
      </c>
      <c r="H1521" s="16" t="s">
        <v>42</v>
      </c>
      <c r="I1521" s="1">
        <v>34</v>
      </c>
      <c r="J1521" s="1">
        <v>3</v>
      </c>
      <c r="K1521" s="12" t="s">
        <v>24</v>
      </c>
      <c r="L1521" s="3"/>
      <c r="M1521" s="3"/>
      <c r="N1521" s="8" t="s">
        <v>135</v>
      </c>
    </row>
    <row r="1522" spans="1:14" x14ac:dyDescent="0.3">
      <c r="A1522" s="1" t="s">
        <v>241</v>
      </c>
      <c r="B1522" s="1" t="s">
        <v>241</v>
      </c>
      <c r="C1522" s="1" t="s">
        <v>1685</v>
      </c>
      <c r="D1522" s="3" t="s">
        <v>135</v>
      </c>
      <c r="E1522" s="4">
        <v>20</v>
      </c>
      <c r="F1522" s="3">
        <v>1000</v>
      </c>
      <c r="G1522" s="19" t="s">
        <v>120</v>
      </c>
      <c r="H1522" s="16" t="s">
        <v>42</v>
      </c>
      <c r="I1522" s="1">
        <v>26</v>
      </c>
      <c r="J1522" s="1">
        <v>4</v>
      </c>
      <c r="K1522" s="12" t="s">
        <v>28</v>
      </c>
      <c r="L1522" s="3"/>
      <c r="M1522" s="3"/>
      <c r="N1522" s="8" t="s">
        <v>135</v>
      </c>
    </row>
    <row r="1523" spans="1:14" x14ac:dyDescent="0.3">
      <c r="A1523" s="1" t="s">
        <v>243</v>
      </c>
      <c r="B1523" s="1" t="s">
        <v>243</v>
      </c>
      <c r="C1523" s="1" t="s">
        <v>1686</v>
      </c>
      <c r="D1523" s="3" t="s">
        <v>316</v>
      </c>
      <c r="E1523" s="4">
        <v>20</v>
      </c>
      <c r="F1523" s="3">
        <v>1000</v>
      </c>
      <c r="G1523" s="5" t="s">
        <v>2</v>
      </c>
      <c r="H1523" s="16" t="s">
        <v>42</v>
      </c>
      <c r="I1523" s="1">
        <v>43</v>
      </c>
      <c r="J1523" s="1">
        <v>1</v>
      </c>
      <c r="K1523" s="21" t="s">
        <v>206</v>
      </c>
      <c r="L1523" s="3"/>
      <c r="M1523" s="3"/>
      <c r="N1523" s="8" t="s">
        <v>316</v>
      </c>
    </row>
    <row r="1524" spans="1:14" x14ac:dyDescent="0.3">
      <c r="A1524" s="1" t="s">
        <v>244</v>
      </c>
      <c r="B1524" s="1" t="s">
        <v>244</v>
      </c>
      <c r="C1524" s="1" t="s">
        <v>1687</v>
      </c>
      <c r="D1524" s="3" t="s">
        <v>10</v>
      </c>
      <c r="E1524" s="4">
        <v>20</v>
      </c>
      <c r="F1524" s="3">
        <v>1000</v>
      </c>
      <c r="G1524" s="11" t="s">
        <v>23</v>
      </c>
      <c r="H1524" s="17" t="s">
        <v>83</v>
      </c>
      <c r="I1524" s="1">
        <v>46</v>
      </c>
      <c r="J1524" s="1">
        <v>4</v>
      </c>
      <c r="K1524" s="12" t="s">
        <v>28</v>
      </c>
      <c r="L1524" s="3"/>
      <c r="M1524" s="3"/>
      <c r="N1524" s="8" t="s">
        <v>10</v>
      </c>
    </row>
    <row r="1525" spans="1:14" x14ac:dyDescent="0.3">
      <c r="A1525" s="1" t="s">
        <v>245</v>
      </c>
      <c r="B1525" s="1" t="s">
        <v>245</v>
      </c>
      <c r="C1525" s="1" t="s">
        <v>1688</v>
      </c>
      <c r="D1525" s="3" t="s">
        <v>205</v>
      </c>
      <c r="E1525" s="4">
        <v>20</v>
      </c>
      <c r="F1525" s="3">
        <v>1000</v>
      </c>
      <c r="G1525" s="18" t="s">
        <v>102</v>
      </c>
      <c r="H1525" s="16" t="s">
        <v>42</v>
      </c>
      <c r="I1525" s="1">
        <v>32</v>
      </c>
      <c r="J1525" s="1">
        <v>3</v>
      </c>
      <c r="K1525" s="12" t="s">
        <v>24</v>
      </c>
      <c r="L1525" s="3"/>
      <c r="M1525" s="3"/>
      <c r="N1525" s="8" t="s">
        <v>205</v>
      </c>
    </row>
    <row r="1526" spans="1:14" x14ac:dyDescent="0.3">
      <c r="A1526" s="1" t="s">
        <v>246</v>
      </c>
      <c r="B1526" s="1" t="s">
        <v>246</v>
      </c>
      <c r="C1526" s="1" t="s">
        <v>1689</v>
      </c>
      <c r="D1526" s="3" t="s">
        <v>18</v>
      </c>
      <c r="E1526" s="4">
        <v>20</v>
      </c>
      <c r="F1526" s="3">
        <v>1000</v>
      </c>
      <c r="G1526" s="18" t="s">
        <v>102</v>
      </c>
      <c r="H1526" s="6" t="s">
        <v>3</v>
      </c>
      <c r="I1526" s="1">
        <v>68</v>
      </c>
      <c r="J1526" s="1">
        <v>3</v>
      </c>
      <c r="K1526" s="13" t="s">
        <v>33</v>
      </c>
      <c r="L1526" s="3"/>
      <c r="M1526" s="3"/>
      <c r="N1526" s="8" t="s">
        <v>18</v>
      </c>
    </row>
    <row r="1527" spans="1:14" x14ac:dyDescent="0.3">
      <c r="A1527" s="1" t="s">
        <v>247</v>
      </c>
      <c r="B1527" s="1" t="s">
        <v>247</v>
      </c>
      <c r="C1527" s="1" t="s">
        <v>1690</v>
      </c>
      <c r="D1527" s="3" t="s">
        <v>135</v>
      </c>
      <c r="E1527" s="4">
        <v>20</v>
      </c>
      <c r="F1527" s="3">
        <v>1000</v>
      </c>
      <c r="G1527" s="11" t="s">
        <v>23</v>
      </c>
      <c r="H1527" s="16" t="s">
        <v>42</v>
      </c>
      <c r="I1527" s="1">
        <v>27</v>
      </c>
      <c r="J1527" s="1">
        <v>1</v>
      </c>
      <c r="K1527" s="12" t="s">
        <v>28</v>
      </c>
      <c r="L1527" s="3"/>
      <c r="M1527" s="3"/>
      <c r="N1527" s="8" t="s">
        <v>135</v>
      </c>
    </row>
    <row r="1528" spans="1:14" x14ac:dyDescent="0.3">
      <c r="A1528" s="1" t="s">
        <v>248</v>
      </c>
      <c r="B1528" s="1" t="s">
        <v>248</v>
      </c>
      <c r="C1528" s="1" t="s">
        <v>1691</v>
      </c>
      <c r="D1528" s="3" t="s">
        <v>91</v>
      </c>
      <c r="E1528" s="4">
        <v>20</v>
      </c>
      <c r="F1528" s="3">
        <v>1000</v>
      </c>
      <c r="G1528" s="5" t="s">
        <v>2</v>
      </c>
      <c r="H1528" s="17" t="s">
        <v>83</v>
      </c>
      <c r="I1528" s="1">
        <v>60</v>
      </c>
      <c r="J1528" s="1">
        <v>4</v>
      </c>
      <c r="K1528" s="14" t="s">
        <v>40</v>
      </c>
      <c r="L1528" s="3"/>
      <c r="M1528" s="3"/>
      <c r="N1528" s="8" t="s">
        <v>91</v>
      </c>
    </row>
    <row r="1529" spans="1:14" x14ac:dyDescent="0.3">
      <c r="A1529" s="1" t="s">
        <v>249</v>
      </c>
      <c r="B1529" s="1" t="s">
        <v>249</v>
      </c>
      <c r="C1529" s="1" t="s">
        <v>1692</v>
      </c>
      <c r="D1529" s="3" t="s">
        <v>177</v>
      </c>
      <c r="E1529" s="4">
        <v>20</v>
      </c>
      <c r="F1529" s="3">
        <v>1000</v>
      </c>
      <c r="G1529" s="5" t="s">
        <v>2</v>
      </c>
      <c r="H1529" s="16" t="s">
        <v>42</v>
      </c>
      <c r="I1529" s="1">
        <v>29</v>
      </c>
      <c r="J1529" s="1">
        <v>4</v>
      </c>
      <c r="K1529" s="22" t="s">
        <v>242</v>
      </c>
      <c r="L1529" s="3"/>
      <c r="M1529" s="3"/>
      <c r="N1529" s="8" t="s">
        <v>177</v>
      </c>
    </row>
    <row r="1530" spans="1:14" x14ac:dyDescent="0.3">
      <c r="A1530" s="1" t="s">
        <v>250</v>
      </c>
      <c r="B1530" s="1" t="s">
        <v>250</v>
      </c>
      <c r="C1530" s="1" t="s">
        <v>1693</v>
      </c>
      <c r="D1530" s="3" t="s">
        <v>135</v>
      </c>
      <c r="E1530" s="4">
        <v>20</v>
      </c>
      <c r="F1530" s="3">
        <v>1000</v>
      </c>
      <c r="G1530" s="18" t="s">
        <v>102</v>
      </c>
      <c r="H1530" s="17" t="s">
        <v>83</v>
      </c>
      <c r="I1530" s="1">
        <v>70</v>
      </c>
      <c r="J1530" s="1">
        <v>3</v>
      </c>
      <c r="K1530" s="12" t="s">
        <v>24</v>
      </c>
      <c r="L1530" s="3"/>
      <c r="M1530" s="3"/>
      <c r="N1530" s="8" t="s">
        <v>135</v>
      </c>
    </row>
    <row r="1531" spans="1:14" x14ac:dyDescent="0.3">
      <c r="A1531" s="1" t="s">
        <v>251</v>
      </c>
      <c r="B1531" s="1" t="s">
        <v>251</v>
      </c>
      <c r="C1531" s="1" t="s">
        <v>1694</v>
      </c>
      <c r="D1531" s="3" t="s">
        <v>316</v>
      </c>
      <c r="E1531" s="4">
        <v>20</v>
      </c>
      <c r="F1531" s="3">
        <v>1000</v>
      </c>
      <c r="G1531" s="5" t="s">
        <v>2</v>
      </c>
      <c r="H1531" s="16" t="s">
        <v>42</v>
      </c>
      <c r="I1531" s="1">
        <v>37</v>
      </c>
      <c r="J1531" s="1">
        <v>1</v>
      </c>
      <c r="K1531" s="14" t="s">
        <v>66</v>
      </c>
      <c r="L1531" s="3"/>
      <c r="M1531" s="3"/>
      <c r="N1531" s="8" t="s">
        <v>316</v>
      </c>
    </row>
    <row r="1532" spans="1:14" x14ac:dyDescent="0.3">
      <c r="A1532" s="1" t="s">
        <v>252</v>
      </c>
      <c r="B1532" s="1" t="s">
        <v>252</v>
      </c>
      <c r="C1532" s="1" t="s">
        <v>1695</v>
      </c>
      <c r="D1532" s="3" t="s">
        <v>177</v>
      </c>
      <c r="E1532" s="4">
        <v>20</v>
      </c>
      <c r="F1532" s="3">
        <v>1000</v>
      </c>
      <c r="G1532" s="5" t="s">
        <v>2</v>
      </c>
      <c r="H1532" s="16" t="s">
        <v>42</v>
      </c>
      <c r="I1532" s="1">
        <v>43</v>
      </c>
      <c r="J1532" s="1">
        <v>6</v>
      </c>
      <c r="K1532" s="21" t="s">
        <v>206</v>
      </c>
      <c r="L1532" s="3"/>
      <c r="M1532" s="3"/>
      <c r="N1532" s="8" t="s">
        <v>177</v>
      </c>
    </row>
    <row r="1533" spans="1:14" x14ac:dyDescent="0.3">
      <c r="A1533" s="1" t="s">
        <v>253</v>
      </c>
      <c r="B1533" s="1" t="s">
        <v>253</v>
      </c>
      <c r="C1533" s="1" t="s">
        <v>1696</v>
      </c>
      <c r="D1533" s="3" t="s">
        <v>135</v>
      </c>
      <c r="E1533" s="4">
        <v>20</v>
      </c>
      <c r="F1533" s="3">
        <v>1000</v>
      </c>
      <c r="G1533" s="15" t="s">
        <v>38</v>
      </c>
      <c r="H1533" s="16" t="s">
        <v>42</v>
      </c>
      <c r="I1533" s="1">
        <v>38</v>
      </c>
      <c r="J1533" s="1">
        <v>2</v>
      </c>
      <c r="K1533" s="12" t="s">
        <v>24</v>
      </c>
      <c r="L1533" s="3"/>
      <c r="M1533" s="3"/>
      <c r="N1533" s="8" t="s">
        <v>135</v>
      </c>
    </row>
    <row r="1534" spans="1:14" x14ac:dyDescent="0.3">
      <c r="A1534" s="1" t="s">
        <v>254</v>
      </c>
      <c r="B1534" s="1" t="s">
        <v>254</v>
      </c>
      <c r="C1534" s="1" t="s">
        <v>1697</v>
      </c>
      <c r="D1534" s="3" t="s">
        <v>329</v>
      </c>
      <c r="E1534" s="4">
        <v>20</v>
      </c>
      <c r="F1534" s="3">
        <v>1000</v>
      </c>
      <c r="G1534" s="5" t="s">
        <v>2</v>
      </c>
      <c r="H1534" s="16" t="s">
        <v>42</v>
      </c>
      <c r="I1534" s="1">
        <v>22</v>
      </c>
      <c r="J1534" s="1">
        <v>5</v>
      </c>
      <c r="K1534" s="9" t="s">
        <v>104</v>
      </c>
      <c r="L1534" s="3"/>
      <c r="M1534" s="3"/>
      <c r="N1534" s="8" t="s">
        <v>329</v>
      </c>
    </row>
    <row r="1535" spans="1:14" x14ac:dyDescent="0.3">
      <c r="A1535" s="1" t="s">
        <v>256</v>
      </c>
      <c r="B1535" s="1" t="s">
        <v>256</v>
      </c>
      <c r="C1535" s="1" t="s">
        <v>1698</v>
      </c>
      <c r="D1535" s="3" t="s">
        <v>85</v>
      </c>
      <c r="E1535" s="4">
        <v>20</v>
      </c>
      <c r="F1535" s="3">
        <v>1000</v>
      </c>
      <c r="G1535" s="18" t="s">
        <v>102</v>
      </c>
      <c r="H1535" s="16" t="s">
        <v>42</v>
      </c>
      <c r="I1535" s="1">
        <v>32</v>
      </c>
      <c r="J1535" s="1">
        <v>4</v>
      </c>
      <c r="K1535" s="12" t="s">
        <v>24</v>
      </c>
      <c r="L1535" s="3"/>
      <c r="M1535" s="3"/>
      <c r="N1535" s="8" t="s">
        <v>85</v>
      </c>
    </row>
    <row r="1536" spans="1:14" x14ac:dyDescent="0.3">
      <c r="A1536" s="1" t="s">
        <v>257</v>
      </c>
      <c r="B1536" s="1" t="s">
        <v>257</v>
      </c>
      <c r="C1536" s="1" t="s">
        <v>1699</v>
      </c>
      <c r="D1536" s="3" t="s">
        <v>91</v>
      </c>
      <c r="E1536" s="4">
        <v>20</v>
      </c>
      <c r="F1536" s="3">
        <v>1000</v>
      </c>
      <c r="G1536" s="5" t="s">
        <v>2</v>
      </c>
      <c r="H1536" s="17" t="s">
        <v>83</v>
      </c>
      <c r="I1536" s="1">
        <v>51</v>
      </c>
      <c r="J1536" s="1">
        <v>2</v>
      </c>
      <c r="K1536" s="9" t="s">
        <v>8</v>
      </c>
      <c r="L1536" s="3"/>
      <c r="M1536" s="3"/>
      <c r="N1536" s="8" t="s">
        <v>91</v>
      </c>
    </row>
    <row r="1537" spans="1:14" x14ac:dyDescent="0.3">
      <c r="A1537" s="1" t="s">
        <v>259</v>
      </c>
      <c r="B1537" s="1" t="s">
        <v>259</v>
      </c>
      <c r="C1537" s="1" t="s">
        <v>1700</v>
      </c>
      <c r="D1537" s="3" t="s">
        <v>374</v>
      </c>
      <c r="E1537" s="4">
        <v>20</v>
      </c>
      <c r="F1537" s="3">
        <v>1000</v>
      </c>
      <c r="G1537" s="5" t="s">
        <v>2</v>
      </c>
      <c r="H1537" s="16" t="s">
        <v>42</v>
      </c>
      <c r="I1537" s="1">
        <v>19</v>
      </c>
      <c r="J1537" s="1">
        <v>1</v>
      </c>
      <c r="K1537" s="9" t="s">
        <v>8</v>
      </c>
      <c r="L1537" s="3"/>
      <c r="M1537" s="3"/>
      <c r="N1537" s="8" t="s">
        <v>374</v>
      </c>
    </row>
    <row r="1538" spans="1:14" x14ac:dyDescent="0.3">
      <c r="A1538" s="1" t="s">
        <v>260</v>
      </c>
      <c r="B1538" s="1" t="s">
        <v>260</v>
      </c>
      <c r="C1538" s="1" t="s">
        <v>1701</v>
      </c>
      <c r="D1538" s="3" t="s">
        <v>91</v>
      </c>
      <c r="E1538" s="4">
        <v>20</v>
      </c>
      <c r="F1538" s="3">
        <v>1000</v>
      </c>
      <c r="G1538" s="5" t="s">
        <v>2</v>
      </c>
      <c r="H1538" s="17" t="s">
        <v>83</v>
      </c>
      <c r="I1538" s="1">
        <v>78</v>
      </c>
      <c r="J1538" s="1">
        <v>6</v>
      </c>
      <c r="K1538" s="7" t="s">
        <v>4</v>
      </c>
      <c r="L1538" s="3"/>
      <c r="M1538" s="3"/>
      <c r="N1538" s="8" t="s">
        <v>91</v>
      </c>
    </row>
    <row r="1539" spans="1:14" x14ac:dyDescent="0.3">
      <c r="A1539" s="1" t="s">
        <v>261</v>
      </c>
      <c r="B1539" s="1" t="s">
        <v>261</v>
      </c>
      <c r="C1539" s="1" t="s">
        <v>1702</v>
      </c>
      <c r="D1539" s="3" t="s">
        <v>85</v>
      </c>
      <c r="E1539" s="4">
        <v>20</v>
      </c>
      <c r="F1539" s="3">
        <v>1000</v>
      </c>
      <c r="G1539" s="10" t="s">
        <v>16</v>
      </c>
      <c r="H1539" s="17" t="s">
        <v>83</v>
      </c>
      <c r="I1539" s="1">
        <v>58</v>
      </c>
      <c r="J1539" s="1">
        <v>1</v>
      </c>
      <c r="K1539" s="12" t="s">
        <v>28</v>
      </c>
      <c r="L1539" s="3"/>
      <c r="M1539" s="3"/>
      <c r="N1539" s="8" t="s">
        <v>85</v>
      </c>
    </row>
    <row r="1540" spans="1:14" x14ac:dyDescent="0.3">
      <c r="A1540" s="1" t="s">
        <v>262</v>
      </c>
      <c r="B1540" s="1" t="s">
        <v>262</v>
      </c>
      <c r="C1540" s="1" t="s">
        <v>1703</v>
      </c>
      <c r="D1540" s="3" t="s">
        <v>135</v>
      </c>
      <c r="E1540" s="4">
        <v>20</v>
      </c>
      <c r="F1540" s="3">
        <v>1000</v>
      </c>
      <c r="G1540" s="15" t="s">
        <v>38</v>
      </c>
      <c r="H1540" s="16" t="s">
        <v>42</v>
      </c>
      <c r="I1540" s="1">
        <v>30</v>
      </c>
      <c r="J1540" s="1">
        <v>4</v>
      </c>
      <c r="K1540" s="12" t="s">
        <v>28</v>
      </c>
      <c r="L1540" s="3"/>
      <c r="M1540" s="3"/>
      <c r="N1540" s="8" t="s">
        <v>135</v>
      </c>
    </row>
    <row r="1541" spans="1:14" x14ac:dyDescent="0.3">
      <c r="A1541" s="1" t="s">
        <v>263</v>
      </c>
      <c r="B1541" s="1" t="s">
        <v>263</v>
      </c>
      <c r="C1541" s="1" t="s">
        <v>1704</v>
      </c>
      <c r="D1541" s="3" t="s">
        <v>135</v>
      </c>
      <c r="E1541" s="4">
        <v>20</v>
      </c>
      <c r="F1541" s="3">
        <v>1000</v>
      </c>
      <c r="G1541" s="20" t="s">
        <v>162</v>
      </c>
      <c r="H1541" s="16" t="s">
        <v>42</v>
      </c>
      <c r="I1541" s="1">
        <v>31</v>
      </c>
      <c r="J1541" s="1">
        <v>2</v>
      </c>
      <c r="K1541" s="12" t="s">
        <v>28</v>
      </c>
      <c r="L1541" s="3"/>
      <c r="M1541" s="3"/>
      <c r="N1541" s="8" t="s">
        <v>135</v>
      </c>
    </row>
    <row r="1542" spans="1:14" x14ac:dyDescent="0.3">
      <c r="A1542" s="1" t="s">
        <v>264</v>
      </c>
      <c r="B1542" s="1" t="s">
        <v>264</v>
      </c>
      <c r="C1542" s="1" t="s">
        <v>1705</v>
      </c>
      <c r="D1542" s="3" t="s">
        <v>135</v>
      </c>
      <c r="E1542" s="4">
        <v>20</v>
      </c>
      <c r="F1542" s="3">
        <v>1000</v>
      </c>
      <c r="G1542" s="20" t="s">
        <v>162</v>
      </c>
      <c r="H1542" s="16" t="s">
        <v>42</v>
      </c>
      <c r="I1542" s="1">
        <v>41</v>
      </c>
      <c r="J1542" s="1">
        <v>3</v>
      </c>
      <c r="K1542" s="12" t="s">
        <v>24</v>
      </c>
      <c r="L1542" s="3"/>
      <c r="M1542" s="3"/>
      <c r="N1542" s="8" t="s">
        <v>135</v>
      </c>
    </row>
    <row r="1543" spans="1:14" x14ac:dyDescent="0.3">
      <c r="A1543" s="1" t="s">
        <v>265</v>
      </c>
      <c r="B1543" s="1" t="s">
        <v>265</v>
      </c>
      <c r="C1543" s="1" t="s">
        <v>1706</v>
      </c>
      <c r="D1543" s="3" t="s">
        <v>85</v>
      </c>
      <c r="E1543" s="4">
        <v>20</v>
      </c>
      <c r="F1543" s="3">
        <v>1000</v>
      </c>
      <c r="G1543" s="19" t="s">
        <v>120</v>
      </c>
      <c r="H1543" s="16" t="s">
        <v>42</v>
      </c>
      <c r="I1543" s="1">
        <v>26</v>
      </c>
      <c r="J1543" s="1">
        <v>1</v>
      </c>
      <c r="K1543" s="12" t="s">
        <v>28</v>
      </c>
      <c r="L1543" s="3"/>
      <c r="M1543" s="3"/>
      <c r="N1543" s="8" t="s">
        <v>85</v>
      </c>
    </row>
    <row r="1544" spans="1:14" x14ac:dyDescent="0.3">
      <c r="A1544" s="1" t="s">
        <v>266</v>
      </c>
      <c r="B1544" s="1" t="s">
        <v>266</v>
      </c>
      <c r="C1544" s="1" t="s">
        <v>1707</v>
      </c>
      <c r="D1544" s="3" t="s">
        <v>135</v>
      </c>
      <c r="E1544" s="4">
        <v>20</v>
      </c>
      <c r="F1544" s="3">
        <v>1000</v>
      </c>
      <c r="G1544" s="15" t="s">
        <v>38</v>
      </c>
      <c r="H1544" s="17" t="s">
        <v>83</v>
      </c>
      <c r="I1544" s="1">
        <v>62</v>
      </c>
      <c r="J1544" s="1">
        <v>1</v>
      </c>
      <c r="K1544" s="12" t="s">
        <v>28</v>
      </c>
      <c r="L1544" s="3"/>
      <c r="M1544" s="3"/>
      <c r="N1544" s="8" t="s">
        <v>135</v>
      </c>
    </row>
    <row r="1545" spans="1:14" x14ac:dyDescent="0.3">
      <c r="A1545" s="1" t="s">
        <v>267</v>
      </c>
      <c r="B1545" s="1" t="s">
        <v>267</v>
      </c>
      <c r="C1545" s="1" t="s">
        <v>1708</v>
      </c>
      <c r="D1545" s="3" t="s">
        <v>316</v>
      </c>
      <c r="E1545" s="4">
        <v>20</v>
      </c>
      <c r="F1545" s="3">
        <v>1000</v>
      </c>
      <c r="G1545" s="5" t="s">
        <v>2</v>
      </c>
      <c r="H1545" s="16" t="s">
        <v>42</v>
      </c>
      <c r="I1545" s="1">
        <v>20</v>
      </c>
      <c r="J1545" s="1">
        <v>6</v>
      </c>
      <c r="K1545" s="9" t="s">
        <v>12</v>
      </c>
      <c r="L1545" s="3"/>
      <c r="M1545" s="3"/>
      <c r="N1545" s="8" t="s">
        <v>316</v>
      </c>
    </row>
    <row r="1546" spans="1:14" x14ac:dyDescent="0.3">
      <c r="A1546" s="1" t="s">
        <v>268</v>
      </c>
      <c r="B1546" s="1" t="s">
        <v>268</v>
      </c>
      <c r="C1546" s="1" t="s">
        <v>1709</v>
      </c>
      <c r="D1546" s="3" t="s">
        <v>135</v>
      </c>
      <c r="E1546" s="4">
        <v>20</v>
      </c>
      <c r="F1546" s="3">
        <v>1000</v>
      </c>
      <c r="G1546" s="18" t="s">
        <v>102</v>
      </c>
      <c r="H1546" s="17" t="s">
        <v>83</v>
      </c>
      <c r="I1546" s="1">
        <v>50</v>
      </c>
      <c r="J1546" s="1">
        <v>1</v>
      </c>
      <c r="K1546" s="12" t="s">
        <v>28</v>
      </c>
      <c r="L1546" s="3"/>
      <c r="M1546" s="3"/>
      <c r="N1546" s="8" t="s">
        <v>135</v>
      </c>
    </row>
    <row r="1547" spans="1:14" x14ac:dyDescent="0.3">
      <c r="A1547" s="1" t="s">
        <v>269</v>
      </c>
      <c r="B1547" s="1" t="s">
        <v>269</v>
      </c>
      <c r="C1547" s="1" t="s">
        <v>1710</v>
      </c>
      <c r="D1547" s="3" t="s">
        <v>177</v>
      </c>
      <c r="E1547" s="4">
        <v>20</v>
      </c>
      <c r="F1547" s="3">
        <v>1000</v>
      </c>
      <c r="G1547" s="5" t="s">
        <v>2</v>
      </c>
      <c r="H1547" s="16" t="s">
        <v>42</v>
      </c>
      <c r="I1547" s="1">
        <v>36</v>
      </c>
      <c r="J1547" s="1">
        <v>6</v>
      </c>
      <c r="K1547" s="14" t="s">
        <v>35</v>
      </c>
      <c r="L1547" s="3"/>
      <c r="M1547" s="3"/>
      <c r="N1547" s="8" t="s">
        <v>177</v>
      </c>
    </row>
    <row r="1548" spans="1:14" x14ac:dyDescent="0.3">
      <c r="A1548" s="1" t="s">
        <v>270</v>
      </c>
      <c r="B1548" s="1" t="s">
        <v>270</v>
      </c>
      <c r="C1548" s="1" t="s">
        <v>1711</v>
      </c>
      <c r="D1548" s="3" t="s">
        <v>329</v>
      </c>
      <c r="E1548" s="4">
        <v>20</v>
      </c>
      <c r="F1548" s="3">
        <v>1000</v>
      </c>
      <c r="G1548" s="5" t="s">
        <v>2</v>
      </c>
      <c r="H1548" s="16" t="s">
        <v>42</v>
      </c>
      <c r="I1548" s="1">
        <v>29</v>
      </c>
      <c r="J1548" s="1">
        <v>2</v>
      </c>
      <c r="K1548" s="22" t="s">
        <v>242</v>
      </c>
      <c r="L1548" s="3"/>
      <c r="M1548" s="3"/>
      <c r="N1548" s="8" t="s">
        <v>329</v>
      </c>
    </row>
    <row r="1549" spans="1:14" x14ac:dyDescent="0.3">
      <c r="A1549" s="1" t="s">
        <v>271</v>
      </c>
      <c r="B1549" s="1" t="s">
        <v>271</v>
      </c>
      <c r="C1549" s="1" t="s">
        <v>1712</v>
      </c>
      <c r="D1549" s="3" t="s">
        <v>49</v>
      </c>
      <c r="E1549" s="4">
        <v>20</v>
      </c>
      <c r="F1549" s="3">
        <v>1000</v>
      </c>
      <c r="G1549" s="18" t="s">
        <v>102</v>
      </c>
      <c r="H1549" s="6" t="s">
        <v>3</v>
      </c>
      <c r="I1549" s="1">
        <v>68</v>
      </c>
      <c r="J1549" s="1">
        <v>4</v>
      </c>
      <c r="K1549" s="13" t="s">
        <v>33</v>
      </c>
      <c r="L1549" s="3"/>
      <c r="M1549" s="3"/>
      <c r="N1549" s="8" t="s">
        <v>49</v>
      </c>
    </row>
    <row r="1550" spans="1:14" x14ac:dyDescent="0.3">
      <c r="A1550" s="1" t="s">
        <v>272</v>
      </c>
      <c r="B1550" s="1" t="s">
        <v>272</v>
      </c>
      <c r="C1550" s="1" t="s">
        <v>1713</v>
      </c>
      <c r="D1550" s="3" t="s">
        <v>49</v>
      </c>
      <c r="E1550" s="4">
        <v>20</v>
      </c>
      <c r="F1550" s="3">
        <v>1000</v>
      </c>
      <c r="G1550" s="10" t="s">
        <v>16</v>
      </c>
      <c r="H1550" s="16" t="s">
        <v>42</v>
      </c>
      <c r="I1550" s="1">
        <v>39</v>
      </c>
      <c r="J1550" s="1">
        <v>4</v>
      </c>
      <c r="K1550" s="13" t="s">
        <v>33</v>
      </c>
      <c r="L1550" s="3"/>
      <c r="M1550" s="3"/>
      <c r="N1550" s="8" t="s">
        <v>49</v>
      </c>
    </row>
    <row r="1551" spans="1:14" x14ac:dyDescent="0.3">
      <c r="A1551" s="1" t="s">
        <v>273</v>
      </c>
      <c r="B1551" s="1" t="s">
        <v>273</v>
      </c>
      <c r="C1551" s="1" t="s">
        <v>1714</v>
      </c>
      <c r="D1551" s="3" t="s">
        <v>133</v>
      </c>
      <c r="E1551" s="4">
        <v>20</v>
      </c>
      <c r="F1551" s="3">
        <v>1000</v>
      </c>
      <c r="G1551" s="10" t="s">
        <v>16</v>
      </c>
      <c r="H1551" s="16" t="s">
        <v>42</v>
      </c>
      <c r="I1551" s="1">
        <v>23</v>
      </c>
      <c r="J1551" s="1">
        <v>1</v>
      </c>
      <c r="K1551" s="9" t="s">
        <v>8</v>
      </c>
      <c r="L1551" s="3"/>
      <c r="M1551" s="3"/>
      <c r="N1551" s="8" t="s">
        <v>133</v>
      </c>
    </row>
    <row r="1552" spans="1:14" x14ac:dyDescent="0.3">
      <c r="A1552" s="1" t="s">
        <v>274</v>
      </c>
      <c r="B1552" s="1" t="s">
        <v>274</v>
      </c>
      <c r="C1552" s="1" t="s">
        <v>1715</v>
      </c>
      <c r="D1552" s="3" t="s">
        <v>49</v>
      </c>
      <c r="E1552" s="4">
        <v>20</v>
      </c>
      <c r="F1552" s="3">
        <v>1000</v>
      </c>
      <c r="G1552" s="18" t="s">
        <v>102</v>
      </c>
      <c r="H1552" s="6" t="s">
        <v>3</v>
      </c>
      <c r="I1552" s="1">
        <v>48</v>
      </c>
      <c r="J1552" s="1">
        <v>2</v>
      </c>
      <c r="K1552" s="9" t="s">
        <v>8</v>
      </c>
      <c r="L1552" s="3"/>
      <c r="M1552" s="3"/>
      <c r="N1552" s="8" t="s">
        <v>49</v>
      </c>
    </row>
    <row r="1553" spans="1:14" x14ac:dyDescent="0.3">
      <c r="A1553" s="1" t="s">
        <v>275</v>
      </c>
      <c r="B1553" s="1" t="s">
        <v>275</v>
      </c>
      <c r="C1553" s="1" t="s">
        <v>1716</v>
      </c>
      <c r="D1553" s="3" t="s">
        <v>6</v>
      </c>
      <c r="E1553" s="4">
        <v>20</v>
      </c>
      <c r="F1553" s="3">
        <v>1000</v>
      </c>
      <c r="G1553" s="11" t="s">
        <v>23</v>
      </c>
      <c r="H1553" s="17" t="s">
        <v>83</v>
      </c>
      <c r="I1553" s="1">
        <v>46</v>
      </c>
      <c r="J1553" s="1">
        <v>5</v>
      </c>
      <c r="K1553" s="12" t="s">
        <v>28</v>
      </c>
      <c r="L1553" s="3"/>
      <c r="M1553" s="3"/>
      <c r="N1553" s="8" t="s">
        <v>6</v>
      </c>
    </row>
    <row r="1554" spans="1:14" x14ac:dyDescent="0.3">
      <c r="A1554" s="1" t="s">
        <v>276</v>
      </c>
      <c r="B1554" s="1" t="s">
        <v>276</v>
      </c>
      <c r="C1554" s="1" t="s">
        <v>1717</v>
      </c>
      <c r="D1554" s="3" t="s">
        <v>6</v>
      </c>
      <c r="E1554" s="4">
        <v>20</v>
      </c>
      <c r="F1554" s="3">
        <v>1000</v>
      </c>
      <c r="G1554" s="20" t="s">
        <v>162</v>
      </c>
      <c r="H1554" s="17" t="s">
        <v>83</v>
      </c>
      <c r="I1554" s="1">
        <v>75</v>
      </c>
      <c r="J1554" s="1">
        <v>4</v>
      </c>
      <c r="K1554" s="12" t="s">
        <v>24</v>
      </c>
      <c r="L1554" s="3"/>
      <c r="M1554" s="3"/>
      <c r="N1554" s="8" t="s">
        <v>6</v>
      </c>
    </row>
    <row r="1555" spans="1:14" x14ac:dyDescent="0.3">
      <c r="A1555" s="1" t="s">
        <v>277</v>
      </c>
      <c r="B1555" s="1" t="s">
        <v>277</v>
      </c>
      <c r="C1555" s="1" t="s">
        <v>1718</v>
      </c>
      <c r="D1555" s="3" t="s">
        <v>374</v>
      </c>
      <c r="E1555" s="4">
        <v>20</v>
      </c>
      <c r="F1555" s="3">
        <v>1000</v>
      </c>
      <c r="G1555" s="5" t="s">
        <v>2</v>
      </c>
      <c r="H1555" s="16" t="s">
        <v>42</v>
      </c>
      <c r="I1555" s="1">
        <v>28</v>
      </c>
      <c r="J1555" s="1">
        <v>5</v>
      </c>
      <c r="K1555" s="22" t="s">
        <v>229</v>
      </c>
      <c r="L1555" s="3"/>
      <c r="M1555" s="3"/>
      <c r="N1555" s="8" t="s">
        <v>374</v>
      </c>
    </row>
    <row r="1556" spans="1:14" x14ac:dyDescent="0.3">
      <c r="A1556" s="1" t="s">
        <v>278</v>
      </c>
      <c r="B1556" s="1" t="s">
        <v>278</v>
      </c>
      <c r="C1556" s="1" t="s">
        <v>1719</v>
      </c>
      <c r="D1556" s="3" t="s">
        <v>49</v>
      </c>
      <c r="E1556" s="4">
        <v>20</v>
      </c>
      <c r="F1556" s="3">
        <v>1000</v>
      </c>
      <c r="G1556" s="10" t="s">
        <v>16</v>
      </c>
      <c r="H1556" s="16" t="s">
        <v>42</v>
      </c>
      <c r="I1556" s="1">
        <v>24</v>
      </c>
      <c r="J1556" s="1">
        <v>2</v>
      </c>
      <c r="K1556" s="9" t="s">
        <v>12</v>
      </c>
      <c r="L1556" s="3"/>
      <c r="M1556" s="3"/>
      <c r="N1556" s="8" t="s">
        <v>49</v>
      </c>
    </row>
    <row r="1557" spans="1:14" x14ac:dyDescent="0.3">
      <c r="A1557" s="1" t="s">
        <v>279</v>
      </c>
      <c r="B1557" s="1" t="s">
        <v>279</v>
      </c>
      <c r="C1557" s="1" t="s">
        <v>1720</v>
      </c>
      <c r="D1557" s="3" t="s">
        <v>6</v>
      </c>
      <c r="E1557" s="4">
        <v>20</v>
      </c>
      <c r="F1557" s="3">
        <v>1000</v>
      </c>
      <c r="G1557" s="20" t="s">
        <v>162</v>
      </c>
      <c r="H1557" s="17" t="s">
        <v>83</v>
      </c>
      <c r="I1557" s="1">
        <v>62</v>
      </c>
      <c r="J1557" s="1">
        <v>5</v>
      </c>
      <c r="K1557" s="12" t="s">
        <v>28</v>
      </c>
      <c r="L1557" s="3"/>
      <c r="M1557" s="3"/>
      <c r="N1557" s="8" t="s">
        <v>6</v>
      </c>
    </row>
    <row r="1558" spans="1:14" x14ac:dyDescent="0.3">
      <c r="A1558" s="1" t="s">
        <v>280</v>
      </c>
      <c r="B1558" s="1" t="s">
        <v>280</v>
      </c>
      <c r="C1558" s="1" t="s">
        <v>1721</v>
      </c>
      <c r="D1558" s="3" t="s">
        <v>135</v>
      </c>
      <c r="E1558" s="4">
        <v>20</v>
      </c>
      <c r="F1558" s="3">
        <v>1000</v>
      </c>
      <c r="G1558" s="19" t="s">
        <v>120</v>
      </c>
      <c r="H1558" s="17" t="s">
        <v>83</v>
      </c>
      <c r="I1558" s="1">
        <v>64</v>
      </c>
      <c r="J1558" s="1">
        <v>1</v>
      </c>
      <c r="K1558" s="12" t="s">
        <v>24</v>
      </c>
      <c r="L1558" s="3"/>
      <c r="M1558" s="3"/>
      <c r="N1558" s="8" t="s">
        <v>135</v>
      </c>
    </row>
    <row r="1559" spans="1:14" x14ac:dyDescent="0.3">
      <c r="A1559" s="1" t="s">
        <v>281</v>
      </c>
      <c r="B1559" s="1" t="s">
        <v>281</v>
      </c>
      <c r="C1559" s="1" t="s">
        <v>1722</v>
      </c>
      <c r="D1559" s="3" t="s">
        <v>135</v>
      </c>
      <c r="E1559" s="4">
        <v>20</v>
      </c>
      <c r="F1559" s="3">
        <v>1000</v>
      </c>
      <c r="G1559" s="15" t="s">
        <v>38</v>
      </c>
      <c r="H1559" s="17" t="s">
        <v>83</v>
      </c>
      <c r="I1559" s="1">
        <v>75</v>
      </c>
      <c r="J1559" s="1">
        <v>3</v>
      </c>
      <c r="K1559" s="12" t="s">
        <v>24</v>
      </c>
      <c r="L1559" s="3"/>
      <c r="M1559" s="3"/>
      <c r="N1559" s="8" t="s">
        <v>135</v>
      </c>
    </row>
    <row r="1560" spans="1:14" x14ac:dyDescent="0.3">
      <c r="A1560" s="1" t="s">
        <v>282</v>
      </c>
      <c r="B1560" s="1" t="s">
        <v>282</v>
      </c>
      <c r="C1560" s="1" t="s">
        <v>1723</v>
      </c>
      <c r="D1560" s="3" t="s">
        <v>58</v>
      </c>
      <c r="E1560" s="4">
        <v>20</v>
      </c>
      <c r="F1560" s="3">
        <v>1000</v>
      </c>
      <c r="G1560" s="5" t="s">
        <v>2</v>
      </c>
      <c r="H1560" s="17" t="s">
        <v>83</v>
      </c>
      <c r="I1560" s="1">
        <v>77</v>
      </c>
      <c r="J1560" s="1">
        <v>3</v>
      </c>
      <c r="K1560" s="13" t="s">
        <v>33</v>
      </c>
      <c r="L1560" s="3"/>
      <c r="M1560" s="3"/>
      <c r="N1560" s="8" t="s">
        <v>58</v>
      </c>
    </row>
    <row r="1561" spans="1:14" x14ac:dyDescent="0.3">
      <c r="A1561" s="1" t="s">
        <v>283</v>
      </c>
      <c r="B1561" s="1" t="s">
        <v>283</v>
      </c>
      <c r="C1561" s="1" t="s">
        <v>1724</v>
      </c>
      <c r="D1561" s="3" t="s">
        <v>133</v>
      </c>
      <c r="E1561" s="4">
        <v>20</v>
      </c>
      <c r="F1561" s="3">
        <v>1000</v>
      </c>
      <c r="G1561" s="10" t="s">
        <v>16</v>
      </c>
      <c r="H1561" s="16" t="s">
        <v>42</v>
      </c>
      <c r="I1561" s="1">
        <v>39</v>
      </c>
      <c r="J1561" s="1">
        <v>3</v>
      </c>
      <c r="K1561" s="13" t="s">
        <v>33</v>
      </c>
      <c r="L1561" s="3"/>
      <c r="M1561" s="3"/>
      <c r="N1561" s="8" t="s">
        <v>133</v>
      </c>
    </row>
    <row r="1562" spans="1:14" x14ac:dyDescent="0.3">
      <c r="A1562" s="1" t="s">
        <v>284</v>
      </c>
      <c r="B1562" s="1" t="s">
        <v>284</v>
      </c>
      <c r="C1562" s="1" t="s">
        <v>1725</v>
      </c>
      <c r="D1562" s="3" t="s">
        <v>58</v>
      </c>
      <c r="E1562" s="4">
        <v>20</v>
      </c>
      <c r="F1562" s="3">
        <v>1000</v>
      </c>
      <c r="G1562" s="5" t="s">
        <v>2</v>
      </c>
      <c r="H1562" s="17" t="s">
        <v>83</v>
      </c>
      <c r="I1562" s="1">
        <v>61</v>
      </c>
      <c r="J1562" s="1">
        <v>4</v>
      </c>
      <c r="K1562" s="14" t="s">
        <v>35</v>
      </c>
      <c r="L1562" s="3"/>
      <c r="M1562" s="3"/>
      <c r="N1562" s="8" t="s">
        <v>58</v>
      </c>
    </row>
    <row r="1563" spans="1:14" x14ac:dyDescent="0.3">
      <c r="A1563" s="1" t="s">
        <v>285</v>
      </c>
      <c r="B1563" s="1" t="s">
        <v>285</v>
      </c>
      <c r="C1563" s="1" t="s">
        <v>1726</v>
      </c>
      <c r="D1563" s="3" t="s">
        <v>10</v>
      </c>
      <c r="E1563" s="4">
        <v>20</v>
      </c>
      <c r="F1563" s="3">
        <v>1000</v>
      </c>
      <c r="G1563" s="15" t="s">
        <v>38</v>
      </c>
      <c r="H1563" s="17" t="s">
        <v>83</v>
      </c>
      <c r="I1563" s="1">
        <v>75</v>
      </c>
      <c r="J1563" s="1">
        <v>1</v>
      </c>
      <c r="K1563" s="12" t="s">
        <v>24</v>
      </c>
      <c r="L1563" s="3"/>
      <c r="M1563" s="3"/>
      <c r="N1563" s="8" t="s">
        <v>10</v>
      </c>
    </row>
    <row r="1564" spans="1:14" x14ac:dyDescent="0.3">
      <c r="A1564" s="1" t="s">
        <v>286</v>
      </c>
      <c r="B1564" s="1" t="s">
        <v>286</v>
      </c>
      <c r="C1564" s="1" t="s">
        <v>1727</v>
      </c>
      <c r="D1564" s="3" t="s">
        <v>14</v>
      </c>
      <c r="E1564" s="4">
        <v>20</v>
      </c>
      <c r="F1564" s="3">
        <v>1000</v>
      </c>
      <c r="G1564" s="19" t="s">
        <v>120</v>
      </c>
      <c r="H1564" s="17" t="s">
        <v>83</v>
      </c>
      <c r="I1564" s="1">
        <v>64</v>
      </c>
      <c r="J1564" s="1">
        <v>3</v>
      </c>
      <c r="K1564" s="12" t="s">
        <v>24</v>
      </c>
      <c r="L1564" s="3"/>
      <c r="M1564" s="3"/>
      <c r="N1564" s="8" t="s">
        <v>14</v>
      </c>
    </row>
    <row r="1565" spans="1:14" x14ac:dyDescent="0.3">
      <c r="A1565" s="1" t="s">
        <v>287</v>
      </c>
      <c r="B1565" s="1" t="s">
        <v>287</v>
      </c>
      <c r="C1565" s="1" t="s">
        <v>1728</v>
      </c>
      <c r="D1565" s="3" t="s">
        <v>10</v>
      </c>
      <c r="E1565" s="4">
        <v>20</v>
      </c>
      <c r="F1565" s="3">
        <v>1000</v>
      </c>
      <c r="G1565" s="15" t="s">
        <v>38</v>
      </c>
      <c r="H1565" s="17" t="s">
        <v>83</v>
      </c>
      <c r="I1565" s="1">
        <v>62</v>
      </c>
      <c r="J1565" s="1">
        <v>2</v>
      </c>
      <c r="K1565" s="12" t="s">
        <v>28</v>
      </c>
      <c r="L1565" s="3"/>
      <c r="M1565" s="3"/>
      <c r="N1565" s="8" t="s">
        <v>10</v>
      </c>
    </row>
    <row r="1566" spans="1:14" x14ac:dyDescent="0.3">
      <c r="A1566" s="1" t="s">
        <v>288</v>
      </c>
      <c r="B1566" s="1" t="s">
        <v>288</v>
      </c>
      <c r="C1566" s="1" t="s">
        <v>1729</v>
      </c>
      <c r="D1566" s="3" t="s">
        <v>85</v>
      </c>
      <c r="E1566" s="4">
        <v>20</v>
      </c>
      <c r="F1566" s="3">
        <v>1000</v>
      </c>
      <c r="G1566" s="19" t="s">
        <v>120</v>
      </c>
      <c r="H1566" s="16" t="s">
        <v>42</v>
      </c>
      <c r="I1566" s="1">
        <v>33</v>
      </c>
      <c r="J1566" s="1">
        <v>3</v>
      </c>
      <c r="K1566" s="12" t="s">
        <v>24</v>
      </c>
      <c r="L1566" s="3"/>
      <c r="M1566" s="3"/>
      <c r="N1566" s="8" t="s">
        <v>85</v>
      </c>
    </row>
    <row r="1567" spans="1:14" x14ac:dyDescent="0.3">
      <c r="A1567" s="1" t="s">
        <v>289</v>
      </c>
      <c r="B1567" s="1" t="s">
        <v>289</v>
      </c>
      <c r="C1567" s="1" t="s">
        <v>1730</v>
      </c>
      <c r="D1567" s="3" t="s">
        <v>58</v>
      </c>
      <c r="E1567" s="4">
        <v>20</v>
      </c>
      <c r="F1567" s="3">
        <v>1000</v>
      </c>
      <c r="G1567" s="5" t="s">
        <v>2</v>
      </c>
      <c r="H1567" s="17" t="s">
        <v>83</v>
      </c>
      <c r="I1567" s="1">
        <v>51</v>
      </c>
      <c r="J1567" s="1">
        <v>6</v>
      </c>
      <c r="K1567" s="9" t="s">
        <v>8</v>
      </c>
      <c r="L1567" s="3"/>
      <c r="M1567" s="3"/>
      <c r="N1567" s="8" t="s">
        <v>58</v>
      </c>
    </row>
    <row r="1568" spans="1:14" x14ac:dyDescent="0.3">
      <c r="A1568" s="1" t="s">
        <v>291</v>
      </c>
      <c r="B1568" s="1" t="s">
        <v>291</v>
      </c>
      <c r="C1568" s="1" t="s">
        <v>1731</v>
      </c>
      <c r="D1568" s="3" t="s">
        <v>18</v>
      </c>
      <c r="E1568" s="4">
        <v>20</v>
      </c>
      <c r="F1568" s="3">
        <v>1000</v>
      </c>
      <c r="G1568" s="5" t="s">
        <v>2</v>
      </c>
      <c r="H1568" s="17" t="s">
        <v>83</v>
      </c>
      <c r="I1568" s="1">
        <v>77</v>
      </c>
      <c r="J1568" s="1">
        <v>4</v>
      </c>
      <c r="K1568" s="13" t="s">
        <v>33</v>
      </c>
      <c r="L1568" s="3"/>
      <c r="M1568" s="3"/>
      <c r="N1568" s="8" t="s">
        <v>18</v>
      </c>
    </row>
    <row r="1569" spans="1:14" x14ac:dyDescent="0.3">
      <c r="A1569" s="1" t="s">
        <v>292</v>
      </c>
      <c r="B1569" s="1" t="s">
        <v>292</v>
      </c>
      <c r="C1569" s="1" t="s">
        <v>1732</v>
      </c>
      <c r="D1569" s="3" t="s">
        <v>10</v>
      </c>
      <c r="E1569" s="4">
        <v>20</v>
      </c>
      <c r="F1569" s="3">
        <v>1000</v>
      </c>
      <c r="G1569" s="19" t="s">
        <v>120</v>
      </c>
      <c r="H1569" s="17" t="s">
        <v>83</v>
      </c>
      <c r="I1569" s="1">
        <v>64</v>
      </c>
      <c r="J1569" s="1">
        <v>2</v>
      </c>
      <c r="K1569" s="12" t="s">
        <v>24</v>
      </c>
      <c r="L1569" s="3"/>
      <c r="M1569" s="3"/>
      <c r="N1569" s="8" t="s">
        <v>10</v>
      </c>
    </row>
    <row r="1570" spans="1:14" x14ac:dyDescent="0.3">
      <c r="A1570" s="1" t="s">
        <v>293</v>
      </c>
      <c r="B1570" s="1" t="s">
        <v>293</v>
      </c>
      <c r="C1570" s="1" t="s">
        <v>1733</v>
      </c>
      <c r="D1570" s="3" t="s">
        <v>18</v>
      </c>
      <c r="E1570" s="4">
        <v>20</v>
      </c>
      <c r="F1570" s="3">
        <v>1000</v>
      </c>
      <c r="G1570" s="5" t="s">
        <v>2</v>
      </c>
      <c r="H1570" s="17" t="s">
        <v>83</v>
      </c>
      <c r="I1570" s="1">
        <v>60</v>
      </c>
      <c r="J1570" s="1">
        <v>2</v>
      </c>
      <c r="K1570" s="14" t="s">
        <v>40</v>
      </c>
      <c r="L1570" s="3"/>
      <c r="M1570" s="3"/>
      <c r="N1570" s="8" t="s">
        <v>18</v>
      </c>
    </row>
    <row r="1571" spans="1:14" x14ac:dyDescent="0.3">
      <c r="A1571" s="1" t="s">
        <v>294</v>
      </c>
      <c r="B1571" s="1" t="s">
        <v>294</v>
      </c>
      <c r="C1571" s="1" t="s">
        <v>1734</v>
      </c>
      <c r="D1571" s="3" t="s">
        <v>18</v>
      </c>
      <c r="E1571" s="4">
        <v>20</v>
      </c>
      <c r="F1571" s="3">
        <v>1000</v>
      </c>
      <c r="G1571" s="5" t="s">
        <v>2</v>
      </c>
      <c r="H1571" s="17" t="s">
        <v>83</v>
      </c>
      <c r="I1571" s="1">
        <v>52</v>
      </c>
      <c r="J1571" s="1">
        <v>1</v>
      </c>
      <c r="K1571" s="9" t="s">
        <v>12</v>
      </c>
      <c r="L1571" s="3"/>
      <c r="M1571" s="3"/>
      <c r="N1571" s="8" t="s">
        <v>18</v>
      </c>
    </row>
    <row r="1572" spans="1:14" x14ac:dyDescent="0.3">
      <c r="A1572" s="1" t="s">
        <v>295</v>
      </c>
      <c r="B1572" s="1" t="s">
        <v>295</v>
      </c>
      <c r="C1572" s="1" t="s">
        <v>1735</v>
      </c>
      <c r="D1572" s="3" t="s">
        <v>14</v>
      </c>
      <c r="E1572" s="4">
        <v>20</v>
      </c>
      <c r="F1572" s="3">
        <v>1000</v>
      </c>
      <c r="G1572" s="19" t="s">
        <v>120</v>
      </c>
      <c r="H1572" s="17" t="s">
        <v>83</v>
      </c>
      <c r="I1572" s="1">
        <v>46</v>
      </c>
      <c r="J1572" s="1">
        <v>2</v>
      </c>
      <c r="K1572" s="12" t="s">
        <v>28</v>
      </c>
      <c r="L1572" s="3"/>
      <c r="M1572" s="3"/>
      <c r="N1572" s="8" t="s">
        <v>14</v>
      </c>
    </row>
    <row r="1573" spans="1:14" x14ac:dyDescent="0.3">
      <c r="A1573" s="1" t="s">
        <v>296</v>
      </c>
      <c r="B1573" s="1" t="s">
        <v>296</v>
      </c>
      <c r="C1573" s="1" t="s">
        <v>1736</v>
      </c>
      <c r="D1573" s="3" t="s">
        <v>85</v>
      </c>
      <c r="E1573" s="4">
        <v>20</v>
      </c>
      <c r="F1573" s="3">
        <v>1000</v>
      </c>
      <c r="G1573" s="10" t="s">
        <v>16</v>
      </c>
      <c r="H1573" s="17" t="s">
        <v>83</v>
      </c>
      <c r="I1573" s="1">
        <v>73</v>
      </c>
      <c r="J1573" s="1">
        <v>3</v>
      </c>
      <c r="K1573" s="12" t="s">
        <v>24</v>
      </c>
      <c r="L1573" s="3"/>
      <c r="M1573" s="3"/>
      <c r="N1573" s="8" t="s">
        <v>85</v>
      </c>
    </row>
    <row r="1574" spans="1:14" x14ac:dyDescent="0.3">
      <c r="A1574" s="1" t="s">
        <v>297</v>
      </c>
      <c r="B1574" s="1" t="s">
        <v>297</v>
      </c>
      <c r="C1574" s="1" t="s">
        <v>1737</v>
      </c>
      <c r="D1574" s="3" t="s">
        <v>6</v>
      </c>
      <c r="E1574" s="4">
        <v>20</v>
      </c>
      <c r="F1574" s="3">
        <v>1000</v>
      </c>
      <c r="G1574" s="10" t="s">
        <v>16</v>
      </c>
      <c r="H1574" s="16" t="s">
        <v>42</v>
      </c>
      <c r="I1574" s="1">
        <v>23</v>
      </c>
      <c r="J1574" s="1">
        <v>2</v>
      </c>
      <c r="K1574" s="9" t="s">
        <v>8</v>
      </c>
      <c r="L1574" s="3"/>
      <c r="M1574" s="3"/>
      <c r="N1574" s="8" t="s">
        <v>6</v>
      </c>
    </row>
    <row r="1575" spans="1:14" x14ac:dyDescent="0.3">
      <c r="A1575" s="1" t="s">
        <v>298</v>
      </c>
      <c r="B1575" s="1" t="s">
        <v>298</v>
      </c>
      <c r="C1575" s="1" t="s">
        <v>1738</v>
      </c>
      <c r="D1575" s="3" t="s">
        <v>329</v>
      </c>
      <c r="E1575" s="4">
        <v>20</v>
      </c>
      <c r="F1575" s="3">
        <v>1000</v>
      </c>
      <c r="G1575" s="5" t="s">
        <v>2</v>
      </c>
      <c r="H1575" s="16" t="s">
        <v>42</v>
      </c>
      <c r="I1575" s="1">
        <v>42</v>
      </c>
      <c r="J1575" s="1">
        <v>3</v>
      </c>
      <c r="K1575" s="23" t="s">
        <v>290</v>
      </c>
      <c r="L1575" s="3"/>
      <c r="M1575" s="3"/>
      <c r="N1575" s="8" t="s">
        <v>329</v>
      </c>
    </row>
    <row r="1576" spans="1:14" x14ac:dyDescent="0.3">
      <c r="A1576" s="1" t="s">
        <v>299</v>
      </c>
      <c r="B1576" s="1" t="s">
        <v>299</v>
      </c>
      <c r="C1576" s="1" t="s">
        <v>1739</v>
      </c>
      <c r="D1576" s="3" t="s">
        <v>135</v>
      </c>
      <c r="E1576" s="4">
        <v>20</v>
      </c>
      <c r="F1576" s="3">
        <v>1000</v>
      </c>
      <c r="G1576" s="19" t="s">
        <v>120</v>
      </c>
      <c r="H1576" s="17" t="s">
        <v>83</v>
      </c>
      <c r="I1576" s="1">
        <v>46</v>
      </c>
      <c r="J1576" s="1">
        <v>3</v>
      </c>
      <c r="K1576" s="12" t="s">
        <v>28</v>
      </c>
      <c r="L1576" s="3"/>
      <c r="M1576" s="3"/>
      <c r="N1576" s="8" t="s">
        <v>135</v>
      </c>
    </row>
    <row r="1577" spans="1:14" x14ac:dyDescent="0.3">
      <c r="A1577" s="1" t="s">
        <v>300</v>
      </c>
      <c r="B1577" s="1" t="s">
        <v>300</v>
      </c>
      <c r="C1577" s="1" t="s">
        <v>1740</v>
      </c>
      <c r="D1577" s="3" t="s">
        <v>596</v>
      </c>
      <c r="E1577" s="4">
        <v>20</v>
      </c>
      <c r="F1577" s="3">
        <v>1000</v>
      </c>
      <c r="G1577" s="5" t="s">
        <v>2</v>
      </c>
      <c r="H1577" s="6" t="s">
        <v>3</v>
      </c>
      <c r="I1577" s="1">
        <v>53</v>
      </c>
      <c r="J1577" s="1">
        <v>1</v>
      </c>
      <c r="K1577" s="9" t="s">
        <v>8</v>
      </c>
      <c r="L1577" s="3"/>
      <c r="M1577" s="3"/>
      <c r="N1577" s="8" t="s">
        <v>596</v>
      </c>
    </row>
    <row r="1578" spans="1:14" x14ac:dyDescent="0.3">
      <c r="A1578" s="1" t="s">
        <v>301</v>
      </c>
      <c r="B1578" s="1" t="s">
        <v>301</v>
      </c>
      <c r="C1578" s="1" t="s">
        <v>1741</v>
      </c>
      <c r="D1578" s="3" t="s">
        <v>10</v>
      </c>
      <c r="E1578" s="4">
        <v>20</v>
      </c>
      <c r="F1578" s="3">
        <v>1000</v>
      </c>
      <c r="G1578" s="19" t="s">
        <v>120</v>
      </c>
      <c r="H1578" s="17" t="s">
        <v>83</v>
      </c>
      <c r="I1578" s="1">
        <v>46</v>
      </c>
      <c r="J1578" s="1">
        <v>1</v>
      </c>
      <c r="K1578" s="12" t="s">
        <v>28</v>
      </c>
      <c r="L1578" s="3"/>
      <c r="M1578" s="3"/>
      <c r="N1578" s="8" t="s">
        <v>10</v>
      </c>
    </row>
    <row r="1579" spans="1:14" x14ac:dyDescent="0.3">
      <c r="A1579" s="1" t="s">
        <v>302</v>
      </c>
      <c r="B1579" s="1" t="s">
        <v>302</v>
      </c>
      <c r="C1579" s="1" t="s">
        <v>1742</v>
      </c>
      <c r="D1579" s="3" t="s">
        <v>10</v>
      </c>
      <c r="E1579" s="4">
        <v>20</v>
      </c>
      <c r="F1579" s="3">
        <v>1000</v>
      </c>
      <c r="G1579" s="11" t="s">
        <v>23</v>
      </c>
      <c r="H1579" s="16" t="s">
        <v>42</v>
      </c>
      <c r="I1579" s="1">
        <v>34</v>
      </c>
      <c r="J1579" s="1">
        <v>2</v>
      </c>
      <c r="K1579" s="12" t="s">
        <v>24</v>
      </c>
      <c r="L1579" s="3"/>
      <c r="M1579" s="3"/>
      <c r="N1579" s="8" t="s">
        <v>10</v>
      </c>
    </row>
    <row r="1580" spans="1:14" x14ac:dyDescent="0.3">
      <c r="A1580" s="1" t="s">
        <v>303</v>
      </c>
      <c r="B1580" s="1" t="s">
        <v>303</v>
      </c>
      <c r="C1580" s="1" t="s">
        <v>1743</v>
      </c>
      <c r="D1580" s="3" t="s">
        <v>6</v>
      </c>
      <c r="E1580" s="4">
        <v>20</v>
      </c>
      <c r="F1580" s="3">
        <v>1000</v>
      </c>
      <c r="G1580" s="10" t="s">
        <v>16</v>
      </c>
      <c r="H1580" s="16" t="s">
        <v>42</v>
      </c>
      <c r="I1580" s="1">
        <v>39</v>
      </c>
      <c r="J1580" s="1">
        <v>2</v>
      </c>
      <c r="K1580" s="13" t="s">
        <v>33</v>
      </c>
      <c r="L1580" s="3"/>
      <c r="M1580" s="3"/>
      <c r="N1580" s="8" t="s">
        <v>6</v>
      </c>
    </row>
    <row r="1581" spans="1:14" x14ac:dyDescent="0.3">
      <c r="A1581" s="1" t="s">
        <v>304</v>
      </c>
      <c r="B1581" s="1" t="s">
        <v>304</v>
      </c>
      <c r="C1581" s="1" t="s">
        <v>1744</v>
      </c>
      <c r="D1581" s="3" t="s">
        <v>596</v>
      </c>
      <c r="E1581" s="4">
        <v>20</v>
      </c>
      <c r="F1581" s="3">
        <v>1000</v>
      </c>
      <c r="G1581" s="5" t="s">
        <v>2</v>
      </c>
      <c r="H1581" s="16" t="s">
        <v>42</v>
      </c>
      <c r="I1581" s="1">
        <v>42</v>
      </c>
      <c r="J1581" s="1">
        <v>2</v>
      </c>
      <c r="K1581" s="23" t="s">
        <v>290</v>
      </c>
      <c r="L1581" s="3"/>
      <c r="M1581" s="3"/>
      <c r="N1581" s="8" t="s">
        <v>596</v>
      </c>
    </row>
    <row r="1582" spans="1:14" x14ac:dyDescent="0.3">
      <c r="A1582" s="1" t="s">
        <v>305</v>
      </c>
      <c r="B1582" s="1" t="s">
        <v>305</v>
      </c>
      <c r="C1582" s="1" t="s">
        <v>1745</v>
      </c>
      <c r="D1582" s="3" t="s">
        <v>460</v>
      </c>
      <c r="E1582" s="4">
        <v>20</v>
      </c>
      <c r="F1582" s="3">
        <v>1000</v>
      </c>
      <c r="G1582" s="5" t="s">
        <v>2</v>
      </c>
      <c r="H1582" s="16" t="s">
        <v>42</v>
      </c>
      <c r="I1582" s="1">
        <v>42</v>
      </c>
      <c r="J1582" s="1">
        <v>5</v>
      </c>
      <c r="K1582" s="23" t="s">
        <v>290</v>
      </c>
      <c r="L1582" s="3"/>
      <c r="M1582" s="3"/>
      <c r="N1582" s="8" t="s">
        <v>460</v>
      </c>
    </row>
    <row r="1583" spans="1:14" x14ac:dyDescent="0.3">
      <c r="A1583" s="1" t="s">
        <v>306</v>
      </c>
      <c r="B1583" s="1" t="s">
        <v>306</v>
      </c>
      <c r="C1583" s="1" t="s">
        <v>1746</v>
      </c>
      <c r="D1583" s="3" t="s">
        <v>152</v>
      </c>
      <c r="E1583" s="4">
        <v>20</v>
      </c>
      <c r="F1583" s="3">
        <v>1000</v>
      </c>
      <c r="G1583" s="18" t="s">
        <v>102</v>
      </c>
      <c r="H1583" s="16" t="s">
        <v>42</v>
      </c>
      <c r="I1583" s="1">
        <v>25</v>
      </c>
      <c r="J1583" s="1">
        <v>6</v>
      </c>
      <c r="K1583" s="12" t="s">
        <v>28</v>
      </c>
      <c r="L1583" s="3"/>
      <c r="M1583" s="3"/>
      <c r="N1583" s="8" t="s">
        <v>152</v>
      </c>
    </row>
    <row r="1584" spans="1:14" x14ac:dyDescent="0.3">
      <c r="A1584" s="1" t="s">
        <v>307</v>
      </c>
      <c r="B1584" s="1" t="s">
        <v>307</v>
      </c>
      <c r="C1584" s="1" t="s">
        <v>1747</v>
      </c>
      <c r="D1584" s="3" t="s">
        <v>152</v>
      </c>
      <c r="E1584" s="4">
        <v>20</v>
      </c>
      <c r="F1584" s="3">
        <v>1000</v>
      </c>
      <c r="G1584" s="18" t="s">
        <v>102</v>
      </c>
      <c r="H1584" s="16" t="s">
        <v>42</v>
      </c>
      <c r="I1584" s="1">
        <v>32</v>
      </c>
      <c r="J1584" s="1">
        <v>2</v>
      </c>
      <c r="K1584" s="12" t="s">
        <v>24</v>
      </c>
      <c r="L1584" s="3"/>
      <c r="M1584" s="3"/>
      <c r="N1584" s="8" t="s">
        <v>152</v>
      </c>
    </row>
    <row r="1585" spans="1:14" x14ac:dyDescent="0.3">
      <c r="A1585" s="1" t="s">
        <v>308</v>
      </c>
      <c r="B1585" s="1" t="s">
        <v>308</v>
      </c>
      <c r="C1585" s="1" t="s">
        <v>1748</v>
      </c>
      <c r="D1585" s="3" t="s">
        <v>460</v>
      </c>
      <c r="E1585" s="4">
        <v>20</v>
      </c>
      <c r="F1585" s="3">
        <v>1000</v>
      </c>
      <c r="G1585" s="5" t="s">
        <v>2</v>
      </c>
      <c r="H1585" s="16" t="s">
        <v>42</v>
      </c>
      <c r="I1585" s="1">
        <v>22</v>
      </c>
      <c r="J1585" s="1">
        <v>1</v>
      </c>
      <c r="K1585" s="9" t="s">
        <v>104</v>
      </c>
      <c r="L1585" s="3"/>
      <c r="M1585" s="3"/>
      <c r="N1585" s="8" t="s">
        <v>460</v>
      </c>
    </row>
    <row r="1586" spans="1:14" x14ac:dyDescent="0.3">
      <c r="A1586" s="1" t="s">
        <v>309</v>
      </c>
      <c r="B1586" s="1" t="s">
        <v>309</v>
      </c>
      <c r="C1586" s="1" t="s">
        <v>1749</v>
      </c>
      <c r="D1586" s="3" t="s">
        <v>596</v>
      </c>
      <c r="E1586" s="4">
        <v>20</v>
      </c>
      <c r="F1586" s="3">
        <v>1000</v>
      </c>
      <c r="G1586" s="5" t="s">
        <v>2</v>
      </c>
      <c r="H1586" s="16" t="s">
        <v>42</v>
      </c>
      <c r="I1586" s="1">
        <v>19</v>
      </c>
      <c r="J1586" s="1">
        <v>6</v>
      </c>
      <c r="K1586" s="9" t="s">
        <v>8</v>
      </c>
      <c r="L1586" s="3"/>
      <c r="M1586" s="3"/>
      <c r="N1586" s="8" t="s">
        <v>596</v>
      </c>
    </row>
    <row r="1587" spans="1:14" x14ac:dyDescent="0.3">
      <c r="A1587" s="1" t="s">
        <v>310</v>
      </c>
      <c r="B1587" s="1" t="s">
        <v>310</v>
      </c>
      <c r="C1587" s="1" t="s">
        <v>1750</v>
      </c>
      <c r="D1587" s="3" t="s">
        <v>596</v>
      </c>
      <c r="E1587" s="4">
        <v>20</v>
      </c>
      <c r="F1587" s="3">
        <v>1000</v>
      </c>
      <c r="G1587" s="5" t="s">
        <v>2</v>
      </c>
      <c r="H1587" s="16" t="s">
        <v>42</v>
      </c>
      <c r="I1587" s="1">
        <v>29</v>
      </c>
      <c r="J1587" s="1">
        <v>1</v>
      </c>
      <c r="K1587" s="22" t="s">
        <v>242</v>
      </c>
      <c r="L1587" s="3"/>
      <c r="M1587" s="3"/>
      <c r="N1587" s="8" t="s">
        <v>596</v>
      </c>
    </row>
    <row r="1588" spans="1:14" x14ac:dyDescent="0.3">
      <c r="A1588" s="1" t="s">
        <v>311</v>
      </c>
      <c r="B1588" s="1" t="s">
        <v>311</v>
      </c>
      <c r="C1588" s="1" t="s">
        <v>1751</v>
      </c>
      <c r="D1588" s="3" t="s">
        <v>460</v>
      </c>
      <c r="E1588" s="4">
        <v>20</v>
      </c>
      <c r="F1588" s="3">
        <v>1000</v>
      </c>
      <c r="G1588" s="5" t="s">
        <v>2</v>
      </c>
      <c r="H1588" s="16" t="s">
        <v>42</v>
      </c>
      <c r="I1588" s="1">
        <v>28</v>
      </c>
      <c r="J1588" s="1">
        <v>1</v>
      </c>
      <c r="K1588" s="22" t="s">
        <v>229</v>
      </c>
      <c r="L1588" s="3"/>
      <c r="M1588" s="3"/>
      <c r="N1588" s="8" t="s">
        <v>460</v>
      </c>
    </row>
    <row r="1589" spans="1:14" x14ac:dyDescent="0.3">
      <c r="A1589" s="1" t="s">
        <v>0</v>
      </c>
      <c r="B1589" s="1" t="s">
        <v>0</v>
      </c>
      <c r="C1589" s="1" t="s">
        <v>1752</v>
      </c>
      <c r="D1589" s="3" t="s">
        <v>14</v>
      </c>
      <c r="E1589" s="4">
        <v>20</v>
      </c>
      <c r="F1589" s="3">
        <v>2000</v>
      </c>
      <c r="G1589" s="5" t="s">
        <v>2</v>
      </c>
      <c r="H1589" s="6" t="s">
        <v>3</v>
      </c>
      <c r="I1589" s="1">
        <v>18</v>
      </c>
      <c r="J1589" s="1">
        <v>11</v>
      </c>
      <c r="K1589" s="7" t="s">
        <v>1753</v>
      </c>
      <c r="L1589" s="3"/>
      <c r="M1589" s="3"/>
      <c r="N1589" s="8" t="s">
        <v>14</v>
      </c>
    </row>
    <row r="1590" spans="1:14" x14ac:dyDescent="0.3">
      <c r="A1590" s="1" t="s">
        <v>5</v>
      </c>
      <c r="B1590" s="1" t="s">
        <v>5</v>
      </c>
      <c r="C1590" s="1" t="s">
        <v>1754</v>
      </c>
      <c r="D1590" s="3" t="s">
        <v>1</v>
      </c>
      <c r="E1590" s="4">
        <v>20</v>
      </c>
      <c r="F1590" s="3">
        <v>2000</v>
      </c>
      <c r="G1590" s="5" t="s">
        <v>2</v>
      </c>
      <c r="H1590" s="6" t="s">
        <v>3</v>
      </c>
      <c r="I1590" s="1">
        <v>18</v>
      </c>
      <c r="J1590" s="1">
        <v>12</v>
      </c>
      <c r="K1590" s="7" t="s">
        <v>1753</v>
      </c>
      <c r="L1590" s="3"/>
      <c r="M1590" s="3"/>
      <c r="N1590" s="8" t="s">
        <v>1</v>
      </c>
    </row>
    <row r="1591" spans="1:14" x14ac:dyDescent="0.3">
      <c r="A1591" s="1" t="s">
        <v>7</v>
      </c>
      <c r="B1591" s="1" t="s">
        <v>7</v>
      </c>
      <c r="C1591" s="1" t="s">
        <v>1755</v>
      </c>
      <c r="D1591" s="3" t="s">
        <v>18</v>
      </c>
      <c r="E1591" s="4">
        <v>20</v>
      </c>
      <c r="F1591" s="3">
        <v>2000</v>
      </c>
      <c r="G1591" s="5" t="s">
        <v>2</v>
      </c>
      <c r="H1591" s="6" t="s">
        <v>3</v>
      </c>
      <c r="I1591" s="1">
        <v>18</v>
      </c>
      <c r="J1591" s="1">
        <v>5</v>
      </c>
      <c r="K1591" s="7" t="s">
        <v>1753</v>
      </c>
      <c r="L1591" s="3"/>
      <c r="M1591" s="3"/>
      <c r="N1591" s="8" t="s">
        <v>18</v>
      </c>
    </row>
    <row r="1592" spans="1:14" x14ac:dyDescent="0.3">
      <c r="A1592" s="1" t="s">
        <v>9</v>
      </c>
      <c r="B1592" s="1" t="s">
        <v>9</v>
      </c>
      <c r="C1592" s="1" t="s">
        <v>1756</v>
      </c>
      <c r="D1592" s="3" t="s">
        <v>6</v>
      </c>
      <c r="E1592" s="4">
        <v>20</v>
      </c>
      <c r="F1592" s="3">
        <v>2000</v>
      </c>
      <c r="G1592" s="5" t="s">
        <v>2</v>
      </c>
      <c r="H1592" s="6" t="s">
        <v>3</v>
      </c>
      <c r="I1592" s="1">
        <v>18</v>
      </c>
      <c r="J1592" s="1">
        <v>10</v>
      </c>
      <c r="K1592" s="7" t="s">
        <v>1753</v>
      </c>
      <c r="L1592" s="3"/>
      <c r="M1592" s="3"/>
      <c r="N1592" s="8" t="s">
        <v>6</v>
      </c>
    </row>
    <row r="1593" spans="1:14" x14ac:dyDescent="0.3">
      <c r="A1593" s="1" t="s">
        <v>11</v>
      </c>
      <c r="B1593" s="1" t="s">
        <v>11</v>
      </c>
      <c r="C1593" s="1" t="s">
        <v>1757</v>
      </c>
      <c r="D1593" s="3" t="s">
        <v>10</v>
      </c>
      <c r="E1593" s="4">
        <v>20</v>
      </c>
      <c r="F1593" s="3">
        <v>2000</v>
      </c>
      <c r="G1593" s="5" t="s">
        <v>2</v>
      </c>
      <c r="H1593" s="6" t="s">
        <v>3</v>
      </c>
      <c r="I1593" s="1">
        <v>18</v>
      </c>
      <c r="J1593" s="1">
        <v>9</v>
      </c>
      <c r="K1593" s="7" t="s">
        <v>1753</v>
      </c>
      <c r="L1593" s="3"/>
      <c r="M1593" s="3"/>
      <c r="N1593" s="8" t="s">
        <v>10</v>
      </c>
    </row>
    <row r="1594" spans="1:14" x14ac:dyDescent="0.3">
      <c r="A1594" s="1" t="s">
        <v>13</v>
      </c>
      <c r="B1594" s="1" t="s">
        <v>13</v>
      </c>
      <c r="C1594" s="1" t="s">
        <v>1758</v>
      </c>
      <c r="D1594" s="3" t="s">
        <v>14</v>
      </c>
      <c r="E1594" s="4">
        <v>20</v>
      </c>
      <c r="F1594" s="3">
        <v>2000</v>
      </c>
      <c r="G1594" s="5" t="s">
        <v>2</v>
      </c>
      <c r="H1594" s="16" t="s">
        <v>42</v>
      </c>
      <c r="I1594" s="1">
        <v>6</v>
      </c>
      <c r="J1594" s="1">
        <v>20</v>
      </c>
      <c r="K1594" s="7" t="s">
        <v>1753</v>
      </c>
      <c r="L1594" s="3"/>
      <c r="M1594" s="3"/>
      <c r="N1594" s="8" t="s">
        <v>14</v>
      </c>
    </row>
    <row r="1595" spans="1:14" x14ac:dyDescent="0.3">
      <c r="A1595" s="1" t="s">
        <v>15</v>
      </c>
      <c r="B1595" s="1" t="s">
        <v>15</v>
      </c>
      <c r="C1595" s="1" t="s">
        <v>1759</v>
      </c>
      <c r="D1595" s="3" t="s">
        <v>30</v>
      </c>
      <c r="E1595" s="4">
        <v>20</v>
      </c>
      <c r="F1595" s="3">
        <v>2000</v>
      </c>
      <c r="G1595" s="5" t="s">
        <v>2</v>
      </c>
      <c r="H1595" s="6" t="s">
        <v>3</v>
      </c>
      <c r="I1595" s="1">
        <v>18</v>
      </c>
      <c r="J1595" s="1">
        <v>2</v>
      </c>
      <c r="K1595" s="7" t="s">
        <v>1753</v>
      </c>
      <c r="L1595" s="3"/>
      <c r="M1595" s="3"/>
      <c r="N1595" s="8" t="s">
        <v>30</v>
      </c>
    </row>
    <row r="1596" spans="1:14" x14ac:dyDescent="0.3">
      <c r="A1596" s="1" t="s">
        <v>17</v>
      </c>
      <c r="B1596" s="1" t="s">
        <v>17</v>
      </c>
      <c r="C1596" s="1" t="s">
        <v>1760</v>
      </c>
      <c r="D1596" s="3" t="s">
        <v>6</v>
      </c>
      <c r="E1596" s="4">
        <v>20</v>
      </c>
      <c r="F1596" s="3">
        <v>2000</v>
      </c>
      <c r="G1596" s="11" t="s">
        <v>23</v>
      </c>
      <c r="H1596" s="6" t="s">
        <v>3</v>
      </c>
      <c r="I1596" s="1">
        <v>12</v>
      </c>
      <c r="J1596" s="1">
        <v>3</v>
      </c>
      <c r="K1596" s="7" t="s">
        <v>1753</v>
      </c>
      <c r="L1596" s="3"/>
      <c r="M1596" s="3"/>
      <c r="N1596" s="8" t="s">
        <v>6</v>
      </c>
    </row>
    <row r="1597" spans="1:14" x14ac:dyDescent="0.3">
      <c r="A1597" s="1" t="s">
        <v>19</v>
      </c>
      <c r="B1597" s="1" t="s">
        <v>19</v>
      </c>
      <c r="C1597" s="1" t="s">
        <v>1761</v>
      </c>
      <c r="D1597" s="3" t="s">
        <v>1</v>
      </c>
      <c r="E1597" s="4">
        <v>20</v>
      </c>
      <c r="F1597" s="3">
        <v>2000</v>
      </c>
      <c r="G1597" s="5" t="s">
        <v>2</v>
      </c>
      <c r="H1597" s="16" t="s">
        <v>42</v>
      </c>
      <c r="I1597" s="1">
        <v>6</v>
      </c>
      <c r="J1597" s="1">
        <v>19</v>
      </c>
      <c r="K1597" s="7" t="s">
        <v>1753</v>
      </c>
      <c r="L1597" s="3"/>
      <c r="M1597" s="3" t="s">
        <v>1762</v>
      </c>
      <c r="N1597" s="8" t="s">
        <v>1</v>
      </c>
    </row>
    <row r="1598" spans="1:14" x14ac:dyDescent="0.3">
      <c r="A1598" s="1" t="s">
        <v>20</v>
      </c>
      <c r="B1598" s="1" t="s">
        <v>20</v>
      </c>
      <c r="C1598" s="1" t="s">
        <v>1763</v>
      </c>
      <c r="D1598" s="3" t="s">
        <v>10</v>
      </c>
      <c r="E1598" s="4">
        <v>20</v>
      </c>
      <c r="F1598" s="3">
        <v>2000</v>
      </c>
      <c r="G1598" s="11" t="s">
        <v>23</v>
      </c>
      <c r="H1598" s="6" t="s">
        <v>3</v>
      </c>
      <c r="I1598" s="1">
        <v>12</v>
      </c>
      <c r="J1598" s="1">
        <v>2</v>
      </c>
      <c r="K1598" s="7" t="s">
        <v>1753</v>
      </c>
      <c r="L1598" s="3"/>
      <c r="M1598" s="3" t="s">
        <v>1764</v>
      </c>
      <c r="N1598" s="8" t="s">
        <v>10</v>
      </c>
    </row>
    <row r="1599" spans="1:14" x14ac:dyDescent="0.3">
      <c r="A1599" s="1" t="s">
        <v>21</v>
      </c>
      <c r="B1599" s="1" t="s">
        <v>21</v>
      </c>
      <c r="C1599" s="1" t="s">
        <v>1765</v>
      </c>
      <c r="D1599" s="3" t="s">
        <v>10</v>
      </c>
      <c r="E1599" s="4">
        <v>20</v>
      </c>
      <c r="F1599" s="3">
        <v>2000</v>
      </c>
      <c r="G1599" s="10" t="s">
        <v>16</v>
      </c>
      <c r="H1599" s="6" t="s">
        <v>3</v>
      </c>
      <c r="I1599" s="1">
        <v>10</v>
      </c>
      <c r="J1599" s="1">
        <v>7</v>
      </c>
      <c r="K1599" s="7" t="s">
        <v>1753</v>
      </c>
      <c r="L1599" s="3"/>
      <c r="M1599" s="3"/>
      <c r="N1599" s="8" t="s">
        <v>10</v>
      </c>
    </row>
    <row r="1600" spans="1:14" x14ac:dyDescent="0.3">
      <c r="A1600" s="1" t="s">
        <v>22</v>
      </c>
      <c r="B1600" s="1" t="s">
        <v>22</v>
      </c>
      <c r="C1600" s="1" t="s">
        <v>1766</v>
      </c>
      <c r="D1600" s="3" t="s">
        <v>45</v>
      </c>
      <c r="E1600" s="4">
        <v>20</v>
      </c>
      <c r="F1600" s="3">
        <v>2000</v>
      </c>
      <c r="G1600" s="5" t="s">
        <v>2</v>
      </c>
      <c r="H1600" s="6" t="s">
        <v>3</v>
      </c>
      <c r="I1600" s="1">
        <v>18</v>
      </c>
      <c r="J1600" s="1">
        <v>8</v>
      </c>
      <c r="K1600" s="7" t="s">
        <v>1753</v>
      </c>
      <c r="L1600" s="3"/>
      <c r="M1600" s="3"/>
      <c r="N1600" s="8" t="s">
        <v>45</v>
      </c>
    </row>
    <row r="1601" spans="1:14" x14ac:dyDescent="0.3">
      <c r="A1601" s="1" t="s">
        <v>25</v>
      </c>
      <c r="B1601" s="1" t="s">
        <v>25</v>
      </c>
      <c r="C1601" s="1" t="s">
        <v>1767</v>
      </c>
      <c r="D1601" s="3" t="s">
        <v>53</v>
      </c>
      <c r="E1601" s="4">
        <v>20</v>
      </c>
      <c r="F1601" s="3">
        <v>2000</v>
      </c>
      <c r="G1601" s="5" t="s">
        <v>2</v>
      </c>
      <c r="H1601" s="16" t="s">
        <v>42</v>
      </c>
      <c r="I1601" s="1">
        <v>6</v>
      </c>
      <c r="J1601" s="1">
        <v>12</v>
      </c>
      <c r="K1601" s="7" t="s">
        <v>1753</v>
      </c>
      <c r="L1601" s="3"/>
      <c r="M1601" s="3" t="s">
        <v>1762</v>
      </c>
      <c r="N1601" s="8" t="s">
        <v>53</v>
      </c>
    </row>
    <row r="1602" spans="1:14" x14ac:dyDescent="0.3">
      <c r="A1602" s="1" t="s">
        <v>26</v>
      </c>
      <c r="B1602" s="1" t="s">
        <v>26</v>
      </c>
      <c r="C1602" s="1" t="s">
        <v>1768</v>
      </c>
      <c r="D1602" s="3" t="s">
        <v>6</v>
      </c>
      <c r="E1602" s="4">
        <v>20</v>
      </c>
      <c r="F1602" s="3">
        <v>2000</v>
      </c>
      <c r="G1602" s="15" t="s">
        <v>38</v>
      </c>
      <c r="H1602" s="6" t="s">
        <v>3</v>
      </c>
      <c r="I1602" s="1">
        <v>12</v>
      </c>
      <c r="J1602" s="1">
        <v>6</v>
      </c>
      <c r="K1602" s="7" t="s">
        <v>1753</v>
      </c>
      <c r="L1602" s="3"/>
      <c r="M1602" s="3"/>
      <c r="N1602" s="8" t="s">
        <v>6</v>
      </c>
    </row>
    <row r="1603" spans="1:14" x14ac:dyDescent="0.3">
      <c r="A1603" s="1" t="s">
        <v>27</v>
      </c>
      <c r="B1603" s="1" t="s">
        <v>27</v>
      </c>
      <c r="C1603" s="1" t="s">
        <v>1769</v>
      </c>
      <c r="D1603" s="3" t="s">
        <v>10</v>
      </c>
      <c r="E1603" s="4">
        <v>20</v>
      </c>
      <c r="F1603" s="3">
        <v>2000</v>
      </c>
      <c r="G1603" s="5" t="s">
        <v>2</v>
      </c>
      <c r="H1603" s="16" t="s">
        <v>42</v>
      </c>
      <c r="I1603" s="1">
        <v>6</v>
      </c>
      <c r="J1603" s="1">
        <v>18</v>
      </c>
      <c r="K1603" s="7" t="s">
        <v>1753</v>
      </c>
      <c r="L1603" s="3"/>
      <c r="M1603" s="3"/>
      <c r="N1603" s="8" t="s">
        <v>10</v>
      </c>
    </row>
    <row r="1604" spans="1:14" x14ac:dyDescent="0.3">
      <c r="A1604" s="1" t="s">
        <v>29</v>
      </c>
      <c r="B1604" s="1" t="s">
        <v>29</v>
      </c>
      <c r="C1604" s="1" t="s">
        <v>1770</v>
      </c>
      <c r="D1604" s="3" t="s">
        <v>107</v>
      </c>
      <c r="E1604" s="4">
        <v>20</v>
      </c>
      <c r="F1604" s="3">
        <v>2000</v>
      </c>
      <c r="G1604" s="5" t="s">
        <v>2</v>
      </c>
      <c r="H1604" s="16" t="s">
        <v>42</v>
      </c>
      <c r="I1604" s="1">
        <v>6</v>
      </c>
      <c r="J1604" s="1">
        <v>9</v>
      </c>
      <c r="K1604" s="7" t="s">
        <v>1753</v>
      </c>
      <c r="L1604" s="3"/>
      <c r="M1604" s="3"/>
      <c r="N1604" s="8" t="s">
        <v>107</v>
      </c>
    </row>
    <row r="1605" spans="1:14" x14ac:dyDescent="0.3">
      <c r="A1605" s="1" t="s">
        <v>31</v>
      </c>
      <c r="B1605" s="1" t="s">
        <v>31</v>
      </c>
      <c r="C1605" s="1" t="s">
        <v>1771</v>
      </c>
      <c r="D1605" s="3" t="s">
        <v>6</v>
      </c>
      <c r="E1605" s="4">
        <v>20</v>
      </c>
      <c r="F1605" s="3">
        <v>2000</v>
      </c>
      <c r="G1605" s="5" t="s">
        <v>2</v>
      </c>
      <c r="H1605" s="16" t="s">
        <v>42</v>
      </c>
      <c r="I1605" s="1">
        <v>6</v>
      </c>
      <c r="J1605" s="1">
        <v>16</v>
      </c>
      <c r="K1605" s="7" t="s">
        <v>1753</v>
      </c>
      <c r="L1605" s="3"/>
      <c r="M1605" s="3"/>
      <c r="N1605" s="8" t="s">
        <v>6</v>
      </c>
    </row>
    <row r="1606" spans="1:14" x14ac:dyDescent="0.3">
      <c r="A1606" s="1" t="s">
        <v>34</v>
      </c>
      <c r="B1606" s="1" t="s">
        <v>34</v>
      </c>
      <c r="C1606" s="1" t="s">
        <v>1772</v>
      </c>
      <c r="D1606" s="3" t="s">
        <v>85</v>
      </c>
      <c r="E1606" s="4">
        <v>20</v>
      </c>
      <c r="F1606" s="3">
        <v>2000</v>
      </c>
      <c r="G1606" s="5" t="s">
        <v>2</v>
      </c>
      <c r="H1606" s="16" t="s">
        <v>42</v>
      </c>
      <c r="I1606" s="1">
        <v>6</v>
      </c>
      <c r="J1606" s="1">
        <v>4</v>
      </c>
      <c r="K1606" s="7" t="s">
        <v>1753</v>
      </c>
      <c r="L1606" s="3"/>
      <c r="M1606" s="3"/>
      <c r="N1606" s="8" t="s">
        <v>85</v>
      </c>
    </row>
    <row r="1607" spans="1:14" x14ac:dyDescent="0.3">
      <c r="A1607" s="1" t="s">
        <v>36</v>
      </c>
      <c r="B1607" s="1" t="s">
        <v>36</v>
      </c>
      <c r="C1607" s="1" t="s">
        <v>1773</v>
      </c>
      <c r="D1607" s="3" t="s">
        <v>14</v>
      </c>
      <c r="E1607" s="4">
        <v>20</v>
      </c>
      <c r="F1607" s="3">
        <v>2000</v>
      </c>
      <c r="G1607" s="10" t="s">
        <v>16</v>
      </c>
      <c r="H1607" s="6" t="s">
        <v>3</v>
      </c>
      <c r="I1607" s="1">
        <v>10</v>
      </c>
      <c r="J1607" s="1">
        <v>6</v>
      </c>
      <c r="K1607" s="7" t="s">
        <v>1753</v>
      </c>
      <c r="L1607" s="3"/>
      <c r="M1607" s="3"/>
      <c r="N1607" s="8" t="s">
        <v>14</v>
      </c>
    </row>
    <row r="1608" spans="1:14" x14ac:dyDescent="0.3">
      <c r="A1608" s="1" t="s">
        <v>37</v>
      </c>
      <c r="B1608" s="1" t="s">
        <v>37</v>
      </c>
      <c r="C1608" s="1" t="s">
        <v>1774</v>
      </c>
      <c r="D1608" s="3" t="s">
        <v>6</v>
      </c>
      <c r="E1608" s="4">
        <v>20</v>
      </c>
      <c r="F1608" s="3">
        <v>2000</v>
      </c>
      <c r="G1608" s="10" t="s">
        <v>16</v>
      </c>
      <c r="H1608" s="6" t="s">
        <v>3</v>
      </c>
      <c r="I1608" s="1">
        <v>10</v>
      </c>
      <c r="J1608" s="1">
        <v>4</v>
      </c>
      <c r="K1608" s="7" t="s">
        <v>1753</v>
      </c>
      <c r="L1608" s="3"/>
      <c r="M1608" s="3"/>
      <c r="N1608" s="8" t="s">
        <v>6</v>
      </c>
    </row>
    <row r="1609" spans="1:14" x14ac:dyDescent="0.3">
      <c r="A1609" s="1" t="s">
        <v>39</v>
      </c>
      <c r="B1609" s="1" t="s">
        <v>39</v>
      </c>
      <c r="C1609" s="1" t="s">
        <v>1775</v>
      </c>
      <c r="D1609" s="3" t="s">
        <v>32</v>
      </c>
      <c r="E1609" s="4">
        <v>20</v>
      </c>
      <c r="F1609" s="3">
        <v>2000</v>
      </c>
      <c r="G1609" s="5" t="s">
        <v>2</v>
      </c>
      <c r="H1609" s="6" t="s">
        <v>3</v>
      </c>
      <c r="I1609" s="1">
        <v>18</v>
      </c>
      <c r="J1609" s="1">
        <v>6</v>
      </c>
      <c r="K1609" s="7" t="s">
        <v>1753</v>
      </c>
      <c r="L1609" s="3"/>
      <c r="M1609" s="3"/>
      <c r="N1609" s="8" t="s">
        <v>32</v>
      </c>
    </row>
    <row r="1610" spans="1:14" x14ac:dyDescent="0.3">
      <c r="A1610" s="1" t="s">
        <v>41</v>
      </c>
      <c r="B1610" s="1" t="s">
        <v>41</v>
      </c>
      <c r="C1610" s="1" t="s">
        <v>1776</v>
      </c>
      <c r="D1610" s="3" t="s">
        <v>14</v>
      </c>
      <c r="E1610" s="4">
        <v>20</v>
      </c>
      <c r="F1610" s="3">
        <v>2000</v>
      </c>
      <c r="G1610" s="18" t="s">
        <v>102</v>
      </c>
      <c r="H1610" s="6" t="s">
        <v>3</v>
      </c>
      <c r="I1610" s="1">
        <v>10</v>
      </c>
      <c r="J1610" s="1">
        <v>13</v>
      </c>
      <c r="K1610" s="7" t="s">
        <v>1753</v>
      </c>
      <c r="L1610" s="3"/>
      <c r="M1610" s="3"/>
      <c r="N1610" s="8" t="s">
        <v>14</v>
      </c>
    </row>
    <row r="1611" spans="1:14" x14ac:dyDescent="0.3">
      <c r="A1611" s="1" t="s">
        <v>43</v>
      </c>
      <c r="B1611" s="1" t="s">
        <v>43</v>
      </c>
      <c r="C1611" s="1" t="s">
        <v>1777</v>
      </c>
      <c r="D1611" s="3" t="s">
        <v>10</v>
      </c>
      <c r="E1611" s="4">
        <v>20</v>
      </c>
      <c r="F1611" s="3">
        <v>2000</v>
      </c>
      <c r="G1611" s="11" t="s">
        <v>23</v>
      </c>
      <c r="H1611" s="16" t="s">
        <v>42</v>
      </c>
      <c r="I1611" s="1">
        <v>4</v>
      </c>
      <c r="J1611" s="1">
        <v>10</v>
      </c>
      <c r="K1611" s="7" t="s">
        <v>1753</v>
      </c>
      <c r="L1611" s="3"/>
      <c r="M1611" s="3"/>
      <c r="N1611" s="8" t="s">
        <v>10</v>
      </c>
    </row>
    <row r="1612" spans="1:14" x14ac:dyDescent="0.3">
      <c r="A1612" s="1" t="s">
        <v>44</v>
      </c>
      <c r="B1612" s="1" t="s">
        <v>44</v>
      </c>
      <c r="C1612" s="1" t="s">
        <v>1778</v>
      </c>
      <c r="D1612" s="3" t="s">
        <v>6</v>
      </c>
      <c r="E1612" s="4">
        <v>20</v>
      </c>
      <c r="F1612" s="3">
        <v>2000</v>
      </c>
      <c r="G1612" s="18" t="s">
        <v>102</v>
      </c>
      <c r="H1612" s="6" t="s">
        <v>3</v>
      </c>
      <c r="I1612" s="1">
        <v>10</v>
      </c>
      <c r="J1612" s="1">
        <v>10</v>
      </c>
      <c r="K1612" s="7" t="s">
        <v>1753</v>
      </c>
      <c r="L1612" s="3"/>
      <c r="M1612" s="3"/>
      <c r="N1612" s="8" t="s">
        <v>6</v>
      </c>
    </row>
    <row r="1613" spans="1:14" x14ac:dyDescent="0.3">
      <c r="A1613" s="1" t="s">
        <v>46</v>
      </c>
      <c r="B1613" s="1" t="s">
        <v>46</v>
      </c>
      <c r="C1613" s="1" t="s">
        <v>1779</v>
      </c>
      <c r="D1613" s="3" t="s">
        <v>6</v>
      </c>
      <c r="E1613" s="4">
        <v>20</v>
      </c>
      <c r="F1613" s="3">
        <v>2000</v>
      </c>
      <c r="G1613" s="11" t="s">
        <v>23</v>
      </c>
      <c r="H1613" s="16" t="s">
        <v>42</v>
      </c>
      <c r="I1613" s="1">
        <v>4</v>
      </c>
      <c r="J1613" s="1">
        <v>11</v>
      </c>
      <c r="K1613" s="7" t="s">
        <v>1753</v>
      </c>
      <c r="L1613" s="3"/>
      <c r="M1613" s="3"/>
      <c r="N1613" s="8" t="s">
        <v>6</v>
      </c>
    </row>
    <row r="1614" spans="1:14" x14ac:dyDescent="0.3">
      <c r="A1614" s="1" t="s">
        <v>47</v>
      </c>
      <c r="B1614" s="1" t="s">
        <v>47</v>
      </c>
      <c r="C1614" s="1" t="s">
        <v>1780</v>
      </c>
      <c r="D1614" s="3" t="s">
        <v>10</v>
      </c>
      <c r="E1614" s="4">
        <v>20</v>
      </c>
      <c r="F1614" s="3">
        <v>2000</v>
      </c>
      <c r="G1614" s="18" t="s">
        <v>102</v>
      </c>
      <c r="H1614" s="16" t="s">
        <v>42</v>
      </c>
      <c r="I1614" s="1">
        <v>2</v>
      </c>
      <c r="J1614" s="1">
        <v>6</v>
      </c>
      <c r="K1614" s="7" t="s">
        <v>1753</v>
      </c>
      <c r="L1614" s="3"/>
      <c r="M1614" s="3"/>
      <c r="N1614" s="8" t="s">
        <v>10</v>
      </c>
    </row>
    <row r="1615" spans="1:14" x14ac:dyDescent="0.3">
      <c r="A1615" s="1" t="s">
        <v>48</v>
      </c>
      <c r="B1615" s="1" t="s">
        <v>48</v>
      </c>
      <c r="C1615" s="1" t="s">
        <v>1781</v>
      </c>
      <c r="D1615" s="3" t="s">
        <v>10</v>
      </c>
      <c r="E1615" s="4">
        <v>20</v>
      </c>
      <c r="F1615" s="3">
        <v>2000</v>
      </c>
      <c r="G1615" s="18" t="s">
        <v>102</v>
      </c>
      <c r="H1615" s="6" t="s">
        <v>3</v>
      </c>
      <c r="I1615" s="1">
        <v>10</v>
      </c>
      <c r="J1615" s="1">
        <v>14</v>
      </c>
      <c r="K1615" s="7" t="s">
        <v>1753</v>
      </c>
      <c r="L1615" s="3"/>
      <c r="M1615" s="3"/>
      <c r="N1615" s="8" t="s">
        <v>10</v>
      </c>
    </row>
    <row r="1616" spans="1:14" x14ac:dyDescent="0.3">
      <c r="A1616" s="1" t="s">
        <v>50</v>
      </c>
      <c r="B1616" s="1" t="s">
        <v>50</v>
      </c>
      <c r="C1616" s="1" t="s">
        <v>1782</v>
      </c>
      <c r="D1616" s="3" t="s">
        <v>10</v>
      </c>
      <c r="E1616" s="4">
        <v>20</v>
      </c>
      <c r="F1616" s="3">
        <v>2000</v>
      </c>
      <c r="G1616" s="10" t="s">
        <v>16</v>
      </c>
      <c r="H1616" s="16" t="s">
        <v>42</v>
      </c>
      <c r="I1616" s="1">
        <v>4</v>
      </c>
      <c r="J1616" s="1">
        <v>8</v>
      </c>
      <c r="K1616" s="7" t="s">
        <v>1753</v>
      </c>
      <c r="L1616" s="3"/>
      <c r="M1616" s="3"/>
      <c r="N1616" s="8" t="s">
        <v>10</v>
      </c>
    </row>
    <row r="1617" spans="1:14" x14ac:dyDescent="0.3">
      <c r="A1617" s="1" t="s">
        <v>51</v>
      </c>
      <c r="B1617" s="1" t="s">
        <v>51</v>
      </c>
      <c r="C1617" s="1" t="s">
        <v>1783</v>
      </c>
      <c r="D1617" s="3" t="s">
        <v>91</v>
      </c>
      <c r="E1617" s="4">
        <v>20</v>
      </c>
      <c r="F1617" s="3">
        <v>2000</v>
      </c>
      <c r="G1617" s="5" t="s">
        <v>2</v>
      </c>
      <c r="H1617" s="6" t="s">
        <v>3</v>
      </c>
      <c r="I1617" s="1">
        <v>18</v>
      </c>
      <c r="J1617" s="1">
        <v>7</v>
      </c>
      <c r="K1617" s="7" t="s">
        <v>1753</v>
      </c>
      <c r="L1617" s="3"/>
      <c r="M1617" s="3"/>
      <c r="N1617" s="8" t="s">
        <v>91</v>
      </c>
    </row>
    <row r="1618" spans="1:14" x14ac:dyDescent="0.3">
      <c r="A1618" s="1" t="s">
        <v>52</v>
      </c>
      <c r="B1618" s="1" t="s">
        <v>52</v>
      </c>
      <c r="C1618" s="1" t="s">
        <v>1784</v>
      </c>
      <c r="D1618" s="3" t="s">
        <v>58</v>
      </c>
      <c r="E1618" s="4">
        <v>20</v>
      </c>
      <c r="F1618" s="3">
        <v>2000</v>
      </c>
      <c r="G1618" s="5" t="s">
        <v>2</v>
      </c>
      <c r="H1618" s="6" t="s">
        <v>3</v>
      </c>
      <c r="I1618" s="1">
        <v>18</v>
      </c>
      <c r="J1618" s="1">
        <v>4</v>
      </c>
      <c r="K1618" s="7" t="s">
        <v>1753</v>
      </c>
      <c r="L1618" s="3"/>
      <c r="M1618" s="3"/>
      <c r="N1618" s="8" t="s">
        <v>58</v>
      </c>
    </row>
    <row r="1619" spans="1:14" x14ac:dyDescent="0.3">
      <c r="A1619" s="1" t="s">
        <v>54</v>
      </c>
      <c r="B1619" s="1" t="s">
        <v>54</v>
      </c>
      <c r="C1619" s="1" t="s">
        <v>1785</v>
      </c>
      <c r="D1619" s="3" t="s">
        <v>14</v>
      </c>
      <c r="E1619" s="4">
        <v>20</v>
      </c>
      <c r="F1619" s="3">
        <v>2000</v>
      </c>
      <c r="G1619" s="10" t="s">
        <v>16</v>
      </c>
      <c r="H1619" s="16" t="s">
        <v>42</v>
      </c>
      <c r="I1619" s="1">
        <v>4</v>
      </c>
      <c r="J1619" s="1">
        <v>6</v>
      </c>
      <c r="K1619" s="7" t="s">
        <v>1753</v>
      </c>
      <c r="L1619" s="3"/>
      <c r="M1619" s="3"/>
      <c r="N1619" s="8" t="s">
        <v>14</v>
      </c>
    </row>
    <row r="1620" spans="1:14" x14ac:dyDescent="0.3">
      <c r="A1620" s="1" t="s">
        <v>55</v>
      </c>
      <c r="B1620" s="1" t="s">
        <v>55</v>
      </c>
      <c r="C1620" s="1" t="s">
        <v>1786</v>
      </c>
      <c r="D1620" s="3" t="s">
        <v>14</v>
      </c>
      <c r="E1620" s="4">
        <v>20</v>
      </c>
      <c r="F1620" s="3">
        <v>2000</v>
      </c>
      <c r="G1620" s="18" t="s">
        <v>102</v>
      </c>
      <c r="H1620" s="16" t="s">
        <v>42</v>
      </c>
      <c r="I1620" s="1">
        <v>2</v>
      </c>
      <c r="J1620" s="1">
        <v>5</v>
      </c>
      <c r="K1620" s="7" t="s">
        <v>1753</v>
      </c>
      <c r="L1620" s="3"/>
      <c r="M1620" s="3"/>
      <c r="N1620" s="8" t="s">
        <v>14</v>
      </c>
    </row>
    <row r="1621" spans="1:14" x14ac:dyDescent="0.3">
      <c r="A1621" s="1" t="s">
        <v>56</v>
      </c>
      <c r="B1621" s="1" t="s">
        <v>56</v>
      </c>
      <c r="C1621" s="1" t="s">
        <v>1787</v>
      </c>
      <c r="D1621" s="3" t="s">
        <v>10</v>
      </c>
      <c r="E1621" s="4">
        <v>20</v>
      </c>
      <c r="F1621" s="3">
        <v>2000</v>
      </c>
      <c r="G1621" s="5" t="s">
        <v>2</v>
      </c>
      <c r="H1621" s="17" t="s">
        <v>83</v>
      </c>
      <c r="I1621" s="1">
        <v>16</v>
      </c>
      <c r="J1621" s="1">
        <v>11</v>
      </c>
      <c r="K1621" s="7" t="s">
        <v>1753</v>
      </c>
      <c r="L1621" s="3"/>
      <c r="M1621" s="3"/>
      <c r="N1621" s="8" t="s">
        <v>10</v>
      </c>
    </row>
    <row r="1622" spans="1:14" x14ac:dyDescent="0.3">
      <c r="A1622" s="1" t="s">
        <v>57</v>
      </c>
      <c r="B1622" s="1" t="s">
        <v>57</v>
      </c>
      <c r="C1622" s="1" t="s">
        <v>1788</v>
      </c>
      <c r="D1622" s="3" t="s">
        <v>14</v>
      </c>
      <c r="E1622" s="4">
        <v>20</v>
      </c>
      <c r="F1622" s="3">
        <v>2000</v>
      </c>
      <c r="G1622" s="11" t="s">
        <v>23</v>
      </c>
      <c r="H1622" s="6" t="s">
        <v>3</v>
      </c>
      <c r="I1622" s="1">
        <v>12</v>
      </c>
      <c r="J1622" s="1">
        <v>1</v>
      </c>
      <c r="K1622" s="7" t="s">
        <v>1753</v>
      </c>
      <c r="L1622" s="3"/>
      <c r="M1622" s="3" t="s">
        <v>1789</v>
      </c>
      <c r="N1622" s="8" t="s">
        <v>14</v>
      </c>
    </row>
    <row r="1623" spans="1:14" x14ac:dyDescent="0.3">
      <c r="A1623" s="1" t="s">
        <v>59</v>
      </c>
      <c r="B1623" s="1" t="s">
        <v>59</v>
      </c>
      <c r="C1623" s="1" t="s">
        <v>1790</v>
      </c>
      <c r="D1623" s="3" t="s">
        <v>85</v>
      </c>
      <c r="E1623" s="4">
        <v>20</v>
      </c>
      <c r="F1623" s="3">
        <v>2000</v>
      </c>
      <c r="G1623" s="10" t="s">
        <v>16</v>
      </c>
      <c r="H1623" s="16" t="s">
        <v>42</v>
      </c>
      <c r="I1623" s="1">
        <v>4</v>
      </c>
      <c r="J1623" s="1">
        <v>3</v>
      </c>
      <c r="K1623" s="7" t="s">
        <v>1753</v>
      </c>
      <c r="L1623" s="3"/>
      <c r="M1623" s="3"/>
      <c r="N1623" s="8" t="s">
        <v>85</v>
      </c>
    </row>
    <row r="1624" spans="1:14" x14ac:dyDescent="0.3">
      <c r="A1624" s="1" t="s">
        <v>60</v>
      </c>
      <c r="B1624" s="1" t="s">
        <v>60</v>
      </c>
      <c r="C1624" s="1" t="s">
        <v>1791</v>
      </c>
      <c r="D1624" s="3" t="s">
        <v>91</v>
      </c>
      <c r="E1624" s="4">
        <v>20</v>
      </c>
      <c r="F1624" s="3">
        <v>2000</v>
      </c>
      <c r="G1624" s="5" t="s">
        <v>2</v>
      </c>
      <c r="H1624" s="16" t="s">
        <v>42</v>
      </c>
      <c r="I1624" s="1">
        <v>6</v>
      </c>
      <c r="J1624" s="1">
        <v>15</v>
      </c>
      <c r="K1624" s="7" t="s">
        <v>1753</v>
      </c>
      <c r="L1624" s="3"/>
      <c r="M1624" s="3"/>
      <c r="N1624" s="8" t="s">
        <v>91</v>
      </c>
    </row>
    <row r="1625" spans="1:14" x14ac:dyDescent="0.3">
      <c r="A1625" s="1" t="s">
        <v>61</v>
      </c>
      <c r="B1625" s="1" t="s">
        <v>61</v>
      </c>
      <c r="C1625" s="1" t="s">
        <v>1792</v>
      </c>
      <c r="D1625" s="3" t="s">
        <v>107</v>
      </c>
      <c r="E1625" s="4">
        <v>20</v>
      </c>
      <c r="F1625" s="3">
        <v>2000</v>
      </c>
      <c r="G1625" s="10" t="s">
        <v>16</v>
      </c>
      <c r="H1625" s="16" t="s">
        <v>42</v>
      </c>
      <c r="I1625" s="1">
        <v>4</v>
      </c>
      <c r="J1625" s="1">
        <v>4</v>
      </c>
      <c r="K1625" s="7" t="s">
        <v>1753</v>
      </c>
      <c r="L1625" s="3"/>
      <c r="M1625" s="3"/>
      <c r="N1625" s="8" t="s">
        <v>107</v>
      </c>
    </row>
    <row r="1626" spans="1:14" x14ac:dyDescent="0.3">
      <c r="A1626" s="1" t="s">
        <v>62</v>
      </c>
      <c r="B1626" s="1" t="s">
        <v>62</v>
      </c>
      <c r="C1626" s="1" t="s">
        <v>1793</v>
      </c>
      <c r="D1626" s="3" t="s">
        <v>135</v>
      </c>
      <c r="E1626" s="4">
        <v>20</v>
      </c>
      <c r="F1626" s="3">
        <v>2000</v>
      </c>
      <c r="G1626" s="5" t="s">
        <v>2</v>
      </c>
      <c r="H1626" s="16" t="s">
        <v>42</v>
      </c>
      <c r="I1626" s="1">
        <v>6</v>
      </c>
      <c r="J1626" s="1">
        <v>17</v>
      </c>
      <c r="K1626" s="7" t="s">
        <v>1753</v>
      </c>
      <c r="L1626" s="3"/>
      <c r="M1626" s="3" t="s">
        <v>1762</v>
      </c>
      <c r="N1626" s="8" t="s">
        <v>135</v>
      </c>
    </row>
    <row r="1627" spans="1:14" x14ac:dyDescent="0.3">
      <c r="A1627" s="1" t="s">
        <v>63</v>
      </c>
      <c r="B1627" s="1" t="s">
        <v>63</v>
      </c>
      <c r="C1627" s="1" t="s">
        <v>1794</v>
      </c>
      <c r="D1627" s="3" t="s">
        <v>14</v>
      </c>
      <c r="E1627" s="4">
        <v>20</v>
      </c>
      <c r="F1627" s="3">
        <v>2000</v>
      </c>
      <c r="G1627" s="19" t="s">
        <v>120</v>
      </c>
      <c r="H1627" s="6" t="s">
        <v>3</v>
      </c>
      <c r="I1627" s="1">
        <v>10</v>
      </c>
      <c r="J1627" s="1">
        <v>17</v>
      </c>
      <c r="K1627" s="7" t="s">
        <v>1753</v>
      </c>
      <c r="L1627" s="3"/>
      <c r="M1627" s="3"/>
      <c r="N1627" s="8" t="s">
        <v>14</v>
      </c>
    </row>
    <row r="1628" spans="1:14" x14ac:dyDescent="0.3">
      <c r="A1628" s="1" t="s">
        <v>64</v>
      </c>
      <c r="B1628" s="1" t="s">
        <v>64</v>
      </c>
      <c r="C1628" s="1" t="s">
        <v>1795</v>
      </c>
      <c r="D1628" s="3" t="s">
        <v>14</v>
      </c>
      <c r="E1628" s="4">
        <v>20</v>
      </c>
      <c r="F1628" s="3">
        <v>2000</v>
      </c>
      <c r="G1628" s="11" t="s">
        <v>23</v>
      </c>
      <c r="H1628" s="16" t="s">
        <v>42</v>
      </c>
      <c r="I1628" s="1">
        <v>4</v>
      </c>
      <c r="J1628" s="1">
        <v>9</v>
      </c>
      <c r="K1628" s="7" t="s">
        <v>1753</v>
      </c>
      <c r="L1628" s="3"/>
      <c r="M1628" s="3"/>
      <c r="N1628" s="8" t="s">
        <v>14</v>
      </c>
    </row>
    <row r="1629" spans="1:14" x14ac:dyDescent="0.3">
      <c r="A1629" s="1" t="s">
        <v>65</v>
      </c>
      <c r="B1629" s="1" t="s">
        <v>65</v>
      </c>
      <c r="C1629" s="1" t="s">
        <v>1796</v>
      </c>
      <c r="D1629" s="3" t="s">
        <v>152</v>
      </c>
      <c r="E1629" s="4">
        <v>20</v>
      </c>
      <c r="F1629" s="3">
        <v>2000</v>
      </c>
      <c r="G1629" s="5" t="s">
        <v>2</v>
      </c>
      <c r="H1629" s="16" t="s">
        <v>42</v>
      </c>
      <c r="I1629" s="1">
        <v>6</v>
      </c>
      <c r="J1629" s="1">
        <v>3</v>
      </c>
      <c r="K1629" s="7" t="s">
        <v>1753</v>
      </c>
      <c r="L1629" s="3"/>
      <c r="M1629" s="3"/>
      <c r="N1629" s="8" t="s">
        <v>152</v>
      </c>
    </row>
    <row r="1630" spans="1:14" x14ac:dyDescent="0.3">
      <c r="A1630" s="1" t="s">
        <v>67</v>
      </c>
      <c r="B1630" s="1" t="s">
        <v>67</v>
      </c>
      <c r="C1630" s="1" t="s">
        <v>1797</v>
      </c>
      <c r="D1630" s="3" t="s">
        <v>135</v>
      </c>
      <c r="E1630" s="4">
        <v>20</v>
      </c>
      <c r="F1630" s="3">
        <v>2000</v>
      </c>
      <c r="G1630" s="10" t="s">
        <v>16</v>
      </c>
      <c r="H1630" s="16" t="s">
        <v>42</v>
      </c>
      <c r="I1630" s="1">
        <v>4</v>
      </c>
      <c r="J1630" s="1">
        <v>7</v>
      </c>
      <c r="K1630" s="7" t="s">
        <v>1753</v>
      </c>
      <c r="L1630" s="3"/>
      <c r="M1630" s="3"/>
      <c r="N1630" s="8" t="s">
        <v>135</v>
      </c>
    </row>
    <row r="1631" spans="1:14" x14ac:dyDescent="0.3">
      <c r="A1631" s="1" t="s">
        <v>68</v>
      </c>
      <c r="B1631" s="1" t="s">
        <v>68</v>
      </c>
      <c r="C1631" s="1" t="s">
        <v>1798</v>
      </c>
      <c r="D1631" s="3" t="s">
        <v>6</v>
      </c>
      <c r="E1631" s="4">
        <v>20</v>
      </c>
      <c r="F1631" s="3">
        <v>2000</v>
      </c>
      <c r="G1631" s="5" t="s">
        <v>2</v>
      </c>
      <c r="H1631" s="17" t="s">
        <v>83</v>
      </c>
      <c r="I1631" s="1">
        <v>16</v>
      </c>
      <c r="J1631" s="1">
        <v>6</v>
      </c>
      <c r="K1631" s="7" t="s">
        <v>1753</v>
      </c>
      <c r="L1631" s="3"/>
      <c r="M1631" s="3"/>
      <c r="N1631" s="8" t="s">
        <v>6</v>
      </c>
    </row>
    <row r="1632" spans="1:14" x14ac:dyDescent="0.3">
      <c r="A1632" s="1" t="s">
        <v>69</v>
      </c>
      <c r="B1632" s="1" t="s">
        <v>69</v>
      </c>
      <c r="C1632" s="1" t="s">
        <v>1799</v>
      </c>
      <c r="D1632" s="3" t="s">
        <v>14</v>
      </c>
      <c r="E1632" s="4">
        <v>20</v>
      </c>
      <c r="F1632" s="3">
        <v>2000</v>
      </c>
      <c r="G1632" s="5" t="s">
        <v>2</v>
      </c>
      <c r="H1632" s="17" t="s">
        <v>83</v>
      </c>
      <c r="I1632" s="1">
        <v>16</v>
      </c>
      <c r="J1632" s="1">
        <v>10</v>
      </c>
      <c r="K1632" s="7" t="s">
        <v>1753</v>
      </c>
      <c r="L1632" s="3"/>
      <c r="M1632" s="3" t="s">
        <v>1800</v>
      </c>
      <c r="N1632" s="8" t="s">
        <v>14</v>
      </c>
    </row>
    <row r="1633" spans="1:14" x14ac:dyDescent="0.3">
      <c r="A1633" s="1" t="s">
        <v>70</v>
      </c>
      <c r="B1633" s="1" t="s">
        <v>70</v>
      </c>
      <c r="C1633" s="1" t="s">
        <v>1801</v>
      </c>
      <c r="D1633" s="3" t="s">
        <v>32</v>
      </c>
      <c r="E1633" s="4">
        <v>20</v>
      </c>
      <c r="F1633" s="3">
        <v>2000</v>
      </c>
      <c r="G1633" s="5" t="s">
        <v>2</v>
      </c>
      <c r="H1633" s="16" t="s">
        <v>42</v>
      </c>
      <c r="I1633" s="1">
        <v>6</v>
      </c>
      <c r="J1633" s="1">
        <v>13</v>
      </c>
      <c r="K1633" s="7" t="s">
        <v>1753</v>
      </c>
      <c r="L1633" s="3"/>
      <c r="M1633" s="3"/>
      <c r="N1633" s="8" t="s">
        <v>32</v>
      </c>
    </row>
    <row r="1634" spans="1:14" x14ac:dyDescent="0.3">
      <c r="A1634" s="1" t="s">
        <v>71</v>
      </c>
      <c r="B1634" s="1" t="s">
        <v>71</v>
      </c>
      <c r="C1634" s="1" t="s">
        <v>1802</v>
      </c>
      <c r="D1634" s="3" t="s">
        <v>49</v>
      </c>
      <c r="E1634" s="4">
        <v>20</v>
      </c>
      <c r="F1634" s="3">
        <v>2000</v>
      </c>
      <c r="G1634" s="10" t="s">
        <v>16</v>
      </c>
      <c r="H1634" s="6" t="s">
        <v>3</v>
      </c>
      <c r="I1634" s="1">
        <v>10</v>
      </c>
      <c r="J1634" s="1">
        <v>2</v>
      </c>
      <c r="K1634" s="7" t="s">
        <v>1753</v>
      </c>
      <c r="L1634" s="3"/>
      <c r="M1634" s="3"/>
      <c r="N1634" s="8" t="s">
        <v>49</v>
      </c>
    </row>
    <row r="1635" spans="1:14" x14ac:dyDescent="0.3">
      <c r="A1635" s="1" t="s">
        <v>72</v>
      </c>
      <c r="B1635" s="1" t="s">
        <v>72</v>
      </c>
      <c r="C1635" s="1" t="s">
        <v>1803</v>
      </c>
      <c r="D1635" s="3" t="s">
        <v>6</v>
      </c>
      <c r="E1635" s="4">
        <v>20</v>
      </c>
      <c r="F1635" s="3">
        <v>2000</v>
      </c>
      <c r="G1635" s="15" t="s">
        <v>38</v>
      </c>
      <c r="H1635" s="16" t="s">
        <v>42</v>
      </c>
      <c r="I1635" s="1">
        <v>2</v>
      </c>
      <c r="J1635" s="1">
        <v>12</v>
      </c>
      <c r="K1635" s="7" t="s">
        <v>1753</v>
      </c>
      <c r="L1635" s="3"/>
      <c r="M1635" s="3"/>
      <c r="N1635" s="8" t="s">
        <v>6</v>
      </c>
    </row>
    <row r="1636" spans="1:14" x14ac:dyDescent="0.3">
      <c r="A1636" s="1" t="s">
        <v>73</v>
      </c>
      <c r="B1636" s="1" t="s">
        <v>73</v>
      </c>
      <c r="C1636" s="1" t="s">
        <v>1804</v>
      </c>
      <c r="D1636" s="3" t="s">
        <v>91</v>
      </c>
      <c r="E1636" s="4">
        <v>20</v>
      </c>
      <c r="F1636" s="3">
        <v>2000</v>
      </c>
      <c r="G1636" s="18" t="s">
        <v>102</v>
      </c>
      <c r="H1636" s="6" t="s">
        <v>3</v>
      </c>
      <c r="I1636" s="1">
        <v>10</v>
      </c>
      <c r="J1636" s="1">
        <v>12</v>
      </c>
      <c r="K1636" s="7" t="s">
        <v>1753</v>
      </c>
      <c r="L1636" s="3"/>
      <c r="M1636" s="3" t="s">
        <v>1805</v>
      </c>
      <c r="N1636" s="8" t="s">
        <v>91</v>
      </c>
    </row>
    <row r="1637" spans="1:14" x14ac:dyDescent="0.3">
      <c r="A1637" s="1" t="s">
        <v>74</v>
      </c>
      <c r="B1637" s="1" t="s">
        <v>74</v>
      </c>
      <c r="C1637" s="1" t="s">
        <v>1806</v>
      </c>
      <c r="D1637" s="3" t="s">
        <v>58</v>
      </c>
      <c r="E1637" s="4">
        <v>20</v>
      </c>
      <c r="F1637" s="3">
        <v>2000</v>
      </c>
      <c r="G1637" s="5" t="s">
        <v>2</v>
      </c>
      <c r="H1637" s="16" t="s">
        <v>42</v>
      </c>
      <c r="I1637" s="1">
        <v>6</v>
      </c>
      <c r="J1637" s="1">
        <v>6</v>
      </c>
      <c r="K1637" s="7" t="s">
        <v>1753</v>
      </c>
      <c r="L1637" s="3"/>
      <c r="M1637" s="3"/>
      <c r="N1637" s="8" t="s">
        <v>58</v>
      </c>
    </row>
    <row r="1638" spans="1:14" x14ac:dyDescent="0.3">
      <c r="A1638" s="1" t="s">
        <v>75</v>
      </c>
      <c r="B1638" s="1" t="s">
        <v>75</v>
      </c>
      <c r="C1638" s="1" t="s">
        <v>1807</v>
      </c>
      <c r="D1638" s="3" t="s">
        <v>10</v>
      </c>
      <c r="E1638" s="4">
        <v>20</v>
      </c>
      <c r="F1638" s="3">
        <v>2000</v>
      </c>
      <c r="G1638" s="10" t="s">
        <v>16</v>
      </c>
      <c r="H1638" s="17" t="s">
        <v>83</v>
      </c>
      <c r="I1638" s="1">
        <v>8</v>
      </c>
      <c r="J1638" s="1">
        <v>4</v>
      </c>
      <c r="K1638" s="7" t="s">
        <v>1753</v>
      </c>
      <c r="L1638" s="3"/>
      <c r="M1638" s="3"/>
      <c r="N1638" s="8" t="s">
        <v>10</v>
      </c>
    </row>
    <row r="1639" spans="1:14" x14ac:dyDescent="0.3">
      <c r="A1639" s="1" t="s">
        <v>76</v>
      </c>
      <c r="B1639" s="1" t="s">
        <v>76</v>
      </c>
      <c r="C1639" s="1" t="s">
        <v>1808</v>
      </c>
      <c r="D1639" s="3" t="s">
        <v>1</v>
      </c>
      <c r="E1639" s="4">
        <v>20</v>
      </c>
      <c r="F1639" s="3">
        <v>2000</v>
      </c>
      <c r="G1639" s="5" t="s">
        <v>2</v>
      </c>
      <c r="H1639" s="17" t="s">
        <v>83</v>
      </c>
      <c r="I1639" s="1">
        <v>16</v>
      </c>
      <c r="J1639" s="1">
        <v>9</v>
      </c>
      <c r="K1639" s="7" t="s">
        <v>1753</v>
      </c>
      <c r="L1639" s="3"/>
      <c r="M1639" s="3"/>
      <c r="N1639" s="8" t="s">
        <v>1</v>
      </c>
    </row>
    <row r="1640" spans="1:14" x14ac:dyDescent="0.3">
      <c r="A1640" s="1" t="s">
        <v>77</v>
      </c>
      <c r="B1640" s="1" t="s">
        <v>77</v>
      </c>
      <c r="C1640" s="1" t="s">
        <v>1809</v>
      </c>
      <c r="D1640" s="3" t="s">
        <v>135</v>
      </c>
      <c r="E1640" s="4">
        <v>20</v>
      </c>
      <c r="F1640" s="3">
        <v>2000</v>
      </c>
      <c r="G1640" s="15" t="s">
        <v>38</v>
      </c>
      <c r="H1640" s="6" t="s">
        <v>3</v>
      </c>
      <c r="I1640" s="1">
        <v>12</v>
      </c>
      <c r="J1640" s="1">
        <v>4</v>
      </c>
      <c r="K1640" s="7" t="s">
        <v>1753</v>
      </c>
      <c r="L1640" s="3"/>
      <c r="M1640" s="3"/>
      <c r="N1640" s="8" t="s">
        <v>135</v>
      </c>
    </row>
    <row r="1641" spans="1:14" x14ac:dyDescent="0.3">
      <c r="A1641" s="1" t="s">
        <v>78</v>
      </c>
      <c r="B1641" s="1" t="s">
        <v>78</v>
      </c>
      <c r="C1641" s="1" t="s">
        <v>1810</v>
      </c>
      <c r="D1641" s="3" t="s">
        <v>135</v>
      </c>
      <c r="E1641" s="4">
        <v>20</v>
      </c>
      <c r="F1641" s="3">
        <v>2000</v>
      </c>
      <c r="G1641" s="18" t="s">
        <v>102</v>
      </c>
      <c r="H1641" s="16" t="s">
        <v>42</v>
      </c>
      <c r="I1641" s="1">
        <v>2</v>
      </c>
      <c r="J1641" s="1">
        <v>4</v>
      </c>
      <c r="K1641" s="7" t="s">
        <v>1753</v>
      </c>
      <c r="L1641" s="3"/>
      <c r="M1641" s="3"/>
      <c r="N1641" s="8" t="s">
        <v>135</v>
      </c>
    </row>
    <row r="1642" spans="1:14" x14ac:dyDescent="0.3">
      <c r="A1642" s="1" t="s">
        <v>79</v>
      </c>
      <c r="B1642" s="1" t="s">
        <v>79</v>
      </c>
      <c r="C1642" s="1" t="s">
        <v>1811</v>
      </c>
      <c r="D1642" s="3" t="s">
        <v>14</v>
      </c>
      <c r="E1642" s="4">
        <v>20</v>
      </c>
      <c r="F1642" s="3">
        <v>2000</v>
      </c>
      <c r="G1642" s="19" t="s">
        <v>120</v>
      </c>
      <c r="H1642" s="16" t="s">
        <v>42</v>
      </c>
      <c r="I1642" s="1">
        <v>2</v>
      </c>
      <c r="J1642" s="1">
        <v>9</v>
      </c>
      <c r="K1642" s="7" t="s">
        <v>1753</v>
      </c>
      <c r="L1642" s="3"/>
      <c r="M1642" s="3"/>
      <c r="N1642" s="8" t="s">
        <v>14</v>
      </c>
    </row>
    <row r="1643" spans="1:14" x14ac:dyDescent="0.3">
      <c r="A1643" s="1" t="s">
        <v>80</v>
      </c>
      <c r="B1643" s="1" t="s">
        <v>80</v>
      </c>
      <c r="C1643" s="1" t="s">
        <v>1812</v>
      </c>
      <c r="D1643" s="3" t="s">
        <v>10</v>
      </c>
      <c r="E1643" s="4">
        <v>20</v>
      </c>
      <c r="F1643" s="3">
        <v>2000</v>
      </c>
      <c r="G1643" s="19" t="s">
        <v>120</v>
      </c>
      <c r="H1643" s="6" t="s">
        <v>3</v>
      </c>
      <c r="I1643" s="1">
        <v>10</v>
      </c>
      <c r="J1643" s="1">
        <v>18</v>
      </c>
      <c r="K1643" s="7" t="s">
        <v>1753</v>
      </c>
      <c r="L1643" s="3"/>
      <c r="M1643" s="3"/>
      <c r="N1643" s="8" t="s">
        <v>10</v>
      </c>
    </row>
    <row r="1644" spans="1:14" x14ac:dyDescent="0.3">
      <c r="A1644" s="1" t="s">
        <v>82</v>
      </c>
      <c r="B1644" s="1" t="s">
        <v>82</v>
      </c>
      <c r="C1644" s="1" t="s">
        <v>1813</v>
      </c>
      <c r="D1644" s="3" t="s">
        <v>6</v>
      </c>
      <c r="E1644" s="4">
        <v>20</v>
      </c>
      <c r="F1644" s="3">
        <v>2000</v>
      </c>
      <c r="G1644" s="20" t="s">
        <v>162</v>
      </c>
      <c r="H1644" s="16" t="s">
        <v>42</v>
      </c>
      <c r="I1644" s="1">
        <v>2</v>
      </c>
      <c r="J1644" s="1">
        <v>16</v>
      </c>
      <c r="K1644" s="7" t="s">
        <v>1753</v>
      </c>
      <c r="L1644" s="3"/>
      <c r="M1644" s="3" t="s">
        <v>1800</v>
      </c>
      <c r="N1644" s="8" t="s">
        <v>6</v>
      </c>
    </row>
    <row r="1645" spans="1:14" x14ac:dyDescent="0.3">
      <c r="A1645" s="1" t="s">
        <v>84</v>
      </c>
      <c r="B1645" s="1" t="s">
        <v>84</v>
      </c>
      <c r="C1645" s="1" t="s">
        <v>1814</v>
      </c>
      <c r="D1645" s="3" t="s">
        <v>18</v>
      </c>
      <c r="E1645" s="11">
        <v>10</v>
      </c>
      <c r="F1645" s="3">
        <v>2000</v>
      </c>
      <c r="G1645" s="5" t="s">
        <v>2</v>
      </c>
      <c r="H1645" s="6" t="s">
        <v>3</v>
      </c>
      <c r="I1645" s="1">
        <v>17</v>
      </c>
      <c r="J1645" s="1">
        <v>18</v>
      </c>
      <c r="K1645" s="7" t="s">
        <v>1753</v>
      </c>
      <c r="L1645" s="3"/>
      <c r="M1645" s="3"/>
      <c r="N1645" s="8" t="s">
        <v>18</v>
      </c>
    </row>
    <row r="1646" spans="1:14" x14ac:dyDescent="0.3">
      <c r="A1646" s="1" t="s">
        <v>86</v>
      </c>
      <c r="B1646" s="1" t="s">
        <v>86</v>
      </c>
      <c r="C1646" s="1" t="s">
        <v>1815</v>
      </c>
      <c r="D1646" s="3" t="s">
        <v>329</v>
      </c>
      <c r="E1646" s="4">
        <v>20</v>
      </c>
      <c r="F1646" s="3">
        <v>2000</v>
      </c>
      <c r="G1646" s="5" t="s">
        <v>2</v>
      </c>
      <c r="H1646" s="16" t="s">
        <v>42</v>
      </c>
      <c r="I1646" s="1">
        <v>6</v>
      </c>
      <c r="J1646" s="1">
        <v>5</v>
      </c>
      <c r="K1646" s="7" t="s">
        <v>1753</v>
      </c>
      <c r="L1646" s="3"/>
      <c r="M1646" s="3"/>
      <c r="N1646" s="8" t="s">
        <v>329</v>
      </c>
    </row>
    <row r="1647" spans="1:14" x14ac:dyDescent="0.3">
      <c r="A1647" s="1" t="s">
        <v>87</v>
      </c>
      <c r="B1647" s="1" t="s">
        <v>87</v>
      </c>
      <c r="C1647" s="1" t="s">
        <v>1816</v>
      </c>
      <c r="D1647" s="3" t="s">
        <v>10</v>
      </c>
      <c r="E1647" s="4">
        <v>20</v>
      </c>
      <c r="F1647" s="3">
        <v>2000</v>
      </c>
      <c r="G1647" s="11" t="s">
        <v>23</v>
      </c>
      <c r="H1647" s="17" t="s">
        <v>83</v>
      </c>
      <c r="I1647" s="1">
        <v>8</v>
      </c>
      <c r="J1647" s="1">
        <v>12</v>
      </c>
      <c r="K1647" s="7" t="s">
        <v>1753</v>
      </c>
      <c r="L1647" s="3"/>
      <c r="M1647" s="3"/>
      <c r="N1647" s="8" t="s">
        <v>10</v>
      </c>
    </row>
    <row r="1648" spans="1:14" x14ac:dyDescent="0.3">
      <c r="A1648" s="1" t="s">
        <v>88</v>
      </c>
      <c r="B1648" s="1" t="s">
        <v>88</v>
      </c>
      <c r="C1648" s="1" t="s">
        <v>1817</v>
      </c>
      <c r="D1648" s="3" t="s">
        <v>58</v>
      </c>
      <c r="E1648" s="4">
        <v>20</v>
      </c>
      <c r="F1648" s="3">
        <v>2000</v>
      </c>
      <c r="G1648" s="10" t="s">
        <v>16</v>
      </c>
      <c r="H1648" s="6" t="s">
        <v>3</v>
      </c>
      <c r="I1648" s="1">
        <v>10</v>
      </c>
      <c r="J1648" s="1">
        <v>3</v>
      </c>
      <c r="K1648" s="7" t="s">
        <v>1753</v>
      </c>
      <c r="L1648" s="3"/>
      <c r="M1648" s="3"/>
      <c r="N1648" s="8" t="s">
        <v>58</v>
      </c>
    </row>
    <row r="1649" spans="1:14" x14ac:dyDescent="0.3">
      <c r="A1649" s="1" t="s">
        <v>89</v>
      </c>
      <c r="B1649" s="1" t="s">
        <v>89</v>
      </c>
      <c r="C1649" s="1" t="s">
        <v>1818</v>
      </c>
      <c r="D1649" s="3" t="s">
        <v>14</v>
      </c>
      <c r="E1649" s="4">
        <v>20</v>
      </c>
      <c r="F1649" s="3">
        <v>2000</v>
      </c>
      <c r="G1649" s="10" t="s">
        <v>16</v>
      </c>
      <c r="H1649" s="17" t="s">
        <v>83</v>
      </c>
      <c r="I1649" s="1">
        <v>8</v>
      </c>
      <c r="J1649" s="1">
        <v>3</v>
      </c>
      <c r="K1649" s="7" t="s">
        <v>1753</v>
      </c>
      <c r="L1649" s="3"/>
      <c r="M1649" s="3"/>
      <c r="N1649" s="8" t="s">
        <v>14</v>
      </c>
    </row>
    <row r="1650" spans="1:14" x14ac:dyDescent="0.3">
      <c r="A1650" s="1" t="s">
        <v>90</v>
      </c>
      <c r="B1650" s="1" t="s">
        <v>90</v>
      </c>
      <c r="C1650" s="1" t="s">
        <v>1819</v>
      </c>
      <c r="D1650" s="3" t="s">
        <v>14</v>
      </c>
      <c r="E1650" s="4">
        <v>20</v>
      </c>
      <c r="F1650" s="3">
        <v>2000</v>
      </c>
      <c r="G1650" s="18" t="s">
        <v>102</v>
      </c>
      <c r="H1650" s="17" t="s">
        <v>83</v>
      </c>
      <c r="I1650" s="1">
        <v>8</v>
      </c>
      <c r="J1650" s="1">
        <v>5</v>
      </c>
      <c r="K1650" s="7" t="s">
        <v>1753</v>
      </c>
      <c r="L1650" s="3"/>
      <c r="M1650" s="3"/>
      <c r="N1650" s="8" t="s">
        <v>14</v>
      </c>
    </row>
    <row r="1651" spans="1:14" x14ac:dyDescent="0.3">
      <c r="A1651" s="1" t="s">
        <v>92</v>
      </c>
      <c r="B1651" s="1" t="s">
        <v>92</v>
      </c>
      <c r="C1651" s="1" t="s">
        <v>1820</v>
      </c>
      <c r="D1651" s="3" t="s">
        <v>205</v>
      </c>
      <c r="E1651" s="4">
        <v>20</v>
      </c>
      <c r="F1651" s="3">
        <v>2000</v>
      </c>
      <c r="G1651" s="18" t="s">
        <v>102</v>
      </c>
      <c r="H1651" s="16" t="s">
        <v>42</v>
      </c>
      <c r="I1651" s="1">
        <v>2</v>
      </c>
      <c r="J1651" s="1">
        <v>2</v>
      </c>
      <c r="K1651" s="7" t="s">
        <v>1753</v>
      </c>
      <c r="L1651" s="3"/>
      <c r="M1651" s="3"/>
      <c r="N1651" s="8" t="s">
        <v>205</v>
      </c>
    </row>
    <row r="1652" spans="1:14" x14ac:dyDescent="0.3">
      <c r="A1652" s="1" t="s">
        <v>93</v>
      </c>
      <c r="B1652" s="1" t="s">
        <v>93</v>
      </c>
      <c r="C1652" s="1" t="s">
        <v>1821</v>
      </c>
      <c r="D1652" s="3" t="s">
        <v>10</v>
      </c>
      <c r="E1652" s="4">
        <v>20</v>
      </c>
      <c r="F1652" s="3">
        <v>2000</v>
      </c>
      <c r="G1652" s="15" t="s">
        <v>38</v>
      </c>
      <c r="H1652" s="6" t="s">
        <v>3</v>
      </c>
      <c r="I1652" s="1">
        <v>12</v>
      </c>
      <c r="J1652" s="1">
        <v>5</v>
      </c>
      <c r="K1652" s="7" t="s">
        <v>1753</v>
      </c>
      <c r="L1652" s="3"/>
      <c r="M1652" s="3"/>
      <c r="N1652" s="8" t="s">
        <v>10</v>
      </c>
    </row>
    <row r="1653" spans="1:14" x14ac:dyDescent="0.3">
      <c r="A1653" s="1" t="s">
        <v>94</v>
      </c>
      <c r="B1653" s="1" t="s">
        <v>94</v>
      </c>
      <c r="C1653" s="1" t="s">
        <v>1822</v>
      </c>
      <c r="D1653" s="3" t="s">
        <v>10</v>
      </c>
      <c r="E1653" s="4">
        <v>20</v>
      </c>
      <c r="F1653" s="3">
        <v>2000</v>
      </c>
      <c r="G1653" s="19" t="s">
        <v>120</v>
      </c>
      <c r="H1653" s="16" t="s">
        <v>42</v>
      </c>
      <c r="I1653" s="1">
        <v>2</v>
      </c>
      <c r="J1653" s="1">
        <v>10</v>
      </c>
      <c r="K1653" s="7" t="s">
        <v>1753</v>
      </c>
      <c r="L1653" s="3"/>
      <c r="M1653" s="3"/>
      <c r="N1653" s="8" t="s">
        <v>10</v>
      </c>
    </row>
    <row r="1654" spans="1:14" x14ac:dyDescent="0.3">
      <c r="A1654" s="1" t="s">
        <v>95</v>
      </c>
      <c r="B1654" s="1" t="s">
        <v>95</v>
      </c>
      <c r="C1654" s="1" t="s">
        <v>1823</v>
      </c>
      <c r="D1654" s="3" t="s">
        <v>1</v>
      </c>
      <c r="E1654" s="11">
        <v>10</v>
      </c>
      <c r="F1654" s="3">
        <v>2000</v>
      </c>
      <c r="G1654" s="5" t="s">
        <v>2</v>
      </c>
      <c r="H1654" s="6" t="s">
        <v>3</v>
      </c>
      <c r="I1654" s="1">
        <v>17</v>
      </c>
      <c r="J1654" s="1">
        <v>19</v>
      </c>
      <c r="K1654" s="7" t="s">
        <v>1753</v>
      </c>
      <c r="L1654" s="3"/>
      <c r="M1654" s="3"/>
      <c r="N1654" s="8" t="s">
        <v>1</v>
      </c>
    </row>
    <row r="1655" spans="1:14" x14ac:dyDescent="0.3">
      <c r="A1655" s="1" t="s">
        <v>96</v>
      </c>
      <c r="B1655" s="1" t="s">
        <v>96</v>
      </c>
      <c r="C1655" s="1" t="s">
        <v>1824</v>
      </c>
      <c r="D1655" s="3" t="s">
        <v>85</v>
      </c>
      <c r="E1655" s="4">
        <v>20</v>
      </c>
      <c r="F1655" s="3">
        <v>2000</v>
      </c>
      <c r="G1655" s="18" t="s">
        <v>102</v>
      </c>
      <c r="H1655" s="16" t="s">
        <v>42</v>
      </c>
      <c r="I1655" s="1">
        <v>2</v>
      </c>
      <c r="J1655" s="1">
        <v>3</v>
      </c>
      <c r="K1655" s="7" t="s">
        <v>1753</v>
      </c>
      <c r="L1655" s="3"/>
      <c r="M1655" s="3"/>
      <c r="N1655" s="8" t="s">
        <v>85</v>
      </c>
    </row>
    <row r="1656" spans="1:14" x14ac:dyDescent="0.3">
      <c r="A1656" s="1" t="s">
        <v>97</v>
      </c>
      <c r="B1656" s="1" t="s">
        <v>97</v>
      </c>
      <c r="C1656" s="1" t="s">
        <v>1825</v>
      </c>
      <c r="D1656" s="3" t="s">
        <v>30</v>
      </c>
      <c r="E1656" s="4">
        <v>20</v>
      </c>
      <c r="F1656" s="3">
        <v>2000</v>
      </c>
      <c r="G1656" s="10" t="s">
        <v>16</v>
      </c>
      <c r="H1656" s="16" t="s">
        <v>42</v>
      </c>
      <c r="I1656" s="1">
        <v>4</v>
      </c>
      <c r="J1656" s="1">
        <v>1</v>
      </c>
      <c r="K1656" s="7" t="s">
        <v>1753</v>
      </c>
      <c r="L1656" s="3"/>
      <c r="M1656" s="3"/>
      <c r="N1656" s="8" t="s">
        <v>30</v>
      </c>
    </row>
    <row r="1657" spans="1:14" x14ac:dyDescent="0.3">
      <c r="A1657" s="1" t="s">
        <v>98</v>
      </c>
      <c r="B1657" s="1" t="s">
        <v>98</v>
      </c>
      <c r="C1657" s="1" t="s">
        <v>1826</v>
      </c>
      <c r="D1657" s="3" t="s">
        <v>205</v>
      </c>
      <c r="E1657" s="4">
        <v>20</v>
      </c>
      <c r="F1657" s="3">
        <v>2000</v>
      </c>
      <c r="G1657" s="5" t="s">
        <v>2</v>
      </c>
      <c r="H1657" s="17" t="s">
        <v>83</v>
      </c>
      <c r="I1657" s="1">
        <v>16</v>
      </c>
      <c r="J1657" s="1">
        <v>3</v>
      </c>
      <c r="K1657" s="7" t="s">
        <v>1753</v>
      </c>
      <c r="L1657" s="3"/>
      <c r="M1657" s="3"/>
      <c r="N1657" s="8" t="s">
        <v>205</v>
      </c>
    </row>
    <row r="1658" spans="1:14" x14ac:dyDescent="0.3">
      <c r="A1658" s="1" t="s">
        <v>99</v>
      </c>
      <c r="B1658" s="1" t="s">
        <v>99</v>
      </c>
      <c r="C1658" s="1" t="s">
        <v>1827</v>
      </c>
      <c r="D1658" s="3" t="s">
        <v>6</v>
      </c>
      <c r="E1658" s="11">
        <v>10</v>
      </c>
      <c r="F1658" s="3">
        <v>2000</v>
      </c>
      <c r="G1658" s="11" t="s">
        <v>23</v>
      </c>
      <c r="H1658" s="6" t="s">
        <v>3</v>
      </c>
      <c r="I1658" s="1">
        <v>14</v>
      </c>
      <c r="J1658" s="1">
        <v>5</v>
      </c>
      <c r="K1658" s="7" t="s">
        <v>1753</v>
      </c>
      <c r="L1658" s="3"/>
      <c r="M1658" s="3" t="s">
        <v>1828</v>
      </c>
      <c r="N1658" s="8" t="s">
        <v>6</v>
      </c>
    </row>
    <row r="1659" spans="1:14" x14ac:dyDescent="0.3">
      <c r="A1659" s="1" t="s">
        <v>100</v>
      </c>
      <c r="B1659" s="1" t="s">
        <v>100</v>
      </c>
      <c r="C1659" s="1" t="s">
        <v>1829</v>
      </c>
      <c r="D1659" s="3" t="s">
        <v>10</v>
      </c>
      <c r="E1659" s="4">
        <v>20</v>
      </c>
      <c r="F1659" s="3">
        <v>2000</v>
      </c>
      <c r="G1659" s="18" t="s">
        <v>102</v>
      </c>
      <c r="H1659" s="17" t="s">
        <v>83</v>
      </c>
      <c r="I1659" s="1">
        <v>8</v>
      </c>
      <c r="J1659" s="1">
        <v>6</v>
      </c>
      <c r="K1659" s="7" t="s">
        <v>1753</v>
      </c>
      <c r="L1659" s="3"/>
      <c r="M1659" s="3"/>
      <c r="N1659" s="8" t="s">
        <v>10</v>
      </c>
    </row>
    <row r="1660" spans="1:14" x14ac:dyDescent="0.3">
      <c r="A1660" s="1" t="s">
        <v>101</v>
      </c>
      <c r="B1660" s="1" t="s">
        <v>101</v>
      </c>
      <c r="C1660" s="1" t="s">
        <v>1830</v>
      </c>
      <c r="D1660" s="3" t="s">
        <v>133</v>
      </c>
      <c r="E1660" s="4">
        <v>20</v>
      </c>
      <c r="F1660" s="3">
        <v>2000</v>
      </c>
      <c r="G1660" s="10" t="s">
        <v>16</v>
      </c>
      <c r="H1660" s="6" t="s">
        <v>3</v>
      </c>
      <c r="I1660" s="1">
        <v>10</v>
      </c>
      <c r="J1660" s="1">
        <v>5</v>
      </c>
      <c r="K1660" s="7" t="s">
        <v>1753</v>
      </c>
      <c r="L1660" s="3"/>
      <c r="M1660" s="3"/>
      <c r="N1660" s="8" t="s">
        <v>133</v>
      </c>
    </row>
    <row r="1661" spans="1:14" x14ac:dyDescent="0.3">
      <c r="A1661" s="1" t="s">
        <v>103</v>
      </c>
      <c r="B1661" s="1" t="s">
        <v>103</v>
      </c>
      <c r="C1661" s="1" t="s">
        <v>1831</v>
      </c>
      <c r="D1661" s="3" t="s">
        <v>10</v>
      </c>
      <c r="E1661" s="4">
        <v>20</v>
      </c>
      <c r="F1661" s="3">
        <v>2000</v>
      </c>
      <c r="G1661" s="15" t="s">
        <v>38</v>
      </c>
      <c r="H1661" s="16" t="s">
        <v>42</v>
      </c>
      <c r="I1661" s="1">
        <v>2</v>
      </c>
      <c r="J1661" s="1">
        <v>14</v>
      </c>
      <c r="K1661" s="7" t="s">
        <v>1753</v>
      </c>
      <c r="L1661" s="3"/>
      <c r="M1661" s="3"/>
      <c r="N1661" s="8" t="s">
        <v>10</v>
      </c>
    </row>
    <row r="1662" spans="1:14" x14ac:dyDescent="0.3">
      <c r="A1662" s="1" t="s">
        <v>105</v>
      </c>
      <c r="B1662" s="1" t="s">
        <v>105</v>
      </c>
      <c r="C1662" s="1" t="s">
        <v>1832</v>
      </c>
      <c r="D1662" s="3" t="s">
        <v>6</v>
      </c>
      <c r="E1662" s="4">
        <v>20</v>
      </c>
      <c r="F1662" s="3">
        <v>2000</v>
      </c>
      <c r="G1662" s="20" t="s">
        <v>162</v>
      </c>
      <c r="H1662" s="6" t="s">
        <v>3</v>
      </c>
      <c r="I1662" s="1">
        <v>12</v>
      </c>
      <c r="J1662" s="1">
        <v>7</v>
      </c>
      <c r="K1662" s="7" t="s">
        <v>1753</v>
      </c>
      <c r="L1662" s="3"/>
      <c r="M1662" s="3"/>
      <c r="N1662" s="8" t="s">
        <v>6</v>
      </c>
    </row>
    <row r="1663" spans="1:14" x14ac:dyDescent="0.3">
      <c r="A1663" s="1" t="s">
        <v>106</v>
      </c>
      <c r="B1663" s="1" t="s">
        <v>106</v>
      </c>
      <c r="C1663" s="1" t="s">
        <v>1833</v>
      </c>
      <c r="D1663" s="3" t="s">
        <v>177</v>
      </c>
      <c r="E1663" s="4">
        <v>20</v>
      </c>
      <c r="F1663" s="3">
        <v>2000</v>
      </c>
      <c r="G1663" s="5" t="s">
        <v>2</v>
      </c>
      <c r="H1663" s="16" t="s">
        <v>42</v>
      </c>
      <c r="I1663" s="1">
        <v>6</v>
      </c>
      <c r="J1663" s="1">
        <v>14</v>
      </c>
      <c r="K1663" s="7" t="s">
        <v>1753</v>
      </c>
      <c r="L1663" s="3"/>
      <c r="M1663" s="3"/>
      <c r="N1663" s="8" t="s">
        <v>177</v>
      </c>
    </row>
    <row r="1664" spans="1:14" x14ac:dyDescent="0.3">
      <c r="A1664" s="1" t="s">
        <v>108</v>
      </c>
      <c r="B1664" s="1" t="s">
        <v>108</v>
      </c>
      <c r="C1664" s="1" t="s">
        <v>1834</v>
      </c>
      <c r="D1664" s="3" t="s">
        <v>6</v>
      </c>
      <c r="E1664" s="4">
        <v>20</v>
      </c>
      <c r="F1664" s="3">
        <v>2000</v>
      </c>
      <c r="G1664" s="15" t="s">
        <v>38</v>
      </c>
      <c r="H1664" s="17" t="s">
        <v>83</v>
      </c>
      <c r="I1664" s="1">
        <v>8</v>
      </c>
      <c r="J1664" s="1">
        <v>15</v>
      </c>
      <c r="K1664" s="7" t="s">
        <v>1753</v>
      </c>
      <c r="L1664" s="3"/>
      <c r="M1664" s="3"/>
      <c r="N1664" s="8" t="s">
        <v>6</v>
      </c>
    </row>
    <row r="1665" spans="1:14" x14ac:dyDescent="0.3">
      <c r="A1665" s="1" t="s">
        <v>109</v>
      </c>
      <c r="B1665" s="1" t="s">
        <v>109</v>
      </c>
      <c r="C1665" s="1" t="s">
        <v>1835</v>
      </c>
      <c r="D1665" s="3" t="s">
        <v>6</v>
      </c>
      <c r="E1665" s="11">
        <v>10</v>
      </c>
      <c r="F1665" s="3">
        <v>2000</v>
      </c>
      <c r="G1665" s="5" t="s">
        <v>2</v>
      </c>
      <c r="H1665" s="6" t="s">
        <v>3</v>
      </c>
      <c r="I1665" s="1">
        <v>17</v>
      </c>
      <c r="J1665" s="1">
        <v>17</v>
      </c>
      <c r="K1665" s="7" t="s">
        <v>1753</v>
      </c>
      <c r="L1665" s="3"/>
      <c r="M1665" s="3"/>
      <c r="N1665" s="8" t="s">
        <v>6</v>
      </c>
    </row>
    <row r="1666" spans="1:14" x14ac:dyDescent="0.3">
      <c r="A1666" s="1" t="s">
        <v>110</v>
      </c>
      <c r="B1666" s="1" t="s">
        <v>110</v>
      </c>
      <c r="C1666" s="1" t="s">
        <v>1836</v>
      </c>
      <c r="D1666" s="3" t="s">
        <v>235</v>
      </c>
      <c r="E1666" s="11">
        <v>10</v>
      </c>
      <c r="F1666" s="3">
        <v>2000</v>
      </c>
      <c r="G1666" s="5" t="s">
        <v>2</v>
      </c>
      <c r="H1666" s="6" t="s">
        <v>3</v>
      </c>
      <c r="I1666" s="1">
        <v>17</v>
      </c>
      <c r="J1666" s="1">
        <v>5</v>
      </c>
      <c r="K1666" s="7" t="s">
        <v>1753</v>
      </c>
      <c r="L1666" s="3"/>
      <c r="M1666" s="3"/>
      <c r="N1666" s="8" t="s">
        <v>235</v>
      </c>
    </row>
    <row r="1667" spans="1:14" x14ac:dyDescent="0.3">
      <c r="A1667" s="1" t="s">
        <v>111</v>
      </c>
      <c r="B1667" s="1" t="s">
        <v>111</v>
      </c>
      <c r="C1667" s="1" t="s">
        <v>1837</v>
      </c>
      <c r="D1667" s="3" t="s">
        <v>135</v>
      </c>
      <c r="E1667" s="4">
        <v>20</v>
      </c>
      <c r="F1667" s="3">
        <v>2000</v>
      </c>
      <c r="G1667" s="15" t="s">
        <v>38</v>
      </c>
      <c r="H1667" s="16" t="s">
        <v>42</v>
      </c>
      <c r="I1667" s="1">
        <v>2</v>
      </c>
      <c r="J1667" s="1">
        <v>13</v>
      </c>
      <c r="K1667" s="7" t="s">
        <v>1753</v>
      </c>
      <c r="L1667" s="3"/>
      <c r="M1667" s="3"/>
      <c r="N1667" s="8" t="s">
        <v>135</v>
      </c>
    </row>
    <row r="1668" spans="1:14" x14ac:dyDescent="0.3">
      <c r="A1668" s="1" t="s">
        <v>112</v>
      </c>
      <c r="B1668" s="1" t="s">
        <v>112</v>
      </c>
      <c r="C1668" s="1" t="s">
        <v>1838</v>
      </c>
      <c r="D1668" s="3" t="s">
        <v>135</v>
      </c>
      <c r="E1668" s="4">
        <v>20</v>
      </c>
      <c r="F1668" s="3">
        <v>2000</v>
      </c>
      <c r="G1668" s="19" t="s">
        <v>120</v>
      </c>
      <c r="H1668" s="16" t="s">
        <v>42</v>
      </c>
      <c r="I1668" s="1">
        <v>2</v>
      </c>
      <c r="J1668" s="1">
        <v>8</v>
      </c>
      <c r="K1668" s="7" t="s">
        <v>1753</v>
      </c>
      <c r="L1668" s="3"/>
      <c r="M1668" s="3"/>
      <c r="N1668" s="8" t="s">
        <v>135</v>
      </c>
    </row>
    <row r="1669" spans="1:14" x14ac:dyDescent="0.3">
      <c r="A1669" s="1" t="s">
        <v>113</v>
      </c>
      <c r="B1669" s="1" t="s">
        <v>113</v>
      </c>
      <c r="C1669" s="1" t="s">
        <v>1839</v>
      </c>
      <c r="D1669" s="3" t="s">
        <v>133</v>
      </c>
      <c r="E1669" s="4">
        <v>20</v>
      </c>
      <c r="F1669" s="3">
        <v>2000</v>
      </c>
      <c r="G1669" s="5" t="s">
        <v>2</v>
      </c>
      <c r="H1669" s="16" t="s">
        <v>42</v>
      </c>
      <c r="I1669" s="1">
        <v>6</v>
      </c>
      <c r="J1669" s="1">
        <v>10</v>
      </c>
      <c r="K1669" s="7" t="s">
        <v>1753</v>
      </c>
      <c r="L1669" s="3"/>
      <c r="M1669" s="3"/>
      <c r="N1669" s="8" t="s">
        <v>133</v>
      </c>
    </row>
    <row r="1670" spans="1:14" x14ac:dyDescent="0.3">
      <c r="A1670" s="1" t="s">
        <v>114</v>
      </c>
      <c r="B1670" s="1" t="s">
        <v>114</v>
      </c>
      <c r="C1670" s="1" t="s">
        <v>1840</v>
      </c>
      <c r="D1670" s="3" t="s">
        <v>85</v>
      </c>
      <c r="E1670" s="11">
        <v>10</v>
      </c>
      <c r="F1670" s="3">
        <v>2000</v>
      </c>
      <c r="G1670" s="5" t="s">
        <v>2</v>
      </c>
      <c r="H1670" s="6" t="s">
        <v>3</v>
      </c>
      <c r="I1670" s="1">
        <v>17</v>
      </c>
      <c r="J1670" s="1">
        <v>7</v>
      </c>
      <c r="K1670" s="7" t="s">
        <v>1753</v>
      </c>
      <c r="L1670" s="3"/>
      <c r="M1670" s="3"/>
      <c r="N1670" s="8" t="s">
        <v>85</v>
      </c>
    </row>
    <row r="1671" spans="1:14" x14ac:dyDescent="0.3">
      <c r="A1671" s="1" t="s">
        <v>115</v>
      </c>
      <c r="B1671" s="1" t="s">
        <v>115</v>
      </c>
      <c r="C1671" s="1" t="s">
        <v>1841</v>
      </c>
      <c r="D1671" s="3" t="s">
        <v>258</v>
      </c>
      <c r="E1671" s="11">
        <v>10</v>
      </c>
      <c r="F1671" s="3">
        <v>2000</v>
      </c>
      <c r="G1671" s="11" t="s">
        <v>23</v>
      </c>
      <c r="H1671" s="16" t="s">
        <v>42</v>
      </c>
      <c r="I1671" s="1">
        <v>3</v>
      </c>
      <c r="J1671" s="1">
        <v>12</v>
      </c>
      <c r="K1671" s="7" t="s">
        <v>1753</v>
      </c>
      <c r="L1671" s="3"/>
      <c r="M1671" s="3"/>
      <c r="N1671" s="8" t="s">
        <v>258</v>
      </c>
    </row>
    <row r="1672" spans="1:14" x14ac:dyDescent="0.3">
      <c r="A1672" s="1" t="s">
        <v>116</v>
      </c>
      <c r="B1672" s="1" t="s">
        <v>116</v>
      </c>
      <c r="C1672" s="1" t="s">
        <v>1842</v>
      </c>
      <c r="D1672" s="3" t="s">
        <v>85</v>
      </c>
      <c r="E1672" s="4">
        <v>20</v>
      </c>
      <c r="F1672" s="3">
        <v>2000</v>
      </c>
      <c r="G1672" s="19" t="s">
        <v>120</v>
      </c>
      <c r="H1672" s="16" t="s">
        <v>42</v>
      </c>
      <c r="I1672" s="1">
        <v>2</v>
      </c>
      <c r="J1672" s="1">
        <v>7</v>
      </c>
      <c r="K1672" s="7" t="s">
        <v>1753</v>
      </c>
      <c r="L1672" s="3"/>
      <c r="M1672" s="3"/>
      <c r="N1672" s="8" t="s">
        <v>85</v>
      </c>
    </row>
    <row r="1673" spans="1:14" x14ac:dyDescent="0.3">
      <c r="A1673" s="1" t="s">
        <v>117</v>
      </c>
      <c r="B1673" s="1" t="s">
        <v>117</v>
      </c>
      <c r="C1673" s="1" t="s">
        <v>1843</v>
      </c>
      <c r="D1673" s="3" t="s">
        <v>107</v>
      </c>
      <c r="E1673" s="11">
        <v>10</v>
      </c>
      <c r="F1673" s="3">
        <v>2000</v>
      </c>
      <c r="G1673" s="5" t="s">
        <v>2</v>
      </c>
      <c r="H1673" s="6" t="s">
        <v>3</v>
      </c>
      <c r="I1673" s="1">
        <v>17</v>
      </c>
      <c r="J1673" s="1">
        <v>8</v>
      </c>
      <c r="K1673" s="7" t="s">
        <v>1753</v>
      </c>
      <c r="L1673" s="3"/>
      <c r="M1673" s="3"/>
      <c r="N1673" s="8" t="s">
        <v>107</v>
      </c>
    </row>
    <row r="1674" spans="1:14" x14ac:dyDescent="0.3">
      <c r="A1674" s="1" t="s">
        <v>118</v>
      </c>
      <c r="B1674" s="1" t="s">
        <v>118</v>
      </c>
      <c r="C1674" s="1" t="s">
        <v>1844</v>
      </c>
      <c r="D1674" s="3" t="s">
        <v>205</v>
      </c>
      <c r="E1674" s="4">
        <v>20</v>
      </c>
      <c r="F1674" s="3">
        <v>2000</v>
      </c>
      <c r="G1674" s="5" t="s">
        <v>2</v>
      </c>
      <c r="H1674" s="16" t="s">
        <v>42</v>
      </c>
      <c r="I1674" s="1">
        <v>6</v>
      </c>
      <c r="J1674" s="1">
        <v>7</v>
      </c>
      <c r="K1674" s="7" t="s">
        <v>1753</v>
      </c>
      <c r="L1674" s="3"/>
      <c r="M1674" s="3"/>
      <c r="N1674" s="8" t="s">
        <v>205</v>
      </c>
    </row>
    <row r="1675" spans="1:14" x14ac:dyDescent="0.3">
      <c r="A1675" s="1" t="s">
        <v>119</v>
      </c>
      <c r="B1675" s="1" t="s">
        <v>119</v>
      </c>
      <c r="C1675" s="1" t="s">
        <v>1845</v>
      </c>
      <c r="D1675" s="3" t="s">
        <v>18</v>
      </c>
      <c r="E1675" s="4">
        <v>20</v>
      </c>
      <c r="F1675" s="3">
        <v>2000</v>
      </c>
      <c r="G1675" s="18" t="s">
        <v>102</v>
      </c>
      <c r="H1675" s="6" t="s">
        <v>3</v>
      </c>
      <c r="I1675" s="1">
        <v>10</v>
      </c>
      <c r="J1675" s="1">
        <v>11</v>
      </c>
      <c r="K1675" s="7" t="s">
        <v>1753</v>
      </c>
      <c r="L1675" s="3"/>
      <c r="M1675" s="3" t="s">
        <v>1846</v>
      </c>
      <c r="N1675" s="8" t="s">
        <v>18</v>
      </c>
    </row>
    <row r="1676" spans="1:14" x14ac:dyDescent="0.3">
      <c r="A1676" s="1" t="s">
        <v>121</v>
      </c>
      <c r="B1676" s="1" t="s">
        <v>121</v>
      </c>
      <c r="C1676" s="1" t="s">
        <v>1847</v>
      </c>
      <c r="D1676" s="3" t="s">
        <v>160</v>
      </c>
      <c r="E1676" s="11">
        <v>10</v>
      </c>
      <c r="F1676" s="3">
        <v>2000</v>
      </c>
      <c r="G1676" s="5" t="s">
        <v>2</v>
      </c>
      <c r="H1676" s="6" t="s">
        <v>3</v>
      </c>
      <c r="I1676" s="1">
        <v>17</v>
      </c>
      <c r="J1676" s="1">
        <v>10</v>
      </c>
      <c r="K1676" s="7" t="s">
        <v>1753</v>
      </c>
      <c r="L1676" s="3"/>
      <c r="M1676" s="3"/>
      <c r="N1676" s="8" t="s">
        <v>160</v>
      </c>
    </row>
    <row r="1677" spans="1:14" x14ac:dyDescent="0.3">
      <c r="A1677" s="1" t="s">
        <v>122</v>
      </c>
      <c r="B1677" s="1" t="s">
        <v>122</v>
      </c>
      <c r="C1677" s="1" t="s">
        <v>1848</v>
      </c>
      <c r="D1677" s="3" t="s">
        <v>10</v>
      </c>
      <c r="E1677" s="11">
        <v>10</v>
      </c>
      <c r="F1677" s="3">
        <v>2000</v>
      </c>
      <c r="G1677" s="11" t="s">
        <v>23</v>
      </c>
      <c r="H1677" s="16" t="s">
        <v>42</v>
      </c>
      <c r="I1677" s="1">
        <v>3</v>
      </c>
      <c r="J1677" s="1">
        <v>15</v>
      </c>
      <c r="K1677" s="7" t="s">
        <v>1753</v>
      </c>
      <c r="L1677" s="3"/>
      <c r="M1677" s="3"/>
      <c r="N1677" s="8" t="s">
        <v>10</v>
      </c>
    </row>
    <row r="1678" spans="1:14" x14ac:dyDescent="0.3">
      <c r="A1678" s="1" t="s">
        <v>123</v>
      </c>
      <c r="B1678" s="1" t="s">
        <v>123</v>
      </c>
      <c r="C1678" s="1" t="s">
        <v>1849</v>
      </c>
      <c r="D1678" s="3" t="s">
        <v>135</v>
      </c>
      <c r="E1678" s="4">
        <v>20</v>
      </c>
      <c r="F1678" s="3">
        <v>2000</v>
      </c>
      <c r="G1678" s="20" t="s">
        <v>162</v>
      </c>
      <c r="H1678" s="16" t="s">
        <v>42</v>
      </c>
      <c r="I1678" s="1">
        <v>2</v>
      </c>
      <c r="J1678" s="1">
        <v>15</v>
      </c>
      <c r="K1678" s="7" t="s">
        <v>1753</v>
      </c>
      <c r="L1678" s="3"/>
      <c r="M1678" s="3" t="s">
        <v>1828</v>
      </c>
      <c r="N1678" s="8" t="s">
        <v>135</v>
      </c>
    </row>
    <row r="1679" spans="1:14" x14ac:dyDescent="0.3">
      <c r="A1679" s="1" t="s">
        <v>124</v>
      </c>
      <c r="B1679" s="1" t="s">
        <v>124</v>
      </c>
      <c r="C1679" s="1" t="s">
        <v>1850</v>
      </c>
      <c r="D1679" s="3" t="s">
        <v>107</v>
      </c>
      <c r="E1679" s="11">
        <v>10</v>
      </c>
      <c r="F1679" s="3">
        <v>2000</v>
      </c>
      <c r="G1679" s="10" t="s">
        <v>16</v>
      </c>
      <c r="H1679" s="6" t="s">
        <v>3</v>
      </c>
      <c r="I1679" s="1">
        <v>11</v>
      </c>
      <c r="J1679" s="1">
        <v>11</v>
      </c>
      <c r="K1679" s="7" t="s">
        <v>1753</v>
      </c>
      <c r="L1679" s="3"/>
      <c r="M1679" s="3"/>
      <c r="N1679" s="8" t="s">
        <v>107</v>
      </c>
    </row>
    <row r="1680" spans="1:14" x14ac:dyDescent="0.3">
      <c r="A1680" s="1" t="s">
        <v>125</v>
      </c>
      <c r="B1680" s="1" t="s">
        <v>125</v>
      </c>
      <c r="C1680" s="1" t="s">
        <v>1851</v>
      </c>
      <c r="D1680" s="3" t="s">
        <v>49</v>
      </c>
      <c r="E1680" s="4">
        <v>20</v>
      </c>
      <c r="F1680" s="3">
        <v>2000</v>
      </c>
      <c r="G1680" s="19" t="s">
        <v>120</v>
      </c>
      <c r="H1680" s="6" t="s">
        <v>3</v>
      </c>
      <c r="I1680" s="1">
        <v>10</v>
      </c>
      <c r="J1680" s="1">
        <v>16</v>
      </c>
      <c r="K1680" s="7" t="s">
        <v>1753</v>
      </c>
      <c r="L1680" s="3"/>
      <c r="M1680" s="3"/>
      <c r="N1680" s="8" t="s">
        <v>49</v>
      </c>
    </row>
    <row r="1681" spans="1:14" x14ac:dyDescent="0.3">
      <c r="A1681" s="1" t="s">
        <v>126</v>
      </c>
      <c r="B1681" s="1" t="s">
        <v>126</v>
      </c>
      <c r="C1681" s="1" t="s">
        <v>1852</v>
      </c>
      <c r="D1681" s="3" t="s">
        <v>6</v>
      </c>
      <c r="E1681" s="11">
        <v>10</v>
      </c>
      <c r="F1681" s="3">
        <v>2000</v>
      </c>
      <c r="G1681" s="10" t="s">
        <v>16</v>
      </c>
      <c r="H1681" s="6" t="s">
        <v>3</v>
      </c>
      <c r="I1681" s="1">
        <v>11</v>
      </c>
      <c r="J1681" s="1">
        <v>8</v>
      </c>
      <c r="K1681" s="7" t="s">
        <v>1753</v>
      </c>
      <c r="L1681" s="3"/>
      <c r="M1681" s="3"/>
      <c r="N1681" s="8" t="s">
        <v>6</v>
      </c>
    </row>
    <row r="1682" spans="1:14" x14ac:dyDescent="0.3">
      <c r="A1682" s="1" t="s">
        <v>127</v>
      </c>
      <c r="B1682" s="1" t="s">
        <v>127</v>
      </c>
      <c r="C1682" s="1" t="s">
        <v>1853</v>
      </c>
      <c r="D1682" s="3" t="s">
        <v>91</v>
      </c>
      <c r="E1682" s="11">
        <v>10</v>
      </c>
      <c r="F1682" s="3">
        <v>2000</v>
      </c>
      <c r="G1682" s="5" t="s">
        <v>2</v>
      </c>
      <c r="H1682" s="6" t="s">
        <v>3</v>
      </c>
      <c r="I1682" s="1">
        <v>17</v>
      </c>
      <c r="J1682" s="1">
        <v>12</v>
      </c>
      <c r="K1682" s="7" t="s">
        <v>1753</v>
      </c>
      <c r="L1682" s="3"/>
      <c r="M1682" s="3" t="s">
        <v>1854</v>
      </c>
      <c r="N1682" s="8" t="s">
        <v>91</v>
      </c>
    </row>
    <row r="1683" spans="1:14" x14ac:dyDescent="0.3">
      <c r="A1683" s="1" t="s">
        <v>128</v>
      </c>
      <c r="B1683" s="1" t="s">
        <v>128</v>
      </c>
      <c r="C1683" s="1" t="s">
        <v>1855</v>
      </c>
      <c r="D1683" s="3" t="s">
        <v>10</v>
      </c>
      <c r="E1683" s="11">
        <v>10</v>
      </c>
      <c r="F1683" s="3">
        <v>2000</v>
      </c>
      <c r="G1683" s="10" t="s">
        <v>16</v>
      </c>
      <c r="H1683" s="16" t="s">
        <v>42</v>
      </c>
      <c r="I1683" s="1">
        <v>3</v>
      </c>
      <c r="J1683" s="1">
        <v>9</v>
      </c>
      <c r="K1683" s="7" t="s">
        <v>1753</v>
      </c>
      <c r="L1683" s="3"/>
      <c r="M1683" s="3"/>
      <c r="N1683" s="8" t="s">
        <v>10</v>
      </c>
    </row>
    <row r="1684" spans="1:14" x14ac:dyDescent="0.3">
      <c r="A1684" s="1" t="s">
        <v>129</v>
      </c>
      <c r="B1684" s="1" t="s">
        <v>129</v>
      </c>
      <c r="C1684" s="1" t="s">
        <v>1856</v>
      </c>
      <c r="D1684" s="3" t="s">
        <v>135</v>
      </c>
      <c r="E1684" s="4">
        <v>20</v>
      </c>
      <c r="F1684" s="3">
        <v>2000</v>
      </c>
      <c r="G1684" s="18" t="s">
        <v>102</v>
      </c>
      <c r="H1684" s="17" t="s">
        <v>83</v>
      </c>
      <c r="I1684" s="1">
        <v>8</v>
      </c>
      <c r="J1684" s="1">
        <v>7</v>
      </c>
      <c r="K1684" s="7" t="s">
        <v>1753</v>
      </c>
      <c r="L1684" s="3"/>
      <c r="M1684" s="3"/>
      <c r="N1684" s="8" t="s">
        <v>135</v>
      </c>
    </row>
    <row r="1685" spans="1:14" x14ac:dyDescent="0.3">
      <c r="A1685" s="1" t="s">
        <v>130</v>
      </c>
      <c r="B1685" s="1" t="s">
        <v>130</v>
      </c>
      <c r="C1685" s="1" t="s">
        <v>1857</v>
      </c>
      <c r="D1685" s="3" t="s">
        <v>14</v>
      </c>
      <c r="E1685" s="4">
        <v>20</v>
      </c>
      <c r="F1685" s="3">
        <v>2000</v>
      </c>
      <c r="G1685" s="19" t="s">
        <v>120</v>
      </c>
      <c r="H1685" s="17" t="s">
        <v>83</v>
      </c>
      <c r="I1685" s="1">
        <v>8</v>
      </c>
      <c r="J1685" s="1">
        <v>8</v>
      </c>
      <c r="K1685" s="7" t="s">
        <v>1753</v>
      </c>
      <c r="L1685" s="3"/>
      <c r="M1685" s="3"/>
      <c r="N1685" s="8" t="s">
        <v>14</v>
      </c>
    </row>
    <row r="1686" spans="1:14" x14ac:dyDescent="0.3">
      <c r="A1686" s="1" t="s">
        <v>131</v>
      </c>
      <c r="B1686" s="1" t="s">
        <v>131</v>
      </c>
      <c r="C1686" s="1" t="s">
        <v>1858</v>
      </c>
      <c r="D1686" s="3" t="s">
        <v>258</v>
      </c>
      <c r="E1686" s="11">
        <v>10</v>
      </c>
      <c r="F1686" s="3">
        <v>2000</v>
      </c>
      <c r="G1686" s="11" t="s">
        <v>23</v>
      </c>
      <c r="H1686" s="6" t="s">
        <v>3</v>
      </c>
      <c r="I1686" s="1">
        <v>14</v>
      </c>
      <c r="J1686" s="1">
        <v>3</v>
      </c>
      <c r="K1686" s="7" t="s">
        <v>1753</v>
      </c>
      <c r="L1686" s="3"/>
      <c r="M1686" s="3"/>
      <c r="N1686" s="8" t="s">
        <v>258</v>
      </c>
    </row>
    <row r="1687" spans="1:14" x14ac:dyDescent="0.3">
      <c r="A1687" s="1" t="s">
        <v>132</v>
      </c>
      <c r="B1687" s="1" t="s">
        <v>132</v>
      </c>
      <c r="C1687" s="1" t="s">
        <v>1859</v>
      </c>
      <c r="D1687" s="3" t="s">
        <v>30</v>
      </c>
      <c r="E1687" s="11">
        <v>10</v>
      </c>
      <c r="F1687" s="3">
        <v>2000</v>
      </c>
      <c r="G1687" s="5" t="s">
        <v>2</v>
      </c>
      <c r="H1687" s="16" t="s">
        <v>42</v>
      </c>
      <c r="I1687" s="1">
        <v>5</v>
      </c>
      <c r="J1687" s="1">
        <v>1</v>
      </c>
      <c r="K1687" s="7" t="s">
        <v>1753</v>
      </c>
      <c r="L1687" s="3"/>
      <c r="M1687" s="3"/>
      <c r="N1687" s="8" t="s">
        <v>30</v>
      </c>
    </row>
    <row r="1688" spans="1:14" x14ac:dyDescent="0.3">
      <c r="A1688" s="1" t="s">
        <v>134</v>
      </c>
      <c r="B1688" s="1" t="s">
        <v>134</v>
      </c>
      <c r="C1688" s="1" t="s">
        <v>1860</v>
      </c>
      <c r="D1688" s="3" t="s">
        <v>6</v>
      </c>
      <c r="E1688" s="11">
        <v>10</v>
      </c>
      <c r="F1688" s="3">
        <v>2000</v>
      </c>
      <c r="G1688" s="15" t="s">
        <v>38</v>
      </c>
      <c r="H1688" s="6" t="s">
        <v>3</v>
      </c>
      <c r="I1688" s="1">
        <v>14</v>
      </c>
      <c r="J1688" s="1">
        <v>8</v>
      </c>
      <c r="K1688" s="7" t="s">
        <v>1753</v>
      </c>
      <c r="L1688" s="3"/>
      <c r="M1688" s="3"/>
      <c r="N1688" s="8" t="s">
        <v>6</v>
      </c>
    </row>
    <row r="1689" spans="1:14" x14ac:dyDescent="0.3">
      <c r="A1689" s="1" t="s">
        <v>136</v>
      </c>
      <c r="B1689" s="1" t="s">
        <v>136</v>
      </c>
      <c r="C1689" s="1" t="s">
        <v>1861</v>
      </c>
      <c r="D1689" s="3" t="s">
        <v>58</v>
      </c>
      <c r="E1689" s="11">
        <v>10</v>
      </c>
      <c r="F1689" s="3">
        <v>2000</v>
      </c>
      <c r="G1689" s="10" t="s">
        <v>16</v>
      </c>
      <c r="H1689" s="6" t="s">
        <v>3</v>
      </c>
      <c r="I1689" s="1">
        <v>11</v>
      </c>
      <c r="J1689" s="1">
        <v>4</v>
      </c>
      <c r="K1689" s="7" t="s">
        <v>1753</v>
      </c>
      <c r="L1689" s="3"/>
      <c r="M1689" s="3" t="s">
        <v>1828</v>
      </c>
      <c r="N1689" s="8" t="s">
        <v>58</v>
      </c>
    </row>
    <row r="1690" spans="1:14" x14ac:dyDescent="0.3">
      <c r="A1690" s="1" t="s">
        <v>137</v>
      </c>
      <c r="B1690" s="1" t="s">
        <v>137</v>
      </c>
      <c r="C1690" s="1" t="s">
        <v>1862</v>
      </c>
      <c r="D1690" s="3" t="s">
        <v>14</v>
      </c>
      <c r="E1690" s="11">
        <v>10</v>
      </c>
      <c r="F1690" s="3">
        <v>2000</v>
      </c>
      <c r="G1690" s="10" t="s">
        <v>16</v>
      </c>
      <c r="H1690" s="16" t="s">
        <v>42</v>
      </c>
      <c r="I1690" s="1">
        <v>3</v>
      </c>
      <c r="J1690" s="1">
        <v>6</v>
      </c>
      <c r="K1690" s="7" t="s">
        <v>1753</v>
      </c>
      <c r="L1690" s="3"/>
      <c r="M1690" s="3"/>
      <c r="N1690" s="8" t="s">
        <v>14</v>
      </c>
    </row>
    <row r="1691" spans="1:14" x14ac:dyDescent="0.3">
      <c r="A1691" s="1" t="s">
        <v>138</v>
      </c>
      <c r="B1691" s="1" t="s">
        <v>138</v>
      </c>
      <c r="C1691" s="1" t="s">
        <v>1863</v>
      </c>
      <c r="D1691" s="3" t="s">
        <v>91</v>
      </c>
      <c r="E1691" s="4">
        <v>20</v>
      </c>
      <c r="F1691" s="3">
        <v>2000</v>
      </c>
      <c r="G1691" s="5" t="s">
        <v>2</v>
      </c>
      <c r="H1691" s="17" t="s">
        <v>83</v>
      </c>
      <c r="I1691" s="1">
        <v>16</v>
      </c>
      <c r="J1691" s="1">
        <v>8</v>
      </c>
      <c r="K1691" s="7" t="s">
        <v>1753</v>
      </c>
      <c r="L1691" s="3"/>
      <c r="M1691" s="3" t="s">
        <v>1864</v>
      </c>
      <c r="N1691" s="8" t="s">
        <v>91</v>
      </c>
    </row>
    <row r="1692" spans="1:14" x14ac:dyDescent="0.3">
      <c r="A1692" s="1" t="s">
        <v>139</v>
      </c>
      <c r="B1692" s="1" t="s">
        <v>139</v>
      </c>
      <c r="C1692" s="1" t="s">
        <v>1865</v>
      </c>
      <c r="D1692" s="3" t="s">
        <v>135</v>
      </c>
      <c r="E1692" s="4">
        <v>20</v>
      </c>
      <c r="F1692" s="3">
        <v>2000</v>
      </c>
      <c r="G1692" s="19" t="s">
        <v>120</v>
      </c>
      <c r="H1692" s="17" t="s">
        <v>83</v>
      </c>
      <c r="I1692" s="1">
        <v>8</v>
      </c>
      <c r="J1692" s="1">
        <v>9</v>
      </c>
      <c r="K1692" s="7" t="s">
        <v>1753</v>
      </c>
      <c r="L1692" s="3"/>
      <c r="M1692" s="3"/>
      <c r="N1692" s="8" t="s">
        <v>135</v>
      </c>
    </row>
    <row r="1693" spans="1:14" x14ac:dyDescent="0.3">
      <c r="A1693" s="1" t="s">
        <v>140</v>
      </c>
      <c r="B1693" s="1" t="s">
        <v>140</v>
      </c>
      <c r="C1693" s="1" t="s">
        <v>1866</v>
      </c>
      <c r="D1693" s="3" t="s">
        <v>6</v>
      </c>
      <c r="E1693" s="11">
        <v>10</v>
      </c>
      <c r="F1693" s="3">
        <v>2000</v>
      </c>
      <c r="G1693" s="5" t="s">
        <v>2</v>
      </c>
      <c r="H1693" s="16" t="s">
        <v>42</v>
      </c>
      <c r="I1693" s="1">
        <v>5</v>
      </c>
      <c r="J1693" s="1">
        <v>8</v>
      </c>
      <c r="K1693" s="7" t="s">
        <v>1753</v>
      </c>
      <c r="L1693" s="3"/>
      <c r="M1693" s="3"/>
      <c r="N1693" s="8" t="s">
        <v>6</v>
      </c>
    </row>
    <row r="1694" spans="1:14" x14ac:dyDescent="0.3">
      <c r="A1694" s="1" t="s">
        <v>141</v>
      </c>
      <c r="B1694" s="1" t="s">
        <v>141</v>
      </c>
      <c r="C1694" s="1" t="s">
        <v>1867</v>
      </c>
      <c r="D1694" s="3" t="s">
        <v>85</v>
      </c>
      <c r="E1694" s="11">
        <v>10</v>
      </c>
      <c r="F1694" s="3">
        <v>2000</v>
      </c>
      <c r="G1694" s="10" t="s">
        <v>16</v>
      </c>
      <c r="H1694" s="6" t="s">
        <v>3</v>
      </c>
      <c r="I1694" s="1">
        <v>11</v>
      </c>
      <c r="J1694" s="1">
        <v>6</v>
      </c>
      <c r="K1694" s="7" t="s">
        <v>1753</v>
      </c>
      <c r="L1694" s="3"/>
      <c r="M1694" s="3"/>
      <c r="N1694" s="8" t="s">
        <v>85</v>
      </c>
    </row>
    <row r="1695" spans="1:14" x14ac:dyDescent="0.3">
      <c r="A1695" s="1" t="s">
        <v>142</v>
      </c>
      <c r="B1695" s="1" t="s">
        <v>142</v>
      </c>
      <c r="C1695" s="1" t="s">
        <v>1868</v>
      </c>
      <c r="D1695" s="3" t="s">
        <v>6</v>
      </c>
      <c r="E1695" s="11">
        <v>10</v>
      </c>
      <c r="F1695" s="3">
        <v>2000</v>
      </c>
      <c r="G1695" s="20" t="s">
        <v>162</v>
      </c>
      <c r="H1695" s="6" t="s">
        <v>3</v>
      </c>
      <c r="I1695" s="1">
        <v>14</v>
      </c>
      <c r="J1695" s="1">
        <v>12</v>
      </c>
      <c r="K1695" s="7" t="s">
        <v>1753</v>
      </c>
      <c r="L1695" s="3"/>
      <c r="M1695" s="3"/>
      <c r="N1695" s="8" t="s">
        <v>6</v>
      </c>
    </row>
    <row r="1696" spans="1:14" x14ac:dyDescent="0.3">
      <c r="A1696" s="1" t="s">
        <v>143</v>
      </c>
      <c r="B1696" s="1" t="s">
        <v>143</v>
      </c>
      <c r="C1696" s="1" t="s">
        <v>1869</v>
      </c>
      <c r="D1696" s="3" t="s">
        <v>177</v>
      </c>
      <c r="E1696" s="11">
        <v>10</v>
      </c>
      <c r="F1696" s="3">
        <v>2000</v>
      </c>
      <c r="G1696" s="5" t="s">
        <v>2</v>
      </c>
      <c r="H1696" s="6" t="s">
        <v>3</v>
      </c>
      <c r="I1696" s="1">
        <v>17</v>
      </c>
      <c r="J1696" s="1">
        <v>15</v>
      </c>
      <c r="K1696" s="7" t="s">
        <v>1753</v>
      </c>
      <c r="L1696" s="3"/>
      <c r="M1696" s="3"/>
      <c r="N1696" s="8" t="s">
        <v>177</v>
      </c>
    </row>
    <row r="1697" spans="1:14" x14ac:dyDescent="0.3">
      <c r="A1697" s="1" t="s">
        <v>144</v>
      </c>
      <c r="B1697" s="1" t="s">
        <v>144</v>
      </c>
      <c r="C1697" s="1" t="s">
        <v>1870</v>
      </c>
      <c r="D1697" s="3" t="s">
        <v>6</v>
      </c>
      <c r="E1697" s="4">
        <v>20</v>
      </c>
      <c r="F1697" s="3">
        <v>2000</v>
      </c>
      <c r="G1697" s="11" t="s">
        <v>23</v>
      </c>
      <c r="H1697" s="17" t="s">
        <v>83</v>
      </c>
      <c r="I1697" s="1">
        <v>8</v>
      </c>
      <c r="J1697" s="1">
        <v>11</v>
      </c>
      <c r="K1697" s="7" t="s">
        <v>1753</v>
      </c>
      <c r="L1697" s="3"/>
      <c r="M1697" s="3"/>
      <c r="N1697" s="8" t="s">
        <v>6</v>
      </c>
    </row>
    <row r="1698" spans="1:14" x14ac:dyDescent="0.3">
      <c r="A1698" s="1" t="s">
        <v>145</v>
      </c>
      <c r="B1698" s="1" t="s">
        <v>145</v>
      </c>
      <c r="C1698" s="1" t="s">
        <v>1871</v>
      </c>
      <c r="D1698" s="3" t="s">
        <v>10</v>
      </c>
      <c r="E1698" s="11">
        <v>10</v>
      </c>
      <c r="F1698" s="3">
        <v>2000</v>
      </c>
      <c r="G1698" s="5" t="s">
        <v>2</v>
      </c>
      <c r="H1698" s="16" t="s">
        <v>42</v>
      </c>
      <c r="I1698" s="1">
        <v>5</v>
      </c>
      <c r="J1698" s="1">
        <v>10</v>
      </c>
      <c r="K1698" s="7" t="s">
        <v>1753</v>
      </c>
      <c r="L1698" s="3"/>
      <c r="M1698" s="3"/>
      <c r="N1698" s="8" t="s">
        <v>10</v>
      </c>
    </row>
    <row r="1699" spans="1:14" x14ac:dyDescent="0.3">
      <c r="A1699" s="1" t="s">
        <v>146</v>
      </c>
      <c r="B1699" s="1" t="s">
        <v>146</v>
      </c>
      <c r="C1699" s="1" t="s">
        <v>1872</v>
      </c>
      <c r="D1699" s="3" t="s">
        <v>6</v>
      </c>
      <c r="E1699" s="4">
        <v>20</v>
      </c>
      <c r="F1699" s="3">
        <v>2000</v>
      </c>
      <c r="G1699" s="20" t="s">
        <v>162</v>
      </c>
      <c r="H1699" s="17" t="s">
        <v>83</v>
      </c>
      <c r="I1699" s="1">
        <v>8</v>
      </c>
      <c r="J1699" s="1">
        <v>16</v>
      </c>
      <c r="K1699" s="7" t="s">
        <v>1753</v>
      </c>
      <c r="L1699" s="3"/>
      <c r="M1699" s="3"/>
      <c r="N1699" s="8" t="s">
        <v>6</v>
      </c>
    </row>
    <row r="1700" spans="1:14" x14ac:dyDescent="0.3">
      <c r="A1700" s="1" t="s">
        <v>147</v>
      </c>
      <c r="B1700" s="1" t="s">
        <v>147</v>
      </c>
      <c r="C1700" s="1" t="s">
        <v>1873</v>
      </c>
      <c r="D1700" s="3" t="s">
        <v>135</v>
      </c>
      <c r="E1700" s="11">
        <v>10</v>
      </c>
      <c r="F1700" s="3">
        <v>2000</v>
      </c>
      <c r="G1700" s="11" t="s">
        <v>23</v>
      </c>
      <c r="H1700" s="6" t="s">
        <v>3</v>
      </c>
      <c r="I1700" s="1">
        <v>14</v>
      </c>
      <c r="J1700" s="1">
        <v>4</v>
      </c>
      <c r="K1700" s="7" t="s">
        <v>1753</v>
      </c>
      <c r="L1700" s="3"/>
      <c r="M1700" s="3"/>
      <c r="N1700" s="8" t="s">
        <v>135</v>
      </c>
    </row>
    <row r="1701" spans="1:14" x14ac:dyDescent="0.3">
      <c r="A1701" s="1" t="s">
        <v>148</v>
      </c>
      <c r="B1701" s="1" t="s">
        <v>148</v>
      </c>
      <c r="C1701" s="1" t="s">
        <v>1874</v>
      </c>
      <c r="D1701" s="3" t="s">
        <v>316</v>
      </c>
      <c r="E1701" s="11">
        <v>10</v>
      </c>
      <c r="F1701" s="3">
        <v>2000</v>
      </c>
      <c r="G1701" s="5" t="s">
        <v>2</v>
      </c>
      <c r="H1701" s="6" t="s">
        <v>3</v>
      </c>
      <c r="I1701" s="1">
        <v>17</v>
      </c>
      <c r="J1701" s="1">
        <v>13</v>
      </c>
      <c r="K1701" s="7" t="s">
        <v>1753</v>
      </c>
      <c r="L1701" s="3"/>
      <c r="M1701" s="3"/>
      <c r="N1701" s="8" t="s">
        <v>316</v>
      </c>
    </row>
    <row r="1702" spans="1:14" x14ac:dyDescent="0.3">
      <c r="A1702" s="1" t="s">
        <v>149</v>
      </c>
      <c r="B1702" s="1" t="s">
        <v>149</v>
      </c>
      <c r="C1702" s="1" t="s">
        <v>1875</v>
      </c>
      <c r="D1702" s="3" t="s">
        <v>258</v>
      </c>
      <c r="E1702" s="11">
        <v>10</v>
      </c>
      <c r="F1702" s="3">
        <v>2000</v>
      </c>
      <c r="G1702" s="5" t="s">
        <v>2</v>
      </c>
      <c r="H1702" s="16" t="s">
        <v>42</v>
      </c>
      <c r="I1702" s="1">
        <v>5</v>
      </c>
      <c r="J1702" s="1">
        <v>12</v>
      </c>
      <c r="K1702" s="7" t="s">
        <v>1753</v>
      </c>
      <c r="L1702" s="3"/>
      <c r="M1702" s="3"/>
      <c r="N1702" s="8" t="s">
        <v>258</v>
      </c>
    </row>
    <row r="1703" spans="1:14" x14ac:dyDescent="0.3">
      <c r="A1703" s="1" t="s">
        <v>150</v>
      </c>
      <c r="B1703" s="1" t="s">
        <v>150</v>
      </c>
      <c r="C1703" s="1" t="s">
        <v>1876</v>
      </c>
      <c r="D1703" s="3" t="s">
        <v>152</v>
      </c>
      <c r="E1703" s="11">
        <v>10</v>
      </c>
      <c r="F1703" s="3">
        <v>2000</v>
      </c>
      <c r="G1703" s="5" t="s">
        <v>2</v>
      </c>
      <c r="H1703" s="6" t="s">
        <v>3</v>
      </c>
      <c r="I1703" s="1">
        <v>17</v>
      </c>
      <c r="J1703" s="1">
        <v>14</v>
      </c>
      <c r="K1703" s="7" t="s">
        <v>1753</v>
      </c>
      <c r="L1703" s="3"/>
      <c r="M1703" s="3"/>
      <c r="N1703" s="8" t="s">
        <v>152</v>
      </c>
    </row>
    <row r="1704" spans="1:14" x14ac:dyDescent="0.3">
      <c r="A1704" s="1" t="s">
        <v>151</v>
      </c>
      <c r="B1704" s="1" t="s">
        <v>151</v>
      </c>
      <c r="C1704" s="1" t="s">
        <v>1877</v>
      </c>
      <c r="D1704" s="3" t="s">
        <v>135</v>
      </c>
      <c r="E1704" s="11">
        <v>10</v>
      </c>
      <c r="F1704" s="3">
        <v>2000</v>
      </c>
      <c r="G1704" s="11" t="s">
        <v>23</v>
      </c>
      <c r="H1704" s="16" t="s">
        <v>42</v>
      </c>
      <c r="I1704" s="1">
        <v>3</v>
      </c>
      <c r="J1704" s="1">
        <v>13</v>
      </c>
      <c r="K1704" s="7" t="s">
        <v>1753</v>
      </c>
      <c r="L1704" s="3"/>
      <c r="M1704" s="3"/>
      <c r="N1704" s="8" t="s">
        <v>135</v>
      </c>
    </row>
    <row r="1705" spans="1:14" x14ac:dyDescent="0.3">
      <c r="A1705" s="1" t="s">
        <v>153</v>
      </c>
      <c r="B1705" s="1" t="s">
        <v>153</v>
      </c>
      <c r="C1705" s="1" t="s">
        <v>1878</v>
      </c>
      <c r="D1705" s="3" t="s">
        <v>185</v>
      </c>
      <c r="E1705" s="11">
        <v>10</v>
      </c>
      <c r="F1705" s="3">
        <v>2000</v>
      </c>
      <c r="G1705" s="5" t="s">
        <v>2</v>
      </c>
      <c r="H1705" s="6" t="s">
        <v>3</v>
      </c>
      <c r="I1705" s="1">
        <v>17</v>
      </c>
      <c r="J1705" s="1">
        <v>2</v>
      </c>
      <c r="K1705" s="7" t="s">
        <v>1753</v>
      </c>
      <c r="L1705" s="3"/>
      <c r="M1705" s="3"/>
      <c r="N1705" s="8" t="s">
        <v>185</v>
      </c>
    </row>
    <row r="1706" spans="1:14" x14ac:dyDescent="0.3">
      <c r="A1706" s="1" t="s">
        <v>154</v>
      </c>
      <c r="B1706" s="1" t="s">
        <v>154</v>
      </c>
      <c r="C1706" s="1" t="s">
        <v>1879</v>
      </c>
      <c r="D1706" s="3" t="s">
        <v>135</v>
      </c>
      <c r="E1706" s="11">
        <v>10</v>
      </c>
      <c r="F1706" s="3">
        <v>2000</v>
      </c>
      <c r="G1706" s="5" t="s">
        <v>2</v>
      </c>
      <c r="H1706" s="6" t="s">
        <v>3</v>
      </c>
      <c r="I1706" s="1">
        <v>17</v>
      </c>
      <c r="J1706" s="1">
        <v>16</v>
      </c>
      <c r="K1706" s="7" t="s">
        <v>1753</v>
      </c>
      <c r="L1706" s="3"/>
      <c r="M1706" s="3"/>
      <c r="N1706" s="8" t="s">
        <v>135</v>
      </c>
    </row>
    <row r="1707" spans="1:14" x14ac:dyDescent="0.3">
      <c r="A1707" s="1" t="s">
        <v>155</v>
      </c>
      <c r="B1707" s="1" t="s">
        <v>155</v>
      </c>
      <c r="C1707" s="1" t="s">
        <v>1880</v>
      </c>
      <c r="D1707" s="3" t="s">
        <v>403</v>
      </c>
      <c r="E1707" s="11">
        <v>10</v>
      </c>
      <c r="F1707" s="3">
        <v>2000</v>
      </c>
      <c r="G1707" s="5" t="s">
        <v>2</v>
      </c>
      <c r="H1707" s="16" t="s">
        <v>42</v>
      </c>
      <c r="I1707" s="1">
        <v>5</v>
      </c>
      <c r="J1707" s="1">
        <v>2</v>
      </c>
      <c r="K1707" s="7" t="s">
        <v>1753</v>
      </c>
      <c r="L1707" s="3"/>
      <c r="M1707" s="3"/>
      <c r="N1707" s="8" t="s">
        <v>403</v>
      </c>
    </row>
    <row r="1708" spans="1:14" x14ac:dyDescent="0.3">
      <c r="A1708" s="1" t="s">
        <v>156</v>
      </c>
      <c r="B1708" s="1" t="s">
        <v>156</v>
      </c>
      <c r="C1708" s="1" t="s">
        <v>1881</v>
      </c>
      <c r="D1708" s="3" t="s">
        <v>374</v>
      </c>
      <c r="E1708" s="4">
        <v>20</v>
      </c>
      <c r="F1708" s="3">
        <v>2000</v>
      </c>
      <c r="G1708" s="5" t="s">
        <v>2</v>
      </c>
      <c r="H1708" s="16" t="s">
        <v>42</v>
      </c>
      <c r="I1708" s="1">
        <v>6</v>
      </c>
      <c r="J1708" s="1">
        <v>11</v>
      </c>
      <c r="K1708" s="7" t="s">
        <v>1753</v>
      </c>
      <c r="L1708" s="3"/>
      <c r="M1708" s="3"/>
      <c r="N1708" s="8" t="s">
        <v>374</v>
      </c>
    </row>
    <row r="1709" spans="1:14" x14ac:dyDescent="0.3">
      <c r="A1709" s="1" t="s">
        <v>157</v>
      </c>
      <c r="B1709" s="1" t="s">
        <v>157</v>
      </c>
      <c r="C1709" s="1" t="s">
        <v>1882</v>
      </c>
      <c r="D1709" s="3" t="s">
        <v>49</v>
      </c>
      <c r="E1709" s="4">
        <v>20</v>
      </c>
      <c r="F1709" s="3">
        <v>2000</v>
      </c>
      <c r="G1709" s="18" t="s">
        <v>102</v>
      </c>
      <c r="H1709" s="6" t="s">
        <v>3</v>
      </c>
      <c r="I1709" s="1">
        <v>10</v>
      </c>
      <c r="J1709" s="1">
        <v>9</v>
      </c>
      <c r="K1709" s="7" t="s">
        <v>1753</v>
      </c>
      <c r="L1709" s="3"/>
      <c r="M1709" s="3"/>
      <c r="N1709" s="8" t="s">
        <v>49</v>
      </c>
    </row>
    <row r="1710" spans="1:14" x14ac:dyDescent="0.3">
      <c r="A1710" s="1" t="s">
        <v>158</v>
      </c>
      <c r="B1710" s="1" t="s">
        <v>158</v>
      </c>
      <c r="C1710" s="1" t="s">
        <v>1883</v>
      </c>
      <c r="D1710" s="3" t="s">
        <v>18</v>
      </c>
      <c r="E1710" s="4">
        <v>20</v>
      </c>
      <c r="F1710" s="3">
        <v>2000</v>
      </c>
      <c r="G1710" s="5" t="s">
        <v>2</v>
      </c>
      <c r="H1710" s="17" t="s">
        <v>83</v>
      </c>
      <c r="I1710" s="1">
        <v>16</v>
      </c>
      <c r="J1710" s="1">
        <v>5</v>
      </c>
      <c r="K1710" s="7" t="s">
        <v>1753</v>
      </c>
      <c r="L1710" s="3"/>
      <c r="M1710" s="3"/>
      <c r="N1710" s="8" t="s">
        <v>18</v>
      </c>
    </row>
    <row r="1711" spans="1:14" x14ac:dyDescent="0.3">
      <c r="A1711" s="1" t="s">
        <v>159</v>
      </c>
      <c r="B1711" s="1" t="s">
        <v>159</v>
      </c>
      <c r="C1711" s="1" t="s">
        <v>1884</v>
      </c>
      <c r="D1711" s="3" t="s">
        <v>6</v>
      </c>
      <c r="E1711" s="11">
        <v>10</v>
      </c>
      <c r="F1711" s="3">
        <v>2000</v>
      </c>
      <c r="G1711" s="5" t="s">
        <v>2</v>
      </c>
      <c r="H1711" s="17" t="s">
        <v>83</v>
      </c>
      <c r="I1711" s="1">
        <v>15</v>
      </c>
      <c r="J1711" s="1">
        <v>17</v>
      </c>
      <c r="K1711" s="7" t="s">
        <v>1753</v>
      </c>
      <c r="L1711" s="3"/>
      <c r="M1711" s="3"/>
      <c r="N1711" s="8" t="s">
        <v>6</v>
      </c>
    </row>
    <row r="1712" spans="1:14" x14ac:dyDescent="0.3">
      <c r="A1712" s="1" t="s">
        <v>161</v>
      </c>
      <c r="B1712" s="1" t="s">
        <v>161</v>
      </c>
      <c r="C1712" s="1" t="s">
        <v>1885</v>
      </c>
      <c r="D1712" s="3" t="s">
        <v>135</v>
      </c>
      <c r="E1712" s="11">
        <v>10</v>
      </c>
      <c r="F1712" s="3">
        <v>2000</v>
      </c>
      <c r="G1712" s="10" t="s">
        <v>16</v>
      </c>
      <c r="H1712" s="6" t="s">
        <v>3</v>
      </c>
      <c r="I1712" s="1">
        <v>11</v>
      </c>
      <c r="J1712" s="1">
        <v>10</v>
      </c>
      <c r="K1712" s="7" t="s">
        <v>1753</v>
      </c>
      <c r="L1712" s="3"/>
      <c r="M1712" s="3"/>
      <c r="N1712" s="8" t="s">
        <v>135</v>
      </c>
    </row>
    <row r="1713" spans="1:14" x14ac:dyDescent="0.3">
      <c r="A1713" s="1" t="s">
        <v>163</v>
      </c>
      <c r="B1713" s="1" t="s">
        <v>163</v>
      </c>
      <c r="C1713" s="1" t="s">
        <v>1886</v>
      </c>
      <c r="D1713" s="3" t="s">
        <v>135</v>
      </c>
      <c r="E1713" s="4">
        <v>20</v>
      </c>
      <c r="F1713" s="3">
        <v>2000</v>
      </c>
      <c r="G1713" s="15" t="s">
        <v>38</v>
      </c>
      <c r="H1713" s="17" t="s">
        <v>83</v>
      </c>
      <c r="I1713" s="1">
        <v>8</v>
      </c>
      <c r="J1713" s="1">
        <v>13</v>
      </c>
      <c r="K1713" s="7" t="s">
        <v>1753</v>
      </c>
      <c r="L1713" s="3"/>
      <c r="M1713" s="3"/>
      <c r="N1713" s="8" t="s">
        <v>135</v>
      </c>
    </row>
    <row r="1714" spans="1:14" x14ac:dyDescent="0.3">
      <c r="A1714" s="1" t="s">
        <v>164</v>
      </c>
      <c r="B1714" s="1" t="s">
        <v>164</v>
      </c>
      <c r="C1714" s="1" t="s">
        <v>1887</v>
      </c>
      <c r="D1714" s="3" t="s">
        <v>10</v>
      </c>
      <c r="E1714" s="4">
        <v>20</v>
      </c>
      <c r="F1714" s="3">
        <v>2000</v>
      </c>
      <c r="G1714" s="19" t="s">
        <v>120</v>
      </c>
      <c r="H1714" s="17" t="s">
        <v>83</v>
      </c>
      <c r="I1714" s="1">
        <v>8</v>
      </c>
      <c r="J1714" s="1">
        <v>10</v>
      </c>
      <c r="K1714" s="7" t="s">
        <v>1753</v>
      </c>
      <c r="L1714" s="3"/>
      <c r="M1714" s="3"/>
      <c r="N1714" s="8" t="s">
        <v>10</v>
      </c>
    </row>
    <row r="1715" spans="1:14" x14ac:dyDescent="0.3">
      <c r="A1715" s="1" t="s">
        <v>165</v>
      </c>
      <c r="B1715" s="1" t="s">
        <v>165</v>
      </c>
      <c r="C1715" s="1" t="s">
        <v>1888</v>
      </c>
      <c r="D1715" s="3" t="s">
        <v>10</v>
      </c>
      <c r="E1715" s="4">
        <v>20</v>
      </c>
      <c r="F1715" s="3">
        <v>2000</v>
      </c>
      <c r="G1715" s="15" t="s">
        <v>38</v>
      </c>
      <c r="H1715" s="17" t="s">
        <v>83</v>
      </c>
      <c r="I1715" s="1">
        <v>8</v>
      </c>
      <c r="J1715" s="1">
        <v>14</v>
      </c>
      <c r="K1715" s="7" t="s">
        <v>1753</v>
      </c>
      <c r="L1715" s="3"/>
      <c r="M1715" s="3"/>
      <c r="N1715" s="8" t="s">
        <v>10</v>
      </c>
    </row>
    <row r="1716" spans="1:14" x14ac:dyDescent="0.3">
      <c r="A1716" s="1" t="s">
        <v>166</v>
      </c>
      <c r="B1716" s="1" t="s">
        <v>166</v>
      </c>
      <c r="C1716" s="1" t="s">
        <v>1889</v>
      </c>
      <c r="D1716" s="3" t="s">
        <v>85</v>
      </c>
      <c r="E1716" s="11">
        <v>10</v>
      </c>
      <c r="F1716" s="3">
        <v>2000</v>
      </c>
      <c r="G1716" s="18" t="s">
        <v>102</v>
      </c>
      <c r="H1716" s="6" t="s">
        <v>3</v>
      </c>
      <c r="I1716" s="1">
        <v>9</v>
      </c>
      <c r="J1716" s="1">
        <v>6</v>
      </c>
      <c r="K1716" s="7" t="s">
        <v>1753</v>
      </c>
      <c r="L1716" s="3"/>
      <c r="M1716" s="3" t="s">
        <v>1890</v>
      </c>
      <c r="N1716" s="8" t="s">
        <v>85</v>
      </c>
    </row>
    <row r="1717" spans="1:14" x14ac:dyDescent="0.3">
      <c r="A1717" s="1" t="s">
        <v>167</v>
      </c>
      <c r="B1717" s="1" t="s">
        <v>167</v>
      </c>
      <c r="C1717" s="1" t="s">
        <v>1891</v>
      </c>
      <c r="D1717" s="3" t="s">
        <v>58</v>
      </c>
      <c r="E1717" s="4">
        <v>20</v>
      </c>
      <c r="F1717" s="3">
        <v>2000</v>
      </c>
      <c r="G1717" s="5" t="s">
        <v>2</v>
      </c>
      <c r="H1717" s="17" t="s">
        <v>83</v>
      </c>
      <c r="I1717" s="1">
        <v>16</v>
      </c>
      <c r="J1717" s="1">
        <v>4</v>
      </c>
      <c r="K1717" s="7" t="s">
        <v>1753</v>
      </c>
      <c r="L1717" s="3"/>
      <c r="M1717" s="3"/>
      <c r="N1717" s="8" t="s">
        <v>58</v>
      </c>
    </row>
    <row r="1718" spans="1:14" x14ac:dyDescent="0.3">
      <c r="A1718" s="1" t="s">
        <v>168</v>
      </c>
      <c r="B1718" s="1" t="s">
        <v>168</v>
      </c>
      <c r="C1718" s="1" t="s">
        <v>1892</v>
      </c>
      <c r="D1718" s="3" t="s">
        <v>329</v>
      </c>
      <c r="E1718" s="11">
        <v>10</v>
      </c>
      <c r="F1718" s="3">
        <v>2000</v>
      </c>
      <c r="G1718" s="18" t="s">
        <v>102</v>
      </c>
      <c r="H1718" s="6" t="s">
        <v>3</v>
      </c>
      <c r="I1718" s="1">
        <v>9</v>
      </c>
      <c r="J1718" s="1">
        <v>11</v>
      </c>
      <c r="K1718" s="7" t="s">
        <v>1753</v>
      </c>
      <c r="L1718" s="3"/>
      <c r="M1718" s="3"/>
      <c r="N1718" s="8" t="s">
        <v>329</v>
      </c>
    </row>
    <row r="1719" spans="1:14" x14ac:dyDescent="0.3">
      <c r="A1719" s="1" t="s">
        <v>169</v>
      </c>
      <c r="B1719" s="1" t="s">
        <v>169</v>
      </c>
      <c r="C1719" s="1" t="s">
        <v>1893</v>
      </c>
      <c r="D1719" s="3" t="s">
        <v>1</v>
      </c>
      <c r="E1719" s="11">
        <v>10</v>
      </c>
      <c r="F1719" s="3">
        <v>2000</v>
      </c>
      <c r="G1719" s="5" t="s">
        <v>2</v>
      </c>
      <c r="H1719" s="17" t="s">
        <v>83</v>
      </c>
      <c r="I1719" s="1">
        <v>15</v>
      </c>
      <c r="J1719" s="1">
        <v>18</v>
      </c>
      <c r="K1719" s="7" t="s">
        <v>1753</v>
      </c>
      <c r="L1719" s="3"/>
      <c r="M1719" s="3"/>
      <c r="N1719" s="8" t="s">
        <v>1</v>
      </c>
    </row>
    <row r="1720" spans="1:14" x14ac:dyDescent="0.3">
      <c r="A1720" s="1" t="s">
        <v>170</v>
      </c>
      <c r="B1720" s="1" t="s">
        <v>170</v>
      </c>
      <c r="C1720" s="1" t="s">
        <v>1894</v>
      </c>
      <c r="D1720" s="3" t="s">
        <v>30</v>
      </c>
      <c r="E1720" s="11">
        <v>10</v>
      </c>
      <c r="F1720" s="3">
        <v>2000</v>
      </c>
      <c r="G1720" s="18" t="s">
        <v>102</v>
      </c>
      <c r="H1720" s="6" t="s">
        <v>3</v>
      </c>
      <c r="I1720" s="1">
        <v>9</v>
      </c>
      <c r="J1720" s="1">
        <v>1</v>
      </c>
      <c r="K1720" s="7" t="s">
        <v>1753</v>
      </c>
      <c r="L1720" s="3"/>
      <c r="M1720" s="3"/>
      <c r="N1720" s="8" t="s">
        <v>30</v>
      </c>
    </row>
    <row r="1721" spans="1:14" x14ac:dyDescent="0.3">
      <c r="A1721" s="1" t="s">
        <v>171</v>
      </c>
      <c r="B1721" s="1" t="s">
        <v>171</v>
      </c>
      <c r="C1721" s="1" t="s">
        <v>1895</v>
      </c>
      <c r="D1721" s="3" t="s">
        <v>135</v>
      </c>
      <c r="E1721" s="11">
        <v>10</v>
      </c>
      <c r="F1721" s="3">
        <v>2000</v>
      </c>
      <c r="G1721" s="18" t="s">
        <v>102</v>
      </c>
      <c r="H1721" s="6" t="s">
        <v>3</v>
      </c>
      <c r="I1721" s="1">
        <v>9</v>
      </c>
      <c r="J1721" s="1">
        <v>10</v>
      </c>
      <c r="K1721" s="7" t="s">
        <v>1753</v>
      </c>
      <c r="L1721" s="3"/>
      <c r="M1721" s="3"/>
      <c r="N1721" s="8" t="s">
        <v>135</v>
      </c>
    </row>
    <row r="1722" spans="1:14" x14ac:dyDescent="0.3">
      <c r="A1722" s="1" t="s">
        <v>172</v>
      </c>
      <c r="B1722" s="1" t="s">
        <v>172</v>
      </c>
      <c r="C1722" s="1" t="s">
        <v>1896</v>
      </c>
      <c r="D1722" s="3" t="s">
        <v>85</v>
      </c>
      <c r="E1722" s="4">
        <v>20</v>
      </c>
      <c r="F1722" s="3">
        <v>2000</v>
      </c>
      <c r="G1722" s="10" t="s">
        <v>16</v>
      </c>
      <c r="H1722" s="17" t="s">
        <v>83</v>
      </c>
      <c r="I1722" s="1">
        <v>8</v>
      </c>
      <c r="J1722" s="1">
        <v>1</v>
      </c>
      <c r="K1722" s="7" t="s">
        <v>1753</v>
      </c>
      <c r="L1722" s="3"/>
      <c r="M1722" s="3"/>
      <c r="N1722" s="8" t="s">
        <v>85</v>
      </c>
    </row>
    <row r="1723" spans="1:14" x14ac:dyDescent="0.3">
      <c r="A1723" s="1" t="s">
        <v>173</v>
      </c>
      <c r="B1723" s="1" t="s">
        <v>173</v>
      </c>
      <c r="C1723" s="1" t="s">
        <v>1897</v>
      </c>
      <c r="D1723" s="3" t="s">
        <v>235</v>
      </c>
      <c r="E1723" s="11">
        <v>10</v>
      </c>
      <c r="F1723" s="3">
        <v>2000</v>
      </c>
      <c r="G1723" s="15" t="s">
        <v>38</v>
      </c>
      <c r="H1723" s="6" t="s">
        <v>3</v>
      </c>
      <c r="I1723" s="1">
        <v>14</v>
      </c>
      <c r="J1723" s="1">
        <v>10</v>
      </c>
      <c r="K1723" s="7" t="s">
        <v>1753</v>
      </c>
      <c r="L1723" s="3"/>
      <c r="M1723" s="3"/>
      <c r="N1723" s="8" t="s">
        <v>235</v>
      </c>
    </row>
    <row r="1724" spans="1:14" x14ac:dyDescent="0.3">
      <c r="A1724" s="1" t="s">
        <v>174</v>
      </c>
      <c r="B1724" s="1" t="s">
        <v>174</v>
      </c>
      <c r="C1724" s="1" t="s">
        <v>1898</v>
      </c>
      <c r="D1724" s="3" t="s">
        <v>135</v>
      </c>
      <c r="E1724" s="11">
        <v>10</v>
      </c>
      <c r="F1724" s="3">
        <v>2000</v>
      </c>
      <c r="G1724" s="18" t="s">
        <v>102</v>
      </c>
      <c r="H1724" s="16" t="s">
        <v>42</v>
      </c>
      <c r="I1724" s="1">
        <v>1</v>
      </c>
      <c r="J1724" s="1">
        <v>5</v>
      </c>
      <c r="K1724" s="7" t="s">
        <v>1753</v>
      </c>
      <c r="L1724" s="3"/>
      <c r="M1724" s="3"/>
      <c r="N1724" s="8" t="s">
        <v>135</v>
      </c>
    </row>
    <row r="1725" spans="1:14" x14ac:dyDescent="0.3">
      <c r="A1725" s="1" t="s">
        <v>175</v>
      </c>
      <c r="B1725" s="1" t="s">
        <v>175</v>
      </c>
      <c r="C1725" s="1" t="s">
        <v>1899</v>
      </c>
      <c r="D1725" s="3" t="s">
        <v>14</v>
      </c>
      <c r="E1725" s="4">
        <v>20</v>
      </c>
      <c r="F1725" s="3">
        <v>2000</v>
      </c>
      <c r="G1725" s="15" t="s">
        <v>38</v>
      </c>
      <c r="H1725" s="16" t="s">
        <v>42</v>
      </c>
      <c r="I1725" s="1">
        <v>2</v>
      </c>
      <c r="J1725" s="1">
        <v>11</v>
      </c>
      <c r="K1725" s="7" t="s">
        <v>1753</v>
      </c>
      <c r="L1725" s="3"/>
      <c r="M1725" s="3"/>
      <c r="N1725" s="8" t="s">
        <v>14</v>
      </c>
    </row>
    <row r="1726" spans="1:14" x14ac:dyDescent="0.3">
      <c r="A1726" s="1" t="s">
        <v>176</v>
      </c>
      <c r="B1726" s="1" t="s">
        <v>176</v>
      </c>
      <c r="C1726" s="1" t="s">
        <v>1900</v>
      </c>
      <c r="D1726" s="3" t="s">
        <v>329</v>
      </c>
      <c r="E1726" s="11">
        <v>10</v>
      </c>
      <c r="F1726" s="3">
        <v>2000</v>
      </c>
      <c r="G1726" s="19" t="s">
        <v>120</v>
      </c>
      <c r="H1726" s="6" t="s">
        <v>3</v>
      </c>
      <c r="I1726" s="1">
        <v>9</v>
      </c>
      <c r="J1726" s="1">
        <v>16</v>
      </c>
      <c r="K1726" s="7" t="s">
        <v>1753</v>
      </c>
      <c r="L1726" s="3"/>
      <c r="M1726" s="3"/>
      <c r="N1726" s="8" t="s">
        <v>329</v>
      </c>
    </row>
    <row r="1727" spans="1:14" x14ac:dyDescent="0.3">
      <c r="A1727" s="1" t="s">
        <v>178</v>
      </c>
      <c r="B1727" s="1" t="s">
        <v>178</v>
      </c>
      <c r="C1727" s="1" t="s">
        <v>1901</v>
      </c>
      <c r="D1727" s="3" t="s">
        <v>316</v>
      </c>
      <c r="E1727" s="11">
        <v>10</v>
      </c>
      <c r="F1727" s="3">
        <v>2000</v>
      </c>
      <c r="G1727" s="5" t="s">
        <v>2</v>
      </c>
      <c r="H1727" s="16" t="s">
        <v>42</v>
      </c>
      <c r="I1727" s="1">
        <v>5</v>
      </c>
      <c r="J1727" s="1">
        <v>4</v>
      </c>
      <c r="K1727" s="7" t="s">
        <v>1753</v>
      </c>
      <c r="L1727" s="3"/>
      <c r="M1727" s="3"/>
      <c r="N1727" s="8" t="s">
        <v>316</v>
      </c>
    </row>
    <row r="1728" spans="1:14" x14ac:dyDescent="0.3">
      <c r="A1728" s="1" t="s">
        <v>179</v>
      </c>
      <c r="B1728" s="1" t="s">
        <v>179</v>
      </c>
      <c r="C1728" s="1" t="s">
        <v>1902</v>
      </c>
      <c r="D1728" s="3" t="s">
        <v>45</v>
      </c>
      <c r="E1728" s="11">
        <v>10</v>
      </c>
      <c r="F1728" s="3">
        <v>2000</v>
      </c>
      <c r="G1728" s="10" t="s">
        <v>16</v>
      </c>
      <c r="H1728" s="6" t="s">
        <v>3</v>
      </c>
      <c r="I1728" s="1">
        <v>11</v>
      </c>
      <c r="J1728" s="1">
        <v>7</v>
      </c>
      <c r="K1728" s="7" t="s">
        <v>1753</v>
      </c>
      <c r="L1728" s="3"/>
      <c r="M1728" s="3"/>
      <c r="N1728" s="8" t="s">
        <v>45</v>
      </c>
    </row>
    <row r="1729" spans="1:14" x14ac:dyDescent="0.3">
      <c r="A1729" s="1" t="s">
        <v>180</v>
      </c>
      <c r="B1729" s="1" t="s">
        <v>180</v>
      </c>
      <c r="C1729" s="1" t="s">
        <v>1903</v>
      </c>
      <c r="D1729" s="3" t="s">
        <v>32</v>
      </c>
      <c r="E1729" s="4">
        <v>20</v>
      </c>
      <c r="F1729" s="3">
        <v>2000</v>
      </c>
      <c r="G1729" s="5" t="s">
        <v>2</v>
      </c>
      <c r="H1729" s="17" t="s">
        <v>83</v>
      </c>
      <c r="I1729" s="1">
        <v>16</v>
      </c>
      <c r="J1729" s="1">
        <v>7</v>
      </c>
      <c r="K1729" s="7" t="s">
        <v>1753</v>
      </c>
      <c r="L1729" s="3"/>
      <c r="M1729" s="3"/>
      <c r="N1729" s="8" t="s">
        <v>32</v>
      </c>
    </row>
    <row r="1730" spans="1:14" x14ac:dyDescent="0.3">
      <c r="A1730" s="1" t="s">
        <v>181</v>
      </c>
      <c r="B1730" s="1" t="s">
        <v>181</v>
      </c>
      <c r="C1730" s="1" t="s">
        <v>1904</v>
      </c>
      <c r="D1730" s="3" t="s">
        <v>340</v>
      </c>
      <c r="E1730" s="11">
        <v>10</v>
      </c>
      <c r="F1730" s="3">
        <v>2000</v>
      </c>
      <c r="G1730" s="10" t="s">
        <v>16</v>
      </c>
      <c r="H1730" s="6" t="s">
        <v>3</v>
      </c>
      <c r="I1730" s="1">
        <v>11</v>
      </c>
      <c r="J1730" s="1">
        <v>9</v>
      </c>
      <c r="K1730" s="7" t="s">
        <v>1753</v>
      </c>
      <c r="L1730" s="3"/>
      <c r="M1730" s="3"/>
      <c r="N1730" s="8" t="s">
        <v>340</v>
      </c>
    </row>
    <row r="1731" spans="1:14" x14ac:dyDescent="0.3">
      <c r="A1731" s="1" t="s">
        <v>182</v>
      </c>
      <c r="B1731" s="1" t="s">
        <v>182</v>
      </c>
      <c r="C1731" s="1" t="s">
        <v>1905</v>
      </c>
      <c r="D1731" s="3" t="s">
        <v>133</v>
      </c>
      <c r="E1731" s="4">
        <v>20</v>
      </c>
      <c r="F1731" s="3">
        <v>2000</v>
      </c>
      <c r="G1731" s="10" t="s">
        <v>16</v>
      </c>
      <c r="H1731" s="16" t="s">
        <v>42</v>
      </c>
      <c r="I1731" s="1">
        <v>4</v>
      </c>
      <c r="J1731" s="1">
        <v>2</v>
      </c>
      <c r="K1731" s="7" t="s">
        <v>1753</v>
      </c>
      <c r="L1731" s="3"/>
      <c r="M1731" s="3"/>
      <c r="N1731" s="8" t="s">
        <v>133</v>
      </c>
    </row>
    <row r="1732" spans="1:14" x14ac:dyDescent="0.3">
      <c r="A1732" s="1" t="s">
        <v>183</v>
      </c>
      <c r="B1732" s="1" t="s">
        <v>183</v>
      </c>
      <c r="C1732" s="1" t="s">
        <v>1906</v>
      </c>
      <c r="D1732" s="3" t="s">
        <v>135</v>
      </c>
      <c r="E1732" s="11">
        <v>10</v>
      </c>
      <c r="F1732" s="3">
        <v>2000</v>
      </c>
      <c r="G1732" s="5" t="s">
        <v>2</v>
      </c>
      <c r="H1732" s="16" t="s">
        <v>42</v>
      </c>
      <c r="I1732" s="1">
        <v>5</v>
      </c>
      <c r="J1732" s="1">
        <v>5</v>
      </c>
      <c r="K1732" s="7" t="s">
        <v>1753</v>
      </c>
      <c r="L1732" s="3"/>
      <c r="M1732" s="3"/>
      <c r="N1732" s="8" t="s">
        <v>135</v>
      </c>
    </row>
    <row r="1733" spans="1:14" x14ac:dyDescent="0.3">
      <c r="A1733" s="1" t="s">
        <v>184</v>
      </c>
      <c r="B1733" s="1" t="s">
        <v>184</v>
      </c>
      <c r="C1733" s="1" t="s">
        <v>1907</v>
      </c>
      <c r="D1733" s="3" t="s">
        <v>49</v>
      </c>
      <c r="E1733" s="11">
        <v>10</v>
      </c>
      <c r="F1733" s="3">
        <v>2000</v>
      </c>
      <c r="G1733" s="11" t="s">
        <v>23</v>
      </c>
      <c r="H1733" s="6" t="s">
        <v>3</v>
      </c>
      <c r="I1733" s="1">
        <v>14</v>
      </c>
      <c r="J1733" s="1">
        <v>2</v>
      </c>
      <c r="K1733" s="7" t="s">
        <v>1753</v>
      </c>
      <c r="L1733" s="3"/>
      <c r="M1733" s="3" t="s">
        <v>1800</v>
      </c>
      <c r="N1733" s="8" t="s">
        <v>49</v>
      </c>
    </row>
    <row r="1734" spans="1:14" x14ac:dyDescent="0.3">
      <c r="A1734" s="1" t="s">
        <v>186</v>
      </c>
      <c r="B1734" s="1" t="s">
        <v>186</v>
      </c>
      <c r="C1734" s="1" t="s">
        <v>1908</v>
      </c>
      <c r="D1734" s="3" t="s">
        <v>1</v>
      </c>
      <c r="E1734" s="11">
        <v>10</v>
      </c>
      <c r="F1734" s="3">
        <v>2000</v>
      </c>
      <c r="G1734" s="5" t="s">
        <v>2</v>
      </c>
      <c r="H1734" s="16" t="s">
        <v>42</v>
      </c>
      <c r="I1734" s="1">
        <v>5</v>
      </c>
      <c r="J1734" s="1">
        <v>11</v>
      </c>
      <c r="K1734" s="7" t="s">
        <v>1753</v>
      </c>
      <c r="L1734" s="3"/>
      <c r="M1734" s="3"/>
      <c r="N1734" s="8" t="s">
        <v>1</v>
      </c>
    </row>
    <row r="1735" spans="1:14" x14ac:dyDescent="0.3">
      <c r="A1735" s="1" t="s">
        <v>187</v>
      </c>
      <c r="B1735" s="1" t="s">
        <v>187</v>
      </c>
      <c r="C1735" s="1" t="s">
        <v>1909</v>
      </c>
      <c r="D1735" s="3" t="s">
        <v>91</v>
      </c>
      <c r="E1735" s="11">
        <v>10</v>
      </c>
      <c r="F1735" s="3">
        <v>2000</v>
      </c>
      <c r="G1735" s="5" t="s">
        <v>2</v>
      </c>
      <c r="H1735" s="16" t="s">
        <v>42</v>
      </c>
      <c r="I1735" s="1">
        <v>5</v>
      </c>
      <c r="J1735" s="1">
        <v>9</v>
      </c>
      <c r="K1735" s="7" t="s">
        <v>1753</v>
      </c>
      <c r="L1735" s="3"/>
      <c r="M1735" s="3"/>
      <c r="N1735" s="8" t="s">
        <v>91</v>
      </c>
    </row>
    <row r="1736" spans="1:14" x14ac:dyDescent="0.3">
      <c r="A1736" s="1" t="s">
        <v>188</v>
      </c>
      <c r="B1736" s="1" t="s">
        <v>188</v>
      </c>
      <c r="C1736" s="1" t="s">
        <v>1910</v>
      </c>
      <c r="D1736" s="3" t="s">
        <v>205</v>
      </c>
      <c r="E1736" s="11">
        <v>10</v>
      </c>
      <c r="F1736" s="3">
        <v>2000</v>
      </c>
      <c r="G1736" s="18" t="s">
        <v>102</v>
      </c>
      <c r="H1736" s="6" t="s">
        <v>3</v>
      </c>
      <c r="I1736" s="1">
        <v>9</v>
      </c>
      <c r="J1736" s="1">
        <v>5</v>
      </c>
      <c r="K1736" s="7" t="s">
        <v>1753</v>
      </c>
      <c r="L1736" s="3"/>
      <c r="M1736" s="3" t="s">
        <v>1911</v>
      </c>
      <c r="N1736" s="8" t="s">
        <v>205</v>
      </c>
    </row>
    <row r="1737" spans="1:14" x14ac:dyDescent="0.3">
      <c r="A1737" s="1" t="s">
        <v>189</v>
      </c>
      <c r="B1737" s="1" t="s">
        <v>189</v>
      </c>
      <c r="C1737" s="1" t="s">
        <v>1912</v>
      </c>
      <c r="D1737" s="3" t="s">
        <v>152</v>
      </c>
      <c r="E1737" s="4">
        <v>20</v>
      </c>
      <c r="F1737" s="3">
        <v>2000</v>
      </c>
      <c r="G1737" s="10" t="s">
        <v>16</v>
      </c>
      <c r="H1737" s="6" t="s">
        <v>3</v>
      </c>
      <c r="I1737" s="1">
        <v>10</v>
      </c>
      <c r="J1737" s="1">
        <v>1</v>
      </c>
      <c r="K1737" s="7" t="s">
        <v>1753</v>
      </c>
      <c r="L1737" s="3"/>
      <c r="M1737" s="3"/>
      <c r="N1737" s="8" t="s">
        <v>152</v>
      </c>
    </row>
    <row r="1738" spans="1:14" x14ac:dyDescent="0.3">
      <c r="A1738" s="1" t="s">
        <v>190</v>
      </c>
      <c r="B1738" s="1" t="s">
        <v>190</v>
      </c>
      <c r="C1738" s="1" t="s">
        <v>1913</v>
      </c>
      <c r="D1738" s="3" t="s">
        <v>85</v>
      </c>
      <c r="E1738" s="11">
        <v>10</v>
      </c>
      <c r="F1738" s="3">
        <v>2000</v>
      </c>
      <c r="G1738" s="19" t="s">
        <v>120</v>
      </c>
      <c r="H1738" s="6" t="s">
        <v>3</v>
      </c>
      <c r="I1738" s="1">
        <v>9</v>
      </c>
      <c r="J1738" s="1">
        <v>15</v>
      </c>
      <c r="K1738" s="7" t="s">
        <v>1753</v>
      </c>
      <c r="L1738" s="3"/>
      <c r="M1738" s="3"/>
      <c r="N1738" s="8" t="s">
        <v>85</v>
      </c>
    </row>
    <row r="1739" spans="1:14" x14ac:dyDescent="0.3">
      <c r="A1739" s="1" t="s">
        <v>191</v>
      </c>
      <c r="B1739" s="1" t="s">
        <v>191</v>
      </c>
      <c r="C1739" s="1" t="s">
        <v>1914</v>
      </c>
      <c r="D1739" s="3" t="s">
        <v>6</v>
      </c>
      <c r="E1739" s="11">
        <v>10</v>
      </c>
      <c r="F1739" s="3">
        <v>2000</v>
      </c>
      <c r="G1739" s="11" t="s">
        <v>23</v>
      </c>
      <c r="H1739" s="16" t="s">
        <v>42</v>
      </c>
      <c r="I1739" s="1">
        <v>3</v>
      </c>
      <c r="J1739" s="1">
        <v>14</v>
      </c>
      <c r="K1739" s="7" t="s">
        <v>1753</v>
      </c>
      <c r="L1739" s="3"/>
      <c r="M1739" s="3"/>
      <c r="N1739" s="8" t="s">
        <v>6</v>
      </c>
    </row>
    <row r="1740" spans="1:14" x14ac:dyDescent="0.3">
      <c r="A1740" s="1" t="s">
        <v>192</v>
      </c>
      <c r="B1740" s="1" t="s">
        <v>192</v>
      </c>
      <c r="C1740" s="1" t="s">
        <v>1915</v>
      </c>
      <c r="D1740" s="3" t="s">
        <v>58</v>
      </c>
      <c r="E1740" s="11">
        <v>10</v>
      </c>
      <c r="F1740" s="3">
        <v>2000</v>
      </c>
      <c r="G1740" s="5" t="s">
        <v>2</v>
      </c>
      <c r="H1740" s="16" t="s">
        <v>42</v>
      </c>
      <c r="I1740" s="1">
        <v>5</v>
      </c>
      <c r="J1740" s="1">
        <v>6</v>
      </c>
      <c r="K1740" s="7" t="s">
        <v>1753</v>
      </c>
      <c r="L1740" s="3"/>
      <c r="M1740" s="3"/>
      <c r="N1740" s="8" t="s">
        <v>58</v>
      </c>
    </row>
    <row r="1741" spans="1:14" x14ac:dyDescent="0.3">
      <c r="A1741" s="1" t="s">
        <v>193</v>
      </c>
      <c r="B1741" s="1" t="s">
        <v>193</v>
      </c>
      <c r="C1741" s="1" t="s">
        <v>1916</v>
      </c>
      <c r="D1741" s="3" t="s">
        <v>6</v>
      </c>
      <c r="E1741" s="11">
        <v>10</v>
      </c>
      <c r="F1741" s="3">
        <v>2000</v>
      </c>
      <c r="G1741" s="15" t="s">
        <v>38</v>
      </c>
      <c r="H1741" s="16" t="s">
        <v>42</v>
      </c>
      <c r="I1741" s="1">
        <v>1</v>
      </c>
      <c r="J1741" s="1">
        <v>14</v>
      </c>
      <c r="K1741" s="7" t="s">
        <v>1753</v>
      </c>
      <c r="L1741" s="3"/>
      <c r="M1741" s="3"/>
      <c r="N1741" s="8" t="s">
        <v>6</v>
      </c>
    </row>
    <row r="1742" spans="1:14" x14ac:dyDescent="0.3">
      <c r="A1742" s="1" t="s">
        <v>194</v>
      </c>
      <c r="B1742" s="1" t="s">
        <v>194</v>
      </c>
      <c r="C1742" s="1" t="s">
        <v>1917</v>
      </c>
      <c r="D1742" s="3" t="s">
        <v>91</v>
      </c>
      <c r="E1742" s="11">
        <v>10</v>
      </c>
      <c r="F1742" s="3">
        <v>2000</v>
      </c>
      <c r="G1742" s="10" t="s">
        <v>16</v>
      </c>
      <c r="H1742" s="6" t="s">
        <v>3</v>
      </c>
      <c r="I1742" s="1">
        <v>11</v>
      </c>
      <c r="J1742" s="1">
        <v>5</v>
      </c>
      <c r="K1742" s="7" t="s">
        <v>1753</v>
      </c>
      <c r="L1742" s="3"/>
      <c r="M1742" s="3"/>
      <c r="N1742" s="8" t="s">
        <v>91</v>
      </c>
    </row>
    <row r="1743" spans="1:14" x14ac:dyDescent="0.3">
      <c r="A1743" s="1" t="s">
        <v>195</v>
      </c>
      <c r="B1743" s="1" t="s">
        <v>195</v>
      </c>
      <c r="C1743" s="1" t="s">
        <v>1918</v>
      </c>
      <c r="D1743" s="3" t="s">
        <v>49</v>
      </c>
      <c r="E1743" s="11">
        <v>10</v>
      </c>
      <c r="F1743" s="3">
        <v>2000</v>
      </c>
      <c r="G1743" s="5" t="s">
        <v>2</v>
      </c>
      <c r="H1743" s="6" t="s">
        <v>3</v>
      </c>
      <c r="I1743" s="1">
        <v>17</v>
      </c>
      <c r="J1743" s="1">
        <v>11</v>
      </c>
      <c r="K1743" s="7" t="s">
        <v>1753</v>
      </c>
      <c r="L1743" s="3"/>
      <c r="M1743" s="3" t="s">
        <v>1919</v>
      </c>
      <c r="N1743" s="8" t="s">
        <v>49</v>
      </c>
    </row>
    <row r="1744" spans="1:14" x14ac:dyDescent="0.3">
      <c r="A1744" s="1" t="s">
        <v>196</v>
      </c>
      <c r="B1744" s="1" t="s">
        <v>196</v>
      </c>
      <c r="C1744" s="1" t="s">
        <v>1920</v>
      </c>
      <c r="D1744" s="3" t="s">
        <v>135</v>
      </c>
      <c r="E1744" s="11">
        <v>10</v>
      </c>
      <c r="F1744" s="3">
        <v>2000</v>
      </c>
      <c r="G1744" s="19" t="s">
        <v>120</v>
      </c>
      <c r="H1744" s="6" t="s">
        <v>3</v>
      </c>
      <c r="I1744" s="1">
        <v>9</v>
      </c>
      <c r="J1744" s="1">
        <v>14</v>
      </c>
      <c r="K1744" s="7" t="s">
        <v>1753</v>
      </c>
      <c r="L1744" s="3"/>
      <c r="M1744" s="3"/>
      <c r="N1744" s="8" t="s">
        <v>135</v>
      </c>
    </row>
    <row r="1745" spans="1:14" x14ac:dyDescent="0.3">
      <c r="A1745" s="1" t="s">
        <v>197</v>
      </c>
      <c r="B1745" s="1" t="s">
        <v>197</v>
      </c>
      <c r="C1745" s="1" t="s">
        <v>1921</v>
      </c>
      <c r="D1745" s="3" t="s">
        <v>258</v>
      </c>
      <c r="E1745" s="11">
        <v>10</v>
      </c>
      <c r="F1745" s="3">
        <v>2000</v>
      </c>
      <c r="G1745" s="5" t="s">
        <v>2</v>
      </c>
      <c r="H1745" s="17" t="s">
        <v>83</v>
      </c>
      <c r="I1745" s="1">
        <v>15</v>
      </c>
      <c r="J1745" s="1">
        <v>4</v>
      </c>
      <c r="K1745" s="7" t="s">
        <v>1753</v>
      </c>
      <c r="L1745" s="3"/>
      <c r="M1745" s="3"/>
      <c r="N1745" s="8" t="s">
        <v>258</v>
      </c>
    </row>
    <row r="1746" spans="1:14" x14ac:dyDescent="0.3">
      <c r="A1746" s="1" t="s">
        <v>198</v>
      </c>
      <c r="B1746" s="1" t="s">
        <v>198</v>
      </c>
      <c r="C1746" s="1" t="s">
        <v>1922</v>
      </c>
      <c r="D1746" s="3" t="s">
        <v>58</v>
      </c>
      <c r="E1746" s="11">
        <v>10</v>
      </c>
      <c r="F1746" s="3">
        <v>2000</v>
      </c>
      <c r="G1746" s="5" t="s">
        <v>2</v>
      </c>
      <c r="H1746" s="6" t="s">
        <v>3</v>
      </c>
      <c r="I1746" s="1">
        <v>17</v>
      </c>
      <c r="J1746" s="1">
        <v>6</v>
      </c>
      <c r="K1746" s="7" t="s">
        <v>1753</v>
      </c>
      <c r="L1746" s="3"/>
      <c r="M1746" s="3"/>
      <c r="N1746" s="8" t="s">
        <v>58</v>
      </c>
    </row>
    <row r="1747" spans="1:14" x14ac:dyDescent="0.3">
      <c r="A1747" s="1" t="s">
        <v>199</v>
      </c>
      <c r="B1747" s="1" t="s">
        <v>199</v>
      </c>
      <c r="C1747" s="1" t="s">
        <v>1923</v>
      </c>
      <c r="D1747" s="3" t="s">
        <v>6</v>
      </c>
      <c r="E1747" s="4">
        <v>20</v>
      </c>
      <c r="F1747" s="3">
        <v>2000</v>
      </c>
      <c r="G1747" s="10" t="s">
        <v>16</v>
      </c>
      <c r="H1747" s="16" t="s">
        <v>42</v>
      </c>
      <c r="I1747" s="1">
        <v>4</v>
      </c>
      <c r="J1747" s="1">
        <v>5</v>
      </c>
      <c r="K1747" s="7" t="s">
        <v>1753</v>
      </c>
      <c r="L1747" s="3"/>
      <c r="M1747" s="3"/>
      <c r="N1747" s="8" t="s">
        <v>6</v>
      </c>
    </row>
    <row r="1748" spans="1:14" x14ac:dyDescent="0.3">
      <c r="A1748" s="1" t="s">
        <v>200</v>
      </c>
      <c r="B1748" s="1" t="s">
        <v>200</v>
      </c>
      <c r="C1748" s="1" t="s">
        <v>1924</v>
      </c>
      <c r="D1748" s="3" t="s">
        <v>374</v>
      </c>
      <c r="E1748" s="11">
        <v>10</v>
      </c>
      <c r="F1748" s="3">
        <v>2000</v>
      </c>
      <c r="G1748" s="5" t="s">
        <v>2</v>
      </c>
      <c r="H1748" s="6" t="s">
        <v>3</v>
      </c>
      <c r="I1748" s="1">
        <v>17</v>
      </c>
      <c r="J1748" s="1">
        <v>9</v>
      </c>
      <c r="K1748" s="7" t="s">
        <v>1753</v>
      </c>
      <c r="L1748" s="3"/>
      <c r="M1748" s="3"/>
      <c r="N1748" s="8" t="s">
        <v>374</v>
      </c>
    </row>
    <row r="1749" spans="1:14" x14ac:dyDescent="0.3">
      <c r="A1749" s="1" t="s">
        <v>201</v>
      </c>
      <c r="B1749" s="1" t="s">
        <v>201</v>
      </c>
      <c r="C1749" s="1" t="s">
        <v>1925</v>
      </c>
      <c r="D1749" s="3" t="s">
        <v>58</v>
      </c>
      <c r="E1749" s="11">
        <v>10</v>
      </c>
      <c r="F1749" s="3">
        <v>2000</v>
      </c>
      <c r="G1749" s="10" t="s">
        <v>16</v>
      </c>
      <c r="H1749" s="16" t="s">
        <v>42</v>
      </c>
      <c r="I1749" s="1">
        <v>3</v>
      </c>
      <c r="J1749" s="1">
        <v>3</v>
      </c>
      <c r="K1749" s="7" t="s">
        <v>1753</v>
      </c>
      <c r="L1749" s="3"/>
      <c r="M1749" s="3" t="s">
        <v>1926</v>
      </c>
      <c r="N1749" s="8" t="s">
        <v>58</v>
      </c>
    </row>
    <row r="1750" spans="1:14" x14ac:dyDescent="0.3">
      <c r="A1750" s="1" t="s">
        <v>202</v>
      </c>
      <c r="B1750" s="1" t="s">
        <v>202</v>
      </c>
      <c r="C1750" s="1" t="s">
        <v>1927</v>
      </c>
      <c r="D1750" s="3" t="s">
        <v>596</v>
      </c>
      <c r="E1750" s="4">
        <v>20</v>
      </c>
      <c r="F1750" s="3">
        <v>2000</v>
      </c>
      <c r="G1750" s="5" t="s">
        <v>2</v>
      </c>
      <c r="H1750" s="16" t="s">
        <v>42</v>
      </c>
      <c r="I1750" s="1">
        <v>6</v>
      </c>
      <c r="J1750" s="1">
        <v>1</v>
      </c>
      <c r="K1750" s="7" t="s">
        <v>1753</v>
      </c>
      <c r="L1750" s="3"/>
      <c r="M1750" s="3"/>
      <c r="N1750" s="8" t="s">
        <v>596</v>
      </c>
    </row>
    <row r="1751" spans="1:14" x14ac:dyDescent="0.3">
      <c r="A1751" s="1" t="s">
        <v>203</v>
      </c>
      <c r="B1751" s="1" t="s">
        <v>203</v>
      </c>
      <c r="C1751" s="1" t="s">
        <v>1928</v>
      </c>
      <c r="D1751" s="3" t="s">
        <v>205</v>
      </c>
      <c r="E1751" s="11">
        <v>10</v>
      </c>
      <c r="F1751" s="3">
        <v>2000</v>
      </c>
      <c r="G1751" s="10" t="s">
        <v>16</v>
      </c>
      <c r="H1751" s="17" t="s">
        <v>83</v>
      </c>
      <c r="I1751" s="1">
        <v>7</v>
      </c>
      <c r="J1751" s="1">
        <v>3</v>
      </c>
      <c r="K1751" s="7" t="s">
        <v>1753</v>
      </c>
      <c r="L1751" s="3"/>
      <c r="M1751" s="3"/>
      <c r="N1751" s="8" t="s">
        <v>205</v>
      </c>
    </row>
    <row r="1752" spans="1:14" x14ac:dyDescent="0.3">
      <c r="A1752" s="1" t="s">
        <v>204</v>
      </c>
      <c r="B1752" s="1" t="s">
        <v>204</v>
      </c>
      <c r="C1752" s="1" t="s">
        <v>1929</v>
      </c>
      <c r="D1752" s="3" t="s">
        <v>91</v>
      </c>
      <c r="E1752" s="11">
        <v>10</v>
      </c>
      <c r="F1752" s="3">
        <v>2000</v>
      </c>
      <c r="G1752" s="15" t="s">
        <v>38</v>
      </c>
      <c r="H1752" s="6" t="s">
        <v>3</v>
      </c>
      <c r="I1752" s="1">
        <v>14</v>
      </c>
      <c r="J1752" s="1">
        <v>9</v>
      </c>
      <c r="K1752" s="7" t="s">
        <v>1753</v>
      </c>
      <c r="L1752" s="3"/>
      <c r="M1752" s="3"/>
      <c r="N1752" s="8" t="s">
        <v>91</v>
      </c>
    </row>
    <row r="1753" spans="1:14" x14ac:dyDescent="0.3">
      <c r="A1753" s="1" t="s">
        <v>207</v>
      </c>
      <c r="B1753" s="1" t="s">
        <v>207</v>
      </c>
      <c r="C1753" s="1" t="s">
        <v>1930</v>
      </c>
      <c r="D1753" s="3" t="s">
        <v>374</v>
      </c>
      <c r="E1753" s="11">
        <v>10</v>
      </c>
      <c r="F1753" s="3">
        <v>2000</v>
      </c>
      <c r="G1753" s="15" t="s">
        <v>38</v>
      </c>
      <c r="H1753" s="16" t="s">
        <v>42</v>
      </c>
      <c r="I1753" s="1">
        <v>1</v>
      </c>
      <c r="J1753" s="1">
        <v>15</v>
      </c>
      <c r="K1753" s="7" t="s">
        <v>1753</v>
      </c>
      <c r="L1753" s="3"/>
      <c r="M1753" s="3"/>
      <c r="N1753" s="8" t="s">
        <v>374</v>
      </c>
    </row>
    <row r="1754" spans="1:14" x14ac:dyDescent="0.3">
      <c r="A1754" s="1" t="s">
        <v>208</v>
      </c>
      <c r="B1754" s="1" t="s">
        <v>208</v>
      </c>
      <c r="C1754" s="1" t="s">
        <v>1931</v>
      </c>
      <c r="D1754" s="3" t="s">
        <v>235</v>
      </c>
      <c r="E1754" s="11">
        <v>10</v>
      </c>
      <c r="F1754" s="3">
        <v>2000</v>
      </c>
      <c r="G1754" s="18" t="s">
        <v>102</v>
      </c>
      <c r="H1754" s="6" t="s">
        <v>3</v>
      </c>
      <c r="I1754" s="1">
        <v>9</v>
      </c>
      <c r="J1754" s="1">
        <v>3</v>
      </c>
      <c r="K1754" s="7" t="s">
        <v>1753</v>
      </c>
      <c r="L1754" s="3"/>
      <c r="M1754" s="3"/>
      <c r="N1754" s="8" t="s">
        <v>235</v>
      </c>
    </row>
    <row r="1755" spans="1:14" x14ac:dyDescent="0.3">
      <c r="A1755" s="1" t="s">
        <v>209</v>
      </c>
      <c r="B1755" s="1" t="s">
        <v>209</v>
      </c>
      <c r="C1755" s="1" t="s">
        <v>1932</v>
      </c>
      <c r="D1755" s="3" t="s">
        <v>135</v>
      </c>
      <c r="E1755" s="11">
        <v>10</v>
      </c>
      <c r="F1755" s="3">
        <v>2000</v>
      </c>
      <c r="G1755" s="15" t="s">
        <v>38</v>
      </c>
      <c r="H1755" s="16" t="s">
        <v>42</v>
      </c>
      <c r="I1755" s="1">
        <v>1</v>
      </c>
      <c r="J1755" s="1">
        <v>16</v>
      </c>
      <c r="K1755" s="7" t="s">
        <v>1753</v>
      </c>
      <c r="L1755" s="3"/>
      <c r="M1755" s="3"/>
      <c r="N1755" s="8" t="s">
        <v>135</v>
      </c>
    </row>
    <row r="1756" spans="1:14" x14ac:dyDescent="0.3">
      <c r="A1756" s="1" t="s">
        <v>210</v>
      </c>
      <c r="B1756" s="1" t="s">
        <v>210</v>
      </c>
      <c r="C1756" s="1" t="s">
        <v>1933</v>
      </c>
      <c r="D1756" s="3" t="s">
        <v>49</v>
      </c>
      <c r="E1756" s="11">
        <v>10</v>
      </c>
      <c r="F1756" s="3">
        <v>2000</v>
      </c>
      <c r="G1756" s="18" t="s">
        <v>102</v>
      </c>
      <c r="H1756" s="6" t="s">
        <v>3</v>
      </c>
      <c r="I1756" s="1">
        <v>9</v>
      </c>
      <c r="J1756" s="1">
        <v>9</v>
      </c>
      <c r="K1756" s="7" t="s">
        <v>1753</v>
      </c>
      <c r="L1756" s="3"/>
      <c r="M1756" s="3"/>
      <c r="N1756" s="8" t="s">
        <v>49</v>
      </c>
    </row>
    <row r="1757" spans="1:14" x14ac:dyDescent="0.3">
      <c r="A1757" s="1" t="s">
        <v>211</v>
      </c>
      <c r="B1757" s="1" t="s">
        <v>211</v>
      </c>
      <c r="C1757" s="1" t="s">
        <v>1934</v>
      </c>
      <c r="D1757" s="3" t="s">
        <v>133</v>
      </c>
      <c r="E1757" s="11">
        <v>10</v>
      </c>
      <c r="F1757" s="3">
        <v>2000</v>
      </c>
      <c r="G1757" s="5" t="s">
        <v>2</v>
      </c>
      <c r="H1757" s="6" t="s">
        <v>3</v>
      </c>
      <c r="I1757" s="1">
        <v>17</v>
      </c>
      <c r="J1757" s="1">
        <v>4</v>
      </c>
      <c r="K1757" s="7" t="s">
        <v>1753</v>
      </c>
      <c r="L1757" s="3"/>
      <c r="M1757" s="3"/>
      <c r="N1757" s="8" t="s">
        <v>133</v>
      </c>
    </row>
    <row r="1758" spans="1:14" x14ac:dyDescent="0.3">
      <c r="A1758" s="1" t="s">
        <v>212</v>
      </c>
      <c r="B1758" s="1" t="s">
        <v>212</v>
      </c>
      <c r="C1758" s="1" t="s">
        <v>1935</v>
      </c>
      <c r="D1758" s="3" t="s">
        <v>258</v>
      </c>
      <c r="E1758" s="11">
        <v>10</v>
      </c>
      <c r="F1758" s="3">
        <v>2000</v>
      </c>
      <c r="G1758" s="11" t="s">
        <v>23</v>
      </c>
      <c r="H1758" s="17" t="s">
        <v>83</v>
      </c>
      <c r="I1758" s="1">
        <v>13</v>
      </c>
      <c r="J1758" s="1">
        <v>2</v>
      </c>
      <c r="K1758" s="7" t="s">
        <v>1753</v>
      </c>
      <c r="L1758" s="3"/>
      <c r="M1758" s="3"/>
      <c r="N1758" s="8" t="s">
        <v>258</v>
      </c>
    </row>
    <row r="1759" spans="1:14" x14ac:dyDescent="0.3">
      <c r="A1759" s="1" t="s">
        <v>213</v>
      </c>
      <c r="B1759" s="1" t="s">
        <v>213</v>
      </c>
      <c r="C1759" s="1" t="s">
        <v>1936</v>
      </c>
      <c r="D1759" s="3" t="s">
        <v>10</v>
      </c>
      <c r="E1759" s="11">
        <v>10</v>
      </c>
      <c r="F1759" s="3">
        <v>2000</v>
      </c>
      <c r="G1759" s="18" t="s">
        <v>102</v>
      </c>
      <c r="H1759" s="16" t="s">
        <v>42</v>
      </c>
      <c r="I1759" s="1">
        <v>1</v>
      </c>
      <c r="J1759" s="1">
        <v>6</v>
      </c>
      <c r="K1759" s="7" t="s">
        <v>1753</v>
      </c>
      <c r="L1759" s="3"/>
      <c r="M1759" s="3"/>
      <c r="N1759" s="8" t="s">
        <v>10</v>
      </c>
    </row>
    <row r="1760" spans="1:14" x14ac:dyDescent="0.3">
      <c r="A1760" s="1" t="s">
        <v>214</v>
      </c>
      <c r="B1760" s="1" t="s">
        <v>214</v>
      </c>
      <c r="C1760" s="1" t="s">
        <v>1937</v>
      </c>
      <c r="D1760" s="3" t="s">
        <v>135</v>
      </c>
      <c r="E1760" s="11">
        <v>10</v>
      </c>
      <c r="F1760" s="3">
        <v>2000</v>
      </c>
      <c r="G1760" s="19" t="s">
        <v>120</v>
      </c>
      <c r="H1760" s="16" t="s">
        <v>42</v>
      </c>
      <c r="I1760" s="1">
        <v>1</v>
      </c>
      <c r="J1760" s="1">
        <v>11</v>
      </c>
      <c r="K1760" s="7" t="s">
        <v>1753</v>
      </c>
      <c r="L1760" s="3"/>
      <c r="M1760" s="3"/>
      <c r="N1760" s="8" t="s">
        <v>135</v>
      </c>
    </row>
    <row r="1761" spans="1:14" x14ac:dyDescent="0.3">
      <c r="A1761" s="1" t="s">
        <v>215</v>
      </c>
      <c r="B1761" s="1" t="s">
        <v>215</v>
      </c>
      <c r="C1761" s="1" t="s">
        <v>1938</v>
      </c>
      <c r="D1761" s="3" t="s">
        <v>107</v>
      </c>
      <c r="E1761" s="11">
        <v>10</v>
      </c>
      <c r="F1761" s="3">
        <v>2000</v>
      </c>
      <c r="G1761" s="5" t="s">
        <v>2</v>
      </c>
      <c r="H1761" s="17" t="s">
        <v>83</v>
      </c>
      <c r="I1761" s="1">
        <v>15</v>
      </c>
      <c r="J1761" s="1">
        <v>10</v>
      </c>
      <c r="K1761" s="7" t="s">
        <v>1753</v>
      </c>
      <c r="L1761" s="3"/>
      <c r="M1761" s="3"/>
      <c r="N1761" s="8" t="s">
        <v>107</v>
      </c>
    </row>
    <row r="1762" spans="1:14" x14ac:dyDescent="0.3">
      <c r="A1762" s="1" t="s">
        <v>216</v>
      </c>
      <c r="B1762" s="1" t="s">
        <v>216</v>
      </c>
      <c r="C1762" s="1" t="s">
        <v>1939</v>
      </c>
      <c r="D1762" s="3" t="s">
        <v>235</v>
      </c>
      <c r="E1762" s="11">
        <v>10</v>
      </c>
      <c r="F1762" s="3">
        <v>2000</v>
      </c>
      <c r="G1762" s="18" t="s">
        <v>102</v>
      </c>
      <c r="H1762" s="16" t="s">
        <v>42</v>
      </c>
      <c r="I1762" s="1">
        <v>1</v>
      </c>
      <c r="J1762" s="1">
        <v>2</v>
      </c>
      <c r="K1762" s="7" t="s">
        <v>1753</v>
      </c>
      <c r="L1762" s="3"/>
      <c r="M1762" s="3"/>
      <c r="N1762" s="8" t="s">
        <v>235</v>
      </c>
    </row>
    <row r="1763" spans="1:14" x14ac:dyDescent="0.3">
      <c r="A1763" s="1" t="s">
        <v>217</v>
      </c>
      <c r="B1763" s="1" t="s">
        <v>217</v>
      </c>
      <c r="C1763" s="1" t="s">
        <v>1940</v>
      </c>
      <c r="D1763" s="3" t="s">
        <v>6</v>
      </c>
      <c r="E1763" s="11">
        <v>10</v>
      </c>
      <c r="F1763" s="3">
        <v>2000</v>
      </c>
      <c r="G1763" s="11" t="s">
        <v>23</v>
      </c>
      <c r="H1763" s="17" t="s">
        <v>83</v>
      </c>
      <c r="I1763" s="1">
        <v>13</v>
      </c>
      <c r="J1763" s="1">
        <v>5</v>
      </c>
      <c r="K1763" s="7" t="s">
        <v>1753</v>
      </c>
      <c r="L1763" s="3"/>
      <c r="M1763" s="3" t="s">
        <v>1941</v>
      </c>
      <c r="N1763" s="8" t="s">
        <v>6</v>
      </c>
    </row>
    <row r="1764" spans="1:14" x14ac:dyDescent="0.3">
      <c r="A1764" s="1" t="s">
        <v>218</v>
      </c>
      <c r="B1764" s="1" t="s">
        <v>218</v>
      </c>
      <c r="C1764" s="1" t="s">
        <v>1942</v>
      </c>
      <c r="D1764" s="3" t="s">
        <v>58</v>
      </c>
      <c r="E1764" s="11">
        <v>10</v>
      </c>
      <c r="F1764" s="3">
        <v>2000</v>
      </c>
      <c r="G1764" s="5" t="s">
        <v>2</v>
      </c>
      <c r="H1764" s="17" t="s">
        <v>83</v>
      </c>
      <c r="I1764" s="1">
        <v>15</v>
      </c>
      <c r="J1764" s="1">
        <v>3</v>
      </c>
      <c r="K1764" s="7" t="s">
        <v>1753</v>
      </c>
      <c r="L1764" s="3"/>
      <c r="M1764" s="3"/>
      <c r="N1764" s="8" t="s">
        <v>58</v>
      </c>
    </row>
    <row r="1765" spans="1:14" x14ac:dyDescent="0.3">
      <c r="A1765" s="1" t="s">
        <v>219</v>
      </c>
      <c r="B1765" s="1" t="s">
        <v>219</v>
      </c>
      <c r="C1765" s="1" t="s">
        <v>1943</v>
      </c>
      <c r="D1765" s="3" t="s">
        <v>14</v>
      </c>
      <c r="E1765" s="11">
        <v>10</v>
      </c>
      <c r="F1765" s="3">
        <v>2000</v>
      </c>
      <c r="G1765" s="15" t="s">
        <v>38</v>
      </c>
      <c r="H1765" s="6" t="s">
        <v>3</v>
      </c>
      <c r="I1765" s="1">
        <v>14</v>
      </c>
      <c r="J1765" s="1">
        <v>7</v>
      </c>
      <c r="K1765" s="7" t="s">
        <v>1753</v>
      </c>
      <c r="L1765" s="3"/>
      <c r="M1765" s="3"/>
      <c r="N1765" s="8" t="s">
        <v>14</v>
      </c>
    </row>
    <row r="1766" spans="1:14" x14ac:dyDescent="0.3">
      <c r="A1766" s="1" t="s">
        <v>220</v>
      </c>
      <c r="B1766" s="1" t="s">
        <v>220</v>
      </c>
      <c r="C1766" s="1" t="s">
        <v>1944</v>
      </c>
      <c r="D1766" s="3" t="s">
        <v>135</v>
      </c>
      <c r="E1766" s="11">
        <v>10</v>
      </c>
      <c r="F1766" s="3">
        <v>2000</v>
      </c>
      <c r="G1766" s="20" t="s">
        <v>162</v>
      </c>
      <c r="H1766" s="6" t="s">
        <v>3</v>
      </c>
      <c r="I1766" s="1">
        <v>14</v>
      </c>
      <c r="J1766" s="1">
        <v>14</v>
      </c>
      <c r="K1766" s="7" t="s">
        <v>1753</v>
      </c>
      <c r="L1766" s="3"/>
      <c r="M1766" s="3" t="s">
        <v>1945</v>
      </c>
      <c r="N1766" s="8" t="s">
        <v>135</v>
      </c>
    </row>
    <row r="1767" spans="1:14" x14ac:dyDescent="0.3">
      <c r="A1767" s="1" t="s">
        <v>221</v>
      </c>
      <c r="B1767" s="1" t="s">
        <v>221</v>
      </c>
      <c r="C1767" s="1" t="s">
        <v>1946</v>
      </c>
      <c r="D1767" s="3" t="s">
        <v>14</v>
      </c>
      <c r="E1767" s="11">
        <v>10</v>
      </c>
      <c r="F1767" s="3">
        <v>2000</v>
      </c>
      <c r="G1767" s="18" t="s">
        <v>102</v>
      </c>
      <c r="H1767" s="16" t="s">
        <v>42</v>
      </c>
      <c r="I1767" s="1">
        <v>1</v>
      </c>
      <c r="J1767" s="1">
        <v>4</v>
      </c>
      <c r="K1767" s="7" t="s">
        <v>1753</v>
      </c>
      <c r="L1767" s="3"/>
      <c r="M1767" s="3"/>
      <c r="N1767" s="8" t="s">
        <v>14</v>
      </c>
    </row>
    <row r="1768" spans="1:14" x14ac:dyDescent="0.3">
      <c r="A1768" s="1" t="s">
        <v>222</v>
      </c>
      <c r="B1768" s="1" t="s">
        <v>222</v>
      </c>
      <c r="C1768" s="1" t="s">
        <v>1947</v>
      </c>
      <c r="D1768" s="3" t="s">
        <v>10</v>
      </c>
      <c r="E1768" s="11">
        <v>10</v>
      </c>
      <c r="F1768" s="3">
        <v>2000</v>
      </c>
      <c r="G1768" s="20" t="s">
        <v>162</v>
      </c>
      <c r="H1768" s="16" t="s">
        <v>42</v>
      </c>
      <c r="I1768" s="1">
        <v>3</v>
      </c>
      <c r="J1768" s="1">
        <v>18</v>
      </c>
      <c r="K1768" s="7" t="s">
        <v>1753</v>
      </c>
      <c r="L1768" s="3"/>
      <c r="M1768" s="3"/>
      <c r="N1768" s="8" t="s">
        <v>10</v>
      </c>
    </row>
    <row r="1769" spans="1:14" x14ac:dyDescent="0.3">
      <c r="A1769" s="1" t="s">
        <v>223</v>
      </c>
      <c r="B1769" s="1" t="s">
        <v>223</v>
      </c>
      <c r="C1769" s="1" t="s">
        <v>1948</v>
      </c>
      <c r="D1769" s="3" t="s">
        <v>85</v>
      </c>
      <c r="E1769" s="11">
        <v>10</v>
      </c>
      <c r="F1769" s="3">
        <v>2000</v>
      </c>
      <c r="G1769" s="5" t="s">
        <v>2</v>
      </c>
      <c r="H1769" s="17" t="s">
        <v>83</v>
      </c>
      <c r="I1769" s="1">
        <v>15</v>
      </c>
      <c r="J1769" s="1">
        <v>8</v>
      </c>
      <c r="K1769" s="7" t="s">
        <v>1753</v>
      </c>
      <c r="L1769" s="3"/>
      <c r="M1769" s="3"/>
      <c r="N1769" s="8" t="s">
        <v>85</v>
      </c>
    </row>
    <row r="1770" spans="1:14" x14ac:dyDescent="0.3">
      <c r="A1770" s="1" t="s">
        <v>224</v>
      </c>
      <c r="B1770" s="1" t="s">
        <v>224</v>
      </c>
      <c r="C1770" s="1" t="s">
        <v>1949</v>
      </c>
      <c r="D1770" s="3" t="s">
        <v>49</v>
      </c>
      <c r="E1770" s="11">
        <v>10</v>
      </c>
      <c r="F1770" s="3">
        <v>2000</v>
      </c>
      <c r="G1770" s="11" t="s">
        <v>23</v>
      </c>
      <c r="H1770" s="16" t="s">
        <v>42</v>
      </c>
      <c r="I1770" s="1">
        <v>3</v>
      </c>
      <c r="J1770" s="1">
        <v>10</v>
      </c>
      <c r="K1770" s="7" t="s">
        <v>1753</v>
      </c>
      <c r="L1770" s="3"/>
      <c r="M1770" s="3"/>
      <c r="N1770" s="8" t="s">
        <v>49</v>
      </c>
    </row>
    <row r="1771" spans="1:14" x14ac:dyDescent="0.3">
      <c r="A1771" s="1" t="s">
        <v>225</v>
      </c>
      <c r="B1771" s="1" t="s">
        <v>225</v>
      </c>
      <c r="C1771" s="1" t="s">
        <v>1950</v>
      </c>
      <c r="D1771" s="3" t="s">
        <v>135</v>
      </c>
      <c r="E1771" s="11">
        <v>10</v>
      </c>
      <c r="F1771" s="3">
        <v>2000</v>
      </c>
      <c r="G1771" s="18" t="s">
        <v>102</v>
      </c>
      <c r="H1771" s="17" t="s">
        <v>83</v>
      </c>
      <c r="I1771" s="1">
        <v>7</v>
      </c>
      <c r="J1771" s="1">
        <v>15</v>
      </c>
      <c r="K1771" s="7" t="s">
        <v>1753</v>
      </c>
      <c r="L1771" s="3"/>
      <c r="M1771" s="3"/>
      <c r="N1771" s="8" t="s">
        <v>135</v>
      </c>
    </row>
    <row r="1772" spans="1:14" x14ac:dyDescent="0.3">
      <c r="A1772" s="1" t="s">
        <v>226</v>
      </c>
      <c r="B1772" s="1" t="s">
        <v>226</v>
      </c>
      <c r="C1772" s="1" t="s">
        <v>1951</v>
      </c>
      <c r="D1772" s="3" t="s">
        <v>14</v>
      </c>
      <c r="E1772" s="11">
        <v>10</v>
      </c>
      <c r="F1772" s="3">
        <v>2000</v>
      </c>
      <c r="G1772" s="20" t="s">
        <v>162</v>
      </c>
      <c r="H1772" s="16" t="s">
        <v>42</v>
      </c>
      <c r="I1772" s="1">
        <v>3</v>
      </c>
      <c r="J1772" s="1">
        <v>16</v>
      </c>
      <c r="K1772" s="7" t="s">
        <v>1753</v>
      </c>
      <c r="L1772" s="3"/>
      <c r="M1772" s="3"/>
      <c r="N1772" s="8" t="s">
        <v>14</v>
      </c>
    </row>
    <row r="1773" spans="1:14" x14ac:dyDescent="0.3">
      <c r="A1773" s="1" t="s">
        <v>227</v>
      </c>
      <c r="B1773" s="1" t="s">
        <v>227</v>
      </c>
      <c r="C1773" s="1" t="s">
        <v>1952</v>
      </c>
      <c r="D1773" s="3" t="s">
        <v>596</v>
      </c>
      <c r="E1773" s="11">
        <v>10</v>
      </c>
      <c r="F1773" s="3">
        <v>2000</v>
      </c>
      <c r="G1773" s="10" t="s">
        <v>16</v>
      </c>
      <c r="H1773" s="6" t="s">
        <v>3</v>
      </c>
      <c r="I1773" s="1">
        <v>11</v>
      </c>
      <c r="J1773" s="1">
        <v>1</v>
      </c>
      <c r="K1773" s="7" t="s">
        <v>1753</v>
      </c>
      <c r="L1773" s="3"/>
      <c r="M1773" s="3"/>
      <c r="N1773" s="8" t="s">
        <v>596</v>
      </c>
    </row>
    <row r="1774" spans="1:14" x14ac:dyDescent="0.3">
      <c r="A1774" s="1" t="s">
        <v>228</v>
      </c>
      <c r="B1774" s="1" t="s">
        <v>228</v>
      </c>
      <c r="C1774" s="1" t="s">
        <v>1953</v>
      </c>
      <c r="D1774" s="3" t="s">
        <v>316</v>
      </c>
      <c r="E1774" s="11">
        <v>10</v>
      </c>
      <c r="F1774" s="3">
        <v>2000</v>
      </c>
      <c r="G1774" s="18" t="s">
        <v>102</v>
      </c>
      <c r="H1774" s="6" t="s">
        <v>3</v>
      </c>
      <c r="I1774" s="1">
        <v>9</v>
      </c>
      <c r="J1774" s="1">
        <v>4</v>
      </c>
      <c r="K1774" s="7" t="s">
        <v>1753</v>
      </c>
      <c r="L1774" s="3"/>
      <c r="M1774" s="3"/>
      <c r="N1774" s="8" t="s">
        <v>316</v>
      </c>
    </row>
    <row r="1775" spans="1:14" x14ac:dyDescent="0.3">
      <c r="A1775" s="1" t="s">
        <v>230</v>
      </c>
      <c r="B1775" s="1" t="s">
        <v>230</v>
      </c>
      <c r="C1775" s="1" t="s">
        <v>1954</v>
      </c>
      <c r="D1775" s="3" t="s">
        <v>135</v>
      </c>
      <c r="E1775" s="11">
        <v>10</v>
      </c>
      <c r="F1775" s="3">
        <v>2000</v>
      </c>
      <c r="G1775" s="5" t="s">
        <v>2</v>
      </c>
      <c r="H1775" s="17" t="s">
        <v>83</v>
      </c>
      <c r="I1775" s="1">
        <v>15</v>
      </c>
      <c r="J1775" s="1">
        <v>16</v>
      </c>
      <c r="K1775" s="7" t="s">
        <v>1753</v>
      </c>
      <c r="L1775" s="3"/>
      <c r="M1775" s="3"/>
      <c r="N1775" s="8" t="s">
        <v>135</v>
      </c>
    </row>
    <row r="1776" spans="1:14" x14ac:dyDescent="0.3">
      <c r="A1776" s="1" t="s">
        <v>231</v>
      </c>
      <c r="B1776" s="1" t="s">
        <v>231</v>
      </c>
      <c r="C1776" s="1" t="s">
        <v>1955</v>
      </c>
      <c r="D1776" s="3" t="s">
        <v>152</v>
      </c>
      <c r="E1776" s="4">
        <v>20</v>
      </c>
      <c r="F1776" s="3">
        <v>2000</v>
      </c>
      <c r="G1776" s="18" t="s">
        <v>102</v>
      </c>
      <c r="H1776" s="16" t="s">
        <v>42</v>
      </c>
      <c r="I1776" s="1">
        <v>2</v>
      </c>
      <c r="J1776" s="1">
        <v>1</v>
      </c>
      <c r="K1776" s="7" t="s">
        <v>1753</v>
      </c>
      <c r="L1776" s="3"/>
      <c r="M1776" s="3"/>
      <c r="N1776" s="8" t="s">
        <v>152</v>
      </c>
    </row>
    <row r="1777" spans="1:14" x14ac:dyDescent="0.3">
      <c r="A1777" s="1" t="s">
        <v>232</v>
      </c>
      <c r="B1777" s="1" t="s">
        <v>232</v>
      </c>
      <c r="C1777" s="1" t="s">
        <v>1956</v>
      </c>
      <c r="D1777" s="3" t="s">
        <v>14</v>
      </c>
      <c r="E1777" s="11">
        <v>10</v>
      </c>
      <c r="F1777" s="3">
        <v>2000</v>
      </c>
      <c r="G1777" s="15" t="s">
        <v>38</v>
      </c>
      <c r="H1777" s="16" t="s">
        <v>42</v>
      </c>
      <c r="I1777" s="1">
        <v>1</v>
      </c>
      <c r="J1777" s="1">
        <v>13</v>
      </c>
      <c r="K1777" s="7" t="s">
        <v>1753</v>
      </c>
      <c r="L1777" s="3"/>
      <c r="M1777" s="3"/>
      <c r="N1777" s="8" t="s">
        <v>14</v>
      </c>
    </row>
    <row r="1778" spans="1:14" x14ac:dyDescent="0.3">
      <c r="A1778" s="1" t="s">
        <v>233</v>
      </c>
      <c r="B1778" s="1" t="s">
        <v>233</v>
      </c>
      <c r="C1778" s="1" t="s">
        <v>1957</v>
      </c>
      <c r="D1778" s="3" t="s">
        <v>6</v>
      </c>
      <c r="E1778" s="11">
        <v>10</v>
      </c>
      <c r="F1778" s="3">
        <v>2000</v>
      </c>
      <c r="G1778" s="20" t="s">
        <v>162</v>
      </c>
      <c r="H1778" s="16" t="s">
        <v>42</v>
      </c>
      <c r="I1778" s="1">
        <v>3</v>
      </c>
      <c r="J1778" s="1">
        <v>17</v>
      </c>
      <c r="K1778" s="7" t="s">
        <v>1753</v>
      </c>
      <c r="L1778" s="3"/>
      <c r="M1778" s="3"/>
      <c r="N1778" s="8" t="s">
        <v>6</v>
      </c>
    </row>
    <row r="1779" spans="1:14" x14ac:dyDescent="0.3">
      <c r="A1779" s="1" t="s">
        <v>234</v>
      </c>
      <c r="B1779" s="1" t="s">
        <v>234</v>
      </c>
      <c r="C1779" s="1" t="s">
        <v>1958</v>
      </c>
      <c r="D1779" s="3" t="s">
        <v>1</v>
      </c>
      <c r="E1779" s="11">
        <v>10</v>
      </c>
      <c r="F1779" s="3">
        <v>2000</v>
      </c>
      <c r="G1779" s="18" t="s">
        <v>102</v>
      </c>
      <c r="H1779" s="16" t="s">
        <v>42</v>
      </c>
      <c r="I1779" s="1">
        <v>1</v>
      </c>
      <c r="J1779" s="1">
        <v>3</v>
      </c>
      <c r="K1779" s="7" t="s">
        <v>1753</v>
      </c>
      <c r="L1779" s="3"/>
      <c r="M1779" s="3"/>
      <c r="N1779" s="8" t="s">
        <v>1</v>
      </c>
    </row>
    <row r="1780" spans="1:14" x14ac:dyDescent="0.3">
      <c r="A1780" s="1" t="s">
        <v>236</v>
      </c>
      <c r="B1780" s="1" t="s">
        <v>236</v>
      </c>
      <c r="C1780" s="1" t="s">
        <v>1959</v>
      </c>
      <c r="D1780" s="3" t="s">
        <v>460</v>
      </c>
      <c r="E1780" s="11">
        <v>10</v>
      </c>
      <c r="F1780" s="3">
        <v>2000</v>
      </c>
      <c r="G1780" s="5" t="s">
        <v>2</v>
      </c>
      <c r="H1780" s="6" t="s">
        <v>3</v>
      </c>
      <c r="I1780" s="1">
        <v>17</v>
      </c>
      <c r="J1780" s="1">
        <v>3</v>
      </c>
      <c r="K1780" s="7" t="s">
        <v>1753</v>
      </c>
      <c r="L1780" s="3"/>
      <c r="M1780" s="3"/>
      <c r="N1780" s="8" t="s">
        <v>460</v>
      </c>
    </row>
    <row r="1781" spans="1:14" x14ac:dyDescent="0.3">
      <c r="A1781" s="1" t="s">
        <v>237</v>
      </c>
      <c r="B1781" s="1" t="s">
        <v>237</v>
      </c>
      <c r="C1781" s="1" t="s">
        <v>1960</v>
      </c>
      <c r="D1781" s="3" t="s">
        <v>135</v>
      </c>
      <c r="E1781" s="11">
        <v>10</v>
      </c>
      <c r="F1781" s="3">
        <v>2000</v>
      </c>
      <c r="G1781" s="10" t="s">
        <v>16</v>
      </c>
      <c r="H1781" s="17" t="s">
        <v>83</v>
      </c>
      <c r="I1781" s="1">
        <v>7</v>
      </c>
      <c r="J1781" s="1">
        <v>7</v>
      </c>
      <c r="K1781" s="7" t="s">
        <v>1753</v>
      </c>
      <c r="L1781" s="3"/>
      <c r="M1781" s="3"/>
      <c r="N1781" s="8" t="s">
        <v>135</v>
      </c>
    </row>
    <row r="1782" spans="1:14" x14ac:dyDescent="0.3">
      <c r="A1782" s="1" t="s">
        <v>238</v>
      </c>
      <c r="B1782" s="1" t="s">
        <v>238</v>
      </c>
      <c r="C1782" s="1" t="s">
        <v>1960</v>
      </c>
      <c r="D1782" s="3" t="s">
        <v>85</v>
      </c>
      <c r="E1782" s="11">
        <v>10</v>
      </c>
      <c r="F1782" s="3">
        <v>2000</v>
      </c>
      <c r="G1782" s="19" t="s">
        <v>120</v>
      </c>
      <c r="H1782" s="17" t="s">
        <v>83</v>
      </c>
      <c r="I1782" s="1">
        <v>7</v>
      </c>
      <c r="J1782" s="1">
        <v>17</v>
      </c>
      <c r="K1782" s="7" t="s">
        <v>1753</v>
      </c>
      <c r="L1782" s="3"/>
      <c r="M1782" s="3"/>
      <c r="N1782" s="8" t="s">
        <v>85</v>
      </c>
    </row>
    <row r="1783" spans="1:14" x14ac:dyDescent="0.3">
      <c r="A1783" s="1" t="s">
        <v>239</v>
      </c>
      <c r="B1783" s="1" t="s">
        <v>239</v>
      </c>
      <c r="C1783" s="1" t="s">
        <v>1961</v>
      </c>
      <c r="D1783" s="3" t="s">
        <v>460</v>
      </c>
      <c r="E1783" s="4">
        <v>20</v>
      </c>
      <c r="F1783" s="3">
        <v>2000</v>
      </c>
      <c r="G1783" s="5" t="s">
        <v>2</v>
      </c>
      <c r="H1783" s="16" t="s">
        <v>42</v>
      </c>
      <c r="I1783" s="1">
        <v>6</v>
      </c>
      <c r="J1783" s="1">
        <v>2</v>
      </c>
      <c r="K1783" s="7" t="s">
        <v>1753</v>
      </c>
      <c r="L1783" s="3"/>
      <c r="M1783" s="3"/>
      <c r="N1783" s="8" t="s">
        <v>460</v>
      </c>
    </row>
    <row r="1784" spans="1:14" x14ac:dyDescent="0.3">
      <c r="A1784" s="1" t="s">
        <v>240</v>
      </c>
      <c r="B1784" s="1" t="s">
        <v>240</v>
      </c>
      <c r="C1784" s="1" t="s">
        <v>1962</v>
      </c>
      <c r="D1784" s="3" t="s">
        <v>10</v>
      </c>
      <c r="E1784" s="11">
        <v>10</v>
      </c>
      <c r="F1784" s="3">
        <v>2000</v>
      </c>
      <c r="G1784" s="19" t="s">
        <v>120</v>
      </c>
      <c r="H1784" s="16" t="s">
        <v>42</v>
      </c>
      <c r="I1784" s="1">
        <v>1</v>
      </c>
      <c r="J1784" s="1">
        <v>12</v>
      </c>
      <c r="K1784" s="7" t="s">
        <v>1753</v>
      </c>
      <c r="L1784" s="3"/>
      <c r="M1784" s="3"/>
      <c r="N1784" s="8" t="s">
        <v>10</v>
      </c>
    </row>
    <row r="1785" spans="1:14" x14ac:dyDescent="0.3">
      <c r="A1785" s="1" t="s">
        <v>241</v>
      </c>
      <c r="B1785" s="1" t="s">
        <v>241</v>
      </c>
      <c r="C1785" s="1" t="s">
        <v>1963</v>
      </c>
      <c r="D1785" s="3" t="s">
        <v>14</v>
      </c>
      <c r="E1785" s="11">
        <v>10</v>
      </c>
      <c r="F1785" s="3">
        <v>2000</v>
      </c>
      <c r="G1785" s="11" t="s">
        <v>23</v>
      </c>
      <c r="H1785" s="17" t="s">
        <v>83</v>
      </c>
      <c r="I1785" s="1">
        <v>13</v>
      </c>
      <c r="J1785" s="1">
        <v>3</v>
      </c>
      <c r="K1785" s="7" t="s">
        <v>1753</v>
      </c>
      <c r="L1785" s="3"/>
      <c r="M1785" s="3"/>
      <c r="N1785" s="8" t="s">
        <v>14</v>
      </c>
    </row>
    <row r="1786" spans="1:14" x14ac:dyDescent="0.3">
      <c r="A1786" s="1" t="s">
        <v>243</v>
      </c>
      <c r="B1786" s="1" t="s">
        <v>243</v>
      </c>
      <c r="C1786" s="1" t="s">
        <v>1964</v>
      </c>
      <c r="D1786" s="3" t="s">
        <v>329</v>
      </c>
      <c r="E1786" s="11">
        <v>10</v>
      </c>
      <c r="F1786" s="3">
        <v>2000</v>
      </c>
      <c r="G1786" s="19" t="s">
        <v>120</v>
      </c>
      <c r="H1786" s="16" t="s">
        <v>42</v>
      </c>
      <c r="I1786" s="1">
        <v>1</v>
      </c>
      <c r="J1786" s="1">
        <v>10</v>
      </c>
      <c r="K1786" s="7" t="s">
        <v>1753</v>
      </c>
      <c r="L1786" s="3"/>
      <c r="M1786" s="3"/>
      <c r="N1786" s="8" t="s">
        <v>329</v>
      </c>
    </row>
    <row r="1787" spans="1:14" x14ac:dyDescent="0.3">
      <c r="A1787" s="1" t="s">
        <v>244</v>
      </c>
      <c r="B1787" s="1" t="s">
        <v>244</v>
      </c>
      <c r="C1787" s="1" t="s">
        <v>1965</v>
      </c>
      <c r="D1787" s="3" t="s">
        <v>329</v>
      </c>
      <c r="E1787" s="11">
        <v>10</v>
      </c>
      <c r="F1787" s="3">
        <v>2000</v>
      </c>
      <c r="G1787" s="18" t="s">
        <v>102</v>
      </c>
      <c r="H1787" s="16" t="s">
        <v>42</v>
      </c>
      <c r="I1787" s="1">
        <v>1</v>
      </c>
      <c r="J1787" s="1">
        <v>8</v>
      </c>
      <c r="K1787" s="7" t="s">
        <v>1753</v>
      </c>
      <c r="L1787" s="3"/>
      <c r="M1787" s="3" t="s">
        <v>1800</v>
      </c>
      <c r="N1787" s="8" t="s">
        <v>329</v>
      </c>
    </row>
    <row r="1788" spans="1:14" x14ac:dyDescent="0.3">
      <c r="A1788" s="1" t="s">
        <v>245</v>
      </c>
      <c r="B1788" s="1" t="s">
        <v>245</v>
      </c>
      <c r="C1788" s="1" t="s">
        <v>1966</v>
      </c>
      <c r="D1788" s="3" t="s">
        <v>6</v>
      </c>
      <c r="E1788" s="11">
        <v>10</v>
      </c>
      <c r="F1788" s="3">
        <v>2000</v>
      </c>
      <c r="G1788" s="15" t="s">
        <v>38</v>
      </c>
      <c r="H1788" s="17" t="s">
        <v>83</v>
      </c>
      <c r="I1788" s="1">
        <v>13</v>
      </c>
      <c r="J1788" s="1">
        <v>8</v>
      </c>
      <c r="K1788" s="7" t="s">
        <v>1753</v>
      </c>
      <c r="L1788" s="3"/>
      <c r="M1788" s="3"/>
      <c r="N1788" s="8" t="s">
        <v>6</v>
      </c>
    </row>
    <row r="1789" spans="1:14" x14ac:dyDescent="0.3">
      <c r="A1789" s="1" t="s">
        <v>246</v>
      </c>
      <c r="B1789" s="1" t="s">
        <v>246</v>
      </c>
      <c r="C1789" s="1" t="s">
        <v>1967</v>
      </c>
      <c r="D1789" s="3" t="s">
        <v>177</v>
      </c>
      <c r="E1789" s="11">
        <v>10</v>
      </c>
      <c r="F1789" s="3">
        <v>2000</v>
      </c>
      <c r="G1789" s="5" t="s">
        <v>2</v>
      </c>
      <c r="H1789" s="17" t="s">
        <v>83</v>
      </c>
      <c r="I1789" s="1">
        <v>15</v>
      </c>
      <c r="J1789" s="1">
        <v>12</v>
      </c>
      <c r="K1789" s="7" t="s">
        <v>1753</v>
      </c>
      <c r="L1789" s="3"/>
      <c r="M1789" s="3"/>
      <c r="N1789" s="8" t="s">
        <v>177</v>
      </c>
    </row>
    <row r="1790" spans="1:14" x14ac:dyDescent="0.3">
      <c r="A1790" s="1" t="s">
        <v>247</v>
      </c>
      <c r="B1790" s="1" t="s">
        <v>247</v>
      </c>
      <c r="C1790" s="1" t="s">
        <v>1968</v>
      </c>
      <c r="D1790" s="3" t="s">
        <v>316</v>
      </c>
      <c r="E1790" s="11">
        <v>10</v>
      </c>
      <c r="F1790" s="3">
        <v>2000</v>
      </c>
      <c r="G1790" s="18" t="s">
        <v>102</v>
      </c>
      <c r="H1790" s="16" t="s">
        <v>42</v>
      </c>
      <c r="I1790" s="1">
        <v>1</v>
      </c>
      <c r="J1790" s="1">
        <v>1</v>
      </c>
      <c r="K1790" s="7" t="s">
        <v>1753</v>
      </c>
      <c r="L1790" s="3"/>
      <c r="M1790" s="3"/>
      <c r="N1790" s="8" t="s">
        <v>316</v>
      </c>
    </row>
    <row r="1791" spans="1:14" x14ac:dyDescent="0.3">
      <c r="A1791" s="1" t="s">
        <v>248</v>
      </c>
      <c r="B1791" s="1" t="s">
        <v>248</v>
      </c>
      <c r="C1791" s="1" t="s">
        <v>1969</v>
      </c>
      <c r="D1791" s="3" t="s">
        <v>6</v>
      </c>
      <c r="E1791" s="11">
        <v>10</v>
      </c>
      <c r="F1791" s="3">
        <v>2000</v>
      </c>
      <c r="G1791" s="20" t="s">
        <v>162</v>
      </c>
      <c r="H1791" s="17" t="s">
        <v>83</v>
      </c>
      <c r="I1791" s="1">
        <v>13</v>
      </c>
      <c r="J1791" s="1">
        <v>13</v>
      </c>
      <c r="K1791" s="7" t="s">
        <v>1753</v>
      </c>
      <c r="L1791" s="3"/>
      <c r="M1791" s="3"/>
      <c r="N1791" s="8" t="s">
        <v>6</v>
      </c>
    </row>
    <row r="1792" spans="1:14" x14ac:dyDescent="0.3">
      <c r="A1792" s="1" t="s">
        <v>249</v>
      </c>
      <c r="B1792" s="1" t="s">
        <v>249</v>
      </c>
      <c r="C1792" s="1" t="s">
        <v>1970</v>
      </c>
      <c r="D1792" s="3" t="s">
        <v>45</v>
      </c>
      <c r="E1792" s="11">
        <v>10</v>
      </c>
      <c r="F1792" s="3">
        <v>2000</v>
      </c>
      <c r="G1792" s="5" t="s">
        <v>2</v>
      </c>
      <c r="H1792" s="17" t="s">
        <v>83</v>
      </c>
      <c r="I1792" s="1">
        <v>15</v>
      </c>
      <c r="J1792" s="1">
        <v>9</v>
      </c>
      <c r="K1792" s="7" t="s">
        <v>1753</v>
      </c>
      <c r="L1792" s="3"/>
      <c r="M1792" s="3"/>
      <c r="N1792" s="8" t="s">
        <v>45</v>
      </c>
    </row>
    <row r="1793" spans="1:14" x14ac:dyDescent="0.3">
      <c r="A1793" s="1" t="s">
        <v>250</v>
      </c>
      <c r="B1793" s="1" t="s">
        <v>250</v>
      </c>
      <c r="C1793" s="1" t="s">
        <v>1971</v>
      </c>
      <c r="D1793" s="3" t="s">
        <v>10</v>
      </c>
      <c r="E1793" s="11">
        <v>10</v>
      </c>
      <c r="F1793" s="3">
        <v>2000</v>
      </c>
      <c r="G1793" s="20" t="s">
        <v>162</v>
      </c>
      <c r="H1793" s="6" t="s">
        <v>3</v>
      </c>
      <c r="I1793" s="1">
        <v>14</v>
      </c>
      <c r="J1793" s="1">
        <v>13</v>
      </c>
      <c r="K1793" s="7" t="s">
        <v>1753</v>
      </c>
      <c r="L1793" s="3"/>
      <c r="M1793" s="3" t="s">
        <v>1941</v>
      </c>
      <c r="N1793" s="8" t="s">
        <v>10</v>
      </c>
    </row>
    <row r="1794" spans="1:14" x14ac:dyDescent="0.3">
      <c r="A1794" s="1" t="s">
        <v>251</v>
      </c>
      <c r="B1794" s="1" t="s">
        <v>251</v>
      </c>
      <c r="C1794" s="1" t="s">
        <v>1972</v>
      </c>
      <c r="D1794" s="3" t="s">
        <v>14</v>
      </c>
      <c r="E1794" s="11">
        <v>10</v>
      </c>
      <c r="F1794" s="3">
        <v>2000</v>
      </c>
      <c r="G1794" s="20" t="s">
        <v>162</v>
      </c>
      <c r="H1794" s="6" t="s">
        <v>3</v>
      </c>
      <c r="I1794" s="1">
        <v>14</v>
      </c>
      <c r="J1794" s="1">
        <v>11</v>
      </c>
      <c r="K1794" s="7" t="s">
        <v>1753</v>
      </c>
      <c r="L1794" s="3"/>
      <c r="M1794" s="3"/>
      <c r="N1794" s="8" t="s">
        <v>14</v>
      </c>
    </row>
    <row r="1795" spans="1:14" x14ac:dyDescent="0.3">
      <c r="A1795" s="1" t="s">
        <v>252</v>
      </c>
      <c r="B1795" s="1" t="s">
        <v>252</v>
      </c>
      <c r="C1795" s="1" t="s">
        <v>1973</v>
      </c>
      <c r="D1795" s="3" t="s">
        <v>160</v>
      </c>
      <c r="E1795" s="11">
        <v>10</v>
      </c>
      <c r="F1795" s="3">
        <v>2000</v>
      </c>
      <c r="G1795" s="5" t="s">
        <v>2</v>
      </c>
      <c r="H1795" s="17" t="s">
        <v>83</v>
      </c>
      <c r="I1795" s="1">
        <v>15</v>
      </c>
      <c r="J1795" s="1">
        <v>14</v>
      </c>
      <c r="K1795" s="7" t="s">
        <v>1753</v>
      </c>
      <c r="L1795" s="3"/>
      <c r="M1795" s="3"/>
      <c r="N1795" s="8" t="s">
        <v>160</v>
      </c>
    </row>
    <row r="1796" spans="1:14" x14ac:dyDescent="0.3">
      <c r="A1796" s="1" t="s">
        <v>253</v>
      </c>
      <c r="B1796" s="1" t="s">
        <v>253</v>
      </c>
      <c r="C1796" s="1" t="s">
        <v>1974</v>
      </c>
      <c r="D1796" s="3" t="s">
        <v>152</v>
      </c>
      <c r="E1796" s="11">
        <v>10</v>
      </c>
      <c r="F1796" s="3">
        <v>2000</v>
      </c>
      <c r="G1796" s="15" t="s">
        <v>38</v>
      </c>
      <c r="H1796" s="17" t="s">
        <v>83</v>
      </c>
      <c r="I1796" s="1">
        <v>13</v>
      </c>
      <c r="J1796" s="1">
        <v>6</v>
      </c>
      <c r="K1796" s="7" t="s">
        <v>1753</v>
      </c>
      <c r="L1796" s="3"/>
      <c r="M1796" s="3"/>
      <c r="N1796" s="8" t="s">
        <v>152</v>
      </c>
    </row>
    <row r="1797" spans="1:14" x14ac:dyDescent="0.3">
      <c r="A1797" s="1" t="s">
        <v>254</v>
      </c>
      <c r="B1797" s="1" t="s">
        <v>254</v>
      </c>
      <c r="C1797" s="1" t="s">
        <v>1975</v>
      </c>
      <c r="D1797" s="3" t="s">
        <v>30</v>
      </c>
      <c r="E1797" s="11">
        <v>10</v>
      </c>
      <c r="F1797" s="3">
        <v>2000</v>
      </c>
      <c r="G1797" s="10" t="s">
        <v>16</v>
      </c>
      <c r="H1797" s="17" t="s">
        <v>83</v>
      </c>
      <c r="I1797" s="1">
        <v>7</v>
      </c>
      <c r="J1797" s="1">
        <v>1</v>
      </c>
      <c r="K1797" s="7" t="s">
        <v>1753</v>
      </c>
      <c r="L1797" s="3"/>
      <c r="M1797" s="3"/>
      <c r="N1797" s="8" t="s">
        <v>30</v>
      </c>
    </row>
    <row r="1798" spans="1:14" x14ac:dyDescent="0.3">
      <c r="A1798" s="1" t="s">
        <v>256</v>
      </c>
      <c r="B1798" s="1" t="s">
        <v>256</v>
      </c>
      <c r="C1798" s="1" t="s">
        <v>1975</v>
      </c>
      <c r="D1798" s="3" t="s">
        <v>6</v>
      </c>
      <c r="E1798" s="11">
        <v>10</v>
      </c>
      <c r="F1798" s="3">
        <v>2000</v>
      </c>
      <c r="G1798" s="10" t="s">
        <v>16</v>
      </c>
      <c r="H1798" s="17" t="s">
        <v>83</v>
      </c>
      <c r="I1798" s="1">
        <v>7</v>
      </c>
      <c r="J1798" s="1">
        <v>5</v>
      </c>
      <c r="K1798" s="7" t="s">
        <v>1753</v>
      </c>
      <c r="L1798" s="3"/>
      <c r="M1798" s="3"/>
      <c r="N1798" s="8" t="s">
        <v>6</v>
      </c>
    </row>
    <row r="1799" spans="1:14" x14ac:dyDescent="0.3">
      <c r="A1799" s="1" t="s">
        <v>257</v>
      </c>
      <c r="B1799" s="1" t="s">
        <v>257</v>
      </c>
      <c r="C1799" s="1" t="s">
        <v>1976</v>
      </c>
      <c r="D1799" s="3" t="s">
        <v>85</v>
      </c>
      <c r="E1799" s="11">
        <v>10</v>
      </c>
      <c r="F1799" s="3">
        <v>2000</v>
      </c>
      <c r="G1799" s="18" t="s">
        <v>102</v>
      </c>
      <c r="H1799" s="17" t="s">
        <v>83</v>
      </c>
      <c r="I1799" s="1">
        <v>7</v>
      </c>
      <c r="J1799" s="1">
        <v>14</v>
      </c>
      <c r="K1799" s="7" t="s">
        <v>1753</v>
      </c>
      <c r="L1799" s="3"/>
      <c r="M1799" s="3" t="s">
        <v>1977</v>
      </c>
      <c r="N1799" s="8" t="s">
        <v>85</v>
      </c>
    </row>
    <row r="1800" spans="1:14" x14ac:dyDescent="0.3">
      <c r="A1800" s="1" t="s">
        <v>259</v>
      </c>
      <c r="B1800" s="1" t="s">
        <v>259</v>
      </c>
      <c r="C1800" s="1" t="s">
        <v>1978</v>
      </c>
      <c r="D1800" s="3" t="s">
        <v>14</v>
      </c>
      <c r="E1800" s="11">
        <v>10</v>
      </c>
      <c r="F1800" s="3">
        <v>2000</v>
      </c>
      <c r="G1800" s="10" t="s">
        <v>16</v>
      </c>
      <c r="H1800" s="17" t="s">
        <v>83</v>
      </c>
      <c r="I1800" s="1">
        <v>7</v>
      </c>
      <c r="J1800" s="1">
        <v>6</v>
      </c>
      <c r="K1800" s="7" t="s">
        <v>1753</v>
      </c>
      <c r="L1800" s="3"/>
      <c r="M1800" s="3"/>
      <c r="N1800" s="8" t="s">
        <v>14</v>
      </c>
    </row>
    <row r="1801" spans="1:14" x14ac:dyDescent="0.3">
      <c r="A1801" s="1" t="s">
        <v>260</v>
      </c>
      <c r="B1801" s="1" t="s">
        <v>260</v>
      </c>
      <c r="C1801" s="1" t="s">
        <v>1979</v>
      </c>
      <c r="D1801" s="3" t="s">
        <v>340</v>
      </c>
      <c r="E1801" s="11">
        <v>10</v>
      </c>
      <c r="F1801" s="3">
        <v>2000</v>
      </c>
      <c r="G1801" s="11" t="s">
        <v>23</v>
      </c>
      <c r="H1801" s="17" t="s">
        <v>83</v>
      </c>
      <c r="I1801" s="1">
        <v>13</v>
      </c>
      <c r="J1801" s="1">
        <v>1</v>
      </c>
      <c r="K1801" s="7" t="s">
        <v>1753</v>
      </c>
      <c r="L1801" s="3"/>
      <c r="M1801" s="3"/>
      <c r="N1801" s="8" t="s">
        <v>340</v>
      </c>
    </row>
    <row r="1802" spans="1:14" x14ac:dyDescent="0.3">
      <c r="A1802" s="1" t="s">
        <v>261</v>
      </c>
      <c r="B1802" s="1" t="s">
        <v>261</v>
      </c>
      <c r="C1802" s="1" t="s">
        <v>1980</v>
      </c>
      <c r="D1802" s="3" t="s">
        <v>374</v>
      </c>
      <c r="E1802" s="11">
        <v>10</v>
      </c>
      <c r="F1802" s="3">
        <v>2000</v>
      </c>
      <c r="G1802" s="10" t="s">
        <v>16</v>
      </c>
      <c r="H1802" s="6" t="s">
        <v>3</v>
      </c>
      <c r="I1802" s="1">
        <v>11</v>
      </c>
      <c r="J1802" s="1">
        <v>2</v>
      </c>
      <c r="K1802" s="7" t="s">
        <v>1753</v>
      </c>
      <c r="L1802" s="3"/>
      <c r="M1802" s="3"/>
      <c r="N1802" s="8" t="s">
        <v>374</v>
      </c>
    </row>
    <row r="1803" spans="1:14" x14ac:dyDescent="0.3">
      <c r="A1803" s="1" t="s">
        <v>262</v>
      </c>
      <c r="B1803" s="1" t="s">
        <v>262</v>
      </c>
      <c r="C1803" s="1" t="s">
        <v>1981</v>
      </c>
      <c r="D1803" s="3" t="s">
        <v>135</v>
      </c>
      <c r="E1803" s="11">
        <v>10</v>
      </c>
      <c r="F1803" s="3">
        <v>2000</v>
      </c>
      <c r="G1803" s="20" t="s">
        <v>162</v>
      </c>
      <c r="H1803" s="17" t="s">
        <v>83</v>
      </c>
      <c r="I1803" s="1">
        <v>13</v>
      </c>
      <c r="J1803" s="1">
        <v>14</v>
      </c>
      <c r="K1803" s="7" t="s">
        <v>1753</v>
      </c>
      <c r="L1803" s="3"/>
      <c r="M1803" s="3"/>
      <c r="N1803" s="8" t="s">
        <v>135</v>
      </c>
    </row>
    <row r="1804" spans="1:14" x14ac:dyDescent="0.3">
      <c r="A1804" s="1" t="s">
        <v>263</v>
      </c>
      <c r="B1804" s="1" t="s">
        <v>263</v>
      </c>
      <c r="C1804" s="1" t="s">
        <v>1982</v>
      </c>
      <c r="D1804" s="3" t="s">
        <v>374</v>
      </c>
      <c r="E1804" s="11">
        <v>10</v>
      </c>
      <c r="F1804" s="3">
        <v>2000</v>
      </c>
      <c r="G1804" s="10" t="s">
        <v>16</v>
      </c>
      <c r="H1804" s="16" t="s">
        <v>42</v>
      </c>
      <c r="I1804" s="1">
        <v>3</v>
      </c>
      <c r="J1804" s="1">
        <v>8</v>
      </c>
      <c r="K1804" s="7" t="s">
        <v>1753</v>
      </c>
      <c r="L1804" s="3"/>
      <c r="M1804" s="3"/>
      <c r="N1804" s="8" t="s">
        <v>374</v>
      </c>
    </row>
    <row r="1805" spans="1:14" x14ac:dyDescent="0.3">
      <c r="A1805" s="1" t="s">
        <v>264</v>
      </c>
      <c r="B1805" s="1" t="s">
        <v>264</v>
      </c>
      <c r="C1805" s="1" t="s">
        <v>1983</v>
      </c>
      <c r="D1805" s="3" t="s">
        <v>152</v>
      </c>
      <c r="E1805" s="11">
        <v>10</v>
      </c>
      <c r="F1805" s="3">
        <v>2000</v>
      </c>
      <c r="G1805" s="5" t="s">
        <v>2</v>
      </c>
      <c r="H1805" s="17" t="s">
        <v>83</v>
      </c>
      <c r="I1805" s="1">
        <v>15</v>
      </c>
      <c r="J1805" s="1">
        <v>15</v>
      </c>
      <c r="K1805" s="7" t="s">
        <v>1753</v>
      </c>
      <c r="L1805" s="3"/>
      <c r="M1805" s="3"/>
      <c r="N1805" s="8" t="s">
        <v>152</v>
      </c>
    </row>
    <row r="1806" spans="1:14" x14ac:dyDescent="0.3">
      <c r="A1806" s="1" t="s">
        <v>265</v>
      </c>
      <c r="B1806" s="1" t="s">
        <v>265</v>
      </c>
      <c r="C1806" s="1" t="s">
        <v>1984</v>
      </c>
      <c r="D1806" s="3" t="s">
        <v>18</v>
      </c>
      <c r="E1806" s="11">
        <v>10</v>
      </c>
      <c r="F1806" s="3">
        <v>2000</v>
      </c>
      <c r="G1806" s="5" t="s">
        <v>2</v>
      </c>
      <c r="H1806" s="17" t="s">
        <v>83</v>
      </c>
      <c r="I1806" s="1">
        <v>15</v>
      </c>
      <c r="J1806" s="1">
        <v>5</v>
      </c>
      <c r="K1806" s="7" t="s">
        <v>1753</v>
      </c>
      <c r="L1806" s="3"/>
      <c r="M1806" s="3"/>
      <c r="N1806" s="8" t="s">
        <v>18</v>
      </c>
    </row>
    <row r="1807" spans="1:14" x14ac:dyDescent="0.3">
      <c r="A1807" s="1" t="s">
        <v>266</v>
      </c>
      <c r="B1807" s="1" t="s">
        <v>266</v>
      </c>
      <c r="C1807" s="1" t="s">
        <v>1985</v>
      </c>
      <c r="D1807" s="3" t="s">
        <v>91</v>
      </c>
      <c r="E1807" s="11">
        <v>10</v>
      </c>
      <c r="F1807" s="3">
        <v>2000</v>
      </c>
      <c r="G1807" s="11" t="s">
        <v>23</v>
      </c>
      <c r="H1807" s="16" t="s">
        <v>42</v>
      </c>
      <c r="I1807" s="1">
        <v>3</v>
      </c>
      <c r="J1807" s="1">
        <v>11</v>
      </c>
      <c r="K1807" s="7" t="s">
        <v>1753</v>
      </c>
      <c r="L1807" s="3"/>
      <c r="M1807" s="3"/>
      <c r="N1807" s="8" t="s">
        <v>91</v>
      </c>
    </row>
    <row r="1808" spans="1:14" x14ac:dyDescent="0.3">
      <c r="A1808" s="1" t="s">
        <v>267</v>
      </c>
      <c r="B1808" s="1" t="s">
        <v>267</v>
      </c>
      <c r="C1808" s="1" t="s">
        <v>1986</v>
      </c>
      <c r="D1808" s="3" t="s">
        <v>374</v>
      </c>
      <c r="E1808" s="11">
        <v>10</v>
      </c>
      <c r="F1808" s="3">
        <v>2000</v>
      </c>
      <c r="G1808" s="15" t="s">
        <v>38</v>
      </c>
      <c r="H1808" s="17" t="s">
        <v>83</v>
      </c>
      <c r="I1808" s="1">
        <v>13</v>
      </c>
      <c r="J1808" s="1">
        <v>9</v>
      </c>
      <c r="K1808" s="7" t="s">
        <v>1753</v>
      </c>
      <c r="L1808" s="3"/>
      <c r="M1808" s="3"/>
      <c r="N1808" s="8" t="s">
        <v>374</v>
      </c>
    </row>
    <row r="1809" spans="1:14" x14ac:dyDescent="0.3">
      <c r="A1809" s="1" t="s">
        <v>268</v>
      </c>
      <c r="B1809" s="1" t="s">
        <v>268</v>
      </c>
      <c r="C1809" s="1" t="s">
        <v>1987</v>
      </c>
      <c r="D1809" s="3" t="s">
        <v>10</v>
      </c>
      <c r="E1809" s="11">
        <v>10</v>
      </c>
      <c r="F1809" s="3">
        <v>2000</v>
      </c>
      <c r="G1809" s="20" t="s">
        <v>162</v>
      </c>
      <c r="H1809" s="17" t="s">
        <v>83</v>
      </c>
      <c r="I1809" s="1">
        <v>13</v>
      </c>
      <c r="J1809" s="1">
        <v>12</v>
      </c>
      <c r="K1809" s="7" t="s">
        <v>1753</v>
      </c>
      <c r="L1809" s="3"/>
      <c r="M1809" s="3"/>
      <c r="N1809" s="8" t="s">
        <v>10</v>
      </c>
    </row>
    <row r="1810" spans="1:14" x14ac:dyDescent="0.3">
      <c r="A1810" s="1" t="s">
        <v>269</v>
      </c>
      <c r="B1810" s="1" t="s">
        <v>269</v>
      </c>
      <c r="C1810" s="1" t="s">
        <v>1988</v>
      </c>
      <c r="D1810" s="3" t="s">
        <v>152</v>
      </c>
      <c r="E1810" s="11">
        <v>10</v>
      </c>
      <c r="F1810" s="3">
        <v>2000</v>
      </c>
      <c r="G1810" s="18" t="s">
        <v>102</v>
      </c>
      <c r="H1810" s="16" t="s">
        <v>42</v>
      </c>
      <c r="I1810" s="1">
        <v>1</v>
      </c>
      <c r="J1810" s="1">
        <v>7</v>
      </c>
      <c r="K1810" s="7" t="s">
        <v>1753</v>
      </c>
      <c r="L1810" s="3"/>
      <c r="M1810" s="3"/>
      <c r="N1810" s="8" t="s">
        <v>152</v>
      </c>
    </row>
    <row r="1811" spans="1:14" x14ac:dyDescent="0.3">
      <c r="A1811" s="1" t="s">
        <v>270</v>
      </c>
      <c r="B1811" s="1" t="s">
        <v>270</v>
      </c>
      <c r="C1811" s="1" t="s">
        <v>1989</v>
      </c>
      <c r="D1811" s="3" t="s">
        <v>1</v>
      </c>
      <c r="E1811" s="11">
        <v>10</v>
      </c>
      <c r="F1811" s="3">
        <v>2000</v>
      </c>
      <c r="G1811" s="10" t="s">
        <v>16</v>
      </c>
      <c r="H1811" s="16" t="s">
        <v>42</v>
      </c>
      <c r="I1811" s="1">
        <v>3</v>
      </c>
      <c r="J1811" s="1">
        <v>7</v>
      </c>
      <c r="K1811" s="7" t="s">
        <v>1753</v>
      </c>
      <c r="L1811" s="3"/>
      <c r="M1811" s="3"/>
      <c r="N1811" s="8" t="s">
        <v>1</v>
      </c>
    </row>
    <row r="1812" spans="1:14" x14ac:dyDescent="0.3">
      <c r="A1812" s="1" t="s">
        <v>271</v>
      </c>
      <c r="B1812" s="1" t="s">
        <v>271</v>
      </c>
      <c r="C1812" s="1" t="s">
        <v>1990</v>
      </c>
      <c r="D1812" s="3" t="s">
        <v>133</v>
      </c>
      <c r="E1812" s="11">
        <v>10</v>
      </c>
      <c r="F1812" s="3">
        <v>2000</v>
      </c>
      <c r="G1812" s="5" t="s">
        <v>2</v>
      </c>
      <c r="H1812" s="16" t="s">
        <v>42</v>
      </c>
      <c r="I1812" s="1">
        <v>5</v>
      </c>
      <c r="J1812" s="1">
        <v>3</v>
      </c>
      <c r="K1812" s="7" t="s">
        <v>1753</v>
      </c>
      <c r="L1812" s="3"/>
      <c r="M1812" s="3"/>
      <c r="N1812" s="8" t="s">
        <v>133</v>
      </c>
    </row>
    <row r="1813" spans="1:14" x14ac:dyDescent="0.3">
      <c r="A1813" s="1" t="s">
        <v>272</v>
      </c>
      <c r="B1813" s="1" t="s">
        <v>272</v>
      </c>
      <c r="C1813" s="1" t="s">
        <v>1991</v>
      </c>
      <c r="D1813" s="3" t="s">
        <v>596</v>
      </c>
      <c r="E1813" s="11">
        <v>10</v>
      </c>
      <c r="F1813" s="3">
        <v>2000</v>
      </c>
      <c r="G1813" s="5" t="s">
        <v>2</v>
      </c>
      <c r="H1813" s="6" t="s">
        <v>3</v>
      </c>
      <c r="I1813" s="1">
        <v>17</v>
      </c>
      <c r="J1813" s="1">
        <v>1</v>
      </c>
      <c r="K1813" s="7" t="s">
        <v>1753</v>
      </c>
      <c r="L1813" s="3"/>
      <c r="M1813" s="3"/>
      <c r="N1813" s="8" t="s">
        <v>596</v>
      </c>
    </row>
    <row r="1814" spans="1:14" x14ac:dyDescent="0.3">
      <c r="A1814" s="1" t="s">
        <v>273</v>
      </c>
      <c r="B1814" s="1" t="s">
        <v>273</v>
      </c>
      <c r="C1814" s="1" t="s">
        <v>1992</v>
      </c>
      <c r="D1814" s="3" t="s">
        <v>91</v>
      </c>
      <c r="E1814" s="11">
        <v>10</v>
      </c>
      <c r="F1814" s="3">
        <v>2000</v>
      </c>
      <c r="G1814" s="18" t="s">
        <v>102</v>
      </c>
      <c r="H1814" s="17" t="s">
        <v>83</v>
      </c>
      <c r="I1814" s="1">
        <v>7</v>
      </c>
      <c r="J1814" s="1">
        <v>13</v>
      </c>
      <c r="K1814" s="7" t="s">
        <v>1753</v>
      </c>
      <c r="L1814" s="3"/>
      <c r="M1814" s="3"/>
      <c r="N1814" s="8" t="s">
        <v>91</v>
      </c>
    </row>
    <row r="1815" spans="1:14" x14ac:dyDescent="0.3">
      <c r="A1815" s="1" t="s">
        <v>274</v>
      </c>
      <c r="B1815" s="1" t="s">
        <v>274</v>
      </c>
      <c r="C1815" s="1" t="s">
        <v>1993</v>
      </c>
      <c r="D1815" s="3" t="s">
        <v>152</v>
      </c>
      <c r="E1815" s="11">
        <v>10</v>
      </c>
      <c r="F1815" s="3">
        <v>2000</v>
      </c>
      <c r="G1815" s="18" t="s">
        <v>102</v>
      </c>
      <c r="H1815" s="6" t="s">
        <v>3</v>
      </c>
      <c r="I1815" s="1">
        <v>9</v>
      </c>
      <c r="J1815" s="1">
        <v>8</v>
      </c>
      <c r="K1815" s="7" t="s">
        <v>1753</v>
      </c>
      <c r="L1815" s="3"/>
      <c r="M1815" s="3"/>
      <c r="N1815" s="8" t="s">
        <v>152</v>
      </c>
    </row>
    <row r="1816" spans="1:14" x14ac:dyDescent="0.3">
      <c r="A1816" s="1" t="s">
        <v>275</v>
      </c>
      <c r="B1816" s="1" t="s">
        <v>275</v>
      </c>
      <c r="C1816" s="1" t="s">
        <v>1994</v>
      </c>
      <c r="D1816" s="3" t="s">
        <v>152</v>
      </c>
      <c r="E1816" s="11">
        <v>10</v>
      </c>
      <c r="F1816" s="3">
        <v>2000</v>
      </c>
      <c r="G1816" s="19" t="s">
        <v>120</v>
      </c>
      <c r="H1816" s="6" t="s">
        <v>3</v>
      </c>
      <c r="I1816" s="1">
        <v>9</v>
      </c>
      <c r="J1816" s="1">
        <v>13</v>
      </c>
      <c r="K1816" s="7" t="s">
        <v>1753</v>
      </c>
      <c r="L1816" s="3"/>
      <c r="M1816" s="3"/>
      <c r="N1816" s="8" t="s">
        <v>152</v>
      </c>
    </row>
    <row r="1817" spans="1:14" x14ac:dyDescent="0.3">
      <c r="A1817" s="1" t="s">
        <v>276</v>
      </c>
      <c r="B1817" s="1" t="s">
        <v>276</v>
      </c>
      <c r="C1817" s="1" t="s">
        <v>1995</v>
      </c>
      <c r="D1817" s="3" t="s">
        <v>133</v>
      </c>
      <c r="E1817" s="11">
        <v>10</v>
      </c>
      <c r="F1817" s="3">
        <v>2000</v>
      </c>
      <c r="G1817" s="5" t="s">
        <v>2</v>
      </c>
      <c r="H1817" s="17" t="s">
        <v>83</v>
      </c>
      <c r="I1817" s="1">
        <v>15</v>
      </c>
      <c r="J1817" s="1">
        <v>2</v>
      </c>
      <c r="K1817" s="7" t="s">
        <v>1753</v>
      </c>
      <c r="L1817" s="3"/>
      <c r="M1817" s="3"/>
      <c r="N1817" s="8" t="s">
        <v>133</v>
      </c>
    </row>
    <row r="1818" spans="1:14" x14ac:dyDescent="0.3">
      <c r="A1818" s="1" t="s">
        <v>277</v>
      </c>
      <c r="B1818" s="1" t="s">
        <v>277</v>
      </c>
      <c r="C1818" s="1" t="s">
        <v>1996</v>
      </c>
      <c r="D1818" s="3" t="s">
        <v>49</v>
      </c>
      <c r="E1818" s="11">
        <v>10</v>
      </c>
      <c r="F1818" s="3">
        <v>2000</v>
      </c>
      <c r="G1818" s="5" t="s">
        <v>2</v>
      </c>
      <c r="H1818" s="17" t="s">
        <v>83</v>
      </c>
      <c r="I1818" s="1">
        <v>15</v>
      </c>
      <c r="J1818" s="1">
        <v>13</v>
      </c>
      <c r="K1818" s="7" t="s">
        <v>1753</v>
      </c>
      <c r="L1818" s="3"/>
      <c r="M1818" s="3"/>
      <c r="N1818" s="8" t="s">
        <v>49</v>
      </c>
    </row>
    <row r="1819" spans="1:14" x14ac:dyDescent="0.3">
      <c r="A1819" s="1" t="s">
        <v>278</v>
      </c>
      <c r="B1819" s="1" t="s">
        <v>278</v>
      </c>
      <c r="C1819" s="1" t="s">
        <v>1997</v>
      </c>
      <c r="D1819" s="3" t="s">
        <v>135</v>
      </c>
      <c r="E1819" s="11">
        <v>10</v>
      </c>
      <c r="F1819" s="3">
        <v>2000</v>
      </c>
      <c r="G1819" s="11" t="s">
        <v>23</v>
      </c>
      <c r="H1819" s="17" t="s">
        <v>83</v>
      </c>
      <c r="I1819" s="1">
        <v>13</v>
      </c>
      <c r="J1819" s="1">
        <v>4</v>
      </c>
      <c r="K1819" s="7" t="s">
        <v>1753</v>
      </c>
      <c r="L1819" s="3"/>
      <c r="M1819" s="3"/>
      <c r="N1819" s="8" t="s">
        <v>135</v>
      </c>
    </row>
    <row r="1820" spans="1:14" x14ac:dyDescent="0.3">
      <c r="A1820" s="1" t="s">
        <v>279</v>
      </c>
      <c r="B1820" s="1" t="s">
        <v>279</v>
      </c>
      <c r="C1820" s="1" t="s">
        <v>1998</v>
      </c>
      <c r="D1820" s="3" t="s">
        <v>107</v>
      </c>
      <c r="E1820" s="11">
        <v>10</v>
      </c>
      <c r="F1820" s="3">
        <v>2000</v>
      </c>
      <c r="G1820" s="10" t="s">
        <v>16</v>
      </c>
      <c r="H1820" s="17" t="s">
        <v>83</v>
      </c>
      <c r="I1820" s="1">
        <v>7</v>
      </c>
      <c r="J1820" s="1">
        <v>4</v>
      </c>
      <c r="K1820" s="7" t="s">
        <v>1753</v>
      </c>
      <c r="L1820" s="3"/>
      <c r="M1820" s="3"/>
      <c r="N1820" s="8" t="s">
        <v>107</v>
      </c>
    </row>
    <row r="1821" spans="1:14" x14ac:dyDescent="0.3">
      <c r="A1821" s="1" t="s">
        <v>280</v>
      </c>
      <c r="B1821" s="1" t="s">
        <v>280</v>
      </c>
      <c r="C1821" s="1" t="s">
        <v>1999</v>
      </c>
      <c r="D1821" s="3" t="s">
        <v>58</v>
      </c>
      <c r="E1821" s="11">
        <v>10</v>
      </c>
      <c r="F1821" s="3">
        <v>2000</v>
      </c>
      <c r="G1821" s="10" t="s">
        <v>16</v>
      </c>
      <c r="H1821" s="17" t="s">
        <v>83</v>
      </c>
      <c r="I1821" s="1">
        <v>7</v>
      </c>
      <c r="J1821" s="1">
        <v>2</v>
      </c>
      <c r="K1821" s="7" t="s">
        <v>1753</v>
      </c>
      <c r="L1821" s="3"/>
      <c r="M1821" s="3"/>
      <c r="N1821" s="8" t="s">
        <v>58</v>
      </c>
    </row>
    <row r="1822" spans="1:14" x14ac:dyDescent="0.3">
      <c r="A1822" s="1" t="s">
        <v>281</v>
      </c>
      <c r="B1822" s="1" t="s">
        <v>281</v>
      </c>
      <c r="C1822" s="1" t="s">
        <v>2000</v>
      </c>
      <c r="D1822" s="3" t="s">
        <v>14</v>
      </c>
      <c r="E1822" s="11">
        <v>10</v>
      </c>
      <c r="F1822" s="3">
        <v>2000</v>
      </c>
      <c r="G1822" s="15" t="s">
        <v>38</v>
      </c>
      <c r="H1822" s="17" t="s">
        <v>83</v>
      </c>
      <c r="I1822" s="1">
        <v>13</v>
      </c>
      <c r="J1822" s="1">
        <v>7</v>
      </c>
      <c r="K1822" s="7" t="s">
        <v>1753</v>
      </c>
      <c r="L1822" s="3"/>
      <c r="M1822" s="3"/>
      <c r="N1822" s="8" t="s">
        <v>14</v>
      </c>
    </row>
    <row r="1823" spans="1:14" x14ac:dyDescent="0.3">
      <c r="A1823" s="1" t="s">
        <v>282</v>
      </c>
      <c r="B1823" s="1" t="s">
        <v>282</v>
      </c>
      <c r="C1823" s="1" t="s">
        <v>2001</v>
      </c>
      <c r="D1823" s="3" t="s">
        <v>596</v>
      </c>
      <c r="E1823" s="11">
        <v>10</v>
      </c>
      <c r="F1823" s="3">
        <v>2000</v>
      </c>
      <c r="G1823" s="10" t="s">
        <v>16</v>
      </c>
      <c r="H1823" s="16" t="s">
        <v>42</v>
      </c>
      <c r="I1823" s="1">
        <v>3</v>
      </c>
      <c r="J1823" s="1">
        <v>1</v>
      </c>
      <c r="K1823" s="7" t="s">
        <v>1753</v>
      </c>
      <c r="L1823" s="3"/>
      <c r="M1823" s="3"/>
      <c r="N1823" s="8" t="s">
        <v>596</v>
      </c>
    </row>
    <row r="1824" spans="1:14" x14ac:dyDescent="0.3">
      <c r="A1824" s="1" t="s">
        <v>283</v>
      </c>
      <c r="B1824" s="1" t="s">
        <v>283</v>
      </c>
      <c r="C1824" s="1" t="s">
        <v>2002</v>
      </c>
      <c r="D1824" s="3" t="s">
        <v>329</v>
      </c>
      <c r="E1824" s="11">
        <v>10</v>
      </c>
      <c r="F1824" s="3">
        <v>2000</v>
      </c>
      <c r="G1824" s="5" t="s">
        <v>2</v>
      </c>
      <c r="H1824" s="17" t="s">
        <v>83</v>
      </c>
      <c r="I1824" s="1">
        <v>15</v>
      </c>
      <c r="J1824" s="1">
        <v>7</v>
      </c>
      <c r="K1824" s="7" t="s">
        <v>1753</v>
      </c>
      <c r="L1824" s="3"/>
      <c r="M1824" s="3"/>
      <c r="N1824" s="8" t="s">
        <v>329</v>
      </c>
    </row>
    <row r="1825" spans="1:14" x14ac:dyDescent="0.3">
      <c r="A1825" s="1" t="s">
        <v>284</v>
      </c>
      <c r="B1825" s="1" t="s">
        <v>284</v>
      </c>
      <c r="C1825" s="1" t="s">
        <v>2003</v>
      </c>
      <c r="D1825" s="3" t="s">
        <v>205</v>
      </c>
      <c r="E1825" s="11">
        <v>10</v>
      </c>
      <c r="F1825" s="3">
        <v>2000</v>
      </c>
      <c r="G1825" s="18" t="s">
        <v>102</v>
      </c>
      <c r="H1825" s="17" t="s">
        <v>83</v>
      </c>
      <c r="I1825" s="1">
        <v>7</v>
      </c>
      <c r="J1825" s="1">
        <v>12</v>
      </c>
      <c r="K1825" s="7" t="s">
        <v>1753</v>
      </c>
      <c r="L1825" s="3"/>
      <c r="M1825" s="3"/>
      <c r="N1825" s="8" t="s">
        <v>205</v>
      </c>
    </row>
    <row r="1826" spans="1:14" x14ac:dyDescent="0.3">
      <c r="A1826" s="1" t="s">
        <v>285</v>
      </c>
      <c r="B1826" s="1" t="s">
        <v>285</v>
      </c>
      <c r="C1826" s="1" t="s">
        <v>2004</v>
      </c>
      <c r="D1826" s="3" t="s">
        <v>14</v>
      </c>
      <c r="E1826" s="11">
        <v>10</v>
      </c>
      <c r="F1826" s="3">
        <v>2000</v>
      </c>
      <c r="G1826" s="20" t="s">
        <v>162</v>
      </c>
      <c r="H1826" s="17" t="s">
        <v>83</v>
      </c>
      <c r="I1826" s="1">
        <v>13</v>
      </c>
      <c r="J1826" s="1">
        <v>11</v>
      </c>
      <c r="K1826" s="7" t="s">
        <v>1753</v>
      </c>
      <c r="L1826" s="3"/>
      <c r="M1826" s="3"/>
      <c r="N1826" s="8" t="s">
        <v>14</v>
      </c>
    </row>
    <row r="1827" spans="1:14" x14ac:dyDescent="0.3">
      <c r="A1827" s="1" t="s">
        <v>286</v>
      </c>
      <c r="B1827" s="1" t="s">
        <v>286</v>
      </c>
      <c r="C1827" s="1" t="s">
        <v>2005</v>
      </c>
      <c r="D1827" s="3" t="s">
        <v>49</v>
      </c>
      <c r="E1827" s="11">
        <v>10</v>
      </c>
      <c r="F1827" s="3">
        <v>2000</v>
      </c>
      <c r="G1827" s="10" t="s">
        <v>16</v>
      </c>
      <c r="H1827" s="17" t="s">
        <v>83</v>
      </c>
      <c r="I1827" s="1">
        <v>7</v>
      </c>
      <c r="J1827" s="1">
        <v>9</v>
      </c>
      <c r="K1827" s="7" t="s">
        <v>1753</v>
      </c>
      <c r="L1827" s="3"/>
      <c r="M1827" s="3"/>
      <c r="N1827" s="8" t="s">
        <v>49</v>
      </c>
    </row>
    <row r="1828" spans="1:14" x14ac:dyDescent="0.3">
      <c r="A1828" s="1" t="s">
        <v>287</v>
      </c>
      <c r="B1828" s="1" t="s">
        <v>287</v>
      </c>
      <c r="C1828" s="1" t="s">
        <v>2006</v>
      </c>
      <c r="D1828" s="3" t="s">
        <v>152</v>
      </c>
      <c r="E1828" s="11">
        <v>10</v>
      </c>
      <c r="F1828" s="3">
        <v>2000</v>
      </c>
      <c r="G1828" s="10" t="s">
        <v>16</v>
      </c>
      <c r="H1828" s="17" t="s">
        <v>83</v>
      </c>
      <c r="I1828" s="1">
        <v>7</v>
      </c>
      <c r="J1828" s="1">
        <v>10</v>
      </c>
      <c r="K1828" s="7" t="s">
        <v>1753</v>
      </c>
      <c r="L1828" s="3"/>
      <c r="M1828" s="3"/>
      <c r="N1828" s="8" t="s">
        <v>152</v>
      </c>
    </row>
    <row r="1829" spans="1:14" x14ac:dyDescent="0.3">
      <c r="A1829" s="1" t="s">
        <v>288</v>
      </c>
      <c r="B1829" s="1" t="s">
        <v>288</v>
      </c>
      <c r="C1829" s="1" t="s">
        <v>2007</v>
      </c>
      <c r="D1829" s="3" t="s">
        <v>374</v>
      </c>
      <c r="E1829" s="11">
        <v>10</v>
      </c>
      <c r="F1829" s="3">
        <v>2000</v>
      </c>
      <c r="G1829" s="5" t="s">
        <v>2</v>
      </c>
      <c r="H1829" s="17" t="s">
        <v>83</v>
      </c>
      <c r="I1829" s="1">
        <v>15</v>
      </c>
      <c r="J1829" s="1">
        <v>11</v>
      </c>
      <c r="K1829" s="7" t="s">
        <v>1753</v>
      </c>
      <c r="L1829" s="3"/>
      <c r="M1829" s="3"/>
      <c r="N1829" s="8" t="s">
        <v>374</v>
      </c>
    </row>
    <row r="1830" spans="1:14" x14ac:dyDescent="0.3">
      <c r="A1830" s="1" t="s">
        <v>289</v>
      </c>
      <c r="B1830" s="1" t="s">
        <v>289</v>
      </c>
      <c r="C1830" s="1" t="s">
        <v>2008</v>
      </c>
      <c r="D1830" s="3" t="s">
        <v>6</v>
      </c>
      <c r="E1830" s="11">
        <v>10</v>
      </c>
      <c r="F1830" s="3">
        <v>2000</v>
      </c>
      <c r="G1830" s="10" t="s">
        <v>16</v>
      </c>
      <c r="H1830" s="16" t="s">
        <v>42</v>
      </c>
      <c r="I1830" s="1">
        <v>3</v>
      </c>
      <c r="J1830" s="1">
        <v>5</v>
      </c>
      <c r="K1830" s="7" t="s">
        <v>1753</v>
      </c>
      <c r="L1830" s="3"/>
      <c r="M1830" s="3"/>
      <c r="N1830" s="8" t="s">
        <v>6</v>
      </c>
    </row>
    <row r="1831" spans="1:14" x14ac:dyDescent="0.3">
      <c r="A1831" s="1" t="s">
        <v>291</v>
      </c>
      <c r="B1831" s="1" t="s">
        <v>291</v>
      </c>
      <c r="C1831" s="1" t="s">
        <v>2009</v>
      </c>
      <c r="D1831" s="3" t="s">
        <v>596</v>
      </c>
      <c r="E1831" s="11">
        <v>10</v>
      </c>
      <c r="F1831" s="3">
        <v>2000</v>
      </c>
      <c r="G1831" s="5" t="s">
        <v>2</v>
      </c>
      <c r="H1831" s="17" t="s">
        <v>83</v>
      </c>
      <c r="I1831" s="1">
        <v>15</v>
      </c>
      <c r="J1831" s="1">
        <v>1</v>
      </c>
      <c r="K1831" s="7" t="s">
        <v>1753</v>
      </c>
      <c r="N1831" s="8" t="s">
        <v>596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E555-A557-46FB-B072-FD1250670311}">
  <dimension ref="A1:N1831"/>
  <sheetViews>
    <sheetView zoomScale="120" zoomScaleNormal="120" workbookViewId="0">
      <selection activeCell="H11" sqref="H11"/>
    </sheetView>
  </sheetViews>
  <sheetFormatPr defaultRowHeight="14.5" x14ac:dyDescent="0.35"/>
  <cols>
    <col min="1" max="2" width="8.7265625" style="27"/>
    <col min="3" max="5" width="14.6328125" style="27" customWidth="1"/>
    <col min="6" max="7" width="8.7265625" style="27"/>
    <col min="8" max="8" width="15" style="27" customWidth="1"/>
    <col min="9" max="14" width="8.7265625" style="27"/>
    <col min="15" max="16384" width="8.7265625" style="28"/>
  </cols>
  <sheetData>
    <row r="1" spans="1:14" s="32" customFormat="1" ht="29.5" customHeight="1" x14ac:dyDescent="0.35">
      <c r="A1" s="30" t="s">
        <v>2028</v>
      </c>
      <c r="B1" s="30" t="s">
        <v>2012</v>
      </c>
      <c r="C1" s="30" t="s">
        <v>2023</v>
      </c>
      <c r="D1" s="31" t="s">
        <v>2067</v>
      </c>
      <c r="E1" s="31" t="s">
        <v>2066</v>
      </c>
      <c r="F1" s="30" t="s">
        <v>2024</v>
      </c>
      <c r="G1" s="30" t="s">
        <v>2015</v>
      </c>
      <c r="H1" s="30" t="s">
        <v>2025</v>
      </c>
      <c r="I1" s="30" t="s">
        <v>2017</v>
      </c>
      <c r="J1" s="30" t="s">
        <v>2026</v>
      </c>
      <c r="K1" s="30" t="s">
        <v>2027</v>
      </c>
      <c r="L1" s="30" t="s">
        <v>2020</v>
      </c>
      <c r="M1" s="30" t="s">
        <v>2021</v>
      </c>
      <c r="N1" s="30" t="s">
        <v>2022</v>
      </c>
    </row>
    <row r="2" spans="1:14" x14ac:dyDescent="0.35">
      <c r="A2" s="26" t="s">
        <v>0</v>
      </c>
      <c r="B2" s="29">
        <v>39251</v>
      </c>
      <c r="C2" s="27" t="s">
        <v>1</v>
      </c>
      <c r="D2" s="27" t="str">
        <f>SUBSTITUTE(C2,"  ","")</f>
        <v>China</v>
      </c>
      <c r="E2" s="27" t="s">
        <v>2029</v>
      </c>
      <c r="F2" s="26">
        <v>20</v>
      </c>
      <c r="G2" s="26">
        <v>200</v>
      </c>
      <c r="H2" s="26" t="s">
        <v>2</v>
      </c>
      <c r="I2" s="26" t="s">
        <v>3</v>
      </c>
      <c r="J2" s="26">
        <v>275</v>
      </c>
      <c r="K2" s="26">
        <v>3</v>
      </c>
      <c r="L2" s="26" t="s">
        <v>4</v>
      </c>
      <c r="M2" s="26"/>
      <c r="N2" s="26"/>
    </row>
    <row r="3" spans="1:14" x14ac:dyDescent="0.35">
      <c r="A3" s="26" t="s">
        <v>5</v>
      </c>
      <c r="B3" s="29">
        <v>40330</v>
      </c>
      <c r="C3" s="27" t="s">
        <v>6</v>
      </c>
      <c r="D3" s="27" t="str">
        <f t="shared" ref="D3:D66" si="0">SUBSTITUTE(C3,"  ","")</f>
        <v>Thailand</v>
      </c>
      <c r="E3" s="27" t="s">
        <v>2030</v>
      </c>
      <c r="F3" s="26">
        <v>20</v>
      </c>
      <c r="G3" s="26">
        <v>200</v>
      </c>
      <c r="H3" s="26" t="s">
        <v>2</v>
      </c>
      <c r="I3" s="26" t="s">
        <v>3</v>
      </c>
      <c r="J3" s="26">
        <v>275</v>
      </c>
      <c r="K3" s="26">
        <v>4</v>
      </c>
      <c r="L3" s="26" t="s">
        <v>4</v>
      </c>
      <c r="M3" s="26"/>
      <c r="N3" s="26"/>
    </row>
    <row r="4" spans="1:14" x14ac:dyDescent="0.35">
      <c r="A4" s="26" t="s">
        <v>7</v>
      </c>
      <c r="B4" s="29">
        <v>41047</v>
      </c>
      <c r="C4" s="27" t="s">
        <v>1</v>
      </c>
      <c r="D4" s="27" t="str">
        <f t="shared" si="0"/>
        <v>China</v>
      </c>
      <c r="E4" s="27" t="s">
        <v>2029</v>
      </c>
      <c r="F4" s="26">
        <v>20</v>
      </c>
      <c r="G4" s="26">
        <v>200</v>
      </c>
      <c r="H4" s="26" t="s">
        <v>2</v>
      </c>
      <c r="I4" s="26" t="s">
        <v>3</v>
      </c>
      <c r="J4" s="26">
        <v>221</v>
      </c>
      <c r="K4" s="26">
        <v>3</v>
      </c>
      <c r="L4" s="26" t="s">
        <v>8</v>
      </c>
      <c r="M4" s="26"/>
      <c r="N4" s="26"/>
    </row>
    <row r="5" spans="1:14" x14ac:dyDescent="0.35">
      <c r="A5" s="26" t="s">
        <v>9</v>
      </c>
      <c r="B5" s="29">
        <v>41253</v>
      </c>
      <c r="C5" s="27" t="s">
        <v>10</v>
      </c>
      <c r="D5" s="27" t="str">
        <f t="shared" si="0"/>
        <v>Canada</v>
      </c>
      <c r="E5" s="27" t="s">
        <v>2031</v>
      </c>
      <c r="F5" s="26">
        <v>20</v>
      </c>
      <c r="G5" s="26">
        <v>200</v>
      </c>
      <c r="H5" s="26" t="s">
        <v>2</v>
      </c>
      <c r="I5" s="26" t="s">
        <v>3</v>
      </c>
      <c r="J5" s="26">
        <v>275</v>
      </c>
      <c r="K5" s="26">
        <v>2</v>
      </c>
      <c r="L5" s="26" t="s">
        <v>4</v>
      </c>
      <c r="M5" s="26"/>
      <c r="N5" s="26"/>
    </row>
    <row r="6" spans="1:14" x14ac:dyDescent="0.35">
      <c r="A6" s="26" t="s">
        <v>11</v>
      </c>
      <c r="B6" s="29">
        <v>41648</v>
      </c>
      <c r="C6" s="27" t="s">
        <v>6</v>
      </c>
      <c r="D6" s="27" t="str">
        <f t="shared" si="0"/>
        <v>Thailand</v>
      </c>
      <c r="E6" s="27" t="s">
        <v>2030</v>
      </c>
      <c r="F6" s="26">
        <v>20</v>
      </c>
      <c r="G6" s="26">
        <v>200</v>
      </c>
      <c r="H6" s="26" t="s">
        <v>2</v>
      </c>
      <c r="I6" s="26" t="s">
        <v>3</v>
      </c>
      <c r="J6" s="26">
        <v>222</v>
      </c>
      <c r="K6" s="26">
        <v>3</v>
      </c>
      <c r="L6" s="26" t="s">
        <v>12</v>
      </c>
      <c r="M6" s="26"/>
      <c r="N6" s="26"/>
    </row>
    <row r="7" spans="1:14" x14ac:dyDescent="0.35">
      <c r="A7" s="26" t="s">
        <v>13</v>
      </c>
      <c r="B7" s="29">
        <v>42141</v>
      </c>
      <c r="C7" s="27" t="s">
        <v>14</v>
      </c>
      <c r="D7" s="27" t="str">
        <f t="shared" si="0"/>
        <v>United States</v>
      </c>
      <c r="E7" s="27" t="s">
        <v>2032</v>
      </c>
      <c r="F7" s="26">
        <v>20</v>
      </c>
      <c r="G7" s="26">
        <v>200</v>
      </c>
      <c r="H7" s="26" t="s">
        <v>2</v>
      </c>
      <c r="I7" s="26" t="s">
        <v>3</v>
      </c>
      <c r="J7" s="26">
        <v>275</v>
      </c>
      <c r="K7" s="26">
        <v>5</v>
      </c>
      <c r="L7" s="26" t="s">
        <v>4</v>
      </c>
      <c r="M7" s="26"/>
      <c r="N7" s="26"/>
    </row>
    <row r="8" spans="1:14" x14ac:dyDescent="0.35">
      <c r="A8" s="26" t="s">
        <v>15</v>
      </c>
      <c r="B8" s="29">
        <v>42221</v>
      </c>
      <c r="C8" s="27" t="s">
        <v>10</v>
      </c>
      <c r="D8" s="27" t="str">
        <f t="shared" si="0"/>
        <v>Canada</v>
      </c>
      <c r="E8" s="27" t="s">
        <v>2031</v>
      </c>
      <c r="F8" s="26">
        <v>20</v>
      </c>
      <c r="G8" s="26">
        <v>200</v>
      </c>
      <c r="H8" s="26" t="s">
        <v>16</v>
      </c>
      <c r="I8" s="26" t="s">
        <v>3</v>
      </c>
      <c r="J8" s="26">
        <v>260</v>
      </c>
      <c r="K8" s="26">
        <v>3</v>
      </c>
      <c r="L8" s="26" t="s">
        <v>4</v>
      </c>
      <c r="M8" s="26"/>
      <c r="N8" s="26"/>
    </row>
    <row r="9" spans="1:14" x14ac:dyDescent="0.35">
      <c r="A9" s="26" t="s">
        <v>17</v>
      </c>
      <c r="B9" s="29">
        <v>42336</v>
      </c>
      <c r="C9" s="27" t="s">
        <v>18</v>
      </c>
      <c r="D9" s="27" t="str">
        <f t="shared" si="0"/>
        <v>Chinese Taipei</v>
      </c>
      <c r="E9" s="27" t="s">
        <v>2033</v>
      </c>
      <c r="F9" s="26">
        <v>20</v>
      </c>
      <c r="G9" s="26">
        <v>200</v>
      </c>
      <c r="H9" s="26" t="s">
        <v>2</v>
      </c>
      <c r="I9" s="26" t="s">
        <v>3</v>
      </c>
      <c r="J9" s="26">
        <v>275</v>
      </c>
      <c r="K9" s="26">
        <v>1</v>
      </c>
      <c r="L9" s="26" t="s">
        <v>4</v>
      </c>
      <c r="M9" s="26"/>
      <c r="N9" s="26"/>
    </row>
    <row r="10" spans="1:14" x14ac:dyDescent="0.35">
      <c r="A10" s="26" t="s">
        <v>19</v>
      </c>
      <c r="B10" s="29">
        <v>42646</v>
      </c>
      <c r="C10" s="27" t="s">
        <v>10</v>
      </c>
      <c r="D10" s="27" t="str">
        <f t="shared" si="0"/>
        <v>Canada</v>
      </c>
      <c r="E10" s="27" t="s">
        <v>2031</v>
      </c>
      <c r="F10" s="26">
        <v>20</v>
      </c>
      <c r="G10" s="26">
        <v>200</v>
      </c>
      <c r="H10" s="26" t="s">
        <v>2</v>
      </c>
      <c r="I10" s="26" t="s">
        <v>3</v>
      </c>
      <c r="J10" s="26">
        <v>222</v>
      </c>
      <c r="K10" s="26">
        <v>4</v>
      </c>
      <c r="L10" s="26" t="s">
        <v>12</v>
      </c>
      <c r="M10" s="26"/>
      <c r="N10" s="26"/>
    </row>
    <row r="11" spans="1:14" x14ac:dyDescent="0.35">
      <c r="A11" s="26" t="s">
        <v>20</v>
      </c>
      <c r="B11" s="29">
        <v>42728</v>
      </c>
      <c r="C11" s="27" t="s">
        <v>6</v>
      </c>
      <c r="D11" s="27" t="str">
        <f t="shared" si="0"/>
        <v>Thailand</v>
      </c>
      <c r="E11" s="27" t="s">
        <v>2030</v>
      </c>
      <c r="F11" s="26">
        <v>20</v>
      </c>
      <c r="G11" s="26">
        <v>200</v>
      </c>
      <c r="H11" s="26" t="s">
        <v>16</v>
      </c>
      <c r="I11" s="26" t="s">
        <v>3</v>
      </c>
      <c r="J11" s="26">
        <v>260</v>
      </c>
      <c r="K11" s="26">
        <v>2</v>
      </c>
      <c r="L11" s="26" t="s">
        <v>4</v>
      </c>
      <c r="M11" s="26"/>
      <c r="N11" s="26"/>
    </row>
    <row r="12" spans="1:14" x14ac:dyDescent="0.35">
      <c r="A12" s="26" t="s">
        <v>21</v>
      </c>
      <c r="B12" s="29">
        <v>42995</v>
      </c>
      <c r="C12" s="27" t="s">
        <v>14</v>
      </c>
      <c r="D12" s="27" t="str">
        <f t="shared" si="0"/>
        <v>United States</v>
      </c>
      <c r="E12" s="27" t="s">
        <v>2032</v>
      </c>
      <c r="F12" s="26">
        <v>20</v>
      </c>
      <c r="G12" s="26">
        <v>200</v>
      </c>
      <c r="H12" s="26" t="s">
        <v>16</v>
      </c>
      <c r="I12" s="26" t="s">
        <v>3</v>
      </c>
      <c r="J12" s="26">
        <v>260</v>
      </c>
      <c r="K12" s="26">
        <v>4</v>
      </c>
      <c r="L12" s="26" t="s">
        <v>4</v>
      </c>
      <c r="M12" s="26"/>
      <c r="N12" s="26"/>
    </row>
    <row r="13" spans="1:14" x14ac:dyDescent="0.35">
      <c r="A13" s="26" t="s">
        <v>22</v>
      </c>
      <c r="B13" s="29">
        <v>43377</v>
      </c>
      <c r="C13" s="27" t="s">
        <v>6</v>
      </c>
      <c r="D13" s="27" t="str">
        <f t="shared" si="0"/>
        <v>Thailand</v>
      </c>
      <c r="E13" s="27" t="s">
        <v>2030</v>
      </c>
      <c r="F13" s="26">
        <v>20</v>
      </c>
      <c r="G13" s="26">
        <v>200</v>
      </c>
      <c r="H13" s="26" t="s">
        <v>23</v>
      </c>
      <c r="I13" s="26" t="s">
        <v>3</v>
      </c>
      <c r="J13" s="26">
        <v>230</v>
      </c>
      <c r="K13" s="26">
        <v>5</v>
      </c>
      <c r="L13" s="26" t="s">
        <v>24</v>
      </c>
      <c r="M13" s="26"/>
      <c r="N13" s="26"/>
    </row>
    <row r="14" spans="1:14" x14ac:dyDescent="0.35">
      <c r="A14" s="26" t="s">
        <v>25</v>
      </c>
      <c r="B14" s="29">
        <v>43382</v>
      </c>
      <c r="C14" s="27" t="s">
        <v>14</v>
      </c>
      <c r="D14" s="27" t="str">
        <f t="shared" si="0"/>
        <v>United States</v>
      </c>
      <c r="E14" s="27" t="s">
        <v>2032</v>
      </c>
      <c r="F14" s="26">
        <v>20</v>
      </c>
      <c r="G14" s="26">
        <v>200</v>
      </c>
      <c r="H14" s="26" t="s">
        <v>2</v>
      </c>
      <c r="I14" s="26" t="s">
        <v>3</v>
      </c>
      <c r="J14" s="26">
        <v>221</v>
      </c>
      <c r="K14" s="26">
        <v>4</v>
      </c>
      <c r="L14" s="26" t="s">
        <v>8</v>
      </c>
      <c r="M14" s="26"/>
      <c r="N14" s="26"/>
    </row>
    <row r="15" spans="1:14" x14ac:dyDescent="0.35">
      <c r="A15" s="26" t="s">
        <v>26</v>
      </c>
      <c r="B15" s="29">
        <v>43395</v>
      </c>
      <c r="C15" s="27" t="s">
        <v>10</v>
      </c>
      <c r="D15" s="27" t="str">
        <f t="shared" si="0"/>
        <v>Canada</v>
      </c>
      <c r="E15" s="27" t="s">
        <v>2031</v>
      </c>
      <c r="F15" s="26">
        <v>20</v>
      </c>
      <c r="G15" s="26">
        <v>200</v>
      </c>
      <c r="H15" s="26" t="s">
        <v>23</v>
      </c>
      <c r="I15" s="26" t="s">
        <v>3</v>
      </c>
      <c r="J15" s="26">
        <v>230</v>
      </c>
      <c r="K15" s="26">
        <v>4</v>
      </c>
      <c r="L15" s="26" t="s">
        <v>24</v>
      </c>
      <c r="M15" s="26"/>
      <c r="N15" s="26"/>
    </row>
    <row r="16" spans="1:14" x14ac:dyDescent="0.35">
      <c r="A16" s="26" t="s">
        <v>27</v>
      </c>
      <c r="B16" s="29">
        <v>43637</v>
      </c>
      <c r="C16" s="27" t="s">
        <v>6</v>
      </c>
      <c r="D16" s="27" t="str">
        <f t="shared" si="0"/>
        <v>Thailand</v>
      </c>
      <c r="E16" s="27" t="s">
        <v>2030</v>
      </c>
      <c r="F16" s="26">
        <v>20</v>
      </c>
      <c r="G16" s="26">
        <v>200</v>
      </c>
      <c r="H16" s="26" t="s">
        <v>23</v>
      </c>
      <c r="I16" s="26" t="s">
        <v>3</v>
      </c>
      <c r="J16" s="26">
        <v>197</v>
      </c>
      <c r="K16" s="26">
        <v>3</v>
      </c>
      <c r="L16" s="26" t="s">
        <v>28</v>
      </c>
      <c r="M16" s="26"/>
      <c r="N16" s="26"/>
    </row>
    <row r="17" spans="1:14" x14ac:dyDescent="0.35">
      <c r="A17" s="26" t="s">
        <v>29</v>
      </c>
      <c r="B17" s="29">
        <v>43656</v>
      </c>
      <c r="C17" s="27" t="s">
        <v>30</v>
      </c>
      <c r="D17" s="27" t="str">
        <f t="shared" si="0"/>
        <v>Italy</v>
      </c>
      <c r="E17" s="27" t="s">
        <v>2034</v>
      </c>
      <c r="F17" s="26">
        <v>20</v>
      </c>
      <c r="G17" s="26">
        <v>200</v>
      </c>
      <c r="H17" s="26" t="s">
        <v>2</v>
      </c>
      <c r="I17" s="26" t="s">
        <v>3</v>
      </c>
      <c r="J17" s="26">
        <v>275</v>
      </c>
      <c r="K17" s="26">
        <v>6</v>
      </c>
      <c r="L17" s="26" t="s">
        <v>4</v>
      </c>
      <c r="M17" s="26"/>
      <c r="N17" s="26"/>
    </row>
    <row r="18" spans="1:14" x14ac:dyDescent="0.35">
      <c r="A18" s="26" t="s">
        <v>31</v>
      </c>
      <c r="B18" s="29">
        <v>43827</v>
      </c>
      <c r="C18" s="27" t="s">
        <v>32</v>
      </c>
      <c r="D18" s="27" t="str">
        <f t="shared" si="0"/>
        <v>Macau</v>
      </c>
      <c r="E18" s="27" t="s">
        <v>2035</v>
      </c>
      <c r="F18" s="26">
        <v>20</v>
      </c>
      <c r="G18" s="26">
        <v>200</v>
      </c>
      <c r="H18" s="26" t="s">
        <v>2</v>
      </c>
      <c r="I18" s="26" t="s">
        <v>3</v>
      </c>
      <c r="J18" s="26">
        <v>274</v>
      </c>
      <c r="K18" s="26">
        <v>3</v>
      </c>
      <c r="L18" s="26" t="s">
        <v>33</v>
      </c>
      <c r="M18" s="26"/>
      <c r="N18" s="26"/>
    </row>
    <row r="19" spans="1:14" x14ac:dyDescent="0.35">
      <c r="A19" s="26" t="s">
        <v>34</v>
      </c>
      <c r="B19" s="29">
        <v>43835</v>
      </c>
      <c r="C19" s="27" t="s">
        <v>18</v>
      </c>
      <c r="D19" s="27" t="str">
        <f t="shared" si="0"/>
        <v>Chinese Taipei</v>
      </c>
      <c r="E19" s="27" t="s">
        <v>2033</v>
      </c>
      <c r="F19" s="26">
        <v>20</v>
      </c>
      <c r="G19" s="26">
        <v>200</v>
      </c>
      <c r="H19" s="26" t="s">
        <v>2</v>
      </c>
      <c r="I19" s="26" t="s">
        <v>3</v>
      </c>
      <c r="J19" s="26">
        <v>250</v>
      </c>
      <c r="K19" s="26">
        <v>3</v>
      </c>
      <c r="L19" s="26" t="s">
        <v>35</v>
      </c>
      <c r="M19" s="26"/>
      <c r="N19" s="26"/>
    </row>
    <row r="20" spans="1:14" x14ac:dyDescent="0.35">
      <c r="A20" s="26" t="s">
        <v>36</v>
      </c>
      <c r="B20" s="29">
        <v>43892</v>
      </c>
      <c r="C20" s="27" t="s">
        <v>18</v>
      </c>
      <c r="D20" s="27" t="str">
        <f t="shared" si="0"/>
        <v>Chinese Taipei</v>
      </c>
      <c r="E20" s="27" t="s">
        <v>2033</v>
      </c>
      <c r="F20" s="26">
        <v>20</v>
      </c>
      <c r="G20" s="26">
        <v>200</v>
      </c>
      <c r="H20" s="26" t="s">
        <v>2</v>
      </c>
      <c r="I20" s="26" t="s">
        <v>3</v>
      </c>
      <c r="J20" s="26">
        <v>222</v>
      </c>
      <c r="K20" s="26">
        <v>5</v>
      </c>
      <c r="L20" s="26" t="s">
        <v>12</v>
      </c>
      <c r="M20" s="26"/>
      <c r="N20" s="26"/>
    </row>
    <row r="21" spans="1:14" x14ac:dyDescent="0.35">
      <c r="A21" s="26" t="s">
        <v>37</v>
      </c>
      <c r="B21" s="29">
        <v>43893</v>
      </c>
      <c r="C21" s="27" t="s">
        <v>6</v>
      </c>
      <c r="D21" s="27" t="str">
        <f t="shared" si="0"/>
        <v>Thailand</v>
      </c>
      <c r="E21" s="27" t="s">
        <v>2030</v>
      </c>
      <c r="F21" s="26">
        <v>20</v>
      </c>
      <c r="G21" s="26">
        <v>200</v>
      </c>
      <c r="H21" s="26" t="s">
        <v>38</v>
      </c>
      <c r="I21" s="26" t="s">
        <v>3</v>
      </c>
      <c r="J21" s="26">
        <v>240</v>
      </c>
      <c r="K21" s="26">
        <v>2</v>
      </c>
      <c r="L21" s="26" t="s">
        <v>24</v>
      </c>
      <c r="M21" s="26"/>
      <c r="N21" s="26"/>
    </row>
    <row r="22" spans="1:14" x14ac:dyDescent="0.35">
      <c r="A22" s="26" t="s">
        <v>39</v>
      </c>
      <c r="B22" s="29">
        <v>43908</v>
      </c>
      <c r="C22" s="27" t="s">
        <v>14</v>
      </c>
      <c r="D22" s="27" t="str">
        <f t="shared" si="0"/>
        <v>United States</v>
      </c>
      <c r="E22" s="27" t="s">
        <v>2032</v>
      </c>
      <c r="F22" s="26">
        <v>20</v>
      </c>
      <c r="G22" s="26">
        <v>200</v>
      </c>
      <c r="H22" s="26" t="s">
        <v>2</v>
      </c>
      <c r="I22" s="26" t="s">
        <v>3</v>
      </c>
      <c r="J22" s="26">
        <v>249</v>
      </c>
      <c r="K22" s="26">
        <v>3</v>
      </c>
      <c r="L22" s="26" t="s">
        <v>40</v>
      </c>
      <c r="M22" s="26"/>
      <c r="N22" s="26"/>
    </row>
    <row r="23" spans="1:14" x14ac:dyDescent="0.35">
      <c r="A23" s="26" t="s">
        <v>41</v>
      </c>
      <c r="B23" s="29">
        <v>44030</v>
      </c>
      <c r="C23" s="27" t="s">
        <v>6</v>
      </c>
      <c r="D23" s="27" t="str">
        <f t="shared" si="0"/>
        <v>Thailand</v>
      </c>
      <c r="E23" s="27" t="s">
        <v>2030</v>
      </c>
      <c r="F23" s="26">
        <v>20</v>
      </c>
      <c r="G23" s="26">
        <v>200</v>
      </c>
      <c r="H23" s="26" t="s">
        <v>2</v>
      </c>
      <c r="I23" s="26" t="s">
        <v>42</v>
      </c>
      <c r="J23" s="26">
        <v>188</v>
      </c>
      <c r="K23" s="26">
        <v>4</v>
      </c>
      <c r="L23" s="26" t="s">
        <v>4</v>
      </c>
      <c r="M23" s="26"/>
      <c r="N23" s="26"/>
    </row>
    <row r="24" spans="1:14" x14ac:dyDescent="0.35">
      <c r="A24" s="26" t="s">
        <v>43</v>
      </c>
      <c r="B24" s="29">
        <v>44095</v>
      </c>
      <c r="C24" s="27" t="s">
        <v>10</v>
      </c>
      <c r="D24" s="27" t="str">
        <f t="shared" si="0"/>
        <v>Canada</v>
      </c>
      <c r="E24" s="27" t="s">
        <v>2031</v>
      </c>
      <c r="F24" s="26">
        <v>20</v>
      </c>
      <c r="G24" s="26">
        <v>200</v>
      </c>
      <c r="H24" s="26" t="s">
        <v>23</v>
      </c>
      <c r="I24" s="26" t="s">
        <v>3</v>
      </c>
      <c r="J24" s="26">
        <v>197</v>
      </c>
      <c r="K24" s="26">
        <v>5</v>
      </c>
      <c r="L24" s="26" t="s">
        <v>28</v>
      </c>
      <c r="M24" s="26"/>
      <c r="N24" s="26"/>
    </row>
    <row r="25" spans="1:14" x14ac:dyDescent="0.35">
      <c r="A25" s="26" t="s">
        <v>44</v>
      </c>
      <c r="B25" s="29">
        <v>44110</v>
      </c>
      <c r="C25" s="27" t="s">
        <v>45</v>
      </c>
      <c r="D25" s="27" t="str">
        <f t="shared" si="0"/>
        <v>Czech Republic</v>
      </c>
      <c r="E25" s="27" t="s">
        <v>2036</v>
      </c>
      <c r="F25" s="26">
        <v>20</v>
      </c>
      <c r="G25" s="26">
        <v>200</v>
      </c>
      <c r="H25" s="26" t="s">
        <v>2</v>
      </c>
      <c r="I25" s="26" t="s">
        <v>3</v>
      </c>
      <c r="J25" s="26">
        <v>222</v>
      </c>
      <c r="K25" s="26">
        <v>2</v>
      </c>
      <c r="L25" s="26" t="s">
        <v>12</v>
      </c>
      <c r="M25" s="26"/>
      <c r="N25" s="26"/>
    </row>
    <row r="26" spans="1:14" x14ac:dyDescent="0.35">
      <c r="A26" s="26" t="s">
        <v>46</v>
      </c>
      <c r="B26" s="29">
        <v>44280</v>
      </c>
      <c r="C26" s="27" t="s">
        <v>6</v>
      </c>
      <c r="D26" s="27" t="str">
        <f t="shared" si="0"/>
        <v>Thailand</v>
      </c>
      <c r="E26" s="27" t="s">
        <v>2030</v>
      </c>
      <c r="F26" s="26">
        <v>20</v>
      </c>
      <c r="G26" s="26">
        <v>200</v>
      </c>
      <c r="H26" s="26" t="s">
        <v>38</v>
      </c>
      <c r="I26" s="26" t="s">
        <v>3</v>
      </c>
      <c r="J26" s="26">
        <v>207</v>
      </c>
      <c r="K26" s="26">
        <v>1</v>
      </c>
      <c r="L26" s="26" t="s">
        <v>28</v>
      </c>
      <c r="M26" s="26"/>
      <c r="N26" s="26"/>
    </row>
    <row r="27" spans="1:14" x14ac:dyDescent="0.35">
      <c r="A27" s="26" t="s">
        <v>47</v>
      </c>
      <c r="B27" s="29">
        <v>44361</v>
      </c>
      <c r="C27" s="27" t="s">
        <v>30</v>
      </c>
      <c r="D27" s="27" t="str">
        <f t="shared" si="0"/>
        <v>Italy</v>
      </c>
      <c r="E27" s="27" t="s">
        <v>2034</v>
      </c>
      <c r="F27" s="26">
        <v>20</v>
      </c>
      <c r="G27" s="26">
        <v>200</v>
      </c>
      <c r="H27" s="26" t="s">
        <v>2</v>
      </c>
      <c r="I27" s="26" t="s">
        <v>3</v>
      </c>
      <c r="J27" s="26">
        <v>249</v>
      </c>
      <c r="K27" s="26">
        <v>2</v>
      </c>
      <c r="L27" s="26" t="s">
        <v>40</v>
      </c>
      <c r="M27" s="26"/>
      <c r="N27" s="26"/>
    </row>
    <row r="28" spans="1:14" x14ac:dyDescent="0.35">
      <c r="A28" s="26" t="s">
        <v>48</v>
      </c>
      <c r="B28" s="29">
        <v>44366</v>
      </c>
      <c r="C28" s="27" t="s">
        <v>49</v>
      </c>
      <c r="D28" s="27" t="str">
        <f t="shared" si="0"/>
        <v>Hong Kong</v>
      </c>
      <c r="E28" s="27" t="s">
        <v>2037</v>
      </c>
      <c r="F28" s="26">
        <v>20</v>
      </c>
      <c r="G28" s="26">
        <v>200</v>
      </c>
      <c r="H28" s="26" t="s">
        <v>16</v>
      </c>
      <c r="I28" s="26" t="s">
        <v>3</v>
      </c>
      <c r="J28" s="26">
        <v>260</v>
      </c>
      <c r="K28" s="26">
        <v>5</v>
      </c>
      <c r="L28" s="26" t="s">
        <v>4</v>
      </c>
      <c r="M28" s="26"/>
      <c r="N28" s="26"/>
    </row>
    <row r="29" spans="1:14" x14ac:dyDescent="0.35">
      <c r="A29" s="26" t="s">
        <v>50</v>
      </c>
      <c r="B29" s="29">
        <v>44474</v>
      </c>
      <c r="C29" s="27" t="s">
        <v>45</v>
      </c>
      <c r="D29" s="27" t="str">
        <f t="shared" si="0"/>
        <v>Czech Republic</v>
      </c>
      <c r="E29" s="27" t="s">
        <v>2036</v>
      </c>
      <c r="F29" s="26">
        <v>20</v>
      </c>
      <c r="G29" s="26">
        <v>200</v>
      </c>
      <c r="H29" s="26" t="s">
        <v>2</v>
      </c>
      <c r="I29" s="26" t="s">
        <v>3</v>
      </c>
      <c r="J29" s="26">
        <v>274</v>
      </c>
      <c r="K29" s="26">
        <v>4</v>
      </c>
      <c r="L29" s="26" t="s">
        <v>33</v>
      </c>
      <c r="M29" s="26"/>
      <c r="N29" s="26"/>
    </row>
    <row r="30" spans="1:14" x14ac:dyDescent="0.35">
      <c r="A30" s="26" t="s">
        <v>51</v>
      </c>
      <c r="B30" s="29">
        <v>44519</v>
      </c>
      <c r="C30" s="27" t="s">
        <v>10</v>
      </c>
      <c r="D30" s="27" t="str">
        <f t="shared" si="0"/>
        <v>Canada</v>
      </c>
      <c r="E30" s="27" t="s">
        <v>2031</v>
      </c>
      <c r="F30" s="26">
        <v>20</v>
      </c>
      <c r="G30" s="26">
        <v>200</v>
      </c>
      <c r="H30" s="26" t="s">
        <v>16</v>
      </c>
      <c r="I30" s="26" t="s">
        <v>3</v>
      </c>
      <c r="J30" s="26">
        <v>200</v>
      </c>
      <c r="K30" s="26">
        <v>3</v>
      </c>
      <c r="L30" s="26" t="s">
        <v>8</v>
      </c>
      <c r="M30" s="26"/>
      <c r="N30" s="26"/>
    </row>
    <row r="31" spans="1:14" x14ac:dyDescent="0.35">
      <c r="A31" s="26" t="s">
        <v>52</v>
      </c>
      <c r="B31" s="29">
        <v>44609</v>
      </c>
      <c r="C31" s="27" t="s">
        <v>53</v>
      </c>
      <c r="D31" s="27" t="str">
        <f t="shared" si="0"/>
        <v>Indonesia</v>
      </c>
      <c r="E31" s="27" t="s">
        <v>2038</v>
      </c>
      <c r="F31" s="26">
        <v>20</v>
      </c>
      <c r="G31" s="26">
        <v>200</v>
      </c>
      <c r="H31" s="26" t="s">
        <v>2</v>
      </c>
      <c r="I31" s="26" t="s">
        <v>42</v>
      </c>
      <c r="J31" s="26">
        <v>188</v>
      </c>
      <c r="K31" s="26">
        <v>2</v>
      </c>
      <c r="L31" s="26" t="s">
        <v>4</v>
      </c>
      <c r="M31" s="26"/>
      <c r="N31" s="26"/>
    </row>
    <row r="32" spans="1:14" x14ac:dyDescent="0.35">
      <c r="A32" s="26" t="s">
        <v>54</v>
      </c>
      <c r="B32" s="29">
        <v>44660</v>
      </c>
      <c r="C32" s="27" t="s">
        <v>6</v>
      </c>
      <c r="D32" s="27" t="str">
        <f t="shared" si="0"/>
        <v>Thailand</v>
      </c>
      <c r="E32" s="27" t="s">
        <v>2030</v>
      </c>
      <c r="F32" s="26">
        <v>20</v>
      </c>
      <c r="G32" s="26">
        <v>200</v>
      </c>
      <c r="H32" s="26" t="s">
        <v>2</v>
      </c>
      <c r="I32" s="26" t="s">
        <v>42</v>
      </c>
      <c r="J32" s="26">
        <v>175</v>
      </c>
      <c r="K32" s="26">
        <v>3</v>
      </c>
      <c r="L32" s="26" t="s">
        <v>35</v>
      </c>
      <c r="M32" s="26"/>
      <c r="N32" s="26"/>
    </row>
    <row r="33" spans="1:14" x14ac:dyDescent="0.35">
      <c r="A33" s="26" t="s">
        <v>55</v>
      </c>
      <c r="B33" s="29">
        <v>44667</v>
      </c>
      <c r="C33" s="27" t="s">
        <v>6</v>
      </c>
      <c r="D33" s="27" t="str">
        <f t="shared" si="0"/>
        <v>Thailand</v>
      </c>
      <c r="E33" s="27" t="s">
        <v>2030</v>
      </c>
      <c r="F33" s="26">
        <v>20</v>
      </c>
      <c r="G33" s="26">
        <v>200</v>
      </c>
      <c r="H33" s="26" t="s">
        <v>16</v>
      </c>
      <c r="I33" s="26" t="s">
        <v>3</v>
      </c>
      <c r="J33" s="26">
        <v>200</v>
      </c>
      <c r="K33" s="26">
        <v>2</v>
      </c>
      <c r="L33" s="26" t="s">
        <v>8</v>
      </c>
      <c r="M33" s="26"/>
      <c r="N33" s="26"/>
    </row>
    <row r="34" spans="1:14" x14ac:dyDescent="0.35">
      <c r="A34" s="26" t="s">
        <v>56</v>
      </c>
      <c r="B34" s="29">
        <v>44731</v>
      </c>
      <c r="C34" s="27" t="s">
        <v>1</v>
      </c>
      <c r="D34" s="27" t="str">
        <f t="shared" si="0"/>
        <v>China</v>
      </c>
      <c r="E34" s="27" t="s">
        <v>2029</v>
      </c>
      <c r="F34" s="26">
        <v>20</v>
      </c>
      <c r="G34" s="26">
        <v>200</v>
      </c>
      <c r="H34" s="26" t="s">
        <v>2</v>
      </c>
      <c r="I34" s="26" t="s">
        <v>42</v>
      </c>
      <c r="J34" s="26">
        <v>188</v>
      </c>
      <c r="K34" s="26">
        <v>3</v>
      </c>
      <c r="L34" s="26" t="s">
        <v>4</v>
      </c>
      <c r="M34" s="26"/>
      <c r="N34" s="26"/>
    </row>
    <row r="35" spans="1:14" x14ac:dyDescent="0.35">
      <c r="A35" s="26" t="s">
        <v>57</v>
      </c>
      <c r="B35" s="29">
        <v>44781</v>
      </c>
      <c r="C35" s="27" t="s">
        <v>58</v>
      </c>
      <c r="D35" s="27" t="str">
        <f t="shared" si="0"/>
        <v>Philippines</v>
      </c>
      <c r="E35" s="27" t="s">
        <v>2039</v>
      </c>
      <c r="F35" s="26">
        <v>20</v>
      </c>
      <c r="G35" s="26">
        <v>200</v>
      </c>
      <c r="H35" s="26" t="s">
        <v>2</v>
      </c>
      <c r="I35" s="26" t="s">
        <v>3</v>
      </c>
      <c r="J35" s="26">
        <v>274</v>
      </c>
      <c r="K35" s="26">
        <v>2</v>
      </c>
      <c r="L35" s="26" t="s">
        <v>33</v>
      </c>
      <c r="M35" s="26"/>
      <c r="N35" s="26"/>
    </row>
    <row r="36" spans="1:14" x14ac:dyDescent="0.35">
      <c r="A36" s="26" t="s">
        <v>59</v>
      </c>
      <c r="B36" s="29">
        <v>44824</v>
      </c>
      <c r="C36" s="27" t="s">
        <v>32</v>
      </c>
      <c r="D36" s="27" t="str">
        <f t="shared" si="0"/>
        <v>Macau</v>
      </c>
      <c r="E36" s="27" t="s">
        <v>2035</v>
      </c>
      <c r="F36" s="26">
        <v>20</v>
      </c>
      <c r="G36" s="26">
        <v>200</v>
      </c>
      <c r="H36" s="26" t="s">
        <v>2</v>
      </c>
      <c r="I36" s="26" t="s">
        <v>3</v>
      </c>
      <c r="J36" s="26">
        <v>249</v>
      </c>
      <c r="K36" s="26">
        <v>5</v>
      </c>
      <c r="L36" s="26" t="s">
        <v>40</v>
      </c>
      <c r="M36" s="26"/>
      <c r="N36" s="26"/>
    </row>
    <row r="37" spans="1:14" x14ac:dyDescent="0.35">
      <c r="A37" s="26" t="s">
        <v>60</v>
      </c>
      <c r="B37" s="29">
        <v>44923</v>
      </c>
      <c r="C37" s="27" t="s">
        <v>45</v>
      </c>
      <c r="D37" s="27" t="str">
        <f t="shared" si="0"/>
        <v>Czech Republic</v>
      </c>
      <c r="E37" s="27" t="s">
        <v>2036</v>
      </c>
      <c r="F37" s="26">
        <v>20</v>
      </c>
      <c r="G37" s="26">
        <v>200</v>
      </c>
      <c r="H37" s="26" t="s">
        <v>2</v>
      </c>
      <c r="I37" s="26" t="s">
        <v>3</v>
      </c>
      <c r="J37" s="26">
        <v>249</v>
      </c>
      <c r="K37" s="26">
        <v>4</v>
      </c>
      <c r="L37" s="26" t="s">
        <v>40</v>
      </c>
      <c r="M37" s="26"/>
      <c r="N37" s="26"/>
    </row>
    <row r="38" spans="1:14" x14ac:dyDescent="0.35">
      <c r="A38" s="26" t="s">
        <v>61</v>
      </c>
      <c r="B38" s="29">
        <v>44943</v>
      </c>
      <c r="C38" s="27" t="s">
        <v>1</v>
      </c>
      <c r="D38" s="27" t="str">
        <f t="shared" si="0"/>
        <v>China</v>
      </c>
      <c r="E38" s="27" t="s">
        <v>2029</v>
      </c>
      <c r="F38" s="26">
        <v>20</v>
      </c>
      <c r="G38" s="26">
        <v>200</v>
      </c>
      <c r="H38" s="26" t="s">
        <v>2</v>
      </c>
      <c r="I38" s="26" t="s">
        <v>42</v>
      </c>
      <c r="J38" s="26">
        <v>174</v>
      </c>
      <c r="K38" s="26">
        <v>3</v>
      </c>
      <c r="L38" s="26" t="s">
        <v>40</v>
      </c>
      <c r="M38" s="26"/>
      <c r="N38" s="26"/>
    </row>
    <row r="39" spans="1:14" x14ac:dyDescent="0.35">
      <c r="A39" s="26" t="s">
        <v>62</v>
      </c>
      <c r="B39" s="29">
        <v>45007</v>
      </c>
      <c r="C39" s="27" t="s">
        <v>14</v>
      </c>
      <c r="D39" s="27" t="str">
        <f t="shared" si="0"/>
        <v>United States</v>
      </c>
      <c r="E39" s="27" t="s">
        <v>2032</v>
      </c>
      <c r="F39" s="26">
        <v>20</v>
      </c>
      <c r="G39" s="26">
        <v>200</v>
      </c>
      <c r="H39" s="26" t="s">
        <v>23</v>
      </c>
      <c r="I39" s="26" t="s">
        <v>3</v>
      </c>
      <c r="J39" s="26">
        <v>230</v>
      </c>
      <c r="K39" s="26">
        <v>3</v>
      </c>
      <c r="L39" s="26" t="s">
        <v>24</v>
      </c>
      <c r="M39" s="26"/>
      <c r="N39" s="26"/>
    </row>
    <row r="40" spans="1:14" x14ac:dyDescent="0.35">
      <c r="A40" s="26" t="s">
        <v>63</v>
      </c>
      <c r="B40" s="29">
        <v>45036</v>
      </c>
      <c r="C40" s="27" t="s">
        <v>1</v>
      </c>
      <c r="D40" s="27" t="str">
        <f t="shared" si="0"/>
        <v>China</v>
      </c>
      <c r="E40" s="27" t="s">
        <v>2029</v>
      </c>
      <c r="F40" s="26">
        <v>20</v>
      </c>
      <c r="G40" s="26">
        <v>200</v>
      </c>
      <c r="H40" s="26" t="s">
        <v>2</v>
      </c>
      <c r="I40" s="26" t="s">
        <v>42</v>
      </c>
      <c r="J40" s="26">
        <v>137</v>
      </c>
      <c r="K40" s="26">
        <v>3</v>
      </c>
      <c r="L40" s="26" t="s">
        <v>8</v>
      </c>
      <c r="M40" s="26"/>
      <c r="N40" s="26"/>
    </row>
    <row r="41" spans="1:14" x14ac:dyDescent="0.35">
      <c r="A41" s="26" t="s">
        <v>64</v>
      </c>
      <c r="B41" s="29">
        <v>45157</v>
      </c>
      <c r="C41" s="27" t="s">
        <v>58</v>
      </c>
      <c r="D41" s="27" t="str">
        <f t="shared" si="0"/>
        <v>Philippines</v>
      </c>
      <c r="E41" s="27" t="s">
        <v>2039</v>
      </c>
      <c r="F41" s="26">
        <v>20</v>
      </c>
      <c r="G41" s="26">
        <v>200</v>
      </c>
      <c r="H41" s="26" t="s">
        <v>2</v>
      </c>
      <c r="I41" s="26" t="s">
        <v>3</v>
      </c>
      <c r="J41" s="26">
        <v>221</v>
      </c>
      <c r="K41" s="26">
        <v>1</v>
      </c>
      <c r="L41" s="26" t="s">
        <v>8</v>
      </c>
      <c r="M41" s="26"/>
      <c r="N41" s="26"/>
    </row>
    <row r="42" spans="1:14" x14ac:dyDescent="0.35">
      <c r="A42" s="26" t="s">
        <v>65</v>
      </c>
      <c r="B42" s="29">
        <v>45275</v>
      </c>
      <c r="C42" s="27" t="s">
        <v>53</v>
      </c>
      <c r="D42" s="27" t="str">
        <f t="shared" si="0"/>
        <v>Indonesia</v>
      </c>
      <c r="E42" s="27" t="s">
        <v>2038</v>
      </c>
      <c r="F42" s="26">
        <v>20</v>
      </c>
      <c r="G42" s="26">
        <v>200</v>
      </c>
      <c r="H42" s="26" t="s">
        <v>2</v>
      </c>
      <c r="I42" s="26" t="s">
        <v>42</v>
      </c>
      <c r="J42" s="26">
        <v>176</v>
      </c>
      <c r="K42" s="26">
        <v>3</v>
      </c>
      <c r="L42" s="26" t="s">
        <v>66</v>
      </c>
      <c r="M42" s="26"/>
      <c r="N42" s="26"/>
    </row>
    <row r="43" spans="1:14" x14ac:dyDescent="0.35">
      <c r="A43" s="26" t="s">
        <v>67</v>
      </c>
      <c r="B43" s="29">
        <v>45281</v>
      </c>
      <c r="C43" s="27" t="s">
        <v>53</v>
      </c>
      <c r="D43" s="27" t="str">
        <f t="shared" si="0"/>
        <v>Indonesia</v>
      </c>
      <c r="E43" s="27" t="s">
        <v>2038</v>
      </c>
      <c r="F43" s="26">
        <v>10</v>
      </c>
      <c r="G43" s="26">
        <v>200</v>
      </c>
      <c r="H43" s="26" t="s">
        <v>2</v>
      </c>
      <c r="I43" s="26" t="s">
        <v>3</v>
      </c>
      <c r="J43" s="26">
        <v>273</v>
      </c>
      <c r="K43" s="26">
        <v>5</v>
      </c>
      <c r="L43" s="26" t="s">
        <v>4</v>
      </c>
      <c r="M43" s="26"/>
      <c r="N43" s="26"/>
    </row>
    <row r="44" spans="1:14" x14ac:dyDescent="0.35">
      <c r="A44" s="26" t="s">
        <v>68</v>
      </c>
      <c r="B44" s="29">
        <v>45289</v>
      </c>
      <c r="C44" s="27" t="s">
        <v>30</v>
      </c>
      <c r="D44" s="27" t="str">
        <f t="shared" si="0"/>
        <v>Italy</v>
      </c>
      <c r="E44" s="27" t="s">
        <v>2034</v>
      </c>
      <c r="F44" s="26">
        <v>20</v>
      </c>
      <c r="G44" s="26">
        <v>200</v>
      </c>
      <c r="H44" s="26" t="s">
        <v>2</v>
      </c>
      <c r="I44" s="26" t="s">
        <v>3</v>
      </c>
      <c r="J44" s="26">
        <v>221</v>
      </c>
      <c r="K44" s="26">
        <v>6</v>
      </c>
      <c r="L44" s="26" t="s">
        <v>8</v>
      </c>
      <c r="M44" s="26"/>
      <c r="N44" s="26"/>
    </row>
    <row r="45" spans="1:14" x14ac:dyDescent="0.35">
      <c r="A45" s="26" t="s">
        <v>69</v>
      </c>
      <c r="B45" s="29">
        <v>45297</v>
      </c>
      <c r="C45" s="27" t="s">
        <v>10</v>
      </c>
      <c r="D45" s="27" t="str">
        <f t="shared" si="0"/>
        <v>Canada</v>
      </c>
      <c r="E45" s="27" t="s">
        <v>2031</v>
      </c>
      <c r="F45" s="26">
        <v>20</v>
      </c>
      <c r="G45" s="26">
        <v>200</v>
      </c>
      <c r="H45" s="26" t="s">
        <v>2</v>
      </c>
      <c r="I45" s="26" t="s">
        <v>42</v>
      </c>
      <c r="J45" s="26">
        <v>188</v>
      </c>
      <c r="K45" s="26">
        <v>5</v>
      </c>
      <c r="L45" s="26" t="s">
        <v>4</v>
      </c>
      <c r="M45" s="26"/>
      <c r="N45" s="26"/>
    </row>
    <row r="46" spans="1:14" x14ac:dyDescent="0.35">
      <c r="A46" s="26" t="s">
        <v>70</v>
      </c>
      <c r="B46" s="29">
        <v>45307</v>
      </c>
      <c r="C46" s="27" t="s">
        <v>1</v>
      </c>
      <c r="D46" s="27" t="str">
        <f t="shared" si="0"/>
        <v>China</v>
      </c>
      <c r="E46" s="27" t="s">
        <v>2029</v>
      </c>
      <c r="F46" s="26">
        <v>10</v>
      </c>
      <c r="G46" s="26">
        <v>200</v>
      </c>
      <c r="H46" s="26" t="s">
        <v>2</v>
      </c>
      <c r="I46" s="26" t="s">
        <v>3</v>
      </c>
      <c r="J46" s="26">
        <v>273</v>
      </c>
      <c r="K46" s="26">
        <v>2</v>
      </c>
      <c r="L46" s="26" t="s">
        <v>4</v>
      </c>
      <c r="M46" s="26"/>
      <c r="N46" s="26"/>
    </row>
    <row r="47" spans="1:14" x14ac:dyDescent="0.35">
      <c r="A47" s="26" t="s">
        <v>71</v>
      </c>
      <c r="B47" s="29">
        <v>45428</v>
      </c>
      <c r="C47" s="27" t="s">
        <v>1</v>
      </c>
      <c r="D47" s="27" t="str">
        <f t="shared" si="0"/>
        <v>China</v>
      </c>
      <c r="E47" s="27" t="s">
        <v>2029</v>
      </c>
      <c r="F47" s="26">
        <v>10</v>
      </c>
      <c r="G47" s="26">
        <v>200</v>
      </c>
      <c r="H47" s="26" t="s">
        <v>2</v>
      </c>
      <c r="I47" s="26" t="s">
        <v>3</v>
      </c>
      <c r="J47" s="26">
        <v>258</v>
      </c>
      <c r="K47" s="26">
        <v>3</v>
      </c>
      <c r="L47" s="26" t="s">
        <v>35</v>
      </c>
      <c r="M47" s="26"/>
      <c r="N47" s="26"/>
    </row>
    <row r="48" spans="1:14" x14ac:dyDescent="0.35">
      <c r="A48" s="26" t="s">
        <v>72</v>
      </c>
      <c r="B48" s="29">
        <v>45457</v>
      </c>
      <c r="C48" s="27" t="s">
        <v>14</v>
      </c>
      <c r="D48" s="27" t="str">
        <f t="shared" si="0"/>
        <v>United States</v>
      </c>
      <c r="E48" s="27" t="s">
        <v>2032</v>
      </c>
      <c r="F48" s="26">
        <v>20</v>
      </c>
      <c r="G48" s="26">
        <v>200</v>
      </c>
      <c r="H48" s="26" t="s">
        <v>23</v>
      </c>
      <c r="I48" s="26" t="s">
        <v>3</v>
      </c>
      <c r="J48" s="26">
        <v>197</v>
      </c>
      <c r="K48" s="26">
        <v>4</v>
      </c>
      <c r="L48" s="26" t="s">
        <v>28</v>
      </c>
      <c r="M48" s="26"/>
      <c r="N48" s="26"/>
    </row>
    <row r="49" spans="1:14" x14ac:dyDescent="0.35">
      <c r="A49" s="26" t="s">
        <v>73</v>
      </c>
      <c r="B49" s="29">
        <v>45573</v>
      </c>
      <c r="C49" s="27" t="s">
        <v>14</v>
      </c>
      <c r="D49" s="27" t="str">
        <f t="shared" si="0"/>
        <v>United States</v>
      </c>
      <c r="E49" s="27" t="s">
        <v>2032</v>
      </c>
      <c r="F49" s="26">
        <v>20</v>
      </c>
      <c r="G49" s="26">
        <v>200</v>
      </c>
      <c r="H49" s="26" t="s">
        <v>16</v>
      </c>
      <c r="I49" s="26" t="s">
        <v>3</v>
      </c>
      <c r="J49" s="26">
        <v>201</v>
      </c>
      <c r="K49" s="26">
        <v>3</v>
      </c>
      <c r="L49" s="26" t="s">
        <v>12</v>
      </c>
      <c r="M49" s="26"/>
      <c r="N49" s="26"/>
    </row>
    <row r="50" spans="1:14" x14ac:dyDescent="0.35">
      <c r="A50" s="26" t="s">
        <v>74</v>
      </c>
      <c r="B50" s="29">
        <v>45718</v>
      </c>
      <c r="C50" s="27" t="s">
        <v>10</v>
      </c>
      <c r="D50" s="27" t="str">
        <f t="shared" si="0"/>
        <v>Canada</v>
      </c>
      <c r="E50" s="27" t="s">
        <v>2031</v>
      </c>
      <c r="F50" s="26">
        <v>20</v>
      </c>
      <c r="G50" s="26">
        <v>200</v>
      </c>
      <c r="H50" s="26" t="s">
        <v>2</v>
      </c>
      <c r="I50" s="26" t="s">
        <v>42</v>
      </c>
      <c r="J50" s="26">
        <v>175</v>
      </c>
      <c r="K50" s="26">
        <v>4</v>
      </c>
      <c r="L50" s="26" t="s">
        <v>35</v>
      </c>
      <c r="M50" s="26"/>
      <c r="N50" s="26"/>
    </row>
    <row r="51" spans="1:14" x14ac:dyDescent="0.35">
      <c r="A51" s="26" t="s">
        <v>75</v>
      </c>
      <c r="B51" s="29">
        <v>45743</v>
      </c>
      <c r="C51" s="27" t="s">
        <v>6</v>
      </c>
      <c r="D51" s="27" t="str">
        <f t="shared" si="0"/>
        <v>Thailand</v>
      </c>
      <c r="E51" s="27" t="s">
        <v>2030</v>
      </c>
      <c r="F51" s="26">
        <v>20</v>
      </c>
      <c r="G51" s="26">
        <v>200</v>
      </c>
      <c r="H51" s="26" t="s">
        <v>23</v>
      </c>
      <c r="I51" s="26" t="s">
        <v>42</v>
      </c>
      <c r="J51" s="26">
        <v>170</v>
      </c>
      <c r="K51" s="26">
        <v>1</v>
      </c>
      <c r="L51" s="26" t="s">
        <v>24</v>
      </c>
      <c r="M51" s="26"/>
      <c r="N51" s="26"/>
    </row>
    <row r="52" spans="1:14" x14ac:dyDescent="0.35">
      <c r="A52" s="26" t="s">
        <v>76</v>
      </c>
      <c r="B52" s="29">
        <v>45801</v>
      </c>
      <c r="C52" s="27" t="s">
        <v>6</v>
      </c>
      <c r="D52" s="27" t="str">
        <f t="shared" si="0"/>
        <v>Thailand</v>
      </c>
      <c r="E52" s="27" t="s">
        <v>2030</v>
      </c>
      <c r="F52" s="26">
        <v>20</v>
      </c>
      <c r="G52" s="26">
        <v>200</v>
      </c>
      <c r="H52" s="26" t="s">
        <v>16</v>
      </c>
      <c r="I52" s="26" t="s">
        <v>3</v>
      </c>
      <c r="J52" s="26">
        <v>232</v>
      </c>
      <c r="K52" s="26">
        <v>3</v>
      </c>
      <c r="L52" s="26" t="s">
        <v>40</v>
      </c>
      <c r="M52" s="26"/>
      <c r="N52" s="26"/>
    </row>
    <row r="53" spans="1:14" x14ac:dyDescent="0.35">
      <c r="A53" s="26" t="s">
        <v>77</v>
      </c>
      <c r="B53" s="29">
        <v>45806</v>
      </c>
      <c r="C53" s="27" t="s">
        <v>14</v>
      </c>
      <c r="D53" s="27" t="str">
        <f t="shared" si="0"/>
        <v>United States</v>
      </c>
      <c r="E53" s="27" t="s">
        <v>2032</v>
      </c>
      <c r="F53" s="26">
        <v>20</v>
      </c>
      <c r="G53" s="26">
        <v>200</v>
      </c>
      <c r="H53" s="26" t="s">
        <v>2</v>
      </c>
      <c r="I53" s="26" t="s">
        <v>42</v>
      </c>
      <c r="J53" s="26">
        <v>188</v>
      </c>
      <c r="K53" s="26">
        <v>6</v>
      </c>
      <c r="L53" s="26" t="s">
        <v>4</v>
      </c>
      <c r="M53" s="26"/>
      <c r="N53" s="26"/>
    </row>
    <row r="54" spans="1:14" x14ac:dyDescent="0.35">
      <c r="A54" s="26" t="s">
        <v>78</v>
      </c>
      <c r="B54" s="29">
        <v>45852</v>
      </c>
      <c r="C54" s="27" t="s">
        <v>58</v>
      </c>
      <c r="D54" s="27" t="str">
        <f t="shared" si="0"/>
        <v>Philippines</v>
      </c>
      <c r="E54" s="27" t="s">
        <v>2039</v>
      </c>
      <c r="F54" s="26">
        <v>20</v>
      </c>
      <c r="G54" s="26">
        <v>200</v>
      </c>
      <c r="H54" s="26" t="s">
        <v>2</v>
      </c>
      <c r="I54" s="26" t="s">
        <v>3</v>
      </c>
      <c r="J54" s="26">
        <v>250</v>
      </c>
      <c r="K54" s="26">
        <v>4</v>
      </c>
      <c r="L54" s="26" t="s">
        <v>35</v>
      </c>
      <c r="M54" s="26"/>
      <c r="N54" s="26"/>
    </row>
    <row r="55" spans="1:14" x14ac:dyDescent="0.35">
      <c r="A55" s="26" t="s">
        <v>79</v>
      </c>
      <c r="B55" s="29">
        <v>45927</v>
      </c>
      <c r="C55" s="27" t="s">
        <v>18</v>
      </c>
      <c r="D55" s="27" t="str">
        <f t="shared" si="0"/>
        <v>Chinese Taipei</v>
      </c>
      <c r="E55" s="27" t="s">
        <v>2033</v>
      </c>
      <c r="F55" s="26">
        <v>10</v>
      </c>
      <c r="G55" s="26">
        <v>200</v>
      </c>
      <c r="H55" s="26" t="s">
        <v>2</v>
      </c>
      <c r="I55" s="26" t="s">
        <v>3</v>
      </c>
      <c r="J55" s="26">
        <v>257</v>
      </c>
      <c r="K55" s="26">
        <v>4</v>
      </c>
      <c r="L55" s="26" t="s">
        <v>40</v>
      </c>
      <c r="M55" s="26"/>
      <c r="N55" s="26"/>
    </row>
    <row r="56" spans="1:14" x14ac:dyDescent="0.35">
      <c r="A56" s="26" t="s">
        <v>80</v>
      </c>
      <c r="B56" s="29">
        <v>45936</v>
      </c>
      <c r="C56" s="27" t="s">
        <v>53</v>
      </c>
      <c r="D56" s="27" t="str">
        <f t="shared" si="0"/>
        <v>Indonesia</v>
      </c>
      <c r="E56" s="27" t="s">
        <v>2038</v>
      </c>
      <c r="F56" s="26">
        <v>20</v>
      </c>
      <c r="G56" s="26">
        <v>200</v>
      </c>
      <c r="H56" s="26" t="s">
        <v>2</v>
      </c>
      <c r="I56" s="26" t="s">
        <v>42</v>
      </c>
      <c r="J56" s="26">
        <v>139</v>
      </c>
      <c r="K56" s="26">
        <v>4</v>
      </c>
      <c r="L56" s="26" t="s">
        <v>81</v>
      </c>
      <c r="M56" s="26"/>
      <c r="N56" s="26"/>
    </row>
    <row r="57" spans="1:14" x14ac:dyDescent="0.35">
      <c r="A57" s="26" t="s">
        <v>82</v>
      </c>
      <c r="B57" s="29">
        <v>45958</v>
      </c>
      <c r="C57" s="27" t="s">
        <v>10</v>
      </c>
      <c r="D57" s="27" t="str">
        <f t="shared" si="0"/>
        <v>Canada</v>
      </c>
      <c r="E57" s="27" t="s">
        <v>2031</v>
      </c>
      <c r="F57" s="26">
        <v>20</v>
      </c>
      <c r="G57" s="26">
        <v>200</v>
      </c>
      <c r="H57" s="26" t="s">
        <v>2</v>
      </c>
      <c r="I57" s="26" t="s">
        <v>83</v>
      </c>
      <c r="J57" s="26">
        <v>269</v>
      </c>
      <c r="K57" s="26">
        <v>4</v>
      </c>
      <c r="L57" s="26" t="s">
        <v>4</v>
      </c>
      <c r="M57" s="26"/>
      <c r="N57" s="26"/>
    </row>
    <row r="58" spans="1:14" x14ac:dyDescent="0.35">
      <c r="A58" s="26" t="s">
        <v>84</v>
      </c>
      <c r="B58" s="29">
        <v>45973</v>
      </c>
      <c r="C58" s="27" t="s">
        <v>85</v>
      </c>
      <c r="D58" s="27" t="str">
        <f t="shared" si="0"/>
        <v>Germany</v>
      </c>
      <c r="E58" s="27" t="s">
        <v>2040</v>
      </c>
      <c r="F58" s="26">
        <v>20</v>
      </c>
      <c r="G58" s="26">
        <v>200</v>
      </c>
      <c r="H58" s="26" t="s">
        <v>2</v>
      </c>
      <c r="I58" s="26" t="s">
        <v>42</v>
      </c>
      <c r="J58" s="26">
        <v>188</v>
      </c>
      <c r="K58" s="26">
        <v>1</v>
      </c>
      <c r="L58" s="26" t="s">
        <v>4</v>
      </c>
      <c r="M58" s="26"/>
      <c r="N58" s="26"/>
    </row>
    <row r="59" spans="1:14" x14ac:dyDescent="0.35">
      <c r="A59" s="26" t="s">
        <v>86</v>
      </c>
      <c r="B59" s="29">
        <v>45983</v>
      </c>
      <c r="C59" s="27" t="s">
        <v>6</v>
      </c>
      <c r="D59" s="27" t="str">
        <f t="shared" si="0"/>
        <v>Thailand</v>
      </c>
      <c r="E59" s="27" t="s">
        <v>2030</v>
      </c>
      <c r="F59" s="26">
        <v>10</v>
      </c>
      <c r="G59" s="26">
        <v>200</v>
      </c>
      <c r="H59" s="26" t="s">
        <v>2</v>
      </c>
      <c r="I59" s="26" t="s">
        <v>3</v>
      </c>
      <c r="J59" s="26">
        <v>273</v>
      </c>
      <c r="K59" s="26">
        <v>4</v>
      </c>
      <c r="L59" s="26" t="s">
        <v>4</v>
      </c>
      <c r="M59" s="26"/>
      <c r="N59" s="26"/>
    </row>
    <row r="60" spans="1:14" x14ac:dyDescent="0.35">
      <c r="A60" s="26" t="s">
        <v>87</v>
      </c>
      <c r="B60" s="29">
        <v>45989</v>
      </c>
      <c r="C60" s="27" t="s">
        <v>18</v>
      </c>
      <c r="D60" s="27" t="str">
        <f t="shared" si="0"/>
        <v>Chinese Taipei</v>
      </c>
      <c r="E60" s="27" t="s">
        <v>2033</v>
      </c>
      <c r="F60" s="26">
        <v>10</v>
      </c>
      <c r="G60" s="26">
        <v>200</v>
      </c>
      <c r="H60" s="26" t="s">
        <v>2</v>
      </c>
      <c r="I60" s="26" t="s">
        <v>3</v>
      </c>
      <c r="J60" s="26">
        <v>273</v>
      </c>
      <c r="K60" s="26">
        <v>3</v>
      </c>
      <c r="L60" s="26" t="s">
        <v>4</v>
      </c>
      <c r="M60" s="26"/>
      <c r="N60" s="26"/>
    </row>
    <row r="61" spans="1:14" x14ac:dyDescent="0.35">
      <c r="A61" s="26" t="s">
        <v>88</v>
      </c>
      <c r="B61" s="29">
        <v>46015</v>
      </c>
      <c r="C61" s="27" t="s">
        <v>10</v>
      </c>
      <c r="D61" s="27" t="str">
        <f t="shared" si="0"/>
        <v>Canada</v>
      </c>
      <c r="E61" s="27" t="s">
        <v>2031</v>
      </c>
      <c r="F61" s="26">
        <v>20</v>
      </c>
      <c r="G61" s="26">
        <v>200</v>
      </c>
      <c r="H61" s="26" t="s">
        <v>2</v>
      </c>
      <c r="I61" s="26" t="s">
        <v>42</v>
      </c>
      <c r="J61" s="26">
        <v>139</v>
      </c>
      <c r="K61" s="26">
        <v>3</v>
      </c>
      <c r="L61" s="26" t="s">
        <v>81</v>
      </c>
      <c r="M61" s="26"/>
      <c r="N61" s="26"/>
    </row>
    <row r="62" spans="1:14" x14ac:dyDescent="0.35">
      <c r="A62" s="26" t="s">
        <v>89</v>
      </c>
      <c r="B62" s="29">
        <v>46020</v>
      </c>
      <c r="C62" s="27" t="s">
        <v>10</v>
      </c>
      <c r="D62" s="27" t="str">
        <f t="shared" si="0"/>
        <v>Canada</v>
      </c>
      <c r="E62" s="27" t="s">
        <v>2031</v>
      </c>
      <c r="F62" s="26">
        <v>20</v>
      </c>
      <c r="G62" s="26">
        <v>200</v>
      </c>
      <c r="H62" s="26" t="s">
        <v>23</v>
      </c>
      <c r="I62" s="26" t="s">
        <v>42</v>
      </c>
      <c r="J62" s="26">
        <v>170</v>
      </c>
      <c r="K62" s="26">
        <v>3</v>
      </c>
      <c r="L62" s="26" t="s">
        <v>24</v>
      </c>
      <c r="M62" s="26"/>
      <c r="N62" s="26"/>
    </row>
    <row r="63" spans="1:14" x14ac:dyDescent="0.35">
      <c r="A63" s="26" t="s">
        <v>90</v>
      </c>
      <c r="B63" s="29">
        <v>46115</v>
      </c>
      <c r="C63" s="27" t="s">
        <v>91</v>
      </c>
      <c r="D63" s="27" t="str">
        <f t="shared" si="0"/>
        <v>Great Britain</v>
      </c>
      <c r="E63" s="27" t="s">
        <v>2041</v>
      </c>
      <c r="F63" s="26">
        <v>20</v>
      </c>
      <c r="G63" s="26">
        <v>200</v>
      </c>
      <c r="H63" s="26" t="s">
        <v>2</v>
      </c>
      <c r="I63" s="26" t="s">
        <v>3</v>
      </c>
      <c r="J63" s="26">
        <v>274</v>
      </c>
      <c r="K63" s="26">
        <v>5</v>
      </c>
      <c r="L63" s="26" t="s">
        <v>33</v>
      </c>
      <c r="M63" s="26"/>
      <c r="N63" s="26"/>
    </row>
    <row r="64" spans="1:14" x14ac:dyDescent="0.35">
      <c r="A64" s="26" t="s">
        <v>92</v>
      </c>
      <c r="B64" s="29">
        <v>46121</v>
      </c>
      <c r="C64" s="27" t="s">
        <v>1</v>
      </c>
      <c r="D64" s="27" t="str">
        <f t="shared" si="0"/>
        <v>China</v>
      </c>
      <c r="E64" s="27" t="s">
        <v>2029</v>
      </c>
      <c r="F64" s="26">
        <v>20</v>
      </c>
      <c r="G64" s="26">
        <v>200</v>
      </c>
      <c r="H64" s="26" t="s">
        <v>2</v>
      </c>
      <c r="I64" s="26" t="s">
        <v>83</v>
      </c>
      <c r="J64" s="26">
        <v>269</v>
      </c>
      <c r="K64" s="26">
        <v>3</v>
      </c>
      <c r="L64" s="26" t="s">
        <v>4</v>
      </c>
      <c r="M64" s="26"/>
      <c r="N64" s="26"/>
    </row>
    <row r="65" spans="1:14" x14ac:dyDescent="0.35">
      <c r="A65" s="26" t="s">
        <v>93</v>
      </c>
      <c r="B65" s="29">
        <v>46124</v>
      </c>
      <c r="C65" s="27" t="s">
        <v>10</v>
      </c>
      <c r="D65" s="27" t="str">
        <f t="shared" si="0"/>
        <v>Canada</v>
      </c>
      <c r="E65" s="27" t="s">
        <v>2031</v>
      </c>
      <c r="F65" s="26">
        <v>20</v>
      </c>
      <c r="G65" s="26">
        <v>200</v>
      </c>
      <c r="H65" s="26" t="s">
        <v>23</v>
      </c>
      <c r="I65" s="26" t="s">
        <v>42</v>
      </c>
      <c r="J65" s="26">
        <v>153</v>
      </c>
      <c r="K65" s="26">
        <v>1</v>
      </c>
      <c r="L65" s="26" t="s">
        <v>28</v>
      </c>
      <c r="M65" s="26"/>
      <c r="N65" s="26"/>
    </row>
    <row r="66" spans="1:14" x14ac:dyDescent="0.35">
      <c r="A66" s="26" t="s">
        <v>94</v>
      </c>
      <c r="B66" s="29">
        <v>46130</v>
      </c>
      <c r="C66" s="27" t="s">
        <v>6</v>
      </c>
      <c r="D66" s="27" t="str">
        <f t="shared" si="0"/>
        <v>Thailand</v>
      </c>
      <c r="E66" s="27" t="s">
        <v>2030</v>
      </c>
      <c r="F66" s="26">
        <v>20</v>
      </c>
      <c r="G66" s="26">
        <v>200</v>
      </c>
      <c r="H66" s="26" t="s">
        <v>2</v>
      </c>
      <c r="I66" s="26" t="s">
        <v>42</v>
      </c>
      <c r="J66" s="26">
        <v>138</v>
      </c>
      <c r="K66" s="26">
        <v>3</v>
      </c>
      <c r="L66" s="26" t="s">
        <v>12</v>
      </c>
      <c r="M66" s="26"/>
      <c r="N66" s="26"/>
    </row>
    <row r="67" spans="1:14" x14ac:dyDescent="0.35">
      <c r="A67" s="26" t="s">
        <v>95</v>
      </c>
      <c r="B67" s="29">
        <v>46134</v>
      </c>
      <c r="C67" s="27" t="s">
        <v>10</v>
      </c>
      <c r="D67" s="27" t="str">
        <f t="shared" ref="D67:D130" si="1">SUBSTITUTE(C67,"  ","")</f>
        <v>Canada</v>
      </c>
      <c r="E67" s="27" t="s">
        <v>2031</v>
      </c>
      <c r="F67" s="26">
        <v>20</v>
      </c>
      <c r="G67" s="26">
        <v>200</v>
      </c>
      <c r="H67" s="26" t="s">
        <v>16</v>
      </c>
      <c r="I67" s="26" t="s">
        <v>42</v>
      </c>
      <c r="J67" s="26">
        <v>182</v>
      </c>
      <c r="K67" s="26">
        <v>3</v>
      </c>
      <c r="L67" s="26" t="s">
        <v>4</v>
      </c>
      <c r="M67" s="26"/>
      <c r="N67" s="26"/>
    </row>
    <row r="68" spans="1:14" x14ac:dyDescent="0.35">
      <c r="A68" s="26" t="s">
        <v>96</v>
      </c>
      <c r="B68" s="29">
        <v>46180</v>
      </c>
      <c r="C68" s="27" t="s">
        <v>53</v>
      </c>
      <c r="D68" s="27" t="str">
        <f t="shared" si="1"/>
        <v>Indonesia</v>
      </c>
      <c r="E68" s="27" t="s">
        <v>2038</v>
      </c>
      <c r="F68" s="26">
        <v>10</v>
      </c>
      <c r="G68" s="26">
        <v>200</v>
      </c>
      <c r="H68" s="26" t="s">
        <v>2</v>
      </c>
      <c r="I68" s="26" t="s">
        <v>3</v>
      </c>
      <c r="J68" s="26">
        <v>258</v>
      </c>
      <c r="K68" s="26">
        <v>4</v>
      </c>
      <c r="L68" s="26" t="s">
        <v>35</v>
      </c>
      <c r="M68" s="26"/>
      <c r="N68" s="26"/>
    </row>
    <row r="69" spans="1:14" x14ac:dyDescent="0.35">
      <c r="A69" s="26" t="s">
        <v>97</v>
      </c>
      <c r="B69" s="29">
        <v>46231</v>
      </c>
      <c r="C69" s="27" t="s">
        <v>49</v>
      </c>
      <c r="D69" s="27" t="str">
        <f t="shared" si="1"/>
        <v>Hong Kong</v>
      </c>
      <c r="E69" s="27" t="s">
        <v>2037</v>
      </c>
      <c r="F69" s="26">
        <v>20</v>
      </c>
      <c r="G69" s="26">
        <v>200</v>
      </c>
      <c r="H69" s="26" t="s">
        <v>16</v>
      </c>
      <c r="I69" s="26" t="s">
        <v>3</v>
      </c>
      <c r="J69" s="26">
        <v>232</v>
      </c>
      <c r="K69" s="26">
        <v>2</v>
      </c>
      <c r="L69" s="26" t="s">
        <v>40</v>
      </c>
      <c r="M69" s="26"/>
      <c r="N69" s="26"/>
    </row>
    <row r="70" spans="1:14" x14ac:dyDescent="0.35">
      <c r="A70" s="26" t="s">
        <v>98</v>
      </c>
      <c r="B70" s="29">
        <v>46234</v>
      </c>
      <c r="C70" s="27" t="s">
        <v>85</v>
      </c>
      <c r="D70" s="27" t="str">
        <f t="shared" si="1"/>
        <v>Germany</v>
      </c>
      <c r="E70" s="27" t="s">
        <v>2040</v>
      </c>
      <c r="F70" s="26">
        <v>20</v>
      </c>
      <c r="G70" s="26">
        <v>200</v>
      </c>
      <c r="H70" s="26" t="s">
        <v>2</v>
      </c>
      <c r="I70" s="26" t="s">
        <v>42</v>
      </c>
      <c r="J70" s="26">
        <v>174</v>
      </c>
      <c r="K70" s="26">
        <v>2</v>
      </c>
      <c r="L70" s="26" t="s">
        <v>40</v>
      </c>
      <c r="M70" s="26"/>
      <c r="N70" s="26"/>
    </row>
    <row r="71" spans="1:14" x14ac:dyDescent="0.35">
      <c r="A71" s="26" t="s">
        <v>99</v>
      </c>
      <c r="B71" s="29">
        <v>46260</v>
      </c>
      <c r="C71" s="27" t="s">
        <v>14</v>
      </c>
      <c r="D71" s="27" t="str">
        <f t="shared" si="1"/>
        <v>United States</v>
      </c>
      <c r="E71" s="27" t="s">
        <v>2032</v>
      </c>
      <c r="F71" s="26">
        <v>20</v>
      </c>
      <c r="G71" s="26">
        <v>200</v>
      </c>
      <c r="H71" s="26" t="s">
        <v>2</v>
      </c>
      <c r="I71" s="26" t="s">
        <v>42</v>
      </c>
      <c r="J71" s="26">
        <v>176</v>
      </c>
      <c r="K71" s="26">
        <v>4</v>
      </c>
      <c r="L71" s="26" t="s">
        <v>66</v>
      </c>
      <c r="M71" s="26"/>
      <c r="N71" s="26"/>
    </row>
    <row r="72" spans="1:14" x14ac:dyDescent="0.35">
      <c r="A72" s="26" t="s">
        <v>100</v>
      </c>
      <c r="B72" s="29">
        <v>46288</v>
      </c>
      <c r="C72" s="27" t="s">
        <v>6</v>
      </c>
      <c r="D72" s="27" t="str">
        <f t="shared" si="1"/>
        <v>Thailand</v>
      </c>
      <c r="E72" s="27" t="s">
        <v>2030</v>
      </c>
      <c r="F72" s="26">
        <v>20</v>
      </c>
      <c r="G72" s="26">
        <v>200</v>
      </c>
      <c r="H72" s="26" t="s">
        <v>23</v>
      </c>
      <c r="I72" s="26" t="s">
        <v>42</v>
      </c>
      <c r="J72" s="26">
        <v>153</v>
      </c>
      <c r="K72" s="26">
        <v>2</v>
      </c>
      <c r="L72" s="26" t="s">
        <v>28</v>
      </c>
      <c r="M72" s="26"/>
      <c r="N72" s="26"/>
    </row>
    <row r="73" spans="1:14" x14ac:dyDescent="0.35">
      <c r="A73" s="26" t="s">
        <v>101</v>
      </c>
      <c r="B73" s="29">
        <v>46325</v>
      </c>
      <c r="C73" s="27" t="s">
        <v>6</v>
      </c>
      <c r="D73" s="27" t="str">
        <f t="shared" si="1"/>
        <v>Thailand</v>
      </c>
      <c r="E73" s="27" t="s">
        <v>2030</v>
      </c>
      <c r="F73" s="26">
        <v>20</v>
      </c>
      <c r="G73" s="26">
        <v>200</v>
      </c>
      <c r="H73" s="26" t="s">
        <v>102</v>
      </c>
      <c r="I73" s="26" t="s">
        <v>3</v>
      </c>
      <c r="J73" s="26">
        <v>252</v>
      </c>
      <c r="K73" s="26">
        <v>4</v>
      </c>
      <c r="L73" s="26" t="s">
        <v>4</v>
      </c>
      <c r="M73" s="26"/>
      <c r="N73" s="26"/>
    </row>
    <row r="74" spans="1:14" x14ac:dyDescent="0.35">
      <c r="A74" s="26" t="s">
        <v>103</v>
      </c>
      <c r="B74" s="29">
        <v>46374</v>
      </c>
      <c r="C74" s="27" t="s">
        <v>14</v>
      </c>
      <c r="D74" s="27" t="str">
        <f t="shared" si="1"/>
        <v>United States</v>
      </c>
      <c r="E74" s="27" t="s">
        <v>2032</v>
      </c>
      <c r="F74" s="26">
        <v>20</v>
      </c>
      <c r="G74" s="26">
        <v>200</v>
      </c>
      <c r="H74" s="26" t="s">
        <v>2</v>
      </c>
      <c r="I74" s="26" t="s">
        <v>42</v>
      </c>
      <c r="J74" s="26">
        <v>140</v>
      </c>
      <c r="K74" s="26">
        <v>3</v>
      </c>
      <c r="L74" s="26" t="s">
        <v>104</v>
      </c>
      <c r="M74" s="26"/>
      <c r="N74" s="26"/>
    </row>
    <row r="75" spans="1:14" x14ac:dyDescent="0.35">
      <c r="A75" s="26" t="s">
        <v>105</v>
      </c>
      <c r="B75" s="29">
        <v>46396</v>
      </c>
      <c r="C75" s="27" t="s">
        <v>6</v>
      </c>
      <c r="D75" s="27" t="str">
        <f t="shared" si="1"/>
        <v>Thailand</v>
      </c>
      <c r="E75" s="27" t="s">
        <v>2030</v>
      </c>
      <c r="F75" s="26">
        <v>10</v>
      </c>
      <c r="G75" s="26">
        <v>200</v>
      </c>
      <c r="H75" s="26" t="s">
        <v>2</v>
      </c>
      <c r="I75" s="26" t="s">
        <v>3</v>
      </c>
      <c r="J75" s="26">
        <v>257</v>
      </c>
      <c r="K75" s="26">
        <v>3</v>
      </c>
      <c r="L75" s="26" t="s">
        <v>40</v>
      </c>
      <c r="M75" s="26"/>
      <c r="N75" s="26"/>
    </row>
    <row r="76" spans="1:14" x14ac:dyDescent="0.35">
      <c r="A76" s="26" t="s">
        <v>106</v>
      </c>
      <c r="B76" s="29">
        <v>46500</v>
      </c>
      <c r="C76" s="27" t="s">
        <v>107</v>
      </c>
      <c r="D76" s="27" t="str">
        <f t="shared" si="1"/>
        <v>Ukraine</v>
      </c>
      <c r="E76" s="27" t="s">
        <v>2042</v>
      </c>
      <c r="F76" s="26">
        <v>10</v>
      </c>
      <c r="G76" s="26">
        <v>200</v>
      </c>
      <c r="H76" s="26" t="s">
        <v>2</v>
      </c>
      <c r="I76" s="26" t="s">
        <v>3</v>
      </c>
      <c r="J76" s="26">
        <v>273</v>
      </c>
      <c r="K76" s="26">
        <v>1</v>
      </c>
      <c r="L76" s="26" t="s">
        <v>4</v>
      </c>
      <c r="M76" s="26"/>
      <c r="N76" s="26"/>
    </row>
    <row r="77" spans="1:14" x14ac:dyDescent="0.35">
      <c r="A77" s="26" t="s">
        <v>108</v>
      </c>
      <c r="B77" s="29">
        <v>46566</v>
      </c>
      <c r="C77" s="27" t="s">
        <v>10</v>
      </c>
      <c r="D77" s="27" t="str">
        <f t="shared" si="1"/>
        <v>Canada</v>
      </c>
      <c r="E77" s="27" t="s">
        <v>2031</v>
      </c>
      <c r="F77" s="26">
        <v>20</v>
      </c>
      <c r="G77" s="26">
        <v>200</v>
      </c>
      <c r="H77" s="26" t="s">
        <v>16</v>
      </c>
      <c r="I77" s="26" t="s">
        <v>42</v>
      </c>
      <c r="J77" s="26">
        <v>149</v>
      </c>
      <c r="K77" s="26">
        <v>3</v>
      </c>
      <c r="L77" s="26" t="s">
        <v>8</v>
      </c>
      <c r="M77" s="26"/>
      <c r="N77" s="26"/>
    </row>
    <row r="78" spans="1:14" x14ac:dyDescent="0.35">
      <c r="A78" s="26" t="s">
        <v>109</v>
      </c>
      <c r="B78" s="29">
        <v>46682</v>
      </c>
      <c r="C78" s="27" t="s">
        <v>6</v>
      </c>
      <c r="D78" s="27" t="str">
        <f t="shared" si="1"/>
        <v>Thailand</v>
      </c>
      <c r="E78" s="27" t="s">
        <v>2030</v>
      </c>
      <c r="F78" s="26">
        <v>20</v>
      </c>
      <c r="G78" s="26">
        <v>200</v>
      </c>
      <c r="H78" s="26" t="s">
        <v>2</v>
      </c>
      <c r="I78" s="26" t="s">
        <v>83</v>
      </c>
      <c r="J78" s="26">
        <v>269</v>
      </c>
      <c r="K78" s="26">
        <v>2</v>
      </c>
      <c r="L78" s="26" t="s">
        <v>4</v>
      </c>
      <c r="M78" s="26"/>
      <c r="N78" s="26"/>
    </row>
    <row r="79" spans="1:14" x14ac:dyDescent="0.35">
      <c r="A79" s="26" t="s">
        <v>110</v>
      </c>
      <c r="B79" s="29">
        <v>46753</v>
      </c>
      <c r="C79" s="27" t="s">
        <v>85</v>
      </c>
      <c r="D79" s="27" t="str">
        <f t="shared" si="1"/>
        <v>Germany</v>
      </c>
      <c r="E79" s="27" t="s">
        <v>2040</v>
      </c>
      <c r="F79" s="26">
        <v>20</v>
      </c>
      <c r="G79" s="26">
        <v>200</v>
      </c>
      <c r="H79" s="26" t="s">
        <v>16</v>
      </c>
      <c r="I79" s="26" t="s">
        <v>3</v>
      </c>
      <c r="J79" s="26">
        <v>232</v>
      </c>
      <c r="K79" s="26">
        <v>5</v>
      </c>
      <c r="L79" s="26" t="s">
        <v>40</v>
      </c>
      <c r="M79" s="26"/>
      <c r="N79" s="26"/>
    </row>
    <row r="80" spans="1:14" x14ac:dyDescent="0.35">
      <c r="A80" s="26" t="s">
        <v>111</v>
      </c>
      <c r="B80" s="29">
        <v>46755</v>
      </c>
      <c r="C80" s="27" t="s">
        <v>91</v>
      </c>
      <c r="D80" s="27" t="str">
        <f t="shared" si="1"/>
        <v>Great Britain</v>
      </c>
      <c r="E80" s="27" t="s">
        <v>2041</v>
      </c>
      <c r="F80" s="26">
        <v>20</v>
      </c>
      <c r="G80" s="26">
        <v>200</v>
      </c>
      <c r="H80" s="26" t="s">
        <v>2</v>
      </c>
      <c r="I80" s="26" t="s">
        <v>3</v>
      </c>
      <c r="J80" s="26">
        <v>250</v>
      </c>
      <c r="K80" s="26">
        <v>2</v>
      </c>
      <c r="L80" s="26" t="s">
        <v>35</v>
      </c>
      <c r="M80" s="26"/>
      <c r="N80" s="26"/>
    </row>
    <row r="81" spans="1:14" x14ac:dyDescent="0.35">
      <c r="A81" s="26" t="s">
        <v>112</v>
      </c>
      <c r="B81" s="29">
        <v>46863</v>
      </c>
      <c r="C81" s="27" t="s">
        <v>91</v>
      </c>
      <c r="D81" s="27" t="str">
        <f t="shared" si="1"/>
        <v>Great Britain</v>
      </c>
      <c r="E81" s="27" t="s">
        <v>2041</v>
      </c>
      <c r="F81" s="26">
        <v>20</v>
      </c>
      <c r="G81" s="26">
        <v>200</v>
      </c>
      <c r="H81" s="26" t="s">
        <v>2</v>
      </c>
      <c r="I81" s="26" t="s">
        <v>3</v>
      </c>
      <c r="J81" s="26">
        <v>221</v>
      </c>
      <c r="K81" s="26">
        <v>5</v>
      </c>
      <c r="L81" s="26" t="s">
        <v>8</v>
      </c>
      <c r="M81" s="26"/>
      <c r="N81" s="26"/>
    </row>
    <row r="82" spans="1:14" x14ac:dyDescent="0.35">
      <c r="A82" s="26" t="s">
        <v>113</v>
      </c>
      <c r="B82" s="29">
        <v>46868</v>
      </c>
      <c r="C82" s="27" t="s">
        <v>58</v>
      </c>
      <c r="D82" s="27" t="str">
        <f t="shared" si="1"/>
        <v>Philippines</v>
      </c>
      <c r="E82" s="27" t="s">
        <v>2039</v>
      </c>
      <c r="F82" s="26">
        <v>20</v>
      </c>
      <c r="G82" s="26">
        <v>200</v>
      </c>
      <c r="H82" s="26" t="s">
        <v>16</v>
      </c>
      <c r="I82" s="26" t="s">
        <v>3</v>
      </c>
      <c r="J82" s="26">
        <v>259</v>
      </c>
      <c r="K82" s="26">
        <v>3</v>
      </c>
      <c r="L82" s="26" t="s">
        <v>33</v>
      </c>
      <c r="M82" s="26"/>
      <c r="N82" s="26"/>
    </row>
    <row r="83" spans="1:14" x14ac:dyDescent="0.35">
      <c r="A83" s="26" t="s">
        <v>114</v>
      </c>
      <c r="B83" s="29">
        <v>46870</v>
      </c>
      <c r="C83" s="27" t="s">
        <v>32</v>
      </c>
      <c r="D83" s="27" t="str">
        <f t="shared" si="1"/>
        <v>Macau</v>
      </c>
      <c r="E83" s="27" t="s">
        <v>2035</v>
      </c>
      <c r="F83" s="26">
        <v>20</v>
      </c>
      <c r="G83" s="26">
        <v>200</v>
      </c>
      <c r="H83" s="26" t="s">
        <v>2</v>
      </c>
      <c r="I83" s="26" t="s">
        <v>3</v>
      </c>
      <c r="J83" s="26">
        <v>221</v>
      </c>
      <c r="K83" s="26">
        <v>2</v>
      </c>
      <c r="L83" s="26" t="s">
        <v>8</v>
      </c>
      <c r="M83" s="26"/>
      <c r="N83" s="26"/>
    </row>
    <row r="84" spans="1:14" x14ac:dyDescent="0.35">
      <c r="A84" s="26" t="s">
        <v>115</v>
      </c>
      <c r="B84" s="29">
        <v>46878</v>
      </c>
      <c r="C84" s="27" t="s">
        <v>58</v>
      </c>
      <c r="D84" s="27" t="str">
        <f t="shared" si="1"/>
        <v>Philippines</v>
      </c>
      <c r="E84" s="27" t="s">
        <v>2039</v>
      </c>
      <c r="F84" s="26">
        <v>20</v>
      </c>
      <c r="G84" s="26">
        <v>200</v>
      </c>
      <c r="H84" s="26" t="s">
        <v>16</v>
      </c>
      <c r="I84" s="26" t="s">
        <v>3</v>
      </c>
      <c r="J84" s="26">
        <v>232</v>
      </c>
      <c r="K84" s="26">
        <v>4</v>
      </c>
      <c r="L84" s="26" t="s">
        <v>40</v>
      </c>
      <c r="M84" s="26"/>
      <c r="N84" s="26"/>
    </row>
    <row r="85" spans="1:14" x14ac:dyDescent="0.35">
      <c r="A85" s="26" t="s">
        <v>116</v>
      </c>
      <c r="B85" s="29">
        <v>46894</v>
      </c>
      <c r="C85" s="27" t="s">
        <v>107</v>
      </c>
      <c r="D85" s="27" t="str">
        <f t="shared" si="1"/>
        <v>Ukraine</v>
      </c>
      <c r="E85" s="27" t="s">
        <v>2042</v>
      </c>
      <c r="F85" s="26">
        <v>20</v>
      </c>
      <c r="G85" s="26">
        <v>200</v>
      </c>
      <c r="H85" s="26" t="s">
        <v>2</v>
      </c>
      <c r="I85" s="26" t="s">
        <v>42</v>
      </c>
      <c r="J85" s="26">
        <v>174</v>
      </c>
      <c r="K85" s="26">
        <v>5</v>
      </c>
      <c r="L85" s="26" t="s">
        <v>40</v>
      </c>
      <c r="M85" s="26"/>
      <c r="N85" s="26"/>
    </row>
    <row r="86" spans="1:14" x14ac:dyDescent="0.35">
      <c r="A86" s="26" t="s">
        <v>117</v>
      </c>
      <c r="B86" s="29">
        <v>46982</v>
      </c>
      <c r="C86" s="27" t="s">
        <v>10</v>
      </c>
      <c r="D86" s="27" t="str">
        <f t="shared" si="1"/>
        <v>Canada</v>
      </c>
      <c r="E86" s="27" t="s">
        <v>2031</v>
      </c>
      <c r="F86" s="26">
        <v>20</v>
      </c>
      <c r="G86" s="26">
        <v>200</v>
      </c>
      <c r="H86" s="26" t="s">
        <v>102</v>
      </c>
      <c r="I86" s="26" t="s">
        <v>3</v>
      </c>
      <c r="J86" s="26">
        <v>252</v>
      </c>
      <c r="K86" s="26">
        <v>2</v>
      </c>
      <c r="L86" s="26" t="s">
        <v>4</v>
      </c>
      <c r="M86" s="26"/>
      <c r="N86" s="26"/>
    </row>
    <row r="87" spans="1:14" x14ac:dyDescent="0.35">
      <c r="A87" s="26" t="s">
        <v>118</v>
      </c>
      <c r="B87" s="29">
        <v>46989</v>
      </c>
      <c r="C87" s="27" t="s">
        <v>18</v>
      </c>
      <c r="D87" s="27" t="str">
        <f t="shared" si="1"/>
        <v>Chinese Taipei</v>
      </c>
      <c r="E87" s="27" t="s">
        <v>2033</v>
      </c>
      <c r="F87" s="26">
        <v>10</v>
      </c>
      <c r="G87" s="26">
        <v>200</v>
      </c>
      <c r="H87" s="26" t="s">
        <v>2</v>
      </c>
      <c r="I87" s="26" t="s">
        <v>3</v>
      </c>
      <c r="J87" s="26">
        <v>219</v>
      </c>
      <c r="K87" s="26">
        <v>3</v>
      </c>
      <c r="L87" s="26" t="s">
        <v>81</v>
      </c>
      <c r="M87" s="26"/>
      <c r="N87" s="26"/>
    </row>
    <row r="88" spans="1:14" x14ac:dyDescent="0.35">
      <c r="A88" s="26" t="s">
        <v>119</v>
      </c>
      <c r="B88" s="29">
        <v>47022</v>
      </c>
      <c r="C88" s="27" t="s">
        <v>14</v>
      </c>
      <c r="D88" s="27" t="str">
        <f t="shared" si="1"/>
        <v>United States</v>
      </c>
      <c r="E88" s="27" t="s">
        <v>2032</v>
      </c>
      <c r="F88" s="26">
        <v>20</v>
      </c>
      <c r="G88" s="26">
        <v>200</v>
      </c>
      <c r="H88" s="26" t="s">
        <v>120</v>
      </c>
      <c r="I88" s="26" t="s">
        <v>3</v>
      </c>
      <c r="J88" s="26">
        <v>230</v>
      </c>
      <c r="K88" s="26">
        <v>1</v>
      </c>
      <c r="L88" s="26" t="s">
        <v>24</v>
      </c>
      <c r="M88" s="26"/>
      <c r="N88" s="26"/>
    </row>
    <row r="89" spans="1:14" x14ac:dyDescent="0.35">
      <c r="A89" s="26" t="s">
        <v>121</v>
      </c>
      <c r="B89" s="29">
        <v>47078</v>
      </c>
      <c r="C89" s="27" t="s">
        <v>10</v>
      </c>
      <c r="D89" s="27" t="str">
        <f t="shared" si="1"/>
        <v>Canada</v>
      </c>
      <c r="E89" s="27" t="s">
        <v>2031</v>
      </c>
      <c r="F89" s="26">
        <v>20</v>
      </c>
      <c r="G89" s="26">
        <v>200</v>
      </c>
      <c r="H89" s="26" t="s">
        <v>38</v>
      </c>
      <c r="I89" s="26" t="s">
        <v>3</v>
      </c>
      <c r="J89" s="26">
        <v>240</v>
      </c>
      <c r="K89" s="26">
        <v>3</v>
      </c>
      <c r="L89" s="26" t="s">
        <v>24</v>
      </c>
      <c r="M89" s="26"/>
      <c r="N89" s="26"/>
    </row>
    <row r="90" spans="1:14" x14ac:dyDescent="0.35">
      <c r="A90" s="26" t="s">
        <v>122</v>
      </c>
      <c r="B90" s="29">
        <v>47106</v>
      </c>
      <c r="C90" s="27" t="s">
        <v>1</v>
      </c>
      <c r="D90" s="27" t="str">
        <f t="shared" si="1"/>
        <v>China</v>
      </c>
      <c r="E90" s="27" t="s">
        <v>2029</v>
      </c>
      <c r="F90" s="26">
        <v>20</v>
      </c>
      <c r="G90" s="26">
        <v>200</v>
      </c>
      <c r="H90" s="26" t="s">
        <v>2</v>
      </c>
      <c r="I90" s="26" t="s">
        <v>83</v>
      </c>
      <c r="J90" s="26">
        <v>215</v>
      </c>
      <c r="K90" s="26">
        <v>3</v>
      </c>
      <c r="L90" s="26" t="s">
        <v>8</v>
      </c>
      <c r="M90" s="26"/>
      <c r="N90" s="26"/>
    </row>
    <row r="91" spans="1:14" x14ac:dyDescent="0.35">
      <c r="A91" s="26" t="s">
        <v>123</v>
      </c>
      <c r="B91" s="29">
        <v>47132</v>
      </c>
      <c r="C91" s="27" t="s">
        <v>10</v>
      </c>
      <c r="D91" s="27" t="str">
        <f t="shared" si="1"/>
        <v>Canada</v>
      </c>
      <c r="E91" s="27" t="s">
        <v>2031</v>
      </c>
      <c r="F91" s="26">
        <v>20</v>
      </c>
      <c r="G91" s="26">
        <v>200</v>
      </c>
      <c r="H91" s="26" t="s">
        <v>2</v>
      </c>
      <c r="I91" s="26" t="s">
        <v>83</v>
      </c>
      <c r="J91" s="26">
        <v>216</v>
      </c>
      <c r="K91" s="26">
        <v>3</v>
      </c>
      <c r="L91" s="26" t="s">
        <v>12</v>
      </c>
      <c r="M91" s="26"/>
      <c r="N91" s="26"/>
    </row>
    <row r="92" spans="1:14" x14ac:dyDescent="0.35">
      <c r="A92" s="26" t="s">
        <v>124</v>
      </c>
      <c r="B92" s="29">
        <v>47154</v>
      </c>
      <c r="C92" s="27" t="s">
        <v>6</v>
      </c>
      <c r="D92" s="27" t="str">
        <f t="shared" si="1"/>
        <v>Thailand</v>
      </c>
      <c r="E92" s="27" t="s">
        <v>2030</v>
      </c>
      <c r="F92" s="26">
        <v>20</v>
      </c>
      <c r="G92" s="26">
        <v>200</v>
      </c>
      <c r="H92" s="26" t="s">
        <v>2</v>
      </c>
      <c r="I92" s="26" t="s">
        <v>83</v>
      </c>
      <c r="J92" s="26">
        <v>216</v>
      </c>
      <c r="K92" s="26">
        <v>2</v>
      </c>
      <c r="L92" s="26" t="s">
        <v>12</v>
      </c>
      <c r="M92" s="26"/>
      <c r="N92" s="26"/>
    </row>
    <row r="93" spans="1:14" x14ac:dyDescent="0.35">
      <c r="A93" s="26" t="s">
        <v>125</v>
      </c>
      <c r="B93" s="29">
        <v>47188</v>
      </c>
      <c r="C93" s="27" t="s">
        <v>6</v>
      </c>
      <c r="D93" s="27" t="str">
        <f t="shared" si="1"/>
        <v>Thailand</v>
      </c>
      <c r="E93" s="27" t="s">
        <v>2030</v>
      </c>
      <c r="F93" s="26">
        <v>20</v>
      </c>
      <c r="G93" s="26">
        <v>200</v>
      </c>
      <c r="H93" s="26" t="s">
        <v>102</v>
      </c>
      <c r="I93" s="26" t="s">
        <v>3</v>
      </c>
      <c r="J93" s="26">
        <v>194</v>
      </c>
      <c r="K93" s="26">
        <v>4</v>
      </c>
      <c r="L93" s="26" t="s">
        <v>12</v>
      </c>
      <c r="M93" s="26"/>
      <c r="N93" s="26"/>
    </row>
    <row r="94" spans="1:14" x14ac:dyDescent="0.35">
      <c r="A94" s="26" t="s">
        <v>126</v>
      </c>
      <c r="B94" s="29">
        <v>47211</v>
      </c>
      <c r="C94" s="27" t="s">
        <v>58</v>
      </c>
      <c r="D94" s="27" t="str">
        <f t="shared" si="1"/>
        <v>Philippines</v>
      </c>
      <c r="E94" s="27" t="s">
        <v>2039</v>
      </c>
      <c r="F94" s="26">
        <v>20</v>
      </c>
      <c r="G94" s="26">
        <v>200</v>
      </c>
      <c r="H94" s="26" t="s">
        <v>16</v>
      </c>
      <c r="I94" s="26" t="s">
        <v>3</v>
      </c>
      <c r="J94" s="26">
        <v>201</v>
      </c>
      <c r="K94" s="26">
        <v>2</v>
      </c>
      <c r="L94" s="26" t="s">
        <v>12</v>
      </c>
      <c r="M94" s="26"/>
      <c r="N94" s="26"/>
    </row>
    <row r="95" spans="1:14" x14ac:dyDescent="0.35">
      <c r="A95" s="26" t="s">
        <v>127</v>
      </c>
      <c r="B95" s="29">
        <v>47213</v>
      </c>
      <c r="C95" s="27" t="s">
        <v>32</v>
      </c>
      <c r="D95" s="27" t="str">
        <f t="shared" si="1"/>
        <v>Macau</v>
      </c>
      <c r="E95" s="27" t="s">
        <v>2035</v>
      </c>
      <c r="F95" s="26">
        <v>20</v>
      </c>
      <c r="G95" s="26">
        <v>200</v>
      </c>
      <c r="H95" s="26" t="s">
        <v>2</v>
      </c>
      <c r="I95" s="26" t="s">
        <v>42</v>
      </c>
      <c r="J95" s="26">
        <v>175</v>
      </c>
      <c r="K95" s="26">
        <v>5</v>
      </c>
      <c r="L95" s="26" t="s">
        <v>35</v>
      </c>
      <c r="M95" s="26"/>
      <c r="N95" s="26"/>
    </row>
    <row r="96" spans="1:14" x14ac:dyDescent="0.35">
      <c r="A96" s="26" t="s">
        <v>128</v>
      </c>
      <c r="B96" s="29">
        <v>47214</v>
      </c>
      <c r="C96" s="27" t="s">
        <v>14</v>
      </c>
      <c r="D96" s="27" t="str">
        <f t="shared" si="1"/>
        <v>United States</v>
      </c>
      <c r="E96" s="27" t="s">
        <v>2032</v>
      </c>
      <c r="F96" s="26">
        <v>20</v>
      </c>
      <c r="G96" s="26">
        <v>200</v>
      </c>
      <c r="H96" s="26" t="s">
        <v>16</v>
      </c>
      <c r="I96" s="26" t="s">
        <v>42</v>
      </c>
      <c r="J96" s="26">
        <v>182</v>
      </c>
      <c r="K96" s="26">
        <v>2</v>
      </c>
      <c r="L96" s="26" t="s">
        <v>4</v>
      </c>
      <c r="M96" s="26"/>
      <c r="N96" s="26"/>
    </row>
    <row r="97" spans="1:14" x14ac:dyDescent="0.35">
      <c r="A97" s="26" t="s">
        <v>129</v>
      </c>
      <c r="B97" s="29">
        <v>47218</v>
      </c>
      <c r="C97" s="27" t="s">
        <v>1</v>
      </c>
      <c r="D97" s="27" t="str">
        <f t="shared" si="1"/>
        <v>China</v>
      </c>
      <c r="E97" s="27" t="s">
        <v>2029</v>
      </c>
      <c r="F97" s="26">
        <v>10</v>
      </c>
      <c r="G97" s="26">
        <v>200</v>
      </c>
      <c r="H97" s="26" t="s">
        <v>2</v>
      </c>
      <c r="I97" s="26" t="s">
        <v>3</v>
      </c>
      <c r="J97" s="26">
        <v>218</v>
      </c>
      <c r="K97" s="26">
        <v>3</v>
      </c>
      <c r="L97" s="26" t="s">
        <v>12</v>
      </c>
      <c r="M97" s="26"/>
      <c r="N97" s="26"/>
    </row>
    <row r="98" spans="1:14" x14ac:dyDescent="0.35">
      <c r="A98" s="26" t="s">
        <v>130</v>
      </c>
      <c r="B98" s="29">
        <v>47249</v>
      </c>
      <c r="C98" s="27" t="s">
        <v>107</v>
      </c>
      <c r="D98" s="27" t="str">
        <f t="shared" si="1"/>
        <v>Ukraine</v>
      </c>
      <c r="E98" s="27" t="s">
        <v>2042</v>
      </c>
      <c r="F98" s="26">
        <v>10</v>
      </c>
      <c r="G98" s="26">
        <v>200</v>
      </c>
      <c r="H98" s="26" t="s">
        <v>2</v>
      </c>
      <c r="I98" s="26" t="s">
        <v>3</v>
      </c>
      <c r="J98" s="26">
        <v>258</v>
      </c>
      <c r="K98" s="26">
        <v>2</v>
      </c>
      <c r="L98" s="26" t="s">
        <v>35</v>
      </c>
      <c r="M98" s="26"/>
      <c r="N98" s="26"/>
    </row>
    <row r="99" spans="1:14" x14ac:dyDescent="0.35">
      <c r="A99" s="26" t="s">
        <v>131</v>
      </c>
      <c r="B99" s="29">
        <v>47249</v>
      </c>
      <c r="C99" s="27" t="s">
        <v>49</v>
      </c>
      <c r="D99" s="27" t="str">
        <f t="shared" si="1"/>
        <v>Hong Kong</v>
      </c>
      <c r="E99" s="27" t="s">
        <v>2037</v>
      </c>
      <c r="F99" s="26">
        <v>20</v>
      </c>
      <c r="G99" s="26">
        <v>200</v>
      </c>
      <c r="H99" s="26" t="s">
        <v>16</v>
      </c>
      <c r="I99" s="26" t="s">
        <v>3</v>
      </c>
      <c r="J99" s="26">
        <v>200</v>
      </c>
      <c r="K99" s="26">
        <v>5</v>
      </c>
      <c r="L99" s="26" t="s">
        <v>8</v>
      </c>
      <c r="M99" s="26"/>
      <c r="N99" s="26"/>
    </row>
    <row r="100" spans="1:14" x14ac:dyDescent="0.35">
      <c r="A100" s="26" t="s">
        <v>132</v>
      </c>
      <c r="B100" s="29">
        <v>47252</v>
      </c>
      <c r="C100" s="27" t="s">
        <v>133</v>
      </c>
      <c r="D100" s="27" t="str">
        <f t="shared" si="1"/>
        <v>Japan</v>
      </c>
      <c r="E100" s="27" t="s">
        <v>2043</v>
      </c>
      <c r="F100" s="26">
        <v>20</v>
      </c>
      <c r="G100" s="26">
        <v>200</v>
      </c>
      <c r="H100" s="26" t="s">
        <v>16</v>
      </c>
      <c r="I100" s="26" t="s">
        <v>3</v>
      </c>
      <c r="J100" s="26">
        <v>259</v>
      </c>
      <c r="K100" s="26">
        <v>4</v>
      </c>
      <c r="L100" s="26" t="s">
        <v>33</v>
      </c>
      <c r="M100" s="26"/>
      <c r="N100" s="26"/>
    </row>
    <row r="101" spans="1:14" x14ac:dyDescent="0.35">
      <c r="A101" s="26" t="s">
        <v>134</v>
      </c>
      <c r="B101" s="29">
        <v>47324</v>
      </c>
      <c r="C101" s="27" t="s">
        <v>135</v>
      </c>
      <c r="D101" s="27" t="str">
        <f t="shared" si="1"/>
        <v>Australia</v>
      </c>
      <c r="E101" s="27" t="s">
        <v>2044</v>
      </c>
      <c r="F101" s="26">
        <v>20</v>
      </c>
      <c r="G101" s="26">
        <v>200</v>
      </c>
      <c r="H101" s="26" t="s">
        <v>38</v>
      </c>
      <c r="I101" s="26" t="s">
        <v>3</v>
      </c>
      <c r="J101" s="26">
        <v>240</v>
      </c>
      <c r="K101" s="26">
        <v>1</v>
      </c>
      <c r="L101" s="26" t="s">
        <v>24</v>
      </c>
      <c r="M101" s="26"/>
      <c r="N101" s="26"/>
    </row>
    <row r="102" spans="1:14" x14ac:dyDescent="0.35">
      <c r="A102" s="26" t="s">
        <v>136</v>
      </c>
      <c r="B102" s="29">
        <v>47330</v>
      </c>
      <c r="C102" s="27" t="s">
        <v>107</v>
      </c>
      <c r="D102" s="27" t="str">
        <f t="shared" si="1"/>
        <v>Ukraine</v>
      </c>
      <c r="E102" s="27" t="s">
        <v>2042</v>
      </c>
      <c r="F102" s="26">
        <v>20</v>
      </c>
      <c r="G102" s="26">
        <v>200</v>
      </c>
      <c r="H102" s="26" t="s">
        <v>2</v>
      </c>
      <c r="I102" s="26" t="s">
        <v>42</v>
      </c>
      <c r="J102" s="26">
        <v>139</v>
      </c>
      <c r="K102" s="26">
        <v>5</v>
      </c>
      <c r="L102" s="26" t="s">
        <v>81</v>
      </c>
      <c r="M102" s="26"/>
      <c r="N102" s="26"/>
    </row>
    <row r="103" spans="1:14" x14ac:dyDescent="0.35">
      <c r="A103" s="26" t="s">
        <v>137</v>
      </c>
      <c r="B103" s="29">
        <v>47401</v>
      </c>
      <c r="C103" s="27" t="s">
        <v>85</v>
      </c>
      <c r="D103" s="27" t="str">
        <f t="shared" si="1"/>
        <v>Germany</v>
      </c>
      <c r="E103" s="27" t="s">
        <v>2040</v>
      </c>
      <c r="F103" s="26">
        <v>20</v>
      </c>
      <c r="G103" s="26">
        <v>200</v>
      </c>
      <c r="H103" s="26" t="s">
        <v>16</v>
      </c>
      <c r="I103" s="26" t="s">
        <v>3</v>
      </c>
      <c r="J103" s="26">
        <v>201</v>
      </c>
      <c r="K103" s="26">
        <v>5</v>
      </c>
      <c r="L103" s="26" t="s">
        <v>12</v>
      </c>
      <c r="M103" s="26"/>
      <c r="N103" s="26"/>
    </row>
    <row r="104" spans="1:14" x14ac:dyDescent="0.35">
      <c r="A104" s="26" t="s">
        <v>138</v>
      </c>
      <c r="B104" s="29">
        <v>47482</v>
      </c>
      <c r="C104" s="27" t="s">
        <v>133</v>
      </c>
      <c r="D104" s="27" t="str">
        <f t="shared" si="1"/>
        <v>Japan</v>
      </c>
      <c r="E104" s="27" t="s">
        <v>2043</v>
      </c>
      <c r="F104" s="26">
        <v>20</v>
      </c>
      <c r="G104" s="26">
        <v>200</v>
      </c>
      <c r="H104" s="26" t="s">
        <v>16</v>
      </c>
      <c r="I104" s="26" t="s">
        <v>3</v>
      </c>
      <c r="J104" s="26">
        <v>232</v>
      </c>
      <c r="K104" s="26">
        <v>1</v>
      </c>
      <c r="L104" s="26" t="s">
        <v>40</v>
      </c>
      <c r="M104" s="26"/>
      <c r="N104" s="26"/>
    </row>
    <row r="105" spans="1:14" x14ac:dyDescent="0.35">
      <c r="A105" s="26" t="s">
        <v>139</v>
      </c>
      <c r="B105" s="29">
        <v>47516</v>
      </c>
      <c r="C105" s="27" t="s">
        <v>85</v>
      </c>
      <c r="D105" s="27" t="str">
        <f t="shared" si="1"/>
        <v>Germany</v>
      </c>
      <c r="E105" s="27" t="s">
        <v>2040</v>
      </c>
      <c r="F105" s="26">
        <v>20</v>
      </c>
      <c r="G105" s="26">
        <v>200</v>
      </c>
      <c r="H105" s="26" t="s">
        <v>2</v>
      </c>
      <c r="I105" s="26" t="s">
        <v>42</v>
      </c>
      <c r="J105" s="26">
        <v>138</v>
      </c>
      <c r="K105" s="26">
        <v>5</v>
      </c>
      <c r="L105" s="26" t="s">
        <v>12</v>
      </c>
      <c r="M105" s="26"/>
      <c r="N105" s="26"/>
    </row>
    <row r="106" spans="1:14" x14ac:dyDescent="0.35">
      <c r="A106" s="26" t="s">
        <v>140</v>
      </c>
      <c r="B106" s="29">
        <v>47517</v>
      </c>
      <c r="C106" s="27" t="s">
        <v>32</v>
      </c>
      <c r="D106" s="27" t="str">
        <f t="shared" si="1"/>
        <v>Macau</v>
      </c>
      <c r="E106" s="27" t="s">
        <v>2035</v>
      </c>
      <c r="F106" s="26">
        <v>20</v>
      </c>
      <c r="G106" s="26">
        <v>200</v>
      </c>
      <c r="H106" s="26" t="s">
        <v>2</v>
      </c>
      <c r="I106" s="26" t="s">
        <v>42</v>
      </c>
      <c r="J106" s="26">
        <v>187</v>
      </c>
      <c r="K106" s="26">
        <v>4</v>
      </c>
      <c r="L106" s="26" t="s">
        <v>33</v>
      </c>
      <c r="M106" s="26"/>
      <c r="N106" s="26"/>
    </row>
    <row r="107" spans="1:14" x14ac:dyDescent="0.35">
      <c r="A107" s="26" t="s">
        <v>141</v>
      </c>
      <c r="B107" s="29">
        <v>47554</v>
      </c>
      <c r="C107" s="27" t="s">
        <v>14</v>
      </c>
      <c r="D107" s="27" t="str">
        <f t="shared" si="1"/>
        <v>United States</v>
      </c>
      <c r="E107" s="27" t="s">
        <v>2032</v>
      </c>
      <c r="F107" s="26">
        <v>20</v>
      </c>
      <c r="G107" s="26">
        <v>200</v>
      </c>
      <c r="H107" s="26" t="s">
        <v>102</v>
      </c>
      <c r="I107" s="26" t="s">
        <v>3</v>
      </c>
      <c r="J107" s="26">
        <v>252</v>
      </c>
      <c r="K107" s="26">
        <v>3</v>
      </c>
      <c r="L107" s="26" t="s">
        <v>4</v>
      </c>
      <c r="M107" s="26"/>
      <c r="N107" s="26"/>
    </row>
    <row r="108" spans="1:14" x14ac:dyDescent="0.35">
      <c r="A108" s="26" t="s">
        <v>142</v>
      </c>
      <c r="B108" s="29">
        <v>47578</v>
      </c>
      <c r="C108" s="27" t="s">
        <v>107</v>
      </c>
      <c r="D108" s="27" t="str">
        <f t="shared" si="1"/>
        <v>Ukraine</v>
      </c>
      <c r="E108" s="27" t="s">
        <v>2042</v>
      </c>
      <c r="F108" s="26">
        <v>20</v>
      </c>
      <c r="G108" s="26">
        <v>200</v>
      </c>
      <c r="H108" s="26" t="s">
        <v>2</v>
      </c>
      <c r="I108" s="26" t="s">
        <v>42</v>
      </c>
      <c r="J108" s="26">
        <v>187</v>
      </c>
      <c r="K108" s="26">
        <v>3</v>
      </c>
      <c r="L108" s="26" t="s">
        <v>33</v>
      </c>
      <c r="M108" s="26"/>
      <c r="N108" s="26"/>
    </row>
    <row r="109" spans="1:14" x14ac:dyDescent="0.35">
      <c r="A109" s="26" t="s">
        <v>143</v>
      </c>
      <c r="B109" s="29">
        <v>47592</v>
      </c>
      <c r="C109" s="27" t="s">
        <v>10</v>
      </c>
      <c r="D109" s="27" t="str">
        <f t="shared" si="1"/>
        <v>Canada</v>
      </c>
      <c r="E109" s="27" t="s">
        <v>2031</v>
      </c>
      <c r="F109" s="26">
        <v>20</v>
      </c>
      <c r="G109" s="26">
        <v>200</v>
      </c>
      <c r="H109" s="26" t="s">
        <v>102</v>
      </c>
      <c r="I109" s="26" t="s">
        <v>3</v>
      </c>
      <c r="J109" s="26">
        <v>229</v>
      </c>
      <c r="K109" s="26">
        <v>3</v>
      </c>
      <c r="L109" s="26" t="s">
        <v>40</v>
      </c>
      <c r="M109" s="26"/>
      <c r="N109" s="26"/>
    </row>
    <row r="110" spans="1:14" x14ac:dyDescent="0.35">
      <c r="A110" s="26" t="s">
        <v>144</v>
      </c>
      <c r="B110" s="29">
        <v>47707</v>
      </c>
      <c r="C110" s="27" t="s">
        <v>135</v>
      </c>
      <c r="D110" s="27" t="str">
        <f t="shared" si="1"/>
        <v>Australia</v>
      </c>
      <c r="E110" s="27" t="s">
        <v>2044</v>
      </c>
      <c r="F110" s="26">
        <v>20</v>
      </c>
      <c r="G110" s="26">
        <v>200</v>
      </c>
      <c r="H110" s="26" t="s">
        <v>2</v>
      </c>
      <c r="I110" s="26" t="s">
        <v>42</v>
      </c>
      <c r="J110" s="26">
        <v>187</v>
      </c>
      <c r="K110" s="26">
        <v>1</v>
      </c>
      <c r="L110" s="26" t="s">
        <v>33</v>
      </c>
      <c r="M110" s="26"/>
      <c r="N110" s="26"/>
    </row>
    <row r="111" spans="1:14" x14ac:dyDescent="0.35">
      <c r="A111" s="26" t="s">
        <v>145</v>
      </c>
      <c r="B111" s="29">
        <v>47714</v>
      </c>
      <c r="C111" s="27" t="s">
        <v>14</v>
      </c>
      <c r="D111" s="27" t="str">
        <f t="shared" si="1"/>
        <v>United States</v>
      </c>
      <c r="E111" s="27" t="s">
        <v>2032</v>
      </c>
      <c r="F111" s="26">
        <v>20</v>
      </c>
      <c r="G111" s="26">
        <v>200</v>
      </c>
      <c r="H111" s="26" t="s">
        <v>120</v>
      </c>
      <c r="I111" s="26" t="s">
        <v>3</v>
      </c>
      <c r="J111" s="26">
        <v>197</v>
      </c>
      <c r="K111" s="26">
        <v>2</v>
      </c>
      <c r="L111" s="26" t="s">
        <v>28</v>
      </c>
      <c r="M111" s="26"/>
      <c r="N111" s="26"/>
    </row>
    <row r="112" spans="1:14" x14ac:dyDescent="0.35">
      <c r="A112" s="26" t="s">
        <v>146</v>
      </c>
      <c r="B112" s="29">
        <v>47739</v>
      </c>
      <c r="C112" s="27" t="s">
        <v>6</v>
      </c>
      <c r="D112" s="27" t="str">
        <f t="shared" si="1"/>
        <v>Thailand</v>
      </c>
      <c r="E112" s="27" t="s">
        <v>2030</v>
      </c>
      <c r="F112" s="26">
        <v>20</v>
      </c>
      <c r="G112" s="26">
        <v>200</v>
      </c>
      <c r="H112" s="26" t="s">
        <v>38</v>
      </c>
      <c r="I112" s="26" t="s">
        <v>42</v>
      </c>
      <c r="J112" s="26">
        <v>155</v>
      </c>
      <c r="K112" s="26">
        <v>1</v>
      </c>
      <c r="L112" s="26" t="s">
        <v>28</v>
      </c>
      <c r="M112" s="26"/>
      <c r="N112" s="26"/>
    </row>
    <row r="113" spans="1:14" x14ac:dyDescent="0.35">
      <c r="A113" s="26" t="s">
        <v>147</v>
      </c>
      <c r="B113" s="29">
        <v>47764</v>
      </c>
      <c r="C113" s="27" t="s">
        <v>85</v>
      </c>
      <c r="D113" s="27" t="str">
        <f t="shared" si="1"/>
        <v>Germany</v>
      </c>
      <c r="E113" s="27" t="s">
        <v>2040</v>
      </c>
      <c r="F113" s="26">
        <v>20</v>
      </c>
      <c r="G113" s="26">
        <v>200</v>
      </c>
      <c r="H113" s="26" t="s">
        <v>16</v>
      </c>
      <c r="I113" s="26" t="s">
        <v>42</v>
      </c>
      <c r="J113" s="26">
        <v>182</v>
      </c>
      <c r="K113" s="26">
        <v>1</v>
      </c>
      <c r="L113" s="26" t="s">
        <v>4</v>
      </c>
      <c r="M113" s="26"/>
      <c r="N113" s="26"/>
    </row>
    <row r="114" spans="1:14" x14ac:dyDescent="0.35">
      <c r="A114" s="26" t="s">
        <v>148</v>
      </c>
      <c r="B114" s="29">
        <v>47764</v>
      </c>
      <c r="C114" s="27" t="s">
        <v>14</v>
      </c>
      <c r="D114" s="27" t="str">
        <f t="shared" si="1"/>
        <v>United States</v>
      </c>
      <c r="E114" s="27" t="s">
        <v>2032</v>
      </c>
      <c r="F114" s="26">
        <v>20</v>
      </c>
      <c r="G114" s="26">
        <v>200</v>
      </c>
      <c r="H114" s="26" t="s">
        <v>23</v>
      </c>
      <c r="I114" s="26" t="s">
        <v>42</v>
      </c>
      <c r="J114" s="26">
        <v>153</v>
      </c>
      <c r="K114" s="26">
        <v>3</v>
      </c>
      <c r="L114" s="26" t="s">
        <v>28</v>
      </c>
      <c r="M114" s="26"/>
      <c r="N114" s="26"/>
    </row>
    <row r="115" spans="1:14" x14ac:dyDescent="0.35">
      <c r="A115" s="26" t="s">
        <v>149</v>
      </c>
      <c r="B115" s="29">
        <v>47800</v>
      </c>
      <c r="C115" s="27" t="s">
        <v>6</v>
      </c>
      <c r="D115" s="27" t="str">
        <f t="shared" si="1"/>
        <v>Thailand</v>
      </c>
      <c r="E115" s="27" t="s">
        <v>2030</v>
      </c>
      <c r="F115" s="26">
        <v>10</v>
      </c>
      <c r="G115" s="26">
        <v>200</v>
      </c>
      <c r="H115" s="26" t="s">
        <v>2</v>
      </c>
      <c r="I115" s="26" t="s">
        <v>3</v>
      </c>
      <c r="J115" s="26">
        <v>217</v>
      </c>
      <c r="K115" s="26">
        <v>3</v>
      </c>
      <c r="L115" s="26" t="s">
        <v>8</v>
      </c>
      <c r="M115" s="26"/>
      <c r="N115" s="26"/>
    </row>
    <row r="116" spans="1:14" x14ac:dyDescent="0.35">
      <c r="A116" s="26" t="s">
        <v>150</v>
      </c>
      <c r="B116" s="29">
        <v>47802</v>
      </c>
      <c r="C116" s="27" t="s">
        <v>14</v>
      </c>
      <c r="D116" s="27" t="str">
        <f t="shared" si="1"/>
        <v>United States</v>
      </c>
      <c r="E116" s="27" t="s">
        <v>2032</v>
      </c>
      <c r="F116" s="26">
        <v>20</v>
      </c>
      <c r="G116" s="26">
        <v>200</v>
      </c>
      <c r="H116" s="26" t="s">
        <v>23</v>
      </c>
      <c r="I116" s="26" t="s">
        <v>42</v>
      </c>
      <c r="J116" s="26">
        <v>170</v>
      </c>
      <c r="K116" s="26">
        <v>2</v>
      </c>
      <c r="L116" s="26" t="s">
        <v>24</v>
      </c>
      <c r="M116" s="26"/>
      <c r="N116" s="26"/>
    </row>
    <row r="117" spans="1:14" x14ac:dyDescent="0.35">
      <c r="A117" s="26" t="s">
        <v>151</v>
      </c>
      <c r="B117" s="29">
        <v>47863</v>
      </c>
      <c r="C117" s="27" t="s">
        <v>152</v>
      </c>
      <c r="D117" s="27" t="str">
        <f t="shared" si="1"/>
        <v>Singapore</v>
      </c>
      <c r="E117" s="27" t="s">
        <v>2045</v>
      </c>
      <c r="F117" s="26">
        <v>20</v>
      </c>
      <c r="G117" s="26">
        <v>200</v>
      </c>
      <c r="H117" s="26" t="s">
        <v>16</v>
      </c>
      <c r="I117" s="26" t="s">
        <v>3</v>
      </c>
      <c r="J117" s="26">
        <v>259</v>
      </c>
      <c r="K117" s="26">
        <v>2</v>
      </c>
      <c r="L117" s="26" t="s">
        <v>33</v>
      </c>
      <c r="M117" s="26"/>
      <c r="N117" s="26"/>
    </row>
    <row r="118" spans="1:14" x14ac:dyDescent="0.35">
      <c r="A118" s="26" t="s">
        <v>153</v>
      </c>
      <c r="B118" s="29">
        <v>47879</v>
      </c>
      <c r="C118" s="27" t="s">
        <v>10</v>
      </c>
      <c r="D118" s="27" t="str">
        <f t="shared" si="1"/>
        <v>Canada</v>
      </c>
      <c r="E118" s="27" t="s">
        <v>2031</v>
      </c>
      <c r="F118" s="26">
        <v>20</v>
      </c>
      <c r="G118" s="26">
        <v>200</v>
      </c>
      <c r="H118" s="26" t="s">
        <v>120</v>
      </c>
      <c r="I118" s="26" t="s">
        <v>3</v>
      </c>
      <c r="J118" s="26">
        <v>230</v>
      </c>
      <c r="K118" s="26">
        <v>2</v>
      </c>
      <c r="L118" s="26" t="s">
        <v>24</v>
      </c>
      <c r="M118" s="26"/>
      <c r="N118" s="26"/>
    </row>
    <row r="119" spans="1:14" x14ac:dyDescent="0.35">
      <c r="A119" s="26" t="s">
        <v>154</v>
      </c>
      <c r="B119" s="29">
        <v>47890</v>
      </c>
      <c r="C119" s="27" t="s">
        <v>85</v>
      </c>
      <c r="D119" s="27" t="str">
        <f t="shared" si="1"/>
        <v>Germany</v>
      </c>
      <c r="E119" s="27" t="s">
        <v>2040</v>
      </c>
      <c r="F119" s="26">
        <v>10</v>
      </c>
      <c r="G119" s="26">
        <v>200</v>
      </c>
      <c r="H119" s="26" t="s">
        <v>2</v>
      </c>
      <c r="I119" s="26" t="s">
        <v>3</v>
      </c>
      <c r="J119" s="26">
        <v>257</v>
      </c>
      <c r="K119" s="26">
        <v>1</v>
      </c>
      <c r="L119" s="26" t="s">
        <v>40</v>
      </c>
      <c r="M119" s="26"/>
      <c r="N119" s="26"/>
    </row>
    <row r="120" spans="1:14" x14ac:dyDescent="0.35">
      <c r="A120" s="26" t="s">
        <v>155</v>
      </c>
      <c r="B120" s="29">
        <v>47921</v>
      </c>
      <c r="C120" s="27" t="s">
        <v>135</v>
      </c>
      <c r="D120" s="27" t="str">
        <f t="shared" si="1"/>
        <v>Australia</v>
      </c>
      <c r="E120" s="27" t="s">
        <v>2044</v>
      </c>
      <c r="F120" s="26">
        <v>20</v>
      </c>
      <c r="G120" s="26">
        <v>200</v>
      </c>
      <c r="H120" s="26" t="s">
        <v>16</v>
      </c>
      <c r="I120" s="26" t="s">
        <v>42</v>
      </c>
      <c r="J120" s="26">
        <v>182</v>
      </c>
      <c r="K120" s="26">
        <v>4</v>
      </c>
      <c r="L120" s="26" t="s">
        <v>4</v>
      </c>
      <c r="M120" s="26"/>
      <c r="N120" s="26"/>
    </row>
    <row r="121" spans="1:14" x14ac:dyDescent="0.35">
      <c r="A121" s="26" t="s">
        <v>156</v>
      </c>
      <c r="B121" s="29">
        <v>47936</v>
      </c>
      <c r="C121" s="27" t="s">
        <v>14</v>
      </c>
      <c r="D121" s="27" t="str">
        <f t="shared" si="1"/>
        <v>United States</v>
      </c>
      <c r="E121" s="27" t="s">
        <v>2032</v>
      </c>
      <c r="F121" s="26">
        <v>20</v>
      </c>
      <c r="G121" s="26">
        <v>200</v>
      </c>
      <c r="H121" s="26" t="s">
        <v>16</v>
      </c>
      <c r="I121" s="26" t="s">
        <v>42</v>
      </c>
      <c r="J121" s="26">
        <v>149</v>
      </c>
      <c r="K121" s="26">
        <v>4</v>
      </c>
      <c r="L121" s="26" t="s">
        <v>8</v>
      </c>
      <c r="M121" s="26"/>
      <c r="N121" s="26"/>
    </row>
    <row r="122" spans="1:14" x14ac:dyDescent="0.35">
      <c r="A122" s="26" t="s">
        <v>157</v>
      </c>
      <c r="B122" s="29">
        <v>47948</v>
      </c>
      <c r="C122" s="27" t="s">
        <v>152</v>
      </c>
      <c r="D122" s="27" t="str">
        <f t="shared" si="1"/>
        <v>Singapore</v>
      </c>
      <c r="E122" s="27" t="s">
        <v>2045</v>
      </c>
      <c r="F122" s="26">
        <v>20</v>
      </c>
      <c r="G122" s="26">
        <v>200</v>
      </c>
      <c r="H122" s="26" t="s">
        <v>2</v>
      </c>
      <c r="I122" s="26" t="s">
        <v>42</v>
      </c>
      <c r="J122" s="26">
        <v>175</v>
      </c>
      <c r="K122" s="26">
        <v>2</v>
      </c>
      <c r="L122" s="26" t="s">
        <v>35</v>
      </c>
      <c r="M122" s="26"/>
      <c r="N122" s="26"/>
    </row>
    <row r="123" spans="1:14" x14ac:dyDescent="0.35">
      <c r="A123" s="26" t="s">
        <v>158</v>
      </c>
      <c r="B123" s="29">
        <v>47952</v>
      </c>
      <c r="C123" s="27" t="s">
        <v>14</v>
      </c>
      <c r="D123" s="27" t="str">
        <f t="shared" si="1"/>
        <v>United States</v>
      </c>
      <c r="E123" s="27" t="s">
        <v>2032</v>
      </c>
      <c r="F123" s="26">
        <v>20</v>
      </c>
      <c r="G123" s="26">
        <v>200</v>
      </c>
      <c r="H123" s="26" t="s">
        <v>16</v>
      </c>
      <c r="I123" s="26" t="s">
        <v>42</v>
      </c>
      <c r="J123" s="26">
        <v>165</v>
      </c>
      <c r="K123" s="26">
        <v>3</v>
      </c>
      <c r="L123" s="26" t="s">
        <v>40</v>
      </c>
      <c r="M123" s="26"/>
      <c r="N123" s="26"/>
    </row>
    <row r="124" spans="1:14" x14ac:dyDescent="0.35">
      <c r="A124" s="26" t="s">
        <v>159</v>
      </c>
      <c r="B124" s="29">
        <v>47976</v>
      </c>
      <c r="C124" s="27" t="s">
        <v>160</v>
      </c>
      <c r="D124" s="27" t="str">
        <f t="shared" si="1"/>
        <v>Iran</v>
      </c>
      <c r="E124" s="27" t="s">
        <v>2046</v>
      </c>
      <c r="F124" s="26">
        <v>10</v>
      </c>
      <c r="G124" s="26">
        <v>200</v>
      </c>
      <c r="H124" s="26" t="s">
        <v>2</v>
      </c>
      <c r="I124" s="26" t="s">
        <v>3</v>
      </c>
      <c r="J124" s="26">
        <v>257</v>
      </c>
      <c r="K124" s="26">
        <v>2</v>
      </c>
      <c r="L124" s="26" t="s">
        <v>40</v>
      </c>
      <c r="M124" s="26"/>
      <c r="N124" s="26"/>
    </row>
    <row r="125" spans="1:14" x14ac:dyDescent="0.35">
      <c r="A125" s="26" t="s">
        <v>161</v>
      </c>
      <c r="B125" s="29">
        <v>47997</v>
      </c>
      <c r="C125" s="27" t="s">
        <v>6</v>
      </c>
      <c r="D125" s="27" t="str">
        <f t="shared" si="1"/>
        <v>Thailand</v>
      </c>
      <c r="E125" s="27" t="s">
        <v>2030</v>
      </c>
      <c r="F125" s="26">
        <v>20</v>
      </c>
      <c r="G125" s="26">
        <v>200</v>
      </c>
      <c r="H125" s="26" t="s">
        <v>162</v>
      </c>
      <c r="I125" s="26" t="s">
        <v>3</v>
      </c>
      <c r="J125" s="26">
        <v>240</v>
      </c>
      <c r="K125" s="26">
        <v>4</v>
      </c>
      <c r="L125" s="26" t="s">
        <v>24</v>
      </c>
      <c r="M125" s="26"/>
      <c r="N125" s="26"/>
    </row>
    <row r="126" spans="1:14" x14ac:dyDescent="0.35">
      <c r="A126" s="26" t="s">
        <v>163</v>
      </c>
      <c r="B126" s="29">
        <v>48017</v>
      </c>
      <c r="C126" s="27" t="s">
        <v>135</v>
      </c>
      <c r="D126" s="27" t="str">
        <f t="shared" si="1"/>
        <v>Australia</v>
      </c>
      <c r="E126" s="27" t="s">
        <v>2044</v>
      </c>
      <c r="F126" s="26">
        <v>20</v>
      </c>
      <c r="G126" s="26">
        <v>200</v>
      </c>
      <c r="H126" s="26" t="s">
        <v>2</v>
      </c>
      <c r="I126" s="26" t="s">
        <v>42</v>
      </c>
      <c r="J126" s="26">
        <v>137</v>
      </c>
      <c r="K126" s="26">
        <v>4</v>
      </c>
      <c r="L126" s="26" t="s">
        <v>8</v>
      </c>
      <c r="M126" s="26"/>
      <c r="N126" s="26"/>
    </row>
    <row r="127" spans="1:14" x14ac:dyDescent="0.35">
      <c r="A127" s="26" t="s">
        <v>164</v>
      </c>
      <c r="B127" s="29">
        <v>48021</v>
      </c>
      <c r="C127" s="27" t="s">
        <v>10</v>
      </c>
      <c r="D127" s="27" t="str">
        <f t="shared" si="1"/>
        <v>Canada</v>
      </c>
      <c r="E127" s="27" t="s">
        <v>2031</v>
      </c>
      <c r="F127" s="26">
        <v>20</v>
      </c>
      <c r="G127" s="26">
        <v>200</v>
      </c>
      <c r="H127" s="26" t="s">
        <v>38</v>
      </c>
      <c r="I127" s="26" t="s">
        <v>3</v>
      </c>
      <c r="J127" s="26">
        <v>207</v>
      </c>
      <c r="K127" s="26">
        <v>2</v>
      </c>
      <c r="L127" s="26" t="s">
        <v>28</v>
      </c>
      <c r="M127" s="26"/>
      <c r="N127" s="26"/>
    </row>
    <row r="128" spans="1:14" x14ac:dyDescent="0.35">
      <c r="A128" s="26" t="s">
        <v>165</v>
      </c>
      <c r="B128" s="29">
        <v>48053</v>
      </c>
      <c r="C128" s="27" t="s">
        <v>6</v>
      </c>
      <c r="D128" s="27" t="str">
        <f t="shared" si="1"/>
        <v>Thailand</v>
      </c>
      <c r="E128" s="27" t="s">
        <v>2030</v>
      </c>
      <c r="F128" s="26">
        <v>20</v>
      </c>
      <c r="G128" s="26">
        <v>200</v>
      </c>
      <c r="H128" s="26" t="s">
        <v>162</v>
      </c>
      <c r="I128" s="26" t="s">
        <v>3</v>
      </c>
      <c r="J128" s="26">
        <v>207</v>
      </c>
      <c r="K128" s="26">
        <v>4</v>
      </c>
      <c r="L128" s="26" t="s">
        <v>28</v>
      </c>
      <c r="M128" s="26"/>
      <c r="N128" s="26"/>
    </row>
    <row r="129" spans="1:14" x14ac:dyDescent="0.35">
      <c r="A129" s="26" t="s">
        <v>166</v>
      </c>
      <c r="B129" s="29">
        <v>48123</v>
      </c>
      <c r="C129" s="27" t="s">
        <v>14</v>
      </c>
      <c r="D129" s="27" t="str">
        <f t="shared" si="1"/>
        <v>United States</v>
      </c>
      <c r="E129" s="27" t="s">
        <v>2032</v>
      </c>
      <c r="F129" s="26">
        <v>20</v>
      </c>
      <c r="G129" s="26">
        <v>200</v>
      </c>
      <c r="H129" s="26" t="s">
        <v>2</v>
      </c>
      <c r="I129" s="26" t="s">
        <v>83</v>
      </c>
      <c r="J129" s="26">
        <v>269</v>
      </c>
      <c r="K129" s="26">
        <v>5</v>
      </c>
      <c r="L129" s="26" t="s">
        <v>4</v>
      </c>
      <c r="M129" s="26"/>
      <c r="N129" s="26"/>
    </row>
    <row r="130" spans="1:14" x14ac:dyDescent="0.35">
      <c r="A130" s="26" t="s">
        <v>167</v>
      </c>
      <c r="B130" s="29">
        <v>48137</v>
      </c>
      <c r="C130" s="27" t="s">
        <v>58</v>
      </c>
      <c r="D130" s="27" t="str">
        <f t="shared" si="1"/>
        <v>Philippines</v>
      </c>
      <c r="E130" s="27" t="s">
        <v>2039</v>
      </c>
      <c r="F130" s="26">
        <v>20</v>
      </c>
      <c r="G130" s="26">
        <v>200</v>
      </c>
      <c r="H130" s="26" t="s">
        <v>2</v>
      </c>
      <c r="I130" s="26" t="s">
        <v>42</v>
      </c>
      <c r="J130" s="26">
        <v>174</v>
      </c>
      <c r="K130" s="26">
        <v>4</v>
      </c>
      <c r="L130" s="26" t="s">
        <v>40</v>
      </c>
      <c r="M130" s="26"/>
      <c r="N130" s="26"/>
    </row>
    <row r="131" spans="1:14" x14ac:dyDescent="0.35">
      <c r="A131" s="26" t="s">
        <v>168</v>
      </c>
      <c r="B131" s="29">
        <v>48149</v>
      </c>
      <c r="C131" s="27" t="s">
        <v>133</v>
      </c>
      <c r="D131" s="27" t="str">
        <f t="shared" ref="D131:D194" si="2">SUBSTITUTE(C131,"  ","")</f>
        <v>Japan</v>
      </c>
      <c r="E131" s="27" t="s">
        <v>2043</v>
      </c>
      <c r="F131" s="26">
        <v>20</v>
      </c>
      <c r="G131" s="26">
        <v>200</v>
      </c>
      <c r="H131" s="26" t="s">
        <v>16</v>
      </c>
      <c r="I131" s="26" t="s">
        <v>3</v>
      </c>
      <c r="J131" s="26">
        <v>200</v>
      </c>
      <c r="K131" s="26">
        <v>4</v>
      </c>
      <c r="L131" s="26" t="s">
        <v>8</v>
      </c>
      <c r="M131" s="26"/>
      <c r="N131" s="26"/>
    </row>
    <row r="132" spans="1:14" x14ac:dyDescent="0.35">
      <c r="A132" s="26" t="s">
        <v>169</v>
      </c>
      <c r="B132" s="29">
        <v>48152</v>
      </c>
      <c r="C132" s="27" t="s">
        <v>10</v>
      </c>
      <c r="D132" s="27" t="str">
        <f t="shared" si="2"/>
        <v>Canada</v>
      </c>
      <c r="E132" s="27" t="s">
        <v>2031</v>
      </c>
      <c r="F132" s="26">
        <v>20</v>
      </c>
      <c r="G132" s="26">
        <v>200</v>
      </c>
      <c r="H132" s="26" t="s">
        <v>102</v>
      </c>
      <c r="I132" s="26" t="s">
        <v>3</v>
      </c>
      <c r="J132" s="26">
        <v>194</v>
      </c>
      <c r="K132" s="26">
        <v>3</v>
      </c>
      <c r="L132" s="26" t="s">
        <v>12</v>
      </c>
      <c r="M132" s="26"/>
      <c r="N132" s="26"/>
    </row>
    <row r="133" spans="1:14" x14ac:dyDescent="0.35">
      <c r="A133" s="26" t="s">
        <v>170</v>
      </c>
      <c r="B133" s="29">
        <v>48184</v>
      </c>
      <c r="C133" s="27" t="s">
        <v>152</v>
      </c>
      <c r="D133" s="27" t="str">
        <f t="shared" si="2"/>
        <v>Singapore</v>
      </c>
      <c r="E133" s="27" t="s">
        <v>2045</v>
      </c>
      <c r="F133" s="26">
        <v>20</v>
      </c>
      <c r="G133" s="26">
        <v>200</v>
      </c>
      <c r="H133" s="26" t="s">
        <v>2</v>
      </c>
      <c r="I133" s="26" t="s">
        <v>42</v>
      </c>
      <c r="J133" s="26">
        <v>187</v>
      </c>
      <c r="K133" s="26">
        <v>2</v>
      </c>
      <c r="L133" s="26" t="s">
        <v>33</v>
      </c>
      <c r="M133" s="26"/>
      <c r="N133" s="26"/>
    </row>
    <row r="134" spans="1:14" x14ac:dyDescent="0.35">
      <c r="A134" s="26" t="s">
        <v>171</v>
      </c>
      <c r="B134" s="29">
        <v>48209</v>
      </c>
      <c r="C134" s="27" t="s">
        <v>133</v>
      </c>
      <c r="D134" s="27" t="str">
        <f t="shared" si="2"/>
        <v>Japan</v>
      </c>
      <c r="E134" s="27" t="s">
        <v>2043</v>
      </c>
      <c r="F134" s="26">
        <v>20</v>
      </c>
      <c r="G134" s="26">
        <v>200</v>
      </c>
      <c r="H134" s="26" t="s">
        <v>2</v>
      </c>
      <c r="I134" s="26" t="s">
        <v>42</v>
      </c>
      <c r="J134" s="26">
        <v>139</v>
      </c>
      <c r="K134" s="26">
        <v>2</v>
      </c>
      <c r="L134" s="26" t="s">
        <v>81</v>
      </c>
      <c r="M134" s="26"/>
      <c r="N134" s="26"/>
    </row>
    <row r="135" spans="1:14" x14ac:dyDescent="0.35">
      <c r="A135" s="26" t="s">
        <v>172</v>
      </c>
      <c r="B135" s="29">
        <v>48256</v>
      </c>
      <c r="C135" s="27" t="s">
        <v>135</v>
      </c>
      <c r="D135" s="27" t="str">
        <f t="shared" si="2"/>
        <v>Australia</v>
      </c>
      <c r="E135" s="27" t="s">
        <v>2044</v>
      </c>
      <c r="F135" s="26">
        <v>20</v>
      </c>
      <c r="G135" s="26">
        <v>200</v>
      </c>
      <c r="H135" s="26" t="s">
        <v>2</v>
      </c>
      <c r="I135" s="26" t="s">
        <v>42</v>
      </c>
      <c r="J135" s="26">
        <v>176</v>
      </c>
      <c r="K135" s="26">
        <v>2</v>
      </c>
      <c r="L135" s="26" t="s">
        <v>66</v>
      </c>
      <c r="M135" s="26"/>
      <c r="N135" s="26"/>
    </row>
    <row r="136" spans="1:14" x14ac:dyDescent="0.35">
      <c r="A136" s="26" t="s">
        <v>173</v>
      </c>
      <c r="B136" s="29">
        <v>48274</v>
      </c>
      <c r="C136" s="27" t="s">
        <v>6</v>
      </c>
      <c r="D136" s="27" t="str">
        <f t="shared" si="2"/>
        <v>Thailand</v>
      </c>
      <c r="E136" s="27" t="s">
        <v>2030</v>
      </c>
      <c r="F136" s="26">
        <v>10</v>
      </c>
      <c r="G136" s="26">
        <v>200</v>
      </c>
      <c r="H136" s="26" t="s">
        <v>23</v>
      </c>
      <c r="I136" s="26" t="s">
        <v>3</v>
      </c>
      <c r="J136" s="26">
        <v>241</v>
      </c>
      <c r="K136" s="26">
        <v>1</v>
      </c>
      <c r="L136" s="26" t="s">
        <v>24</v>
      </c>
      <c r="M136" s="26"/>
      <c r="N136" s="26"/>
    </row>
    <row r="137" spans="1:14" x14ac:dyDescent="0.35">
      <c r="A137" s="26" t="s">
        <v>174</v>
      </c>
      <c r="B137" s="29">
        <v>48317</v>
      </c>
      <c r="C137" s="27" t="s">
        <v>135</v>
      </c>
      <c r="D137" s="27" t="str">
        <f t="shared" si="2"/>
        <v>Australia</v>
      </c>
      <c r="E137" s="27" t="s">
        <v>2044</v>
      </c>
      <c r="F137" s="26">
        <v>20</v>
      </c>
      <c r="G137" s="26">
        <v>200</v>
      </c>
      <c r="H137" s="26" t="s">
        <v>16</v>
      </c>
      <c r="I137" s="26" t="s">
        <v>42</v>
      </c>
      <c r="J137" s="26">
        <v>150</v>
      </c>
      <c r="K137" s="26">
        <v>3</v>
      </c>
      <c r="L137" s="26" t="s">
        <v>12</v>
      </c>
      <c r="M137" s="26"/>
      <c r="N137" s="26"/>
    </row>
    <row r="138" spans="1:14" x14ac:dyDescent="0.35">
      <c r="A138" s="26" t="s">
        <v>175</v>
      </c>
      <c r="B138" s="29">
        <v>48337</v>
      </c>
      <c r="C138" s="27" t="s">
        <v>135</v>
      </c>
      <c r="D138" s="27" t="str">
        <f t="shared" si="2"/>
        <v>Australia</v>
      </c>
      <c r="E138" s="27" t="s">
        <v>2044</v>
      </c>
      <c r="F138" s="26">
        <v>20</v>
      </c>
      <c r="G138" s="26">
        <v>200</v>
      </c>
      <c r="H138" s="26" t="s">
        <v>102</v>
      </c>
      <c r="I138" s="26" t="s">
        <v>42</v>
      </c>
      <c r="J138" s="26">
        <v>178</v>
      </c>
      <c r="K138" s="26">
        <v>3</v>
      </c>
      <c r="L138" s="26" t="s">
        <v>4</v>
      </c>
      <c r="M138" s="26"/>
      <c r="N138" s="26"/>
    </row>
    <row r="139" spans="1:14" x14ac:dyDescent="0.35">
      <c r="A139" s="26" t="s">
        <v>176</v>
      </c>
      <c r="B139" s="29">
        <v>48344</v>
      </c>
      <c r="C139" s="27" t="s">
        <v>177</v>
      </c>
      <c r="D139" s="27" t="str">
        <f t="shared" si="2"/>
        <v>Switzerland</v>
      </c>
      <c r="E139" s="27" t="s">
        <v>2047</v>
      </c>
      <c r="F139" s="26">
        <v>20</v>
      </c>
      <c r="G139" s="26">
        <v>200</v>
      </c>
      <c r="H139" s="26" t="s">
        <v>2</v>
      </c>
      <c r="I139" s="26" t="s">
        <v>42</v>
      </c>
      <c r="J139" s="26">
        <v>176</v>
      </c>
      <c r="K139" s="26">
        <v>5</v>
      </c>
      <c r="L139" s="26" t="s">
        <v>66</v>
      </c>
      <c r="M139" s="26"/>
      <c r="N139" s="26"/>
    </row>
    <row r="140" spans="1:14" x14ac:dyDescent="0.35">
      <c r="A140" s="26" t="s">
        <v>178</v>
      </c>
      <c r="B140" s="29">
        <v>48360</v>
      </c>
      <c r="C140" s="27" t="s">
        <v>160</v>
      </c>
      <c r="D140" s="27" t="str">
        <f t="shared" si="2"/>
        <v>Iran</v>
      </c>
      <c r="E140" s="27" t="s">
        <v>2046</v>
      </c>
      <c r="F140" s="26">
        <v>10</v>
      </c>
      <c r="G140" s="26">
        <v>200</v>
      </c>
      <c r="H140" s="26" t="s">
        <v>2</v>
      </c>
      <c r="I140" s="26" t="s">
        <v>3</v>
      </c>
      <c r="J140" s="26">
        <v>272</v>
      </c>
      <c r="K140" s="26">
        <v>3</v>
      </c>
      <c r="L140" s="26" t="s">
        <v>33</v>
      </c>
      <c r="M140" s="26"/>
      <c r="N140" s="26"/>
    </row>
    <row r="141" spans="1:14" x14ac:dyDescent="0.35">
      <c r="A141" s="26" t="s">
        <v>179</v>
      </c>
      <c r="B141" s="29">
        <v>48363</v>
      </c>
      <c r="C141" s="27" t="s">
        <v>6</v>
      </c>
      <c r="D141" s="27" t="str">
        <f t="shared" si="2"/>
        <v>Thailand</v>
      </c>
      <c r="E141" s="27" t="s">
        <v>2030</v>
      </c>
      <c r="F141" s="26">
        <v>10</v>
      </c>
      <c r="G141" s="26">
        <v>200</v>
      </c>
      <c r="H141" s="26" t="s">
        <v>23</v>
      </c>
      <c r="I141" s="26" t="s">
        <v>3</v>
      </c>
      <c r="J141" s="26">
        <v>208</v>
      </c>
      <c r="K141" s="26">
        <v>3</v>
      </c>
      <c r="L141" s="26" t="s">
        <v>28</v>
      </c>
      <c r="M141" s="26"/>
      <c r="N141" s="26"/>
    </row>
    <row r="142" spans="1:14" x14ac:dyDescent="0.35">
      <c r="A142" s="26" t="s">
        <v>180</v>
      </c>
      <c r="B142" s="29">
        <v>48366</v>
      </c>
      <c r="C142" s="27" t="s">
        <v>14</v>
      </c>
      <c r="D142" s="27" t="str">
        <f t="shared" si="2"/>
        <v>United States</v>
      </c>
      <c r="E142" s="27" t="s">
        <v>2032</v>
      </c>
      <c r="F142" s="26">
        <v>20</v>
      </c>
      <c r="G142" s="26">
        <v>200</v>
      </c>
      <c r="H142" s="26" t="s">
        <v>2</v>
      </c>
      <c r="I142" s="26" t="s">
        <v>83</v>
      </c>
      <c r="J142" s="26">
        <v>247</v>
      </c>
      <c r="K142" s="26">
        <v>2</v>
      </c>
      <c r="L142" s="26" t="s">
        <v>40</v>
      </c>
      <c r="M142" s="26"/>
      <c r="N142" s="26"/>
    </row>
    <row r="143" spans="1:14" x14ac:dyDescent="0.35">
      <c r="A143" s="26" t="s">
        <v>181</v>
      </c>
      <c r="B143" s="29">
        <v>48392</v>
      </c>
      <c r="C143" s="27" t="s">
        <v>152</v>
      </c>
      <c r="D143" s="27" t="str">
        <f t="shared" si="2"/>
        <v>Singapore</v>
      </c>
      <c r="E143" s="27" t="s">
        <v>2045</v>
      </c>
      <c r="F143" s="26">
        <v>20</v>
      </c>
      <c r="G143" s="26">
        <v>200</v>
      </c>
      <c r="H143" s="26" t="s">
        <v>2</v>
      </c>
      <c r="I143" s="26" t="s">
        <v>42</v>
      </c>
      <c r="J143" s="26">
        <v>137</v>
      </c>
      <c r="K143" s="26">
        <v>1</v>
      </c>
      <c r="L143" s="26" t="s">
        <v>8</v>
      </c>
      <c r="M143" s="26"/>
      <c r="N143" s="26"/>
    </row>
    <row r="144" spans="1:14" x14ac:dyDescent="0.35">
      <c r="A144" s="26" t="s">
        <v>182</v>
      </c>
      <c r="B144" s="29">
        <v>48399</v>
      </c>
      <c r="C144" s="27" t="s">
        <v>58</v>
      </c>
      <c r="D144" s="27" t="str">
        <f t="shared" si="2"/>
        <v>Philippines</v>
      </c>
      <c r="E144" s="27" t="s">
        <v>2039</v>
      </c>
      <c r="F144" s="26">
        <v>20</v>
      </c>
      <c r="G144" s="26">
        <v>200</v>
      </c>
      <c r="H144" s="26" t="s">
        <v>2</v>
      </c>
      <c r="I144" s="26" t="s">
        <v>42</v>
      </c>
      <c r="J144" s="26">
        <v>140</v>
      </c>
      <c r="K144" s="26">
        <v>5</v>
      </c>
      <c r="L144" s="26" t="s">
        <v>104</v>
      </c>
      <c r="M144" s="26"/>
      <c r="N144" s="26"/>
    </row>
    <row r="145" spans="1:14" x14ac:dyDescent="0.35">
      <c r="A145" s="26" t="s">
        <v>183</v>
      </c>
      <c r="B145" s="29">
        <v>48437</v>
      </c>
      <c r="C145" s="27" t="s">
        <v>91</v>
      </c>
      <c r="D145" s="27" t="str">
        <f t="shared" si="2"/>
        <v>Great Britain</v>
      </c>
      <c r="E145" s="27" t="s">
        <v>2041</v>
      </c>
      <c r="F145" s="26">
        <v>20</v>
      </c>
      <c r="G145" s="26">
        <v>200</v>
      </c>
      <c r="H145" s="26" t="s">
        <v>102</v>
      </c>
      <c r="I145" s="26" t="s">
        <v>3</v>
      </c>
      <c r="J145" s="26">
        <v>252</v>
      </c>
      <c r="K145" s="26">
        <v>5</v>
      </c>
      <c r="L145" s="26" t="s">
        <v>4</v>
      </c>
      <c r="M145" s="26"/>
      <c r="N145" s="26"/>
    </row>
    <row r="146" spans="1:14" x14ac:dyDescent="0.35">
      <c r="A146" s="26" t="s">
        <v>184</v>
      </c>
      <c r="B146" s="29">
        <v>48442</v>
      </c>
      <c r="C146" s="27" t="s">
        <v>185</v>
      </c>
      <c r="D146" s="27" t="str">
        <f t="shared" si="2"/>
        <v>Cambodia</v>
      </c>
      <c r="E146" s="27" t="s">
        <v>2048</v>
      </c>
      <c r="F146" s="26">
        <v>10</v>
      </c>
      <c r="G146" s="26">
        <v>200</v>
      </c>
      <c r="H146" s="26" t="s">
        <v>2</v>
      </c>
      <c r="I146" s="26" t="s">
        <v>3</v>
      </c>
      <c r="J146" s="26">
        <v>258</v>
      </c>
      <c r="K146" s="26">
        <v>1</v>
      </c>
      <c r="L146" s="26" t="s">
        <v>35</v>
      </c>
      <c r="M146" s="26"/>
      <c r="N146" s="26"/>
    </row>
    <row r="147" spans="1:14" x14ac:dyDescent="0.35">
      <c r="A147" s="26" t="s">
        <v>186</v>
      </c>
      <c r="B147" s="29">
        <v>48477</v>
      </c>
      <c r="C147" s="27" t="s">
        <v>135</v>
      </c>
      <c r="D147" s="27" t="str">
        <f t="shared" si="2"/>
        <v>Australia</v>
      </c>
      <c r="E147" s="27" t="s">
        <v>2044</v>
      </c>
      <c r="F147" s="26">
        <v>20</v>
      </c>
      <c r="G147" s="26">
        <v>200</v>
      </c>
      <c r="H147" s="26" t="s">
        <v>38</v>
      </c>
      <c r="I147" s="26" t="s">
        <v>3</v>
      </c>
      <c r="J147" s="26">
        <v>207</v>
      </c>
      <c r="K147" s="26">
        <v>3</v>
      </c>
      <c r="L147" s="26" t="s">
        <v>28</v>
      </c>
      <c r="M147" s="26"/>
      <c r="N147" s="26"/>
    </row>
    <row r="148" spans="1:14" x14ac:dyDescent="0.35">
      <c r="A148" s="26" t="s">
        <v>187</v>
      </c>
      <c r="B148" s="29">
        <v>48506</v>
      </c>
      <c r="C148" s="27" t="s">
        <v>135</v>
      </c>
      <c r="D148" s="27" t="str">
        <f t="shared" si="2"/>
        <v>Australia</v>
      </c>
      <c r="E148" s="27" t="s">
        <v>2044</v>
      </c>
      <c r="F148" s="26">
        <v>20</v>
      </c>
      <c r="G148" s="26">
        <v>200</v>
      </c>
      <c r="H148" s="26" t="s">
        <v>102</v>
      </c>
      <c r="I148" s="26" t="s">
        <v>42</v>
      </c>
      <c r="J148" s="26">
        <v>145</v>
      </c>
      <c r="K148" s="26">
        <v>3</v>
      </c>
      <c r="L148" s="26" t="s">
        <v>8</v>
      </c>
      <c r="M148" s="26"/>
      <c r="N148" s="26"/>
    </row>
    <row r="149" spans="1:14" x14ac:dyDescent="0.35">
      <c r="A149" s="26" t="s">
        <v>188</v>
      </c>
      <c r="B149" s="29">
        <v>48525</v>
      </c>
      <c r="C149" s="27" t="s">
        <v>32</v>
      </c>
      <c r="D149" s="27" t="str">
        <f t="shared" si="2"/>
        <v>Macau</v>
      </c>
      <c r="E149" s="27" t="s">
        <v>2035</v>
      </c>
      <c r="F149" s="26">
        <v>20</v>
      </c>
      <c r="G149" s="26">
        <v>200</v>
      </c>
      <c r="H149" s="26" t="s">
        <v>2</v>
      </c>
      <c r="I149" s="26" t="s">
        <v>42</v>
      </c>
      <c r="J149" s="26">
        <v>140</v>
      </c>
      <c r="K149" s="26">
        <v>4</v>
      </c>
      <c r="L149" s="26" t="s">
        <v>104</v>
      </c>
      <c r="M149" s="26"/>
      <c r="N149" s="26"/>
    </row>
    <row r="150" spans="1:14" x14ac:dyDescent="0.35">
      <c r="A150" s="26" t="s">
        <v>189</v>
      </c>
      <c r="B150" s="29">
        <v>48540</v>
      </c>
      <c r="C150" s="27" t="s">
        <v>133</v>
      </c>
      <c r="D150" s="27" t="str">
        <f t="shared" si="2"/>
        <v>Japan</v>
      </c>
      <c r="E150" s="27" t="s">
        <v>2043</v>
      </c>
      <c r="F150" s="26">
        <v>20</v>
      </c>
      <c r="G150" s="26">
        <v>200</v>
      </c>
      <c r="H150" s="26" t="s">
        <v>2</v>
      </c>
      <c r="I150" s="26" t="s">
        <v>42</v>
      </c>
      <c r="J150" s="26">
        <v>175</v>
      </c>
      <c r="K150" s="26">
        <v>1</v>
      </c>
      <c r="L150" s="26" t="s">
        <v>35</v>
      </c>
      <c r="M150" s="26"/>
      <c r="N150" s="26"/>
    </row>
    <row r="151" spans="1:14" x14ac:dyDescent="0.35">
      <c r="A151" s="26" t="s">
        <v>190</v>
      </c>
      <c r="B151" s="29">
        <v>48588</v>
      </c>
      <c r="C151" s="27" t="s">
        <v>177</v>
      </c>
      <c r="D151" s="27" t="str">
        <f t="shared" si="2"/>
        <v>Switzerland</v>
      </c>
      <c r="E151" s="27" t="s">
        <v>2047</v>
      </c>
      <c r="F151" s="26">
        <v>20</v>
      </c>
      <c r="G151" s="26">
        <v>200</v>
      </c>
      <c r="H151" s="26" t="s">
        <v>2</v>
      </c>
      <c r="I151" s="26" t="s">
        <v>42</v>
      </c>
      <c r="J151" s="26">
        <v>138</v>
      </c>
      <c r="K151" s="26">
        <v>2</v>
      </c>
      <c r="L151" s="26" t="s">
        <v>12</v>
      </c>
      <c r="M151" s="26"/>
      <c r="N151" s="26"/>
    </row>
    <row r="152" spans="1:14" x14ac:dyDescent="0.35">
      <c r="A152" s="26" t="s">
        <v>191</v>
      </c>
      <c r="B152" s="29">
        <v>48592</v>
      </c>
      <c r="C152" s="27" t="s">
        <v>91</v>
      </c>
      <c r="D152" s="27" t="str">
        <f t="shared" si="2"/>
        <v>Great Britain</v>
      </c>
      <c r="E152" s="27" t="s">
        <v>2041</v>
      </c>
      <c r="F152" s="26">
        <v>20</v>
      </c>
      <c r="G152" s="26">
        <v>200</v>
      </c>
      <c r="H152" s="26" t="s">
        <v>2</v>
      </c>
      <c r="I152" s="26" t="s">
        <v>42</v>
      </c>
      <c r="J152" s="26">
        <v>174</v>
      </c>
      <c r="K152" s="26">
        <v>1</v>
      </c>
      <c r="L152" s="26" t="s">
        <v>40</v>
      </c>
      <c r="M152" s="26"/>
      <c r="N152" s="26"/>
    </row>
    <row r="153" spans="1:14" x14ac:dyDescent="0.35">
      <c r="A153" s="26" t="s">
        <v>192</v>
      </c>
      <c r="B153" s="29">
        <v>48597</v>
      </c>
      <c r="C153" s="27" t="s">
        <v>14</v>
      </c>
      <c r="D153" s="27" t="str">
        <f t="shared" si="2"/>
        <v>United States</v>
      </c>
      <c r="E153" s="27" t="s">
        <v>2032</v>
      </c>
      <c r="F153" s="26">
        <v>20</v>
      </c>
      <c r="G153" s="26">
        <v>200</v>
      </c>
      <c r="H153" s="26" t="s">
        <v>102</v>
      </c>
      <c r="I153" s="26" t="s">
        <v>3</v>
      </c>
      <c r="J153" s="26">
        <v>193</v>
      </c>
      <c r="K153" s="26">
        <v>4</v>
      </c>
      <c r="L153" s="26" t="s">
        <v>8</v>
      </c>
      <c r="M153" s="26"/>
      <c r="N153" s="26"/>
    </row>
    <row r="154" spans="1:14" x14ac:dyDescent="0.35">
      <c r="A154" s="26" t="s">
        <v>193</v>
      </c>
      <c r="B154" s="29">
        <v>48609</v>
      </c>
      <c r="C154" s="27" t="s">
        <v>10</v>
      </c>
      <c r="D154" s="27" t="str">
        <f t="shared" si="2"/>
        <v>Canada</v>
      </c>
      <c r="E154" s="27" t="s">
        <v>2031</v>
      </c>
      <c r="F154" s="26">
        <v>20</v>
      </c>
      <c r="G154" s="26">
        <v>200</v>
      </c>
      <c r="H154" s="26" t="s">
        <v>16</v>
      </c>
      <c r="I154" s="26" t="s">
        <v>83</v>
      </c>
      <c r="J154" s="26">
        <v>236</v>
      </c>
      <c r="K154" s="26">
        <v>4</v>
      </c>
      <c r="L154" s="26" t="s">
        <v>24</v>
      </c>
      <c r="M154" s="26"/>
      <c r="N154" s="26"/>
    </row>
    <row r="155" spans="1:14" x14ac:dyDescent="0.35">
      <c r="A155" s="26" t="s">
        <v>194</v>
      </c>
      <c r="B155" s="29">
        <v>48618</v>
      </c>
      <c r="C155" s="27" t="s">
        <v>6</v>
      </c>
      <c r="D155" s="27" t="str">
        <f t="shared" si="2"/>
        <v>Thailand</v>
      </c>
      <c r="E155" s="27" t="s">
        <v>2030</v>
      </c>
      <c r="F155" s="26">
        <v>20</v>
      </c>
      <c r="G155" s="26">
        <v>200</v>
      </c>
      <c r="H155" s="26" t="s">
        <v>162</v>
      </c>
      <c r="I155" s="26" t="s">
        <v>42</v>
      </c>
      <c r="J155" s="26">
        <v>170</v>
      </c>
      <c r="K155" s="26">
        <v>4</v>
      </c>
      <c r="L155" s="26" t="s">
        <v>24</v>
      </c>
      <c r="M155" s="26"/>
      <c r="N155" s="26"/>
    </row>
    <row r="156" spans="1:14" x14ac:dyDescent="0.35">
      <c r="A156" s="26" t="s">
        <v>195</v>
      </c>
      <c r="B156" s="29">
        <v>48624</v>
      </c>
      <c r="C156" s="27" t="s">
        <v>6</v>
      </c>
      <c r="D156" s="27" t="str">
        <f t="shared" si="2"/>
        <v>Thailand</v>
      </c>
      <c r="E156" s="27" t="s">
        <v>2030</v>
      </c>
      <c r="F156" s="26">
        <v>10</v>
      </c>
      <c r="G156" s="26">
        <v>200</v>
      </c>
      <c r="H156" s="26" t="s">
        <v>16</v>
      </c>
      <c r="I156" s="26" t="s">
        <v>3</v>
      </c>
      <c r="J156" s="26">
        <v>264</v>
      </c>
      <c r="K156" s="26">
        <v>4</v>
      </c>
      <c r="L156" s="26" t="s">
        <v>4</v>
      </c>
      <c r="M156" s="26"/>
      <c r="N156" s="26"/>
    </row>
    <row r="157" spans="1:14" x14ac:dyDescent="0.35">
      <c r="A157" s="26" t="s">
        <v>196</v>
      </c>
      <c r="B157" s="29">
        <v>48626</v>
      </c>
      <c r="C157" s="27" t="s">
        <v>91</v>
      </c>
      <c r="D157" s="27" t="str">
        <f t="shared" si="2"/>
        <v>Great Britain</v>
      </c>
      <c r="E157" s="27" t="s">
        <v>2041</v>
      </c>
      <c r="F157" s="26">
        <v>20</v>
      </c>
      <c r="G157" s="26">
        <v>200</v>
      </c>
      <c r="H157" s="26" t="s">
        <v>2</v>
      </c>
      <c r="I157" s="26" t="s">
        <v>42</v>
      </c>
      <c r="J157" s="26">
        <v>137</v>
      </c>
      <c r="K157" s="26">
        <v>2</v>
      </c>
      <c r="L157" s="26" t="s">
        <v>8</v>
      </c>
      <c r="M157" s="26"/>
      <c r="N157" s="26"/>
    </row>
    <row r="158" spans="1:14" x14ac:dyDescent="0.35">
      <c r="A158" s="26" t="s">
        <v>197</v>
      </c>
      <c r="B158" s="29">
        <v>48651</v>
      </c>
      <c r="C158" s="27" t="s">
        <v>58</v>
      </c>
      <c r="D158" s="27" t="str">
        <f t="shared" si="2"/>
        <v>Philippines</v>
      </c>
      <c r="E158" s="27" t="s">
        <v>2039</v>
      </c>
      <c r="F158" s="26">
        <v>10</v>
      </c>
      <c r="G158" s="26">
        <v>200</v>
      </c>
      <c r="H158" s="26" t="s">
        <v>16</v>
      </c>
      <c r="I158" s="26" t="s">
        <v>3</v>
      </c>
      <c r="J158" s="26">
        <v>264</v>
      </c>
      <c r="K158" s="26">
        <v>3</v>
      </c>
      <c r="L158" s="26" t="s">
        <v>4</v>
      </c>
      <c r="M158" s="26"/>
      <c r="N158" s="26"/>
    </row>
    <row r="159" spans="1:14" x14ac:dyDescent="0.35">
      <c r="A159" s="26" t="s">
        <v>198</v>
      </c>
      <c r="B159" s="29">
        <v>48682</v>
      </c>
      <c r="C159" s="27" t="s">
        <v>107</v>
      </c>
      <c r="D159" s="27" t="str">
        <f t="shared" si="2"/>
        <v>Ukraine</v>
      </c>
      <c r="E159" s="27" t="s">
        <v>2042</v>
      </c>
      <c r="F159" s="26">
        <v>10</v>
      </c>
      <c r="G159" s="26">
        <v>200</v>
      </c>
      <c r="H159" s="26" t="s">
        <v>2</v>
      </c>
      <c r="I159" s="26" t="s">
        <v>3</v>
      </c>
      <c r="J159" s="26">
        <v>217</v>
      </c>
      <c r="K159" s="26">
        <v>2</v>
      </c>
      <c r="L159" s="26" t="s">
        <v>8</v>
      </c>
      <c r="M159" s="26"/>
      <c r="N159" s="26"/>
    </row>
    <row r="160" spans="1:14" x14ac:dyDescent="0.35">
      <c r="A160" s="26" t="s">
        <v>199</v>
      </c>
      <c r="B160" s="29">
        <v>48683</v>
      </c>
      <c r="C160" s="27" t="s">
        <v>10</v>
      </c>
      <c r="D160" s="27" t="str">
        <f t="shared" si="2"/>
        <v>Canada</v>
      </c>
      <c r="E160" s="27" t="s">
        <v>2031</v>
      </c>
      <c r="F160" s="26">
        <v>20</v>
      </c>
      <c r="G160" s="26">
        <v>200</v>
      </c>
      <c r="H160" s="26" t="s">
        <v>23</v>
      </c>
      <c r="I160" s="26" t="s">
        <v>83</v>
      </c>
      <c r="J160" s="26">
        <v>236</v>
      </c>
      <c r="K160" s="26">
        <v>6</v>
      </c>
      <c r="L160" s="26" t="s">
        <v>24</v>
      </c>
      <c r="M160" s="26"/>
      <c r="N160" s="26"/>
    </row>
    <row r="161" spans="1:14" x14ac:dyDescent="0.35">
      <c r="A161" s="26" t="s">
        <v>200</v>
      </c>
      <c r="B161" s="29">
        <v>48700</v>
      </c>
      <c r="C161" s="27" t="s">
        <v>6</v>
      </c>
      <c r="D161" s="27" t="str">
        <f t="shared" si="2"/>
        <v>Thailand</v>
      </c>
      <c r="E161" s="27" t="s">
        <v>2030</v>
      </c>
      <c r="F161" s="26">
        <v>20</v>
      </c>
      <c r="G161" s="26">
        <v>200</v>
      </c>
      <c r="H161" s="26" t="s">
        <v>38</v>
      </c>
      <c r="I161" s="26" t="s">
        <v>42</v>
      </c>
      <c r="J161" s="26">
        <v>169</v>
      </c>
      <c r="K161" s="26">
        <v>3</v>
      </c>
      <c r="L161" s="26" t="s">
        <v>24</v>
      </c>
      <c r="M161" s="26"/>
      <c r="N161" s="26"/>
    </row>
    <row r="162" spans="1:14" x14ac:dyDescent="0.35">
      <c r="A162" s="26" t="s">
        <v>201</v>
      </c>
      <c r="B162" s="29">
        <v>48722</v>
      </c>
      <c r="C162" s="27" t="s">
        <v>91</v>
      </c>
      <c r="D162" s="27" t="str">
        <f t="shared" si="2"/>
        <v>Great Britain</v>
      </c>
      <c r="E162" s="27" t="s">
        <v>2041</v>
      </c>
      <c r="F162" s="26">
        <v>20</v>
      </c>
      <c r="G162" s="26">
        <v>200</v>
      </c>
      <c r="H162" s="26" t="s">
        <v>102</v>
      </c>
      <c r="I162" s="26" t="s">
        <v>3</v>
      </c>
      <c r="J162" s="26">
        <v>229</v>
      </c>
      <c r="K162" s="26">
        <v>4</v>
      </c>
      <c r="L162" s="26" t="s">
        <v>40</v>
      </c>
      <c r="M162" s="26"/>
      <c r="N162" s="26"/>
    </row>
    <row r="163" spans="1:14" x14ac:dyDescent="0.35">
      <c r="A163" s="26" t="s">
        <v>202</v>
      </c>
      <c r="B163" s="29">
        <v>48736</v>
      </c>
      <c r="C163" s="27" t="s">
        <v>185</v>
      </c>
      <c r="D163" s="27" t="str">
        <f t="shared" si="2"/>
        <v>Cambodia</v>
      </c>
      <c r="E163" s="27" t="s">
        <v>2048</v>
      </c>
      <c r="F163" s="26">
        <v>10</v>
      </c>
      <c r="G163" s="26">
        <v>200</v>
      </c>
      <c r="H163" s="26" t="s">
        <v>2</v>
      </c>
      <c r="I163" s="26" t="s">
        <v>3</v>
      </c>
      <c r="J163" s="26">
        <v>272</v>
      </c>
      <c r="K163" s="26">
        <v>4</v>
      </c>
      <c r="L163" s="26" t="s">
        <v>33</v>
      </c>
      <c r="M163" s="26"/>
      <c r="N163" s="26"/>
    </row>
    <row r="164" spans="1:14" x14ac:dyDescent="0.35">
      <c r="A164" s="26" t="s">
        <v>203</v>
      </c>
      <c r="B164" s="29">
        <v>48776</v>
      </c>
      <c r="C164" s="27" t="s">
        <v>85</v>
      </c>
      <c r="D164" s="27" t="str">
        <f t="shared" si="2"/>
        <v>Germany</v>
      </c>
      <c r="E164" s="27" t="s">
        <v>2040</v>
      </c>
      <c r="F164" s="26">
        <v>10</v>
      </c>
      <c r="G164" s="26">
        <v>200</v>
      </c>
      <c r="H164" s="26" t="s">
        <v>2</v>
      </c>
      <c r="I164" s="26" t="s">
        <v>3</v>
      </c>
      <c r="J164" s="26">
        <v>273</v>
      </c>
      <c r="K164" s="26">
        <v>6</v>
      </c>
      <c r="L164" s="26" t="s">
        <v>4</v>
      </c>
      <c r="M164" s="26"/>
      <c r="N164" s="26"/>
    </row>
    <row r="165" spans="1:14" x14ac:dyDescent="0.35">
      <c r="A165" s="26" t="s">
        <v>204</v>
      </c>
      <c r="B165" s="29">
        <v>48841</v>
      </c>
      <c r="C165" s="27" t="s">
        <v>205</v>
      </c>
      <c r="D165" s="27" t="str">
        <f t="shared" si="2"/>
        <v>New Zealand</v>
      </c>
      <c r="E165" s="27" t="s">
        <v>2049</v>
      </c>
      <c r="F165" s="26">
        <v>20</v>
      </c>
      <c r="G165" s="26">
        <v>200</v>
      </c>
      <c r="H165" s="26" t="s">
        <v>2</v>
      </c>
      <c r="I165" s="26" t="s">
        <v>42</v>
      </c>
      <c r="J165" s="26">
        <v>186</v>
      </c>
      <c r="K165" s="26">
        <v>2</v>
      </c>
      <c r="L165" s="26" t="s">
        <v>206</v>
      </c>
      <c r="M165" s="26"/>
      <c r="N165" s="26"/>
    </row>
    <row r="166" spans="1:14" x14ac:dyDescent="0.35">
      <c r="A166" s="26" t="s">
        <v>207</v>
      </c>
      <c r="B166" s="29">
        <v>48859</v>
      </c>
      <c r="C166" s="27" t="s">
        <v>85</v>
      </c>
      <c r="D166" s="27" t="str">
        <f t="shared" si="2"/>
        <v>Germany</v>
      </c>
      <c r="E166" s="27" t="s">
        <v>2040</v>
      </c>
      <c r="F166" s="26">
        <v>20</v>
      </c>
      <c r="G166" s="26">
        <v>200</v>
      </c>
      <c r="H166" s="26" t="s">
        <v>16</v>
      </c>
      <c r="I166" s="26" t="s">
        <v>42</v>
      </c>
      <c r="J166" s="26">
        <v>149</v>
      </c>
      <c r="K166" s="26">
        <v>2</v>
      </c>
      <c r="L166" s="26" t="s">
        <v>8</v>
      </c>
      <c r="M166" s="26"/>
      <c r="N166" s="26"/>
    </row>
    <row r="167" spans="1:14" x14ac:dyDescent="0.35">
      <c r="A167" s="26" t="s">
        <v>208</v>
      </c>
      <c r="B167" s="29">
        <v>48873</v>
      </c>
      <c r="C167" s="27" t="s">
        <v>152</v>
      </c>
      <c r="D167" s="27" t="str">
        <f t="shared" si="2"/>
        <v>Singapore</v>
      </c>
      <c r="E167" s="27" t="s">
        <v>2045</v>
      </c>
      <c r="F167" s="26">
        <v>20</v>
      </c>
      <c r="G167" s="26">
        <v>200</v>
      </c>
      <c r="H167" s="26" t="s">
        <v>16</v>
      </c>
      <c r="I167" s="26" t="s">
        <v>3</v>
      </c>
      <c r="J167" s="26">
        <v>201</v>
      </c>
      <c r="K167" s="26">
        <v>4</v>
      </c>
      <c r="L167" s="26" t="s">
        <v>12</v>
      </c>
      <c r="M167" s="26"/>
      <c r="N167" s="26"/>
    </row>
    <row r="168" spans="1:14" x14ac:dyDescent="0.35">
      <c r="A168" s="26" t="s">
        <v>209</v>
      </c>
      <c r="B168" s="29">
        <v>48885</v>
      </c>
      <c r="C168" s="27" t="s">
        <v>10</v>
      </c>
      <c r="D168" s="27" t="str">
        <f t="shared" si="2"/>
        <v>Canada</v>
      </c>
      <c r="E168" s="27" t="s">
        <v>2031</v>
      </c>
      <c r="F168" s="26">
        <v>20</v>
      </c>
      <c r="G168" s="26">
        <v>200</v>
      </c>
      <c r="H168" s="26" t="s">
        <v>16</v>
      </c>
      <c r="I168" s="26" t="s">
        <v>83</v>
      </c>
      <c r="J168" s="26">
        <v>205</v>
      </c>
      <c r="K168" s="26">
        <v>2</v>
      </c>
      <c r="L168" s="26" t="s">
        <v>28</v>
      </c>
      <c r="M168" s="26"/>
      <c r="N168" s="26"/>
    </row>
    <row r="169" spans="1:14" x14ac:dyDescent="0.35">
      <c r="A169" s="26" t="s">
        <v>210</v>
      </c>
      <c r="B169" s="29">
        <v>48901</v>
      </c>
      <c r="C169" s="27" t="s">
        <v>160</v>
      </c>
      <c r="D169" s="27" t="str">
        <f t="shared" si="2"/>
        <v>Iran</v>
      </c>
      <c r="E169" s="27" t="s">
        <v>2046</v>
      </c>
      <c r="F169" s="26">
        <v>10</v>
      </c>
      <c r="G169" s="26">
        <v>200</v>
      </c>
      <c r="H169" s="26" t="s">
        <v>2</v>
      </c>
      <c r="I169" s="26" t="s">
        <v>3</v>
      </c>
      <c r="J169" s="26">
        <v>218</v>
      </c>
      <c r="K169" s="26">
        <v>4</v>
      </c>
      <c r="L169" s="26" t="s">
        <v>12</v>
      </c>
      <c r="M169" s="26"/>
      <c r="N169" s="26"/>
    </row>
    <row r="170" spans="1:14" x14ac:dyDescent="0.35">
      <c r="A170" s="26" t="s">
        <v>211</v>
      </c>
      <c r="B170" s="29">
        <v>48924</v>
      </c>
      <c r="C170" s="27" t="s">
        <v>49</v>
      </c>
      <c r="D170" s="27" t="str">
        <f t="shared" si="2"/>
        <v>Hong Kong</v>
      </c>
      <c r="E170" s="27" t="s">
        <v>2037</v>
      </c>
      <c r="F170" s="26">
        <v>20</v>
      </c>
      <c r="G170" s="26">
        <v>200</v>
      </c>
      <c r="H170" s="26" t="s">
        <v>102</v>
      </c>
      <c r="I170" s="26" t="s">
        <v>3</v>
      </c>
      <c r="J170" s="26">
        <v>229</v>
      </c>
      <c r="K170" s="26">
        <v>2</v>
      </c>
      <c r="L170" s="26" t="s">
        <v>40</v>
      </c>
      <c r="M170" s="26"/>
      <c r="N170" s="26"/>
    </row>
    <row r="171" spans="1:14" x14ac:dyDescent="0.35">
      <c r="A171" s="26" t="s">
        <v>212</v>
      </c>
      <c r="B171" s="29">
        <v>48929</v>
      </c>
      <c r="C171" s="27" t="s">
        <v>107</v>
      </c>
      <c r="D171" s="27" t="str">
        <f t="shared" si="2"/>
        <v>Ukraine</v>
      </c>
      <c r="E171" s="27" t="s">
        <v>2042</v>
      </c>
      <c r="F171" s="26">
        <v>20</v>
      </c>
      <c r="G171" s="26">
        <v>200</v>
      </c>
      <c r="H171" s="26" t="s">
        <v>16</v>
      </c>
      <c r="I171" s="26" t="s">
        <v>42</v>
      </c>
      <c r="J171" s="26">
        <v>182</v>
      </c>
      <c r="K171" s="26">
        <v>5</v>
      </c>
      <c r="L171" s="26" t="s">
        <v>4</v>
      </c>
      <c r="M171" s="26"/>
      <c r="N171" s="26"/>
    </row>
    <row r="172" spans="1:14" x14ac:dyDescent="0.35">
      <c r="A172" s="26" t="s">
        <v>213</v>
      </c>
      <c r="B172" s="29">
        <v>48999</v>
      </c>
      <c r="C172" s="27" t="s">
        <v>85</v>
      </c>
      <c r="D172" s="27" t="str">
        <f t="shared" si="2"/>
        <v>Germany</v>
      </c>
      <c r="E172" s="27" t="s">
        <v>2040</v>
      </c>
      <c r="F172" s="26">
        <v>10</v>
      </c>
      <c r="G172" s="26">
        <v>200</v>
      </c>
      <c r="H172" s="26" t="s">
        <v>2</v>
      </c>
      <c r="I172" s="26" t="s">
        <v>3</v>
      </c>
      <c r="J172" s="26">
        <v>218</v>
      </c>
      <c r="K172" s="26">
        <v>5</v>
      </c>
      <c r="L172" s="26" t="s">
        <v>12</v>
      </c>
      <c r="M172" s="26"/>
      <c r="N172" s="26"/>
    </row>
    <row r="173" spans="1:14" x14ac:dyDescent="0.35">
      <c r="A173" s="26" t="s">
        <v>214</v>
      </c>
      <c r="B173" s="29">
        <v>49004</v>
      </c>
      <c r="C173" s="27" t="s">
        <v>10</v>
      </c>
      <c r="D173" s="27" t="str">
        <f t="shared" si="2"/>
        <v>Canada</v>
      </c>
      <c r="E173" s="27" t="s">
        <v>2031</v>
      </c>
      <c r="F173" s="26">
        <v>20</v>
      </c>
      <c r="G173" s="26">
        <v>200</v>
      </c>
      <c r="H173" s="26" t="s">
        <v>102</v>
      </c>
      <c r="I173" s="26" t="s">
        <v>42</v>
      </c>
      <c r="J173" s="26">
        <v>178</v>
      </c>
      <c r="K173" s="26">
        <v>4</v>
      </c>
      <c r="L173" s="26" t="s">
        <v>4</v>
      </c>
      <c r="M173" s="26"/>
      <c r="N173" s="26"/>
    </row>
    <row r="174" spans="1:14" x14ac:dyDescent="0.35">
      <c r="A174" s="26" t="s">
        <v>215</v>
      </c>
      <c r="B174" s="29">
        <v>49018</v>
      </c>
      <c r="C174" s="27" t="s">
        <v>10</v>
      </c>
      <c r="D174" s="27" t="str">
        <f t="shared" si="2"/>
        <v>Canada</v>
      </c>
      <c r="E174" s="27" t="s">
        <v>2031</v>
      </c>
      <c r="F174" s="26">
        <v>20</v>
      </c>
      <c r="G174" s="26">
        <v>200</v>
      </c>
      <c r="H174" s="26" t="s">
        <v>120</v>
      </c>
      <c r="I174" s="26" t="s">
        <v>3</v>
      </c>
      <c r="J174" s="26">
        <v>197</v>
      </c>
      <c r="K174" s="26">
        <v>1</v>
      </c>
      <c r="L174" s="26" t="s">
        <v>28</v>
      </c>
      <c r="M174" s="26"/>
      <c r="N174" s="26"/>
    </row>
    <row r="175" spans="1:14" x14ac:dyDescent="0.35">
      <c r="A175" s="26" t="s">
        <v>216</v>
      </c>
      <c r="B175" s="29">
        <v>49050</v>
      </c>
      <c r="C175" s="27" t="s">
        <v>152</v>
      </c>
      <c r="D175" s="27" t="str">
        <f t="shared" si="2"/>
        <v>Singapore</v>
      </c>
      <c r="E175" s="27" t="s">
        <v>2045</v>
      </c>
      <c r="F175" s="26">
        <v>20</v>
      </c>
      <c r="G175" s="26">
        <v>200</v>
      </c>
      <c r="H175" s="26" t="s">
        <v>16</v>
      </c>
      <c r="I175" s="26" t="s">
        <v>3</v>
      </c>
      <c r="J175" s="26">
        <v>232</v>
      </c>
      <c r="K175" s="26">
        <v>6</v>
      </c>
      <c r="L175" s="26" t="s">
        <v>40</v>
      </c>
      <c r="M175" s="26"/>
      <c r="N175" s="26"/>
    </row>
    <row r="176" spans="1:14" x14ac:dyDescent="0.35">
      <c r="A176" s="26" t="s">
        <v>217</v>
      </c>
      <c r="B176" s="29">
        <v>49098</v>
      </c>
      <c r="C176" s="27" t="s">
        <v>133</v>
      </c>
      <c r="D176" s="27" t="str">
        <f t="shared" si="2"/>
        <v>Japan</v>
      </c>
      <c r="E176" s="27" t="s">
        <v>2043</v>
      </c>
      <c r="F176" s="26">
        <v>20</v>
      </c>
      <c r="G176" s="26">
        <v>200</v>
      </c>
      <c r="H176" s="26" t="s">
        <v>2</v>
      </c>
      <c r="I176" s="26" t="s">
        <v>42</v>
      </c>
      <c r="J176" s="26">
        <v>186</v>
      </c>
      <c r="K176" s="26">
        <v>3</v>
      </c>
      <c r="L176" s="26" t="s">
        <v>206</v>
      </c>
      <c r="M176" s="26"/>
      <c r="N176" s="26"/>
    </row>
    <row r="177" spans="1:14" x14ac:dyDescent="0.35">
      <c r="A177" s="26" t="s">
        <v>218</v>
      </c>
      <c r="B177" s="29">
        <v>49111</v>
      </c>
      <c r="C177" s="27" t="s">
        <v>6</v>
      </c>
      <c r="D177" s="27" t="str">
        <f t="shared" si="2"/>
        <v>Thailand</v>
      </c>
      <c r="E177" s="27" t="s">
        <v>2030</v>
      </c>
      <c r="F177" s="26">
        <v>20</v>
      </c>
      <c r="G177" s="26">
        <v>200</v>
      </c>
      <c r="H177" s="26" t="s">
        <v>162</v>
      </c>
      <c r="I177" s="26" t="s">
        <v>42</v>
      </c>
      <c r="J177" s="26">
        <v>153</v>
      </c>
      <c r="K177" s="26">
        <v>6</v>
      </c>
      <c r="L177" s="26" t="s">
        <v>28</v>
      </c>
      <c r="M177" s="26"/>
      <c r="N177" s="26"/>
    </row>
    <row r="178" spans="1:14" x14ac:dyDescent="0.35">
      <c r="A178" s="26" t="s">
        <v>219</v>
      </c>
      <c r="B178" s="29">
        <v>49141</v>
      </c>
      <c r="C178" s="27" t="s">
        <v>49</v>
      </c>
      <c r="D178" s="27" t="str">
        <f t="shared" si="2"/>
        <v>Hong Kong</v>
      </c>
      <c r="E178" s="27" t="s">
        <v>2037</v>
      </c>
      <c r="F178" s="26">
        <v>20</v>
      </c>
      <c r="G178" s="26">
        <v>200</v>
      </c>
      <c r="H178" s="26" t="s">
        <v>102</v>
      </c>
      <c r="I178" s="26" t="s">
        <v>3</v>
      </c>
      <c r="J178" s="26">
        <v>252</v>
      </c>
      <c r="K178" s="26">
        <v>1</v>
      </c>
      <c r="L178" s="26" t="s">
        <v>4</v>
      </c>
      <c r="M178" s="26"/>
      <c r="N178" s="26"/>
    </row>
    <row r="179" spans="1:14" x14ac:dyDescent="0.35">
      <c r="A179" s="26" t="s">
        <v>220</v>
      </c>
      <c r="B179" s="29">
        <v>49160</v>
      </c>
      <c r="C179" s="27" t="s">
        <v>185</v>
      </c>
      <c r="D179" s="27" t="str">
        <f t="shared" si="2"/>
        <v>Cambodia</v>
      </c>
      <c r="E179" s="27" t="s">
        <v>2048</v>
      </c>
      <c r="F179" s="26">
        <v>10</v>
      </c>
      <c r="G179" s="26">
        <v>200</v>
      </c>
      <c r="H179" s="26" t="s">
        <v>2</v>
      </c>
      <c r="I179" s="26" t="s">
        <v>3</v>
      </c>
      <c r="J179" s="26">
        <v>218</v>
      </c>
      <c r="K179" s="26">
        <v>1</v>
      </c>
      <c r="L179" s="26" t="s">
        <v>12</v>
      </c>
      <c r="M179" s="26"/>
      <c r="N179" s="26"/>
    </row>
    <row r="180" spans="1:14" x14ac:dyDescent="0.35">
      <c r="A180" s="26" t="s">
        <v>221</v>
      </c>
      <c r="B180" s="29">
        <v>49168</v>
      </c>
      <c r="C180" s="27" t="s">
        <v>91</v>
      </c>
      <c r="D180" s="27" t="str">
        <f t="shared" si="2"/>
        <v>Great Britain</v>
      </c>
      <c r="E180" s="27" t="s">
        <v>2041</v>
      </c>
      <c r="F180" s="26">
        <v>20</v>
      </c>
      <c r="G180" s="26">
        <v>200</v>
      </c>
      <c r="H180" s="26" t="s">
        <v>102</v>
      </c>
      <c r="I180" s="26" t="s">
        <v>3</v>
      </c>
      <c r="J180" s="26">
        <v>193</v>
      </c>
      <c r="K180" s="26">
        <v>3</v>
      </c>
      <c r="L180" s="26" t="s">
        <v>8</v>
      </c>
      <c r="M180" s="26"/>
      <c r="N180" s="26"/>
    </row>
    <row r="181" spans="1:14" x14ac:dyDescent="0.35">
      <c r="A181" s="26" t="s">
        <v>222</v>
      </c>
      <c r="B181" s="29">
        <v>49171</v>
      </c>
      <c r="C181" s="27" t="s">
        <v>49</v>
      </c>
      <c r="D181" s="27" t="str">
        <f t="shared" si="2"/>
        <v>Hong Kong</v>
      </c>
      <c r="E181" s="27" t="s">
        <v>2037</v>
      </c>
      <c r="F181" s="26">
        <v>20</v>
      </c>
      <c r="G181" s="26">
        <v>200</v>
      </c>
      <c r="H181" s="26" t="s">
        <v>102</v>
      </c>
      <c r="I181" s="26" t="s">
        <v>3</v>
      </c>
      <c r="J181" s="26">
        <v>193</v>
      </c>
      <c r="K181" s="26">
        <v>2</v>
      </c>
      <c r="L181" s="26" t="s">
        <v>8</v>
      </c>
      <c r="M181" s="26"/>
      <c r="N181" s="26"/>
    </row>
    <row r="182" spans="1:14" x14ac:dyDescent="0.35">
      <c r="A182" s="26" t="s">
        <v>223</v>
      </c>
      <c r="B182" s="29">
        <v>49217</v>
      </c>
      <c r="C182" s="27" t="s">
        <v>18</v>
      </c>
      <c r="D182" s="27" t="str">
        <f t="shared" si="2"/>
        <v>Chinese Taipei</v>
      </c>
      <c r="E182" s="27" t="s">
        <v>2033</v>
      </c>
      <c r="F182" s="26">
        <v>20</v>
      </c>
      <c r="G182" s="26">
        <v>200</v>
      </c>
      <c r="H182" s="26" t="s">
        <v>102</v>
      </c>
      <c r="I182" s="26" t="s">
        <v>3</v>
      </c>
      <c r="J182" s="26">
        <v>229</v>
      </c>
      <c r="K182" s="26">
        <v>5</v>
      </c>
      <c r="L182" s="26" t="s">
        <v>40</v>
      </c>
      <c r="M182" s="26"/>
      <c r="N182" s="26"/>
    </row>
    <row r="183" spans="1:14" x14ac:dyDescent="0.35">
      <c r="A183" s="26" t="s">
        <v>224</v>
      </c>
      <c r="B183" s="29">
        <v>49225</v>
      </c>
      <c r="C183" s="27" t="s">
        <v>58</v>
      </c>
      <c r="D183" s="27" t="str">
        <f t="shared" si="2"/>
        <v>Philippines</v>
      </c>
      <c r="E183" s="27" t="s">
        <v>2039</v>
      </c>
      <c r="F183" s="26">
        <v>20</v>
      </c>
      <c r="G183" s="26">
        <v>200</v>
      </c>
      <c r="H183" s="26" t="s">
        <v>2</v>
      </c>
      <c r="I183" s="26" t="s">
        <v>42</v>
      </c>
      <c r="J183" s="26">
        <v>187</v>
      </c>
      <c r="K183" s="26">
        <v>5</v>
      </c>
      <c r="L183" s="26" t="s">
        <v>33</v>
      </c>
      <c r="M183" s="26"/>
      <c r="N183" s="26"/>
    </row>
    <row r="184" spans="1:14" x14ac:dyDescent="0.35">
      <c r="A184" s="26" t="s">
        <v>225</v>
      </c>
      <c r="B184" s="29">
        <v>49241</v>
      </c>
      <c r="C184" s="27" t="s">
        <v>10</v>
      </c>
      <c r="D184" s="27" t="str">
        <f t="shared" si="2"/>
        <v>Canada</v>
      </c>
      <c r="E184" s="27" t="s">
        <v>2031</v>
      </c>
      <c r="F184" s="26">
        <v>20</v>
      </c>
      <c r="G184" s="26">
        <v>200</v>
      </c>
      <c r="H184" s="26" t="s">
        <v>102</v>
      </c>
      <c r="I184" s="26" t="s">
        <v>42</v>
      </c>
      <c r="J184" s="26">
        <v>146</v>
      </c>
      <c r="K184" s="26">
        <v>3</v>
      </c>
      <c r="L184" s="26" t="s">
        <v>12</v>
      </c>
      <c r="M184" s="26"/>
      <c r="N184" s="26"/>
    </row>
    <row r="185" spans="1:14" x14ac:dyDescent="0.35">
      <c r="A185" s="26" t="s">
        <v>226</v>
      </c>
      <c r="B185" s="29">
        <v>49254</v>
      </c>
      <c r="C185" s="27" t="s">
        <v>107</v>
      </c>
      <c r="D185" s="27" t="str">
        <f t="shared" si="2"/>
        <v>Ukraine</v>
      </c>
      <c r="E185" s="27" t="s">
        <v>2042</v>
      </c>
      <c r="F185" s="26">
        <v>10</v>
      </c>
      <c r="G185" s="26">
        <v>200</v>
      </c>
      <c r="H185" s="26" t="s">
        <v>16</v>
      </c>
      <c r="I185" s="26" t="s">
        <v>3</v>
      </c>
      <c r="J185" s="26">
        <v>264</v>
      </c>
      <c r="K185" s="26">
        <v>2</v>
      </c>
      <c r="L185" s="26" t="s">
        <v>4</v>
      </c>
      <c r="M185" s="26"/>
      <c r="N185" s="26"/>
    </row>
    <row r="186" spans="1:14" x14ac:dyDescent="0.35">
      <c r="A186" s="26" t="s">
        <v>227</v>
      </c>
      <c r="B186" s="29">
        <v>49277</v>
      </c>
      <c r="C186" s="27" t="s">
        <v>10</v>
      </c>
      <c r="D186" s="27" t="str">
        <f t="shared" si="2"/>
        <v>Canada</v>
      </c>
      <c r="E186" s="27" t="s">
        <v>2031</v>
      </c>
      <c r="F186" s="26">
        <v>20</v>
      </c>
      <c r="G186" s="26">
        <v>200</v>
      </c>
      <c r="H186" s="26" t="s">
        <v>23</v>
      </c>
      <c r="I186" s="26" t="s">
        <v>83</v>
      </c>
      <c r="J186" s="26">
        <v>205</v>
      </c>
      <c r="K186" s="26">
        <v>5</v>
      </c>
      <c r="L186" s="26" t="s">
        <v>28</v>
      </c>
      <c r="M186" s="26"/>
      <c r="N186" s="26"/>
    </row>
    <row r="187" spans="1:14" x14ac:dyDescent="0.35">
      <c r="A187" s="26" t="s">
        <v>228</v>
      </c>
      <c r="B187" s="29">
        <v>49297</v>
      </c>
      <c r="C187" s="27" t="s">
        <v>85</v>
      </c>
      <c r="D187" s="27" t="str">
        <f t="shared" si="2"/>
        <v>Germany</v>
      </c>
      <c r="E187" s="27" t="s">
        <v>2040</v>
      </c>
      <c r="F187" s="26">
        <v>10</v>
      </c>
      <c r="G187" s="26">
        <v>200</v>
      </c>
      <c r="H187" s="26" t="s">
        <v>2</v>
      </c>
      <c r="I187" s="26" t="s">
        <v>3</v>
      </c>
      <c r="J187" s="26">
        <v>237</v>
      </c>
      <c r="K187" s="26">
        <v>3</v>
      </c>
      <c r="L187" s="26" t="s">
        <v>229</v>
      </c>
      <c r="M187" s="26"/>
      <c r="N187" s="26"/>
    </row>
    <row r="188" spans="1:14" x14ac:dyDescent="0.35">
      <c r="A188" s="26" t="s">
        <v>230</v>
      </c>
      <c r="B188" s="29">
        <v>49319</v>
      </c>
      <c r="C188" s="27" t="s">
        <v>18</v>
      </c>
      <c r="D188" s="27" t="str">
        <f t="shared" si="2"/>
        <v>Chinese Taipei</v>
      </c>
      <c r="E188" s="27" t="s">
        <v>2033</v>
      </c>
      <c r="F188" s="26">
        <v>20</v>
      </c>
      <c r="G188" s="26">
        <v>200</v>
      </c>
      <c r="H188" s="26" t="s">
        <v>102</v>
      </c>
      <c r="I188" s="26" t="s">
        <v>3</v>
      </c>
      <c r="J188" s="26">
        <v>252</v>
      </c>
      <c r="K188" s="26">
        <v>6</v>
      </c>
      <c r="L188" s="26" t="s">
        <v>4</v>
      </c>
      <c r="M188" s="26"/>
      <c r="N188" s="26"/>
    </row>
    <row r="189" spans="1:14" x14ac:dyDescent="0.35">
      <c r="A189" s="26" t="s">
        <v>231</v>
      </c>
      <c r="B189" s="29">
        <v>49323</v>
      </c>
      <c r="C189" s="27" t="s">
        <v>14</v>
      </c>
      <c r="D189" s="27" t="str">
        <f t="shared" si="2"/>
        <v>United States</v>
      </c>
      <c r="E189" s="27" t="s">
        <v>2032</v>
      </c>
      <c r="F189" s="26">
        <v>20</v>
      </c>
      <c r="G189" s="26">
        <v>200</v>
      </c>
      <c r="H189" s="26" t="s">
        <v>102</v>
      </c>
      <c r="I189" s="26" t="s">
        <v>42</v>
      </c>
      <c r="J189" s="26">
        <v>178</v>
      </c>
      <c r="K189" s="26">
        <v>2</v>
      </c>
      <c r="L189" s="26" t="s">
        <v>4</v>
      </c>
      <c r="M189" s="26"/>
      <c r="N189" s="26"/>
    </row>
    <row r="190" spans="1:14" x14ac:dyDescent="0.35">
      <c r="A190" s="26" t="s">
        <v>232</v>
      </c>
      <c r="B190" s="29">
        <v>49338</v>
      </c>
      <c r="C190" s="27" t="s">
        <v>133</v>
      </c>
      <c r="D190" s="27" t="str">
        <f t="shared" si="2"/>
        <v>Japan</v>
      </c>
      <c r="E190" s="27" t="s">
        <v>2043</v>
      </c>
      <c r="F190" s="26">
        <v>10</v>
      </c>
      <c r="G190" s="26">
        <v>200</v>
      </c>
      <c r="H190" s="26" t="s">
        <v>2</v>
      </c>
      <c r="I190" s="26" t="s">
        <v>3</v>
      </c>
      <c r="J190" s="26">
        <v>272</v>
      </c>
      <c r="K190" s="26">
        <v>1</v>
      </c>
      <c r="L190" s="26" t="s">
        <v>33</v>
      </c>
      <c r="M190" s="26"/>
      <c r="N190" s="26"/>
    </row>
    <row r="191" spans="1:14" x14ac:dyDescent="0.35">
      <c r="A191" s="26" t="s">
        <v>233</v>
      </c>
      <c r="B191" s="29">
        <v>49346</v>
      </c>
      <c r="C191" s="27" t="s">
        <v>205</v>
      </c>
      <c r="D191" s="27" t="str">
        <f t="shared" si="2"/>
        <v>New Zealand</v>
      </c>
      <c r="E191" s="27" t="s">
        <v>2049</v>
      </c>
      <c r="F191" s="26">
        <v>20</v>
      </c>
      <c r="G191" s="26">
        <v>200</v>
      </c>
      <c r="H191" s="26" t="s">
        <v>2</v>
      </c>
      <c r="I191" s="26" t="s">
        <v>42</v>
      </c>
      <c r="J191" s="26">
        <v>140</v>
      </c>
      <c r="K191" s="26">
        <v>2</v>
      </c>
      <c r="L191" s="26" t="s">
        <v>104</v>
      </c>
      <c r="M191" s="26"/>
      <c r="N191" s="26"/>
    </row>
    <row r="192" spans="1:14" x14ac:dyDescent="0.35">
      <c r="A192" s="26" t="s">
        <v>234</v>
      </c>
      <c r="B192" s="29">
        <v>49366</v>
      </c>
      <c r="C192" s="27" t="s">
        <v>235</v>
      </c>
      <c r="D192" s="27" t="str">
        <f t="shared" si="2"/>
        <v>Hungary</v>
      </c>
      <c r="E192" s="27" t="s">
        <v>2050</v>
      </c>
      <c r="F192" s="26">
        <v>10</v>
      </c>
      <c r="G192" s="26">
        <v>200</v>
      </c>
      <c r="H192" s="26" t="s">
        <v>2</v>
      </c>
      <c r="I192" s="26" t="s">
        <v>3</v>
      </c>
      <c r="J192" s="26">
        <v>272</v>
      </c>
      <c r="K192" s="26">
        <v>2</v>
      </c>
      <c r="L192" s="26" t="s">
        <v>33</v>
      </c>
      <c r="M192" s="26"/>
      <c r="N192" s="26"/>
    </row>
    <row r="193" spans="1:14" x14ac:dyDescent="0.35">
      <c r="A193" s="26" t="s">
        <v>236</v>
      </c>
      <c r="B193" s="29">
        <v>49374</v>
      </c>
      <c r="C193" s="27" t="s">
        <v>235</v>
      </c>
      <c r="D193" s="27" t="str">
        <f t="shared" si="2"/>
        <v>Hungary</v>
      </c>
      <c r="E193" s="27" t="s">
        <v>2050</v>
      </c>
      <c r="F193" s="26">
        <v>10</v>
      </c>
      <c r="G193" s="26">
        <v>200</v>
      </c>
      <c r="H193" s="26" t="s">
        <v>2</v>
      </c>
      <c r="I193" s="26" t="s">
        <v>3</v>
      </c>
      <c r="J193" s="26">
        <v>257</v>
      </c>
      <c r="K193" s="26">
        <v>6</v>
      </c>
      <c r="L193" s="26" t="s">
        <v>40</v>
      </c>
      <c r="M193" s="26"/>
      <c r="N193" s="26"/>
    </row>
    <row r="194" spans="1:14" x14ac:dyDescent="0.35">
      <c r="A194" s="26" t="s">
        <v>237</v>
      </c>
      <c r="B194" s="29">
        <v>49410</v>
      </c>
      <c r="C194" s="27" t="s">
        <v>18</v>
      </c>
      <c r="D194" s="27" t="str">
        <f t="shared" si="2"/>
        <v>Chinese Taipei</v>
      </c>
      <c r="E194" s="27" t="s">
        <v>2033</v>
      </c>
      <c r="F194" s="26">
        <v>20</v>
      </c>
      <c r="G194" s="26">
        <v>200</v>
      </c>
      <c r="H194" s="26" t="s">
        <v>102</v>
      </c>
      <c r="I194" s="26" t="s">
        <v>3</v>
      </c>
      <c r="J194" s="26">
        <v>193</v>
      </c>
      <c r="K194" s="26">
        <v>5</v>
      </c>
      <c r="L194" s="26" t="s">
        <v>8</v>
      </c>
      <c r="M194" s="26"/>
      <c r="N194" s="26"/>
    </row>
    <row r="195" spans="1:14" x14ac:dyDescent="0.35">
      <c r="A195" s="26" t="s">
        <v>238</v>
      </c>
      <c r="B195" s="29">
        <v>49485</v>
      </c>
      <c r="C195" s="27" t="s">
        <v>133</v>
      </c>
      <c r="D195" s="27" t="str">
        <f t="shared" ref="D195:D258" si="3">SUBSTITUTE(C195,"  ","")</f>
        <v>Japan</v>
      </c>
      <c r="E195" s="27" t="s">
        <v>2043</v>
      </c>
      <c r="F195" s="26">
        <v>20</v>
      </c>
      <c r="G195" s="26">
        <v>200</v>
      </c>
      <c r="H195" s="26" t="s">
        <v>2</v>
      </c>
      <c r="I195" s="26" t="s">
        <v>42</v>
      </c>
      <c r="J195" s="26">
        <v>157</v>
      </c>
      <c r="K195" s="26">
        <v>3</v>
      </c>
      <c r="L195" s="26" t="s">
        <v>229</v>
      </c>
      <c r="M195" s="26"/>
      <c r="N195" s="26"/>
    </row>
    <row r="196" spans="1:14" x14ac:dyDescent="0.35">
      <c r="A196" s="26" t="s">
        <v>239</v>
      </c>
      <c r="B196" s="29">
        <v>49517</v>
      </c>
      <c r="C196" s="27" t="s">
        <v>91</v>
      </c>
      <c r="D196" s="27" t="str">
        <f t="shared" si="3"/>
        <v>Great Britain</v>
      </c>
      <c r="E196" s="27" t="s">
        <v>2041</v>
      </c>
      <c r="F196" s="26">
        <v>20</v>
      </c>
      <c r="G196" s="26">
        <v>200</v>
      </c>
      <c r="H196" s="26" t="s">
        <v>2</v>
      </c>
      <c r="I196" s="26" t="s">
        <v>42</v>
      </c>
      <c r="J196" s="26">
        <v>186</v>
      </c>
      <c r="K196" s="26">
        <v>4</v>
      </c>
      <c r="L196" s="26" t="s">
        <v>206</v>
      </c>
      <c r="M196" s="26"/>
      <c r="N196" s="26"/>
    </row>
    <row r="197" spans="1:14" x14ac:dyDescent="0.35">
      <c r="A197" s="26" t="s">
        <v>240</v>
      </c>
      <c r="B197" s="29">
        <v>49518</v>
      </c>
      <c r="C197" s="27" t="s">
        <v>10</v>
      </c>
      <c r="D197" s="27" t="str">
        <f t="shared" si="3"/>
        <v>Canada</v>
      </c>
      <c r="E197" s="27" t="s">
        <v>2031</v>
      </c>
      <c r="F197" s="26">
        <v>20</v>
      </c>
      <c r="G197" s="26">
        <v>200</v>
      </c>
      <c r="H197" s="26" t="s">
        <v>38</v>
      </c>
      <c r="I197" s="26" t="s">
        <v>42</v>
      </c>
      <c r="J197" s="26">
        <v>155</v>
      </c>
      <c r="K197" s="26">
        <v>2</v>
      </c>
      <c r="L197" s="26" t="s">
        <v>28</v>
      </c>
      <c r="M197" s="26"/>
      <c r="N197" s="26"/>
    </row>
    <row r="198" spans="1:14" x14ac:dyDescent="0.35">
      <c r="A198" s="26" t="s">
        <v>241</v>
      </c>
      <c r="B198" s="29">
        <v>49542</v>
      </c>
      <c r="C198" s="27" t="s">
        <v>185</v>
      </c>
      <c r="D198" s="27" t="str">
        <f t="shared" si="3"/>
        <v>Cambodia</v>
      </c>
      <c r="E198" s="27" t="s">
        <v>2048</v>
      </c>
      <c r="F198" s="26">
        <v>10</v>
      </c>
      <c r="G198" s="26">
        <v>200</v>
      </c>
      <c r="H198" s="26" t="s">
        <v>2</v>
      </c>
      <c r="I198" s="26" t="s">
        <v>3</v>
      </c>
      <c r="J198" s="26">
        <v>238</v>
      </c>
      <c r="K198" s="26">
        <v>3</v>
      </c>
      <c r="L198" s="26" t="s">
        <v>242</v>
      </c>
      <c r="M198" s="26"/>
      <c r="N198" s="26"/>
    </row>
    <row r="199" spans="1:14" x14ac:dyDescent="0.35">
      <c r="A199" s="26" t="s">
        <v>243</v>
      </c>
      <c r="B199" s="29">
        <v>49556</v>
      </c>
      <c r="C199" s="27" t="s">
        <v>177</v>
      </c>
      <c r="D199" s="27" t="str">
        <f t="shared" si="3"/>
        <v>Switzerland</v>
      </c>
      <c r="E199" s="27" t="s">
        <v>2047</v>
      </c>
      <c r="F199" s="26">
        <v>20</v>
      </c>
      <c r="G199" s="26">
        <v>200</v>
      </c>
      <c r="H199" s="26" t="s">
        <v>2</v>
      </c>
      <c r="I199" s="26" t="s">
        <v>42</v>
      </c>
      <c r="J199" s="26">
        <v>187</v>
      </c>
      <c r="K199" s="26">
        <v>6</v>
      </c>
      <c r="L199" s="26" t="s">
        <v>33</v>
      </c>
      <c r="M199" s="26"/>
      <c r="N199" s="26"/>
    </row>
    <row r="200" spans="1:14" x14ac:dyDescent="0.35">
      <c r="A200" s="26" t="s">
        <v>244</v>
      </c>
      <c r="B200" s="29">
        <v>49558</v>
      </c>
      <c r="C200" s="27" t="s">
        <v>53</v>
      </c>
      <c r="D200" s="27" t="str">
        <f t="shared" si="3"/>
        <v>Indonesia</v>
      </c>
      <c r="E200" s="27" t="s">
        <v>2038</v>
      </c>
      <c r="F200" s="26">
        <v>10</v>
      </c>
      <c r="G200" s="26">
        <v>200</v>
      </c>
      <c r="H200" s="26" t="s">
        <v>2</v>
      </c>
      <c r="I200" s="26" t="s">
        <v>3</v>
      </c>
      <c r="J200" s="26">
        <v>220</v>
      </c>
      <c r="K200" s="26">
        <v>4</v>
      </c>
      <c r="L200" s="26" t="s">
        <v>104</v>
      </c>
      <c r="M200" s="26"/>
      <c r="N200" s="26"/>
    </row>
    <row r="201" spans="1:14" x14ac:dyDescent="0.35">
      <c r="A201" s="26" t="s">
        <v>245</v>
      </c>
      <c r="B201" s="29">
        <v>49565</v>
      </c>
      <c r="C201" s="27" t="s">
        <v>107</v>
      </c>
      <c r="D201" s="27" t="str">
        <f t="shared" si="3"/>
        <v>Ukraine</v>
      </c>
      <c r="E201" s="27" t="s">
        <v>2042</v>
      </c>
      <c r="F201" s="26">
        <v>20</v>
      </c>
      <c r="G201" s="26">
        <v>200</v>
      </c>
      <c r="H201" s="26" t="s">
        <v>16</v>
      </c>
      <c r="I201" s="26" t="s">
        <v>42</v>
      </c>
      <c r="J201" s="26">
        <v>150</v>
      </c>
      <c r="K201" s="26">
        <v>2</v>
      </c>
      <c r="L201" s="26" t="s">
        <v>12</v>
      </c>
      <c r="M201" s="26"/>
      <c r="N201" s="26"/>
    </row>
    <row r="202" spans="1:14" x14ac:dyDescent="0.35">
      <c r="A202" s="26" t="s">
        <v>246</v>
      </c>
      <c r="B202" s="29">
        <v>49612</v>
      </c>
      <c r="C202" s="27" t="s">
        <v>107</v>
      </c>
      <c r="D202" s="27" t="str">
        <f t="shared" si="3"/>
        <v>Ukraine</v>
      </c>
      <c r="E202" s="27" t="s">
        <v>2042</v>
      </c>
      <c r="F202" s="26">
        <v>20</v>
      </c>
      <c r="G202" s="26">
        <v>200</v>
      </c>
      <c r="H202" s="26" t="s">
        <v>16</v>
      </c>
      <c r="I202" s="26" t="s">
        <v>42</v>
      </c>
      <c r="J202" s="26">
        <v>165</v>
      </c>
      <c r="K202" s="26">
        <v>2</v>
      </c>
      <c r="L202" s="26" t="s">
        <v>40</v>
      </c>
      <c r="M202" s="26"/>
      <c r="N202" s="26"/>
    </row>
    <row r="203" spans="1:14" x14ac:dyDescent="0.35">
      <c r="A203" s="26" t="s">
        <v>247</v>
      </c>
      <c r="B203" s="29">
        <v>49650</v>
      </c>
      <c r="C203" s="27" t="s">
        <v>58</v>
      </c>
      <c r="D203" s="27" t="str">
        <f t="shared" si="3"/>
        <v>Philippines</v>
      </c>
      <c r="E203" s="27" t="s">
        <v>2039</v>
      </c>
      <c r="F203" s="26">
        <v>20</v>
      </c>
      <c r="G203" s="26">
        <v>200</v>
      </c>
      <c r="H203" s="26" t="s">
        <v>2</v>
      </c>
      <c r="I203" s="26" t="s">
        <v>83</v>
      </c>
      <c r="J203" s="26">
        <v>269</v>
      </c>
      <c r="K203" s="26">
        <v>1</v>
      </c>
      <c r="L203" s="26" t="s">
        <v>4</v>
      </c>
      <c r="M203" s="26"/>
      <c r="N203" s="26"/>
    </row>
    <row r="204" spans="1:14" x14ac:dyDescent="0.35">
      <c r="A204" s="26" t="s">
        <v>248</v>
      </c>
      <c r="B204" s="29">
        <v>49655</v>
      </c>
      <c r="C204" s="27" t="s">
        <v>91</v>
      </c>
      <c r="D204" s="27" t="str">
        <f t="shared" si="3"/>
        <v>Great Britain</v>
      </c>
      <c r="E204" s="27" t="s">
        <v>2041</v>
      </c>
      <c r="F204" s="26">
        <v>20</v>
      </c>
      <c r="G204" s="26">
        <v>200</v>
      </c>
      <c r="H204" s="26" t="s">
        <v>2</v>
      </c>
      <c r="I204" s="26" t="s">
        <v>42</v>
      </c>
      <c r="J204" s="26">
        <v>158</v>
      </c>
      <c r="K204" s="26">
        <v>3</v>
      </c>
      <c r="L204" s="26" t="s">
        <v>242</v>
      </c>
      <c r="M204" s="26"/>
      <c r="N204" s="26"/>
    </row>
    <row r="205" spans="1:14" x14ac:dyDescent="0.35">
      <c r="A205" s="26" t="s">
        <v>249</v>
      </c>
      <c r="B205" s="29">
        <v>49720</v>
      </c>
      <c r="C205" s="27" t="s">
        <v>235</v>
      </c>
      <c r="D205" s="27" t="str">
        <f t="shared" si="3"/>
        <v>Hungary</v>
      </c>
      <c r="E205" s="27" t="s">
        <v>2050</v>
      </c>
      <c r="F205" s="26">
        <v>10</v>
      </c>
      <c r="G205" s="26">
        <v>200</v>
      </c>
      <c r="H205" s="26" t="s">
        <v>2</v>
      </c>
      <c r="I205" s="26" t="s">
        <v>3</v>
      </c>
      <c r="J205" s="26">
        <v>238</v>
      </c>
      <c r="K205" s="26">
        <v>2</v>
      </c>
      <c r="L205" s="26" t="s">
        <v>242</v>
      </c>
      <c r="M205" s="26"/>
      <c r="N205" s="26"/>
    </row>
    <row r="206" spans="1:14" x14ac:dyDescent="0.35">
      <c r="A206" s="26" t="s">
        <v>250</v>
      </c>
      <c r="B206" s="29">
        <v>49752</v>
      </c>
      <c r="C206" s="27" t="s">
        <v>205</v>
      </c>
      <c r="D206" s="27" t="str">
        <f t="shared" si="3"/>
        <v>New Zealand</v>
      </c>
      <c r="E206" s="27" t="s">
        <v>2049</v>
      </c>
      <c r="F206" s="26">
        <v>20</v>
      </c>
      <c r="G206" s="26">
        <v>200</v>
      </c>
      <c r="H206" s="26" t="s">
        <v>2</v>
      </c>
      <c r="I206" s="26" t="s">
        <v>42</v>
      </c>
      <c r="J206" s="26">
        <v>157</v>
      </c>
      <c r="K206" s="26">
        <v>4</v>
      </c>
      <c r="L206" s="26" t="s">
        <v>229</v>
      </c>
      <c r="M206" s="26"/>
      <c r="N206" s="26"/>
    </row>
    <row r="207" spans="1:14" x14ac:dyDescent="0.35">
      <c r="A207" s="26" t="s">
        <v>251</v>
      </c>
      <c r="B207" s="29">
        <v>49806</v>
      </c>
      <c r="C207" s="27" t="s">
        <v>6</v>
      </c>
      <c r="D207" s="27" t="str">
        <f t="shared" si="3"/>
        <v>Thailand</v>
      </c>
      <c r="E207" s="27" t="s">
        <v>2030</v>
      </c>
      <c r="F207" s="26">
        <v>10</v>
      </c>
      <c r="G207" s="26">
        <v>200</v>
      </c>
      <c r="H207" s="26" t="s">
        <v>16</v>
      </c>
      <c r="I207" s="26" t="s">
        <v>3</v>
      </c>
      <c r="J207" s="26">
        <v>204</v>
      </c>
      <c r="K207" s="26">
        <v>1</v>
      </c>
      <c r="L207" s="26" t="s">
        <v>12</v>
      </c>
      <c r="M207" s="26"/>
      <c r="N207" s="26"/>
    </row>
    <row r="208" spans="1:14" x14ac:dyDescent="0.35">
      <c r="A208" s="26" t="s">
        <v>252</v>
      </c>
      <c r="B208" s="29">
        <v>49813</v>
      </c>
      <c r="C208" s="27" t="s">
        <v>107</v>
      </c>
      <c r="D208" s="27" t="str">
        <f t="shared" si="3"/>
        <v>Ukraine</v>
      </c>
      <c r="E208" s="27" t="s">
        <v>2042</v>
      </c>
      <c r="F208" s="26">
        <v>10</v>
      </c>
      <c r="G208" s="26">
        <v>200</v>
      </c>
      <c r="H208" s="26" t="s">
        <v>16</v>
      </c>
      <c r="I208" s="26" t="s">
        <v>3</v>
      </c>
      <c r="J208" s="26">
        <v>204</v>
      </c>
      <c r="K208" s="26">
        <v>3</v>
      </c>
      <c r="L208" s="26" t="s">
        <v>12</v>
      </c>
      <c r="M208" s="26"/>
      <c r="N208" s="26"/>
    </row>
    <row r="209" spans="1:14" x14ac:dyDescent="0.35">
      <c r="A209" s="26" t="s">
        <v>253</v>
      </c>
      <c r="B209" s="29">
        <v>49818</v>
      </c>
      <c r="C209" s="27" t="s">
        <v>91</v>
      </c>
      <c r="D209" s="27" t="str">
        <f t="shared" si="3"/>
        <v>Great Britain</v>
      </c>
      <c r="E209" s="27" t="s">
        <v>2041</v>
      </c>
      <c r="F209" s="26">
        <v>10</v>
      </c>
      <c r="G209" s="26">
        <v>200</v>
      </c>
      <c r="H209" s="26" t="s">
        <v>2</v>
      </c>
      <c r="I209" s="26" t="s">
        <v>3</v>
      </c>
      <c r="J209" s="26">
        <v>257</v>
      </c>
      <c r="K209" s="26">
        <v>5</v>
      </c>
      <c r="L209" s="26" t="s">
        <v>40</v>
      </c>
      <c r="M209" s="26"/>
      <c r="N209" s="26"/>
    </row>
    <row r="210" spans="1:14" x14ac:dyDescent="0.35">
      <c r="A210" s="26" t="s">
        <v>254</v>
      </c>
      <c r="B210" s="29">
        <v>49833</v>
      </c>
      <c r="C210" s="27" t="s">
        <v>49</v>
      </c>
      <c r="D210" s="27" t="str">
        <f t="shared" si="3"/>
        <v>Hong Kong</v>
      </c>
      <c r="E210" s="27" t="s">
        <v>2037</v>
      </c>
      <c r="F210" s="26">
        <v>10</v>
      </c>
      <c r="G210" s="26">
        <v>200</v>
      </c>
      <c r="H210" s="26" t="s">
        <v>2</v>
      </c>
      <c r="I210" s="26" t="s">
        <v>3</v>
      </c>
      <c r="J210" s="26">
        <v>271</v>
      </c>
      <c r="K210" s="26">
        <v>3</v>
      </c>
      <c r="L210" s="26" t="s">
        <v>255</v>
      </c>
      <c r="M210" s="26"/>
      <c r="N210" s="26"/>
    </row>
    <row r="211" spans="1:14" x14ac:dyDescent="0.35">
      <c r="A211" s="26" t="s">
        <v>256</v>
      </c>
      <c r="B211" s="29">
        <v>49862</v>
      </c>
      <c r="C211" s="27" t="s">
        <v>6</v>
      </c>
      <c r="D211" s="27" t="str">
        <f t="shared" si="3"/>
        <v>Thailand</v>
      </c>
      <c r="E211" s="27" t="s">
        <v>2030</v>
      </c>
      <c r="F211" s="26">
        <v>10</v>
      </c>
      <c r="G211" s="26">
        <v>200</v>
      </c>
      <c r="H211" s="26" t="s">
        <v>38</v>
      </c>
      <c r="I211" s="26" t="s">
        <v>3</v>
      </c>
      <c r="J211" s="26">
        <v>211</v>
      </c>
      <c r="K211" s="26">
        <v>5</v>
      </c>
      <c r="L211" s="26" t="s">
        <v>28</v>
      </c>
      <c r="M211" s="26"/>
      <c r="N211" s="26"/>
    </row>
    <row r="212" spans="1:14" x14ac:dyDescent="0.35">
      <c r="A212" s="26" t="s">
        <v>257</v>
      </c>
      <c r="B212" s="29">
        <v>49871</v>
      </c>
      <c r="C212" s="27" t="s">
        <v>258</v>
      </c>
      <c r="D212" s="27" t="str">
        <f t="shared" si="3"/>
        <v>Myanmar</v>
      </c>
      <c r="E212" s="27" t="s">
        <v>2051</v>
      </c>
      <c r="F212" s="26">
        <v>10</v>
      </c>
      <c r="G212" s="26">
        <v>200</v>
      </c>
      <c r="H212" s="26" t="s">
        <v>23</v>
      </c>
      <c r="I212" s="26" t="s">
        <v>3</v>
      </c>
      <c r="J212" s="26">
        <v>208</v>
      </c>
      <c r="K212" s="26">
        <v>5</v>
      </c>
      <c r="L212" s="26" t="s">
        <v>28</v>
      </c>
      <c r="M212" s="26"/>
      <c r="N212" s="26"/>
    </row>
    <row r="213" spans="1:14" x14ac:dyDescent="0.35">
      <c r="A213" s="26" t="s">
        <v>259</v>
      </c>
      <c r="B213" s="29">
        <v>49897</v>
      </c>
      <c r="C213" s="27" t="s">
        <v>85</v>
      </c>
      <c r="D213" s="27" t="str">
        <f t="shared" si="3"/>
        <v>Germany</v>
      </c>
      <c r="E213" s="27" t="s">
        <v>2040</v>
      </c>
      <c r="F213" s="26">
        <v>20</v>
      </c>
      <c r="G213" s="26">
        <v>200</v>
      </c>
      <c r="H213" s="26" t="s">
        <v>16</v>
      </c>
      <c r="I213" s="26" t="s">
        <v>42</v>
      </c>
      <c r="J213" s="26">
        <v>165</v>
      </c>
      <c r="K213" s="26">
        <v>4</v>
      </c>
      <c r="L213" s="26" t="s">
        <v>40</v>
      </c>
      <c r="M213" s="26"/>
      <c r="N213" s="26"/>
    </row>
    <row r="214" spans="1:14" x14ac:dyDescent="0.35">
      <c r="A214" s="26" t="s">
        <v>260</v>
      </c>
      <c r="B214" s="29">
        <v>49955</v>
      </c>
      <c r="C214" s="27" t="s">
        <v>14</v>
      </c>
      <c r="D214" s="27" t="str">
        <f t="shared" si="3"/>
        <v>United States</v>
      </c>
      <c r="E214" s="27" t="s">
        <v>2032</v>
      </c>
      <c r="F214" s="26">
        <v>20</v>
      </c>
      <c r="G214" s="26">
        <v>200</v>
      </c>
      <c r="H214" s="26" t="s">
        <v>120</v>
      </c>
      <c r="I214" s="26" t="s">
        <v>42</v>
      </c>
      <c r="J214" s="26">
        <v>143</v>
      </c>
      <c r="K214" s="26">
        <v>3</v>
      </c>
      <c r="L214" s="26" t="s">
        <v>28</v>
      </c>
      <c r="M214" s="26"/>
      <c r="N214" s="26"/>
    </row>
    <row r="215" spans="1:14" x14ac:dyDescent="0.35">
      <c r="A215" s="26" t="s">
        <v>261</v>
      </c>
      <c r="B215" s="29">
        <v>49955</v>
      </c>
      <c r="C215" s="27" t="s">
        <v>49</v>
      </c>
      <c r="D215" s="27" t="str">
        <f t="shared" si="3"/>
        <v>Hong Kong</v>
      </c>
      <c r="E215" s="27" t="s">
        <v>2037</v>
      </c>
      <c r="F215" s="26">
        <v>20</v>
      </c>
      <c r="G215" s="26">
        <v>200</v>
      </c>
      <c r="H215" s="26" t="s">
        <v>2</v>
      </c>
      <c r="I215" s="26" t="s">
        <v>42</v>
      </c>
      <c r="J215" s="26">
        <v>138</v>
      </c>
      <c r="K215" s="26">
        <v>4</v>
      </c>
      <c r="L215" s="26" t="s">
        <v>12</v>
      </c>
      <c r="M215" s="26"/>
      <c r="N215" s="26"/>
    </row>
    <row r="216" spans="1:14" x14ac:dyDescent="0.35">
      <c r="A216" s="26" t="s">
        <v>262</v>
      </c>
      <c r="B216" s="29">
        <v>50050</v>
      </c>
      <c r="C216" s="27" t="s">
        <v>14</v>
      </c>
      <c r="D216" s="27" t="str">
        <f t="shared" si="3"/>
        <v>United States</v>
      </c>
      <c r="E216" s="27" t="s">
        <v>2032</v>
      </c>
      <c r="F216" s="26">
        <v>20</v>
      </c>
      <c r="G216" s="26">
        <v>200</v>
      </c>
      <c r="H216" s="26" t="s">
        <v>102</v>
      </c>
      <c r="I216" s="26" t="s">
        <v>42</v>
      </c>
      <c r="J216" s="26">
        <v>145</v>
      </c>
      <c r="K216" s="26">
        <v>4</v>
      </c>
      <c r="L216" s="26" t="s">
        <v>8</v>
      </c>
      <c r="M216" s="26"/>
      <c r="N216" s="26"/>
    </row>
    <row r="217" spans="1:14" x14ac:dyDescent="0.35">
      <c r="A217" s="26" t="s">
        <v>263</v>
      </c>
      <c r="B217" s="29">
        <v>50052</v>
      </c>
      <c r="C217" s="27" t="s">
        <v>91</v>
      </c>
      <c r="D217" s="27" t="str">
        <f t="shared" si="3"/>
        <v>Great Britain</v>
      </c>
      <c r="E217" s="27" t="s">
        <v>2041</v>
      </c>
      <c r="F217" s="26">
        <v>10</v>
      </c>
      <c r="G217" s="26">
        <v>200</v>
      </c>
      <c r="H217" s="26" t="s">
        <v>2</v>
      </c>
      <c r="I217" s="26" t="s">
        <v>3</v>
      </c>
      <c r="J217" s="26">
        <v>272</v>
      </c>
      <c r="K217" s="26">
        <v>5</v>
      </c>
      <c r="L217" s="26" t="s">
        <v>33</v>
      </c>
      <c r="M217" s="26"/>
      <c r="N217" s="26"/>
    </row>
    <row r="218" spans="1:14" x14ac:dyDescent="0.35">
      <c r="A218" s="26" t="s">
        <v>264</v>
      </c>
      <c r="B218" s="29">
        <v>50090</v>
      </c>
      <c r="C218" s="27" t="s">
        <v>205</v>
      </c>
      <c r="D218" s="27" t="str">
        <f t="shared" si="3"/>
        <v>New Zealand</v>
      </c>
      <c r="E218" s="27" t="s">
        <v>2049</v>
      </c>
      <c r="F218" s="26">
        <v>20</v>
      </c>
      <c r="G218" s="26">
        <v>200</v>
      </c>
      <c r="H218" s="26" t="s">
        <v>2</v>
      </c>
      <c r="I218" s="26" t="s">
        <v>42</v>
      </c>
      <c r="J218" s="26">
        <v>176</v>
      </c>
      <c r="K218" s="26">
        <v>6</v>
      </c>
      <c r="L218" s="26" t="s">
        <v>66</v>
      </c>
      <c r="M218" s="26"/>
      <c r="N218" s="26"/>
    </row>
    <row r="219" spans="1:14" x14ac:dyDescent="0.35">
      <c r="A219" s="26" t="s">
        <v>265</v>
      </c>
      <c r="B219" s="29">
        <v>50101</v>
      </c>
      <c r="C219" s="27" t="s">
        <v>49</v>
      </c>
      <c r="D219" s="27" t="str">
        <f t="shared" si="3"/>
        <v>Hong Kong</v>
      </c>
      <c r="E219" s="27" t="s">
        <v>2037</v>
      </c>
      <c r="F219" s="26">
        <v>20</v>
      </c>
      <c r="G219" s="26">
        <v>200</v>
      </c>
      <c r="H219" s="26" t="s">
        <v>2</v>
      </c>
      <c r="I219" s="26" t="s">
        <v>42</v>
      </c>
      <c r="J219" s="26">
        <v>176</v>
      </c>
      <c r="K219" s="26">
        <v>1</v>
      </c>
      <c r="L219" s="26" t="s">
        <v>66</v>
      </c>
      <c r="M219" s="26"/>
      <c r="N219" s="26"/>
    </row>
    <row r="220" spans="1:14" x14ac:dyDescent="0.35">
      <c r="A220" s="26" t="s">
        <v>266</v>
      </c>
      <c r="B220" s="29">
        <v>50117</v>
      </c>
      <c r="C220" s="27" t="s">
        <v>14</v>
      </c>
      <c r="D220" s="27" t="str">
        <f t="shared" si="3"/>
        <v>United States</v>
      </c>
      <c r="E220" s="27" t="s">
        <v>2032</v>
      </c>
      <c r="F220" s="26">
        <v>20</v>
      </c>
      <c r="G220" s="26">
        <v>200</v>
      </c>
      <c r="H220" s="26" t="s">
        <v>102</v>
      </c>
      <c r="I220" s="26" t="s">
        <v>42</v>
      </c>
      <c r="J220" s="26">
        <v>163</v>
      </c>
      <c r="K220" s="26">
        <v>3</v>
      </c>
      <c r="L220" s="26" t="s">
        <v>40</v>
      </c>
      <c r="M220" s="26"/>
      <c r="N220" s="26"/>
    </row>
    <row r="221" spans="1:14" x14ac:dyDescent="0.35">
      <c r="A221" s="26" t="s">
        <v>267</v>
      </c>
      <c r="B221" s="29">
        <v>50192</v>
      </c>
      <c r="C221" s="27" t="s">
        <v>6</v>
      </c>
      <c r="D221" s="27" t="str">
        <f t="shared" si="3"/>
        <v>Thailand</v>
      </c>
      <c r="E221" s="27" t="s">
        <v>2030</v>
      </c>
      <c r="F221" s="26">
        <v>20</v>
      </c>
      <c r="G221" s="26">
        <v>200</v>
      </c>
      <c r="H221" s="26" t="s">
        <v>23</v>
      </c>
      <c r="I221" s="26" t="s">
        <v>83</v>
      </c>
      <c r="J221" s="26">
        <v>236</v>
      </c>
      <c r="K221" s="26">
        <v>5</v>
      </c>
      <c r="L221" s="26" t="s">
        <v>24</v>
      </c>
      <c r="M221" s="26"/>
      <c r="N221" s="26"/>
    </row>
    <row r="222" spans="1:14" x14ac:dyDescent="0.35">
      <c r="A222" s="26" t="s">
        <v>268</v>
      </c>
      <c r="B222" s="29">
        <v>50221</v>
      </c>
      <c r="C222" s="27" t="s">
        <v>6</v>
      </c>
      <c r="D222" s="27" t="str">
        <f t="shared" si="3"/>
        <v>Thailand</v>
      </c>
      <c r="E222" s="27" t="s">
        <v>2030</v>
      </c>
      <c r="F222" s="26">
        <v>20</v>
      </c>
      <c r="G222" s="26">
        <v>200</v>
      </c>
      <c r="H222" s="26" t="s">
        <v>38</v>
      </c>
      <c r="I222" s="26" t="s">
        <v>83</v>
      </c>
      <c r="J222" s="26">
        <v>202</v>
      </c>
      <c r="K222" s="26">
        <v>1</v>
      </c>
      <c r="L222" s="26" t="s">
        <v>28</v>
      </c>
      <c r="M222" s="26"/>
      <c r="N222" s="26"/>
    </row>
    <row r="223" spans="1:14" x14ac:dyDescent="0.35">
      <c r="A223" s="26" t="s">
        <v>269</v>
      </c>
      <c r="B223" s="29">
        <v>50222</v>
      </c>
      <c r="C223" s="27" t="s">
        <v>258</v>
      </c>
      <c r="D223" s="27" t="str">
        <f t="shared" si="3"/>
        <v>Myanmar</v>
      </c>
      <c r="E223" s="27" t="s">
        <v>2051</v>
      </c>
      <c r="F223" s="26">
        <v>10</v>
      </c>
      <c r="G223" s="26">
        <v>200</v>
      </c>
      <c r="H223" s="26" t="s">
        <v>23</v>
      </c>
      <c r="I223" s="26" t="s">
        <v>3</v>
      </c>
      <c r="J223" s="26">
        <v>241</v>
      </c>
      <c r="K223" s="26">
        <v>2</v>
      </c>
      <c r="L223" s="26" t="s">
        <v>24</v>
      </c>
      <c r="M223" s="26"/>
      <c r="N223" s="26"/>
    </row>
    <row r="224" spans="1:14" x14ac:dyDescent="0.35">
      <c r="A224" s="26" t="s">
        <v>270</v>
      </c>
      <c r="B224" s="29">
        <v>50223</v>
      </c>
      <c r="C224" s="27" t="s">
        <v>14</v>
      </c>
      <c r="D224" s="27" t="str">
        <f t="shared" si="3"/>
        <v>United States</v>
      </c>
      <c r="E224" s="27" t="s">
        <v>2032</v>
      </c>
      <c r="F224" s="26">
        <v>20</v>
      </c>
      <c r="G224" s="26">
        <v>200</v>
      </c>
      <c r="H224" s="26" t="s">
        <v>16</v>
      </c>
      <c r="I224" s="26" t="s">
        <v>83</v>
      </c>
      <c r="J224" s="26">
        <v>236</v>
      </c>
      <c r="K224" s="26">
        <v>1</v>
      </c>
      <c r="L224" s="26" t="s">
        <v>24</v>
      </c>
      <c r="M224" s="26"/>
      <c r="N224" s="26"/>
    </row>
    <row r="225" spans="1:14" x14ac:dyDescent="0.35">
      <c r="A225" s="26" t="s">
        <v>271</v>
      </c>
      <c r="B225" s="29">
        <v>50355</v>
      </c>
      <c r="C225" s="27" t="s">
        <v>135</v>
      </c>
      <c r="D225" s="27" t="str">
        <f t="shared" si="3"/>
        <v>Australia</v>
      </c>
      <c r="E225" s="27" t="s">
        <v>2044</v>
      </c>
      <c r="F225" s="26">
        <v>20</v>
      </c>
      <c r="G225" s="26">
        <v>200</v>
      </c>
      <c r="H225" s="26" t="s">
        <v>38</v>
      </c>
      <c r="I225" s="26" t="s">
        <v>42</v>
      </c>
      <c r="J225" s="26">
        <v>155</v>
      </c>
      <c r="K225" s="26">
        <v>3</v>
      </c>
      <c r="L225" s="26" t="s">
        <v>28</v>
      </c>
      <c r="M225" s="26"/>
      <c r="N225" s="26"/>
    </row>
    <row r="226" spans="1:14" x14ac:dyDescent="0.35">
      <c r="A226" s="26" t="s">
        <v>272</v>
      </c>
      <c r="B226" s="29">
        <v>50358</v>
      </c>
      <c r="C226" s="27" t="s">
        <v>135</v>
      </c>
      <c r="D226" s="27" t="str">
        <f t="shared" si="3"/>
        <v>Australia</v>
      </c>
      <c r="E226" s="27" t="s">
        <v>2044</v>
      </c>
      <c r="F226" s="26">
        <v>20</v>
      </c>
      <c r="G226" s="26">
        <v>200</v>
      </c>
      <c r="H226" s="26" t="s">
        <v>120</v>
      </c>
      <c r="I226" s="26" t="s">
        <v>42</v>
      </c>
      <c r="J226" s="26">
        <v>143</v>
      </c>
      <c r="K226" s="26">
        <v>1</v>
      </c>
      <c r="L226" s="26" t="s">
        <v>28</v>
      </c>
      <c r="M226" s="26"/>
      <c r="N226" s="26"/>
    </row>
    <row r="227" spans="1:14" x14ac:dyDescent="0.35">
      <c r="A227" s="26" t="s">
        <v>273</v>
      </c>
      <c r="B227" s="29">
        <v>50360</v>
      </c>
      <c r="C227" s="27" t="s">
        <v>133</v>
      </c>
      <c r="D227" s="27" t="str">
        <f t="shared" si="3"/>
        <v>Japan</v>
      </c>
      <c r="E227" s="27" t="s">
        <v>2043</v>
      </c>
      <c r="F227" s="26">
        <v>10</v>
      </c>
      <c r="G227" s="26">
        <v>200</v>
      </c>
      <c r="H227" s="26" t="s">
        <v>2</v>
      </c>
      <c r="I227" s="26" t="s">
        <v>3</v>
      </c>
      <c r="J227" s="26">
        <v>258</v>
      </c>
      <c r="K227" s="26">
        <v>6</v>
      </c>
      <c r="L227" s="26" t="s">
        <v>35</v>
      </c>
      <c r="M227" s="26"/>
      <c r="N227" s="26"/>
    </row>
    <row r="228" spans="1:14" x14ac:dyDescent="0.35">
      <c r="A228" s="26" t="s">
        <v>274</v>
      </c>
      <c r="B228" s="29">
        <v>50367</v>
      </c>
      <c r="C228" s="27" t="s">
        <v>205</v>
      </c>
      <c r="D228" s="27" t="str">
        <f t="shared" si="3"/>
        <v>New Zealand</v>
      </c>
      <c r="E228" s="27" t="s">
        <v>2049</v>
      </c>
      <c r="F228" s="26">
        <v>20</v>
      </c>
      <c r="G228" s="26">
        <v>200</v>
      </c>
      <c r="H228" s="26" t="s">
        <v>2</v>
      </c>
      <c r="I228" s="26" t="s">
        <v>83</v>
      </c>
      <c r="J228" s="26">
        <v>216</v>
      </c>
      <c r="K228" s="26">
        <v>5</v>
      </c>
      <c r="L228" s="26" t="s">
        <v>12</v>
      </c>
      <c r="M228" s="26"/>
      <c r="N228" s="26"/>
    </row>
    <row r="229" spans="1:14" x14ac:dyDescent="0.35">
      <c r="A229" s="26" t="s">
        <v>275</v>
      </c>
      <c r="B229" s="29">
        <v>50390</v>
      </c>
      <c r="C229" s="27" t="s">
        <v>133</v>
      </c>
      <c r="D229" s="27" t="str">
        <f t="shared" si="3"/>
        <v>Japan</v>
      </c>
      <c r="E229" s="27" t="s">
        <v>2043</v>
      </c>
      <c r="F229" s="26">
        <v>10</v>
      </c>
      <c r="G229" s="26">
        <v>200</v>
      </c>
      <c r="H229" s="26" t="s">
        <v>2</v>
      </c>
      <c r="I229" s="26" t="s">
        <v>3</v>
      </c>
      <c r="J229" s="26">
        <v>237</v>
      </c>
      <c r="K229" s="26">
        <v>4</v>
      </c>
      <c r="L229" s="26" t="s">
        <v>229</v>
      </c>
      <c r="M229" s="26"/>
      <c r="N229" s="26"/>
    </row>
    <row r="230" spans="1:14" x14ac:dyDescent="0.35">
      <c r="A230" s="26" t="s">
        <v>276</v>
      </c>
      <c r="B230" s="29">
        <v>50399</v>
      </c>
      <c r="C230" s="27" t="s">
        <v>85</v>
      </c>
      <c r="D230" s="27" t="str">
        <f t="shared" si="3"/>
        <v>Germany</v>
      </c>
      <c r="E230" s="27" t="s">
        <v>2040</v>
      </c>
      <c r="F230" s="26">
        <v>20</v>
      </c>
      <c r="G230" s="26">
        <v>200</v>
      </c>
      <c r="H230" s="26" t="s">
        <v>102</v>
      </c>
      <c r="I230" s="26" t="s">
        <v>42</v>
      </c>
      <c r="J230" s="26">
        <v>178</v>
      </c>
      <c r="K230" s="26">
        <v>5</v>
      </c>
      <c r="L230" s="26" t="s">
        <v>4</v>
      </c>
      <c r="M230" s="26"/>
      <c r="N230" s="26"/>
    </row>
    <row r="231" spans="1:14" x14ac:dyDescent="0.35">
      <c r="A231" s="26" t="s">
        <v>277</v>
      </c>
      <c r="B231" s="29">
        <v>50455</v>
      </c>
      <c r="C231" s="27" t="s">
        <v>135</v>
      </c>
      <c r="D231" s="27" t="str">
        <f t="shared" si="3"/>
        <v>Australia</v>
      </c>
      <c r="E231" s="27" t="s">
        <v>2044</v>
      </c>
      <c r="F231" s="26">
        <v>10</v>
      </c>
      <c r="G231" s="26">
        <v>200</v>
      </c>
      <c r="H231" s="26" t="s">
        <v>16</v>
      </c>
      <c r="I231" s="26" t="s">
        <v>3</v>
      </c>
      <c r="J231" s="26">
        <v>264</v>
      </c>
      <c r="K231" s="26">
        <v>5</v>
      </c>
      <c r="L231" s="26" t="s">
        <v>4</v>
      </c>
      <c r="M231" s="26"/>
      <c r="N231" s="26"/>
    </row>
    <row r="232" spans="1:14" x14ac:dyDescent="0.35">
      <c r="A232" s="26" t="s">
        <v>278</v>
      </c>
      <c r="B232" s="29">
        <v>50458</v>
      </c>
      <c r="C232" s="27" t="s">
        <v>6</v>
      </c>
      <c r="D232" s="27" t="str">
        <f t="shared" si="3"/>
        <v>Thailand</v>
      </c>
      <c r="E232" s="27" t="s">
        <v>2030</v>
      </c>
      <c r="F232" s="26">
        <v>10</v>
      </c>
      <c r="G232" s="26">
        <v>200</v>
      </c>
      <c r="H232" s="26" t="s">
        <v>38</v>
      </c>
      <c r="I232" s="26" t="s">
        <v>3</v>
      </c>
      <c r="J232" s="26">
        <v>244</v>
      </c>
      <c r="K232" s="26">
        <v>2</v>
      </c>
      <c r="L232" s="26" t="s">
        <v>24</v>
      </c>
      <c r="M232" s="26"/>
      <c r="N232" s="26"/>
    </row>
    <row r="233" spans="1:14" x14ac:dyDescent="0.35">
      <c r="A233" s="26" t="s">
        <v>279</v>
      </c>
      <c r="B233" s="29">
        <v>50463</v>
      </c>
      <c r="C233" s="27" t="s">
        <v>14</v>
      </c>
      <c r="D233" s="27" t="str">
        <f t="shared" si="3"/>
        <v>United States</v>
      </c>
      <c r="E233" s="27" t="s">
        <v>2032</v>
      </c>
      <c r="F233" s="26">
        <v>20</v>
      </c>
      <c r="G233" s="26">
        <v>200</v>
      </c>
      <c r="H233" s="26" t="s">
        <v>16</v>
      </c>
      <c r="I233" s="26" t="s">
        <v>83</v>
      </c>
      <c r="J233" s="26">
        <v>205</v>
      </c>
      <c r="K233" s="26">
        <v>3</v>
      </c>
      <c r="L233" s="26" t="s">
        <v>28</v>
      </c>
      <c r="M233" s="26"/>
      <c r="N233" s="26"/>
    </row>
    <row r="234" spans="1:14" x14ac:dyDescent="0.35">
      <c r="A234" s="26" t="s">
        <v>280</v>
      </c>
      <c r="B234" s="29">
        <v>50487</v>
      </c>
      <c r="C234" s="27" t="s">
        <v>58</v>
      </c>
      <c r="D234" s="27" t="str">
        <f t="shared" si="3"/>
        <v>Philippines</v>
      </c>
      <c r="E234" s="27" t="s">
        <v>2039</v>
      </c>
      <c r="F234" s="26">
        <v>10</v>
      </c>
      <c r="G234" s="26">
        <v>200</v>
      </c>
      <c r="H234" s="26" t="s">
        <v>2</v>
      </c>
      <c r="I234" s="26" t="s">
        <v>3</v>
      </c>
      <c r="J234" s="26">
        <v>258</v>
      </c>
      <c r="K234" s="26">
        <v>5</v>
      </c>
      <c r="L234" s="26" t="s">
        <v>35</v>
      </c>
      <c r="M234" s="26"/>
      <c r="N234" s="26"/>
    </row>
    <row r="235" spans="1:14" x14ac:dyDescent="0.35">
      <c r="A235" s="26" t="s">
        <v>281</v>
      </c>
      <c r="B235" s="29">
        <v>50515</v>
      </c>
      <c r="C235" s="27" t="s">
        <v>133</v>
      </c>
      <c r="D235" s="27" t="str">
        <f t="shared" si="3"/>
        <v>Japan</v>
      </c>
      <c r="E235" s="27" t="s">
        <v>2043</v>
      </c>
      <c r="F235" s="26">
        <v>10</v>
      </c>
      <c r="G235" s="26">
        <v>200</v>
      </c>
      <c r="H235" s="26" t="s">
        <v>2</v>
      </c>
      <c r="I235" s="26" t="s">
        <v>3</v>
      </c>
      <c r="J235" s="26">
        <v>217</v>
      </c>
      <c r="K235" s="26">
        <v>1</v>
      </c>
      <c r="L235" s="26" t="s">
        <v>8</v>
      </c>
      <c r="M235" s="26"/>
      <c r="N235" s="26"/>
    </row>
    <row r="236" spans="1:14" x14ac:dyDescent="0.35">
      <c r="A236" s="26" t="s">
        <v>282</v>
      </c>
      <c r="B236" s="29">
        <v>50534</v>
      </c>
      <c r="C236" s="27" t="s">
        <v>10</v>
      </c>
      <c r="D236" s="27" t="str">
        <f t="shared" si="3"/>
        <v>Canada</v>
      </c>
      <c r="E236" s="27" t="s">
        <v>2031</v>
      </c>
      <c r="F236" s="26">
        <v>20</v>
      </c>
      <c r="G236" s="26">
        <v>200</v>
      </c>
      <c r="H236" s="26" t="s">
        <v>120</v>
      </c>
      <c r="I236" s="26" t="s">
        <v>42</v>
      </c>
      <c r="J236" s="26">
        <v>161</v>
      </c>
      <c r="K236" s="26">
        <v>1</v>
      </c>
      <c r="L236" s="26" t="s">
        <v>24</v>
      </c>
      <c r="M236" s="26"/>
      <c r="N236" s="26"/>
    </row>
    <row r="237" spans="1:14" x14ac:dyDescent="0.35">
      <c r="A237" s="26" t="s">
        <v>283</v>
      </c>
      <c r="B237" s="29">
        <v>50547</v>
      </c>
      <c r="C237" s="27" t="s">
        <v>85</v>
      </c>
      <c r="D237" s="27" t="str">
        <f t="shared" si="3"/>
        <v>Germany</v>
      </c>
      <c r="E237" s="27" t="s">
        <v>2040</v>
      </c>
      <c r="F237" s="26">
        <v>20</v>
      </c>
      <c r="G237" s="26">
        <v>200</v>
      </c>
      <c r="H237" s="26" t="s">
        <v>102</v>
      </c>
      <c r="I237" s="26" t="s">
        <v>42</v>
      </c>
      <c r="J237" s="26">
        <v>163</v>
      </c>
      <c r="K237" s="26">
        <v>2</v>
      </c>
      <c r="L237" s="26" t="s">
        <v>40</v>
      </c>
      <c r="M237" s="26"/>
      <c r="N237" s="26"/>
    </row>
    <row r="238" spans="1:14" x14ac:dyDescent="0.35">
      <c r="A238" s="26" t="s">
        <v>284</v>
      </c>
      <c r="B238" s="29">
        <v>50564</v>
      </c>
      <c r="C238" s="27" t="s">
        <v>6</v>
      </c>
      <c r="D238" s="27" t="str">
        <f t="shared" si="3"/>
        <v>Thailand</v>
      </c>
      <c r="E238" s="27" t="s">
        <v>2030</v>
      </c>
      <c r="F238" s="26">
        <v>20</v>
      </c>
      <c r="G238" s="26">
        <v>200</v>
      </c>
      <c r="H238" s="26" t="s">
        <v>38</v>
      </c>
      <c r="I238" s="26" t="s">
        <v>83</v>
      </c>
      <c r="J238" s="26">
        <v>233</v>
      </c>
      <c r="K238" s="26">
        <v>2</v>
      </c>
      <c r="L238" s="26" t="s">
        <v>24</v>
      </c>
      <c r="M238" s="26"/>
      <c r="N238" s="26"/>
    </row>
    <row r="239" spans="1:14" x14ac:dyDescent="0.35">
      <c r="A239" s="26" t="s">
        <v>285</v>
      </c>
      <c r="B239" s="29">
        <v>50567</v>
      </c>
      <c r="C239" s="27" t="s">
        <v>58</v>
      </c>
      <c r="D239" s="27" t="str">
        <f t="shared" si="3"/>
        <v>Philippines</v>
      </c>
      <c r="E239" s="27" t="s">
        <v>2039</v>
      </c>
      <c r="F239" s="26">
        <v>10</v>
      </c>
      <c r="G239" s="26">
        <v>200</v>
      </c>
      <c r="H239" s="26" t="s">
        <v>16</v>
      </c>
      <c r="I239" s="26" t="s">
        <v>3</v>
      </c>
      <c r="J239" s="26">
        <v>203</v>
      </c>
      <c r="K239" s="26">
        <v>6</v>
      </c>
      <c r="L239" s="26" t="s">
        <v>8</v>
      </c>
      <c r="M239" s="26"/>
      <c r="N239" s="26"/>
    </row>
    <row r="240" spans="1:14" x14ac:dyDescent="0.35">
      <c r="A240" s="26" t="s">
        <v>286</v>
      </c>
      <c r="B240" s="29">
        <v>50567</v>
      </c>
      <c r="C240" s="27" t="s">
        <v>6</v>
      </c>
      <c r="D240" s="27" t="str">
        <f t="shared" si="3"/>
        <v>Thailand</v>
      </c>
      <c r="E240" s="27" t="s">
        <v>2030</v>
      </c>
      <c r="F240" s="26">
        <v>20</v>
      </c>
      <c r="G240" s="26">
        <v>200</v>
      </c>
      <c r="H240" s="26" t="s">
        <v>23</v>
      </c>
      <c r="I240" s="26" t="s">
        <v>83</v>
      </c>
      <c r="J240" s="26">
        <v>205</v>
      </c>
      <c r="K240" s="26">
        <v>6</v>
      </c>
      <c r="L240" s="26" t="s">
        <v>28</v>
      </c>
      <c r="M240" s="26"/>
      <c r="N240" s="26"/>
    </row>
    <row r="241" spans="1:14" x14ac:dyDescent="0.35">
      <c r="A241" s="26" t="s">
        <v>287</v>
      </c>
      <c r="B241" s="29">
        <v>50573</v>
      </c>
      <c r="C241" s="27" t="s">
        <v>205</v>
      </c>
      <c r="D241" s="27" t="str">
        <f t="shared" si="3"/>
        <v>New Zealand</v>
      </c>
      <c r="E241" s="27" t="s">
        <v>2049</v>
      </c>
      <c r="F241" s="26">
        <v>20</v>
      </c>
      <c r="G241" s="26">
        <v>200</v>
      </c>
      <c r="H241" s="26" t="s">
        <v>2</v>
      </c>
      <c r="I241" s="26" t="s">
        <v>83</v>
      </c>
      <c r="J241" s="26">
        <v>247</v>
      </c>
      <c r="K241" s="26">
        <v>3</v>
      </c>
      <c r="L241" s="26" t="s">
        <v>40</v>
      </c>
      <c r="M241" s="26"/>
      <c r="N241" s="26"/>
    </row>
    <row r="242" spans="1:14" x14ac:dyDescent="0.35">
      <c r="A242" s="26" t="s">
        <v>288</v>
      </c>
      <c r="B242" s="29">
        <v>50599</v>
      </c>
      <c r="C242" s="27" t="s">
        <v>205</v>
      </c>
      <c r="D242" s="27" t="str">
        <f t="shared" si="3"/>
        <v>New Zealand</v>
      </c>
      <c r="E242" s="27" t="s">
        <v>2049</v>
      </c>
      <c r="F242" s="26">
        <v>20</v>
      </c>
      <c r="G242" s="26">
        <v>200</v>
      </c>
      <c r="H242" s="26" t="s">
        <v>2</v>
      </c>
      <c r="I242" s="26" t="s">
        <v>83</v>
      </c>
      <c r="J242" s="26">
        <v>269</v>
      </c>
      <c r="K242" s="26">
        <v>6</v>
      </c>
      <c r="L242" s="26" t="s">
        <v>4</v>
      </c>
      <c r="M242" s="26"/>
      <c r="N242" s="26"/>
    </row>
    <row r="243" spans="1:14" x14ac:dyDescent="0.35">
      <c r="A243" s="26" t="s">
        <v>289</v>
      </c>
      <c r="B243" s="29">
        <v>50628</v>
      </c>
      <c r="C243" s="27" t="s">
        <v>152</v>
      </c>
      <c r="D243" s="27" t="str">
        <f t="shared" si="3"/>
        <v>Singapore</v>
      </c>
      <c r="E243" s="27" t="s">
        <v>2045</v>
      </c>
      <c r="F243" s="26">
        <v>10</v>
      </c>
      <c r="G243" s="26">
        <v>200</v>
      </c>
      <c r="H243" s="26" t="s">
        <v>2</v>
      </c>
      <c r="I243" s="26" t="s">
        <v>3</v>
      </c>
      <c r="J243" s="26">
        <v>270</v>
      </c>
      <c r="K243" s="26">
        <v>3</v>
      </c>
      <c r="L243" s="26" t="s">
        <v>290</v>
      </c>
      <c r="M243" s="26"/>
      <c r="N243" s="26"/>
    </row>
    <row r="244" spans="1:14" x14ac:dyDescent="0.35">
      <c r="A244" s="26" t="s">
        <v>291</v>
      </c>
      <c r="B244" s="29">
        <v>50628</v>
      </c>
      <c r="C244" s="27" t="s">
        <v>14</v>
      </c>
      <c r="D244" s="27" t="str">
        <f t="shared" si="3"/>
        <v>United States</v>
      </c>
      <c r="E244" s="27" t="s">
        <v>2032</v>
      </c>
      <c r="F244" s="26">
        <v>20</v>
      </c>
      <c r="G244" s="26">
        <v>200</v>
      </c>
      <c r="H244" s="26" t="s">
        <v>120</v>
      </c>
      <c r="I244" s="26" t="s">
        <v>42</v>
      </c>
      <c r="J244" s="26">
        <v>161</v>
      </c>
      <c r="K244" s="26">
        <v>4</v>
      </c>
      <c r="L244" s="26" t="s">
        <v>24</v>
      </c>
      <c r="M244" s="26"/>
      <c r="N244" s="26"/>
    </row>
    <row r="245" spans="1:14" x14ac:dyDescent="0.35">
      <c r="A245" s="26" t="s">
        <v>292</v>
      </c>
      <c r="B245" s="29">
        <v>50663</v>
      </c>
      <c r="C245" s="27" t="s">
        <v>152</v>
      </c>
      <c r="D245" s="27" t="str">
        <f t="shared" si="3"/>
        <v>Singapore</v>
      </c>
      <c r="E245" s="27" t="s">
        <v>2045</v>
      </c>
      <c r="F245" s="26">
        <v>10</v>
      </c>
      <c r="G245" s="26">
        <v>200</v>
      </c>
      <c r="H245" s="26" t="s">
        <v>2</v>
      </c>
      <c r="I245" s="26" t="s">
        <v>3</v>
      </c>
      <c r="J245" s="26">
        <v>237</v>
      </c>
      <c r="K245" s="26">
        <v>2</v>
      </c>
      <c r="L245" s="26" t="s">
        <v>229</v>
      </c>
      <c r="M245" s="26"/>
      <c r="N245" s="26"/>
    </row>
    <row r="246" spans="1:14" x14ac:dyDescent="0.35">
      <c r="A246" s="26" t="s">
        <v>293</v>
      </c>
      <c r="B246" s="29">
        <v>50681</v>
      </c>
      <c r="C246" s="27" t="s">
        <v>49</v>
      </c>
      <c r="D246" s="27" t="str">
        <f t="shared" si="3"/>
        <v>Hong Kong</v>
      </c>
      <c r="E246" s="27" t="s">
        <v>2037</v>
      </c>
      <c r="F246" s="26">
        <v>20</v>
      </c>
      <c r="G246" s="26">
        <v>200</v>
      </c>
      <c r="H246" s="26" t="s">
        <v>2</v>
      </c>
      <c r="I246" s="26" t="s">
        <v>42</v>
      </c>
      <c r="J246" s="26">
        <v>186</v>
      </c>
      <c r="K246" s="26">
        <v>5</v>
      </c>
      <c r="L246" s="26" t="s">
        <v>206</v>
      </c>
      <c r="M246" s="26"/>
      <c r="N246" s="26"/>
    </row>
    <row r="247" spans="1:14" x14ac:dyDescent="0.35">
      <c r="A247" s="26" t="s">
        <v>294</v>
      </c>
      <c r="B247" s="29">
        <v>50688</v>
      </c>
      <c r="C247" s="27" t="s">
        <v>10</v>
      </c>
      <c r="D247" s="27" t="str">
        <f t="shared" si="3"/>
        <v>Canada</v>
      </c>
      <c r="E247" s="27" t="s">
        <v>2031</v>
      </c>
      <c r="F247" s="26">
        <v>20</v>
      </c>
      <c r="G247" s="26">
        <v>200</v>
      </c>
      <c r="H247" s="26" t="s">
        <v>120</v>
      </c>
      <c r="I247" s="26" t="s">
        <v>42</v>
      </c>
      <c r="J247" s="26">
        <v>143</v>
      </c>
      <c r="K247" s="26">
        <v>2</v>
      </c>
      <c r="L247" s="26" t="s">
        <v>28</v>
      </c>
      <c r="M247" s="26"/>
      <c r="N247" s="26"/>
    </row>
    <row r="248" spans="1:14" x14ac:dyDescent="0.35">
      <c r="A248" s="26" t="s">
        <v>295</v>
      </c>
      <c r="B248" s="29">
        <v>50775</v>
      </c>
      <c r="C248" s="27" t="s">
        <v>14</v>
      </c>
      <c r="D248" s="27" t="str">
        <f t="shared" si="3"/>
        <v>United States</v>
      </c>
      <c r="E248" s="27" t="s">
        <v>2032</v>
      </c>
      <c r="F248" s="26">
        <v>20</v>
      </c>
      <c r="G248" s="26">
        <v>200</v>
      </c>
      <c r="H248" s="26" t="s">
        <v>38</v>
      </c>
      <c r="I248" s="26" t="s">
        <v>42</v>
      </c>
      <c r="J248" s="26">
        <v>155</v>
      </c>
      <c r="K248" s="26">
        <v>4</v>
      </c>
      <c r="L248" s="26" t="s">
        <v>28</v>
      </c>
      <c r="M248" s="26"/>
      <c r="N248" s="26"/>
    </row>
    <row r="249" spans="1:14" x14ac:dyDescent="0.35">
      <c r="A249" s="26" t="s">
        <v>296</v>
      </c>
      <c r="B249" s="29">
        <v>50780</v>
      </c>
      <c r="C249" s="27" t="s">
        <v>49</v>
      </c>
      <c r="D249" s="27" t="str">
        <f t="shared" si="3"/>
        <v>Hong Kong</v>
      </c>
      <c r="E249" s="27" t="s">
        <v>2037</v>
      </c>
      <c r="F249" s="26">
        <v>20</v>
      </c>
      <c r="G249" s="26">
        <v>200</v>
      </c>
      <c r="H249" s="26" t="s">
        <v>2</v>
      </c>
      <c r="I249" s="26" t="s">
        <v>42</v>
      </c>
      <c r="J249" s="26">
        <v>158</v>
      </c>
      <c r="K249" s="26">
        <v>4</v>
      </c>
      <c r="L249" s="26" t="s">
        <v>242</v>
      </c>
      <c r="M249" s="26"/>
      <c r="N249" s="26"/>
    </row>
    <row r="250" spans="1:14" x14ac:dyDescent="0.35">
      <c r="A250" s="26" t="s">
        <v>297</v>
      </c>
      <c r="B250" s="29">
        <v>50795</v>
      </c>
      <c r="C250" s="27" t="s">
        <v>6</v>
      </c>
      <c r="D250" s="27" t="str">
        <f t="shared" si="3"/>
        <v>Thailand</v>
      </c>
      <c r="E250" s="27" t="s">
        <v>2030</v>
      </c>
      <c r="F250" s="26">
        <v>10</v>
      </c>
      <c r="G250" s="26">
        <v>200</v>
      </c>
      <c r="H250" s="26" t="s">
        <v>2</v>
      </c>
      <c r="I250" s="26" t="s">
        <v>42</v>
      </c>
      <c r="J250" s="26">
        <v>173</v>
      </c>
      <c r="K250" s="26">
        <v>3</v>
      </c>
      <c r="L250" s="26" t="s">
        <v>4</v>
      </c>
      <c r="M250" s="26"/>
      <c r="N250" s="26"/>
    </row>
    <row r="251" spans="1:14" x14ac:dyDescent="0.35">
      <c r="A251" s="26" t="s">
        <v>298</v>
      </c>
      <c r="B251" s="29">
        <v>50858</v>
      </c>
      <c r="C251" s="27" t="s">
        <v>91</v>
      </c>
      <c r="D251" s="27" t="str">
        <f t="shared" si="3"/>
        <v>Great Britain</v>
      </c>
      <c r="E251" s="27" t="s">
        <v>2041</v>
      </c>
      <c r="F251" s="26">
        <v>10</v>
      </c>
      <c r="G251" s="26">
        <v>200</v>
      </c>
      <c r="H251" s="26" t="s">
        <v>2</v>
      </c>
      <c r="I251" s="26" t="s">
        <v>3</v>
      </c>
      <c r="J251" s="26">
        <v>220</v>
      </c>
      <c r="K251" s="26">
        <v>2</v>
      </c>
      <c r="L251" s="26" t="s">
        <v>104</v>
      </c>
      <c r="M251" s="26"/>
      <c r="N251" s="26"/>
    </row>
    <row r="252" spans="1:14" x14ac:dyDescent="0.35">
      <c r="A252" s="26" t="s">
        <v>299</v>
      </c>
      <c r="B252" s="29">
        <v>50862</v>
      </c>
      <c r="C252" s="27" t="s">
        <v>49</v>
      </c>
      <c r="D252" s="27" t="str">
        <f t="shared" si="3"/>
        <v>Hong Kong</v>
      </c>
      <c r="E252" s="27" t="s">
        <v>2037</v>
      </c>
      <c r="F252" s="26">
        <v>10</v>
      </c>
      <c r="G252" s="26">
        <v>200</v>
      </c>
      <c r="H252" s="26" t="s">
        <v>2</v>
      </c>
      <c r="I252" s="26" t="s">
        <v>3</v>
      </c>
      <c r="J252" s="26">
        <v>238</v>
      </c>
      <c r="K252" s="26">
        <v>4</v>
      </c>
      <c r="L252" s="26" t="s">
        <v>242</v>
      </c>
      <c r="M252" s="26"/>
      <c r="N252" s="26"/>
    </row>
    <row r="253" spans="1:14" x14ac:dyDescent="0.35">
      <c r="A253" s="26" t="s">
        <v>300</v>
      </c>
      <c r="B253" s="29">
        <v>50872</v>
      </c>
      <c r="C253" s="27" t="s">
        <v>205</v>
      </c>
      <c r="D253" s="27" t="str">
        <f t="shared" si="3"/>
        <v>New Zealand</v>
      </c>
      <c r="E253" s="27" t="s">
        <v>2049</v>
      </c>
      <c r="F253" s="26">
        <v>20</v>
      </c>
      <c r="G253" s="26">
        <v>200</v>
      </c>
      <c r="H253" s="26" t="s">
        <v>102</v>
      </c>
      <c r="I253" s="26" t="s">
        <v>42</v>
      </c>
      <c r="J253" s="26">
        <v>146</v>
      </c>
      <c r="K253" s="26">
        <v>2</v>
      </c>
      <c r="L253" s="26" t="s">
        <v>12</v>
      </c>
      <c r="M253" s="26"/>
      <c r="N253" s="26"/>
    </row>
    <row r="254" spans="1:14" x14ac:dyDescent="0.35">
      <c r="A254" s="26" t="s">
        <v>301</v>
      </c>
      <c r="B254" s="29">
        <v>50889</v>
      </c>
      <c r="C254" s="27" t="s">
        <v>58</v>
      </c>
      <c r="D254" s="27" t="str">
        <f t="shared" si="3"/>
        <v>Philippines</v>
      </c>
      <c r="E254" s="27" t="s">
        <v>2039</v>
      </c>
      <c r="F254" s="26">
        <v>20</v>
      </c>
      <c r="G254" s="26">
        <v>200</v>
      </c>
      <c r="H254" s="26" t="s">
        <v>2</v>
      </c>
      <c r="I254" s="26" t="s">
        <v>83</v>
      </c>
      <c r="J254" s="26">
        <v>248</v>
      </c>
      <c r="K254" s="26">
        <v>3</v>
      </c>
      <c r="L254" s="26" t="s">
        <v>35</v>
      </c>
      <c r="M254" s="26"/>
      <c r="N254" s="26"/>
    </row>
    <row r="255" spans="1:14" x14ac:dyDescent="0.35">
      <c r="A255" s="26" t="s">
        <v>302</v>
      </c>
      <c r="B255" s="29">
        <v>50902</v>
      </c>
      <c r="C255" s="27" t="s">
        <v>85</v>
      </c>
      <c r="D255" s="27" t="str">
        <f t="shared" si="3"/>
        <v>Germany</v>
      </c>
      <c r="E255" s="27" t="s">
        <v>2040</v>
      </c>
      <c r="F255" s="26">
        <v>20</v>
      </c>
      <c r="G255" s="26">
        <v>200</v>
      </c>
      <c r="H255" s="26" t="s">
        <v>102</v>
      </c>
      <c r="I255" s="26" t="s">
        <v>42</v>
      </c>
      <c r="J255" s="26">
        <v>145</v>
      </c>
      <c r="K255" s="26">
        <v>2</v>
      </c>
      <c r="L255" s="26" t="s">
        <v>8</v>
      </c>
      <c r="M255" s="26"/>
      <c r="N255" s="26"/>
    </row>
    <row r="256" spans="1:14" x14ac:dyDescent="0.35">
      <c r="A256" s="26" t="s">
        <v>303</v>
      </c>
      <c r="B256" s="29">
        <v>50924</v>
      </c>
      <c r="C256" s="27" t="s">
        <v>58</v>
      </c>
      <c r="D256" s="27" t="str">
        <f t="shared" si="3"/>
        <v>Philippines</v>
      </c>
      <c r="E256" s="27" t="s">
        <v>2039</v>
      </c>
      <c r="F256" s="26">
        <v>20</v>
      </c>
      <c r="G256" s="26">
        <v>200</v>
      </c>
      <c r="H256" s="26" t="s">
        <v>2</v>
      </c>
      <c r="I256" s="26" t="s">
        <v>83</v>
      </c>
      <c r="J256" s="26">
        <v>215</v>
      </c>
      <c r="K256" s="26">
        <v>1</v>
      </c>
      <c r="L256" s="26" t="s">
        <v>8</v>
      </c>
      <c r="M256" s="26"/>
      <c r="N256" s="26"/>
    </row>
    <row r="257" spans="1:14" x14ac:dyDescent="0.35">
      <c r="A257" s="26" t="s">
        <v>304</v>
      </c>
      <c r="B257" s="29">
        <v>50945</v>
      </c>
      <c r="C257" s="27" t="s">
        <v>10</v>
      </c>
      <c r="D257" s="27" t="str">
        <f t="shared" si="3"/>
        <v>Canada</v>
      </c>
      <c r="E257" s="27" t="s">
        <v>2031</v>
      </c>
      <c r="F257" s="26">
        <v>20</v>
      </c>
      <c r="G257" s="26">
        <v>200</v>
      </c>
      <c r="H257" s="26" t="s">
        <v>38</v>
      </c>
      <c r="I257" s="26" t="s">
        <v>42</v>
      </c>
      <c r="J257" s="26">
        <v>169</v>
      </c>
      <c r="K257" s="26">
        <v>1</v>
      </c>
      <c r="L257" s="26" t="s">
        <v>24</v>
      </c>
      <c r="M257" s="26"/>
      <c r="N257" s="26"/>
    </row>
    <row r="258" spans="1:14" x14ac:dyDescent="0.35">
      <c r="A258" s="26" t="s">
        <v>305</v>
      </c>
      <c r="B258" s="29">
        <v>50949</v>
      </c>
      <c r="C258" s="27" t="s">
        <v>49</v>
      </c>
      <c r="D258" s="27" t="str">
        <f t="shared" si="3"/>
        <v>Hong Kong</v>
      </c>
      <c r="E258" s="27" t="s">
        <v>2037</v>
      </c>
      <c r="F258" s="26">
        <v>20</v>
      </c>
      <c r="G258" s="26">
        <v>200</v>
      </c>
      <c r="H258" s="26" t="s">
        <v>16</v>
      </c>
      <c r="I258" s="26" t="s">
        <v>42</v>
      </c>
      <c r="J258" s="26">
        <v>150</v>
      </c>
      <c r="K258" s="26">
        <v>4</v>
      </c>
      <c r="L258" s="26" t="s">
        <v>12</v>
      </c>
      <c r="M258" s="26"/>
      <c r="N258" s="26"/>
    </row>
    <row r="259" spans="1:14" x14ac:dyDescent="0.35">
      <c r="A259" s="26" t="s">
        <v>306</v>
      </c>
      <c r="B259" s="29">
        <v>50959</v>
      </c>
      <c r="C259" s="27" t="s">
        <v>135</v>
      </c>
      <c r="D259" s="27" t="str">
        <f t="shared" ref="D259:D322" si="4">SUBSTITUTE(C259,"  ","")</f>
        <v>Australia</v>
      </c>
      <c r="E259" s="27" t="s">
        <v>2044</v>
      </c>
      <c r="F259" s="26">
        <v>20</v>
      </c>
      <c r="G259" s="26">
        <v>200</v>
      </c>
      <c r="H259" s="26" t="s">
        <v>102</v>
      </c>
      <c r="I259" s="26" t="s">
        <v>83</v>
      </c>
      <c r="J259" s="26">
        <v>227</v>
      </c>
      <c r="K259" s="26">
        <v>1</v>
      </c>
      <c r="L259" s="26" t="s">
        <v>24</v>
      </c>
      <c r="M259" s="26"/>
      <c r="N259" s="26"/>
    </row>
    <row r="260" spans="1:14" x14ac:dyDescent="0.35">
      <c r="A260" s="26" t="s">
        <v>307</v>
      </c>
      <c r="B260" s="29">
        <v>50980</v>
      </c>
      <c r="C260" s="27" t="s">
        <v>49</v>
      </c>
      <c r="D260" s="27" t="str">
        <f t="shared" si="4"/>
        <v>Hong Kong</v>
      </c>
      <c r="E260" s="27" t="s">
        <v>2037</v>
      </c>
      <c r="F260" s="26">
        <v>10</v>
      </c>
      <c r="G260" s="26">
        <v>200</v>
      </c>
      <c r="H260" s="26" t="s">
        <v>2</v>
      </c>
      <c r="I260" s="26" t="s">
        <v>3</v>
      </c>
      <c r="J260" s="26">
        <v>220</v>
      </c>
      <c r="K260" s="26">
        <v>3</v>
      </c>
      <c r="L260" s="26" t="s">
        <v>104</v>
      </c>
      <c r="M260" s="26"/>
      <c r="N260" s="26"/>
    </row>
    <row r="261" spans="1:14" x14ac:dyDescent="0.35">
      <c r="A261" s="26" t="s">
        <v>308</v>
      </c>
      <c r="B261" s="29">
        <v>50998</v>
      </c>
      <c r="C261" s="27" t="s">
        <v>135</v>
      </c>
      <c r="D261" s="27" t="str">
        <f t="shared" si="4"/>
        <v>Australia</v>
      </c>
      <c r="E261" s="27" t="s">
        <v>2044</v>
      </c>
      <c r="F261" s="26">
        <v>20</v>
      </c>
      <c r="G261" s="26">
        <v>200</v>
      </c>
      <c r="H261" s="26" t="s">
        <v>120</v>
      </c>
      <c r="I261" s="26" t="s">
        <v>42</v>
      </c>
      <c r="J261" s="26">
        <v>161</v>
      </c>
      <c r="K261" s="26">
        <v>3</v>
      </c>
      <c r="L261" s="26" t="s">
        <v>24</v>
      </c>
      <c r="M261" s="26"/>
      <c r="N261" s="26"/>
    </row>
    <row r="262" spans="1:14" x14ac:dyDescent="0.35">
      <c r="A262" s="26" t="s">
        <v>309</v>
      </c>
      <c r="B262" s="29">
        <v>51023</v>
      </c>
      <c r="C262" s="27" t="s">
        <v>152</v>
      </c>
      <c r="D262" s="27" t="str">
        <f t="shared" si="4"/>
        <v>Singapore</v>
      </c>
      <c r="E262" s="27" t="s">
        <v>2045</v>
      </c>
      <c r="F262" s="26">
        <v>10</v>
      </c>
      <c r="G262" s="26">
        <v>200</v>
      </c>
      <c r="H262" s="26" t="s">
        <v>2</v>
      </c>
      <c r="I262" s="26" t="s">
        <v>3</v>
      </c>
      <c r="J262" s="26">
        <v>217</v>
      </c>
      <c r="K262" s="26">
        <v>4</v>
      </c>
      <c r="L262" s="26" t="s">
        <v>8</v>
      </c>
      <c r="M262" s="26"/>
      <c r="N262" s="26"/>
    </row>
    <row r="263" spans="1:14" x14ac:dyDescent="0.35">
      <c r="A263" s="26" t="s">
        <v>310</v>
      </c>
      <c r="B263" s="29">
        <v>51121</v>
      </c>
      <c r="C263" s="27" t="s">
        <v>58</v>
      </c>
      <c r="D263" s="27" t="str">
        <f t="shared" si="4"/>
        <v>Philippines</v>
      </c>
      <c r="E263" s="27" t="s">
        <v>2039</v>
      </c>
      <c r="F263" s="26">
        <v>10</v>
      </c>
      <c r="G263" s="26">
        <v>200</v>
      </c>
      <c r="H263" s="26" t="s">
        <v>2</v>
      </c>
      <c r="I263" s="26" t="s">
        <v>3</v>
      </c>
      <c r="J263" s="26">
        <v>219</v>
      </c>
      <c r="K263" s="26">
        <v>5</v>
      </c>
      <c r="L263" s="26" t="s">
        <v>81</v>
      </c>
      <c r="M263" s="26"/>
      <c r="N263" s="26"/>
    </row>
    <row r="264" spans="1:14" x14ac:dyDescent="0.35">
      <c r="A264" s="26" t="s">
        <v>311</v>
      </c>
      <c r="B264" s="29">
        <v>51207</v>
      </c>
      <c r="C264" s="27" t="s">
        <v>91</v>
      </c>
      <c r="D264" s="27" t="str">
        <f t="shared" si="4"/>
        <v>Great Britain</v>
      </c>
      <c r="E264" s="27" t="s">
        <v>2041</v>
      </c>
      <c r="F264" s="26">
        <v>20</v>
      </c>
      <c r="G264" s="26">
        <v>200</v>
      </c>
      <c r="H264" s="26" t="s">
        <v>2</v>
      </c>
      <c r="I264" s="26" t="s">
        <v>83</v>
      </c>
      <c r="J264" s="26">
        <v>247</v>
      </c>
      <c r="K264" s="26">
        <v>4</v>
      </c>
      <c r="L264" s="26" t="s">
        <v>40</v>
      </c>
      <c r="M264" s="26"/>
      <c r="N264" s="26"/>
    </row>
    <row r="265" spans="1:14" x14ac:dyDescent="0.35">
      <c r="A265" s="26" t="s">
        <v>312</v>
      </c>
      <c r="B265" s="29">
        <v>51221</v>
      </c>
      <c r="C265" s="27" t="s">
        <v>10</v>
      </c>
      <c r="D265" s="27" t="str">
        <f t="shared" si="4"/>
        <v>Canada</v>
      </c>
      <c r="E265" s="27" t="s">
        <v>2031</v>
      </c>
      <c r="F265" s="26">
        <v>10</v>
      </c>
      <c r="G265" s="26">
        <v>200</v>
      </c>
      <c r="H265" s="26" t="s">
        <v>23</v>
      </c>
      <c r="I265" s="26" t="s">
        <v>42</v>
      </c>
      <c r="J265" s="26">
        <v>168</v>
      </c>
      <c r="K265" s="26">
        <v>3</v>
      </c>
      <c r="L265" s="26" t="s">
        <v>24</v>
      </c>
      <c r="M265" s="26"/>
      <c r="N265" s="26"/>
    </row>
    <row r="266" spans="1:14" x14ac:dyDescent="0.35">
      <c r="A266" s="26" t="s">
        <v>313</v>
      </c>
      <c r="B266" s="29">
        <v>51235</v>
      </c>
      <c r="C266" s="27" t="s">
        <v>91</v>
      </c>
      <c r="D266" s="27" t="str">
        <f t="shared" si="4"/>
        <v>Great Britain</v>
      </c>
      <c r="E266" s="27" t="s">
        <v>2041</v>
      </c>
      <c r="F266" s="26">
        <v>20</v>
      </c>
      <c r="G266" s="26">
        <v>200</v>
      </c>
      <c r="H266" s="26" t="s">
        <v>2</v>
      </c>
      <c r="I266" s="26" t="s">
        <v>83</v>
      </c>
      <c r="J266" s="26">
        <v>215</v>
      </c>
      <c r="K266" s="26">
        <v>4</v>
      </c>
      <c r="L266" s="26" t="s">
        <v>8</v>
      </c>
      <c r="M266" s="26"/>
      <c r="N266" s="26"/>
    </row>
    <row r="267" spans="1:14" x14ac:dyDescent="0.35">
      <c r="A267" s="26" t="s">
        <v>314</v>
      </c>
      <c r="B267" s="29">
        <v>51244</v>
      </c>
      <c r="C267" s="27" t="s">
        <v>14</v>
      </c>
      <c r="D267" s="27" t="str">
        <f t="shared" si="4"/>
        <v>United States</v>
      </c>
      <c r="E267" s="27" t="s">
        <v>2032</v>
      </c>
      <c r="F267" s="26">
        <v>20</v>
      </c>
      <c r="G267" s="26">
        <v>200</v>
      </c>
      <c r="H267" s="26" t="s">
        <v>38</v>
      </c>
      <c r="I267" s="26" t="s">
        <v>42</v>
      </c>
      <c r="J267" s="26">
        <v>169</v>
      </c>
      <c r="K267" s="26">
        <v>2</v>
      </c>
      <c r="L267" s="26" t="s">
        <v>24</v>
      </c>
      <c r="M267" s="26"/>
      <c r="N267" s="26"/>
    </row>
    <row r="268" spans="1:14" x14ac:dyDescent="0.35">
      <c r="A268" s="26" t="s">
        <v>315</v>
      </c>
      <c r="B268" s="29">
        <v>51317</v>
      </c>
      <c r="C268" s="27" t="s">
        <v>316</v>
      </c>
      <c r="D268" s="27" t="str">
        <f t="shared" si="4"/>
        <v>Sweden</v>
      </c>
      <c r="E268" s="27" t="s">
        <v>2052</v>
      </c>
      <c r="F268" s="26">
        <v>10</v>
      </c>
      <c r="G268" s="26">
        <v>200</v>
      </c>
      <c r="H268" s="26" t="s">
        <v>2</v>
      </c>
      <c r="I268" s="26" t="s">
        <v>3</v>
      </c>
      <c r="J268" s="26">
        <v>270</v>
      </c>
      <c r="K268" s="26">
        <v>2</v>
      </c>
      <c r="L268" s="26" t="s">
        <v>290</v>
      </c>
      <c r="M268" s="26"/>
      <c r="N268" s="26"/>
    </row>
    <row r="269" spans="1:14" x14ac:dyDescent="0.35">
      <c r="A269" s="26" t="s">
        <v>317</v>
      </c>
      <c r="B269" s="29">
        <v>51321</v>
      </c>
      <c r="C269" s="27" t="s">
        <v>10</v>
      </c>
      <c r="D269" s="27" t="str">
        <f t="shared" si="4"/>
        <v>Canada</v>
      </c>
      <c r="E269" s="27" t="s">
        <v>2031</v>
      </c>
      <c r="F269" s="26">
        <v>10</v>
      </c>
      <c r="G269" s="26">
        <v>200</v>
      </c>
      <c r="H269" s="26" t="s">
        <v>2</v>
      </c>
      <c r="I269" s="26" t="s">
        <v>42</v>
      </c>
      <c r="J269" s="26">
        <v>173</v>
      </c>
      <c r="K269" s="26">
        <v>2</v>
      </c>
      <c r="L269" s="26" t="s">
        <v>4</v>
      </c>
      <c r="M269" s="26"/>
      <c r="N269" s="26"/>
    </row>
    <row r="270" spans="1:14" x14ac:dyDescent="0.35">
      <c r="A270" s="26" t="s">
        <v>318</v>
      </c>
      <c r="B270" s="29">
        <v>51331</v>
      </c>
      <c r="C270" s="27" t="s">
        <v>177</v>
      </c>
      <c r="D270" s="27" t="str">
        <f t="shared" si="4"/>
        <v>Switzerland</v>
      </c>
      <c r="E270" s="27" t="s">
        <v>2047</v>
      </c>
      <c r="F270" s="26">
        <v>10</v>
      </c>
      <c r="G270" s="26">
        <v>200</v>
      </c>
      <c r="H270" s="26" t="s">
        <v>2</v>
      </c>
      <c r="I270" s="26" t="s">
        <v>3</v>
      </c>
      <c r="J270" s="26">
        <v>237</v>
      </c>
      <c r="K270" s="26">
        <v>1</v>
      </c>
      <c r="L270" s="26" t="s">
        <v>229</v>
      </c>
      <c r="M270" s="26"/>
      <c r="N270" s="26"/>
    </row>
    <row r="271" spans="1:14" x14ac:dyDescent="0.35">
      <c r="A271" s="26" t="s">
        <v>319</v>
      </c>
      <c r="B271" s="29">
        <v>51371</v>
      </c>
      <c r="C271" s="27" t="s">
        <v>85</v>
      </c>
      <c r="D271" s="27" t="str">
        <f t="shared" si="4"/>
        <v>Germany</v>
      </c>
      <c r="E271" s="27" t="s">
        <v>2040</v>
      </c>
      <c r="F271" s="26">
        <v>20</v>
      </c>
      <c r="G271" s="26">
        <v>200</v>
      </c>
      <c r="H271" s="26" t="s">
        <v>16</v>
      </c>
      <c r="I271" s="26" t="s">
        <v>83</v>
      </c>
      <c r="J271" s="26">
        <v>236</v>
      </c>
      <c r="K271" s="26">
        <v>3</v>
      </c>
      <c r="L271" s="26" t="s">
        <v>24</v>
      </c>
      <c r="M271" s="26"/>
      <c r="N271" s="26"/>
    </row>
    <row r="272" spans="1:14" x14ac:dyDescent="0.35">
      <c r="A272" s="26" t="s">
        <v>320</v>
      </c>
      <c r="B272" s="29">
        <v>51417</v>
      </c>
      <c r="C272" s="27" t="s">
        <v>133</v>
      </c>
      <c r="D272" s="27" t="str">
        <f t="shared" si="4"/>
        <v>Japan</v>
      </c>
      <c r="E272" s="27" t="s">
        <v>2043</v>
      </c>
      <c r="F272" s="26">
        <v>20</v>
      </c>
      <c r="G272" s="26">
        <v>200</v>
      </c>
      <c r="H272" s="26" t="s">
        <v>16</v>
      </c>
      <c r="I272" s="26" t="s">
        <v>42</v>
      </c>
      <c r="J272" s="26">
        <v>165</v>
      </c>
      <c r="K272" s="26">
        <v>1</v>
      </c>
      <c r="L272" s="26" t="s">
        <v>40</v>
      </c>
      <c r="M272" s="26"/>
      <c r="N272" s="26"/>
    </row>
    <row r="273" spans="1:14" x14ac:dyDescent="0.35">
      <c r="A273" s="26" t="s">
        <v>321</v>
      </c>
      <c r="B273" s="29">
        <v>51421</v>
      </c>
      <c r="C273" s="27" t="s">
        <v>235</v>
      </c>
      <c r="D273" s="27" t="str">
        <f t="shared" si="4"/>
        <v>Hungary</v>
      </c>
      <c r="E273" s="27" t="s">
        <v>2050</v>
      </c>
      <c r="F273" s="26">
        <v>10</v>
      </c>
      <c r="G273" s="26">
        <v>200</v>
      </c>
      <c r="H273" s="26" t="s">
        <v>2</v>
      </c>
      <c r="I273" s="26" t="s">
        <v>3</v>
      </c>
      <c r="J273" s="26">
        <v>220</v>
      </c>
      <c r="K273" s="26">
        <v>5</v>
      </c>
      <c r="L273" s="26" t="s">
        <v>104</v>
      </c>
      <c r="M273" s="26"/>
      <c r="N273" s="26"/>
    </row>
    <row r="274" spans="1:14" x14ac:dyDescent="0.35">
      <c r="A274" s="26" t="s">
        <v>322</v>
      </c>
      <c r="B274" s="29">
        <v>51423</v>
      </c>
      <c r="C274" s="27" t="s">
        <v>135</v>
      </c>
      <c r="D274" s="27" t="str">
        <f t="shared" si="4"/>
        <v>Australia</v>
      </c>
      <c r="E274" s="27" t="s">
        <v>2044</v>
      </c>
      <c r="F274" s="26">
        <v>20</v>
      </c>
      <c r="G274" s="26">
        <v>200</v>
      </c>
      <c r="H274" s="26" t="s">
        <v>38</v>
      </c>
      <c r="I274" s="26" t="s">
        <v>42</v>
      </c>
      <c r="J274" s="26">
        <v>169</v>
      </c>
      <c r="K274" s="26">
        <v>4</v>
      </c>
      <c r="L274" s="26" t="s">
        <v>24</v>
      </c>
      <c r="M274" s="26"/>
      <c r="N274" s="26"/>
    </row>
    <row r="275" spans="1:14" x14ac:dyDescent="0.35">
      <c r="A275" s="26" t="s">
        <v>323</v>
      </c>
      <c r="B275" s="29">
        <v>51432</v>
      </c>
      <c r="C275" s="27" t="s">
        <v>91</v>
      </c>
      <c r="D275" s="27" t="str">
        <f t="shared" si="4"/>
        <v>Great Britain</v>
      </c>
      <c r="E275" s="27" t="s">
        <v>2041</v>
      </c>
      <c r="F275" s="26">
        <v>20</v>
      </c>
      <c r="G275" s="26">
        <v>200</v>
      </c>
      <c r="H275" s="26" t="s">
        <v>102</v>
      </c>
      <c r="I275" s="26" t="s">
        <v>42</v>
      </c>
      <c r="J275" s="26">
        <v>146</v>
      </c>
      <c r="K275" s="26">
        <v>4</v>
      </c>
      <c r="L275" s="26" t="s">
        <v>12</v>
      </c>
      <c r="M275" s="26"/>
      <c r="N275" s="26"/>
    </row>
    <row r="276" spans="1:14" x14ac:dyDescent="0.35">
      <c r="A276" s="26" t="s">
        <v>324</v>
      </c>
      <c r="B276" s="29">
        <v>51448</v>
      </c>
      <c r="C276" s="27" t="s">
        <v>91</v>
      </c>
      <c r="D276" s="27" t="str">
        <f t="shared" si="4"/>
        <v>Great Britain</v>
      </c>
      <c r="E276" s="27" t="s">
        <v>2041</v>
      </c>
      <c r="F276" s="26">
        <v>20</v>
      </c>
      <c r="G276" s="26">
        <v>200</v>
      </c>
      <c r="H276" s="26" t="s">
        <v>102</v>
      </c>
      <c r="I276" s="26" t="s">
        <v>42</v>
      </c>
      <c r="J276" s="26">
        <v>163</v>
      </c>
      <c r="K276" s="26">
        <v>5</v>
      </c>
      <c r="L276" s="26" t="s">
        <v>40</v>
      </c>
      <c r="M276" s="26"/>
      <c r="N276" s="26"/>
    </row>
    <row r="277" spans="1:14" x14ac:dyDescent="0.35">
      <c r="A277" s="26" t="s">
        <v>325</v>
      </c>
      <c r="B277" s="29">
        <v>51456</v>
      </c>
      <c r="C277" s="27" t="s">
        <v>49</v>
      </c>
      <c r="D277" s="27" t="str">
        <f t="shared" si="4"/>
        <v>Hong Kong</v>
      </c>
      <c r="E277" s="27" t="s">
        <v>2037</v>
      </c>
      <c r="F277" s="26">
        <v>20</v>
      </c>
      <c r="G277" s="26">
        <v>200</v>
      </c>
      <c r="H277" s="26" t="s">
        <v>16</v>
      </c>
      <c r="I277" s="26" t="s">
        <v>42</v>
      </c>
      <c r="J277" s="26">
        <v>181</v>
      </c>
      <c r="K277" s="26">
        <v>4</v>
      </c>
      <c r="L277" s="26" t="s">
        <v>33</v>
      </c>
      <c r="M277" s="26"/>
      <c r="N277" s="26"/>
    </row>
    <row r="278" spans="1:14" x14ac:dyDescent="0.35">
      <c r="A278" s="26" t="s">
        <v>326</v>
      </c>
      <c r="B278" s="29">
        <v>51509</v>
      </c>
      <c r="C278" s="27" t="s">
        <v>177</v>
      </c>
      <c r="D278" s="27" t="str">
        <f t="shared" si="4"/>
        <v>Switzerland</v>
      </c>
      <c r="E278" s="27" t="s">
        <v>2047</v>
      </c>
      <c r="F278" s="26">
        <v>10</v>
      </c>
      <c r="G278" s="26">
        <v>200</v>
      </c>
      <c r="H278" s="26" t="s">
        <v>2</v>
      </c>
      <c r="I278" s="26" t="s">
        <v>3</v>
      </c>
      <c r="J278" s="26">
        <v>270</v>
      </c>
      <c r="K278" s="26">
        <v>4</v>
      </c>
      <c r="L278" s="26" t="s">
        <v>290</v>
      </c>
      <c r="M278" s="26"/>
      <c r="N278" s="26"/>
    </row>
    <row r="279" spans="1:14" x14ac:dyDescent="0.35">
      <c r="A279" s="26" t="s">
        <v>327</v>
      </c>
      <c r="B279" s="29">
        <v>51532</v>
      </c>
      <c r="C279" s="27" t="s">
        <v>205</v>
      </c>
      <c r="D279" s="27" t="str">
        <f t="shared" si="4"/>
        <v>New Zealand</v>
      </c>
      <c r="E279" s="27" t="s">
        <v>2049</v>
      </c>
      <c r="F279" s="26">
        <v>20</v>
      </c>
      <c r="G279" s="26">
        <v>200</v>
      </c>
      <c r="H279" s="26" t="s">
        <v>102</v>
      </c>
      <c r="I279" s="26" t="s">
        <v>42</v>
      </c>
      <c r="J279" s="26">
        <v>163</v>
      </c>
      <c r="K279" s="26">
        <v>4</v>
      </c>
      <c r="L279" s="26" t="s">
        <v>40</v>
      </c>
      <c r="M279" s="26"/>
      <c r="N279" s="26"/>
    </row>
    <row r="280" spans="1:14" x14ac:dyDescent="0.35">
      <c r="A280" s="26" t="s">
        <v>328</v>
      </c>
      <c r="B280" s="29">
        <v>51604</v>
      </c>
      <c r="C280" s="27" t="s">
        <v>329</v>
      </c>
      <c r="D280" s="27" t="str">
        <f t="shared" si="4"/>
        <v>Russia</v>
      </c>
      <c r="E280" s="27" t="s">
        <v>2053</v>
      </c>
      <c r="F280" s="26">
        <v>20</v>
      </c>
      <c r="G280" s="26">
        <v>200</v>
      </c>
      <c r="H280" s="26" t="s">
        <v>2</v>
      </c>
      <c r="I280" s="26" t="s">
        <v>42</v>
      </c>
      <c r="J280" s="26">
        <v>139</v>
      </c>
      <c r="K280" s="26">
        <v>1</v>
      </c>
      <c r="L280" s="26" t="s">
        <v>81</v>
      </c>
      <c r="M280" s="26"/>
      <c r="N280" s="26"/>
    </row>
    <row r="281" spans="1:14" x14ac:dyDescent="0.35">
      <c r="A281" s="26" t="s">
        <v>330</v>
      </c>
      <c r="B281" s="29">
        <v>51611</v>
      </c>
      <c r="C281" s="27" t="s">
        <v>133</v>
      </c>
      <c r="D281" s="27" t="str">
        <f t="shared" si="4"/>
        <v>Japan</v>
      </c>
      <c r="E281" s="27" t="s">
        <v>2043</v>
      </c>
      <c r="F281" s="26">
        <v>20</v>
      </c>
      <c r="G281" s="26">
        <v>200</v>
      </c>
      <c r="H281" s="26" t="s">
        <v>16</v>
      </c>
      <c r="I281" s="26" t="s">
        <v>42</v>
      </c>
      <c r="J281" s="26">
        <v>181</v>
      </c>
      <c r="K281" s="26">
        <v>3</v>
      </c>
      <c r="L281" s="26" t="s">
        <v>33</v>
      </c>
      <c r="M281" s="26"/>
      <c r="N281" s="26"/>
    </row>
    <row r="282" spans="1:14" x14ac:dyDescent="0.35">
      <c r="A282" s="26" t="s">
        <v>331</v>
      </c>
      <c r="B282" s="29">
        <v>51640</v>
      </c>
      <c r="C282" s="27" t="s">
        <v>135</v>
      </c>
      <c r="D282" s="27" t="str">
        <f t="shared" si="4"/>
        <v>Australia</v>
      </c>
      <c r="E282" s="27" t="s">
        <v>2044</v>
      </c>
      <c r="F282" s="26">
        <v>10</v>
      </c>
      <c r="G282" s="26">
        <v>200</v>
      </c>
      <c r="H282" s="26" t="s">
        <v>16</v>
      </c>
      <c r="I282" s="26" t="s">
        <v>3</v>
      </c>
      <c r="J282" s="26">
        <v>203</v>
      </c>
      <c r="K282" s="26">
        <v>3</v>
      </c>
      <c r="L282" s="26" t="s">
        <v>8</v>
      </c>
      <c r="M282" s="26"/>
      <c r="N282" s="26"/>
    </row>
    <row r="283" spans="1:14" x14ac:dyDescent="0.35">
      <c r="A283" s="26" t="s">
        <v>332</v>
      </c>
      <c r="B283" s="29">
        <v>51655</v>
      </c>
      <c r="C283" s="27" t="s">
        <v>10</v>
      </c>
      <c r="D283" s="27" t="str">
        <f t="shared" si="4"/>
        <v>Canada</v>
      </c>
      <c r="E283" s="27" t="s">
        <v>2031</v>
      </c>
      <c r="F283" s="26">
        <v>10</v>
      </c>
      <c r="G283" s="26">
        <v>200</v>
      </c>
      <c r="H283" s="26" t="s">
        <v>23</v>
      </c>
      <c r="I283" s="26" t="s">
        <v>42</v>
      </c>
      <c r="J283" s="26">
        <v>154</v>
      </c>
      <c r="K283" s="26">
        <v>6</v>
      </c>
      <c r="L283" s="26" t="s">
        <v>28</v>
      </c>
      <c r="M283" s="26"/>
      <c r="N283" s="26"/>
    </row>
    <row r="284" spans="1:14" x14ac:dyDescent="0.35">
      <c r="A284" s="26" t="s">
        <v>333</v>
      </c>
      <c r="B284" s="29">
        <v>51696</v>
      </c>
      <c r="C284" s="27" t="s">
        <v>135</v>
      </c>
      <c r="D284" s="27" t="str">
        <f t="shared" si="4"/>
        <v>Australia</v>
      </c>
      <c r="E284" s="27" t="s">
        <v>2044</v>
      </c>
      <c r="F284" s="26">
        <v>10</v>
      </c>
      <c r="G284" s="26">
        <v>200</v>
      </c>
      <c r="H284" s="26" t="s">
        <v>2</v>
      </c>
      <c r="I284" s="26" t="s">
        <v>3</v>
      </c>
      <c r="J284" s="26">
        <v>271</v>
      </c>
      <c r="K284" s="26">
        <v>4</v>
      </c>
      <c r="L284" s="26" t="s">
        <v>255</v>
      </c>
      <c r="M284" s="26"/>
      <c r="N284" s="26"/>
    </row>
    <row r="285" spans="1:14" x14ac:dyDescent="0.35">
      <c r="A285" s="26" t="s">
        <v>334</v>
      </c>
      <c r="B285" s="29">
        <v>51697</v>
      </c>
      <c r="C285" s="27" t="s">
        <v>18</v>
      </c>
      <c r="D285" s="27" t="str">
        <f t="shared" si="4"/>
        <v>Chinese Taipei</v>
      </c>
      <c r="E285" s="27" t="s">
        <v>2033</v>
      </c>
      <c r="F285" s="26">
        <v>20</v>
      </c>
      <c r="G285" s="26">
        <v>200</v>
      </c>
      <c r="H285" s="26" t="s">
        <v>2</v>
      </c>
      <c r="I285" s="26" t="s">
        <v>83</v>
      </c>
      <c r="J285" s="26">
        <v>215</v>
      </c>
      <c r="K285" s="26">
        <v>5</v>
      </c>
      <c r="L285" s="26" t="s">
        <v>8</v>
      </c>
      <c r="M285" s="26"/>
      <c r="N285" s="26"/>
    </row>
    <row r="286" spans="1:14" x14ac:dyDescent="0.35">
      <c r="A286" s="26" t="s">
        <v>335</v>
      </c>
      <c r="B286" s="29">
        <v>51700</v>
      </c>
      <c r="C286" s="27" t="s">
        <v>49</v>
      </c>
      <c r="D286" s="27" t="str">
        <f t="shared" si="4"/>
        <v>Hong Kong</v>
      </c>
      <c r="E286" s="27" t="s">
        <v>2037</v>
      </c>
      <c r="F286" s="26">
        <v>10</v>
      </c>
      <c r="G286" s="26">
        <v>200</v>
      </c>
      <c r="H286" s="26" t="s">
        <v>23</v>
      </c>
      <c r="I286" s="26" t="s">
        <v>3</v>
      </c>
      <c r="J286" s="26">
        <v>241</v>
      </c>
      <c r="K286" s="26">
        <v>5</v>
      </c>
      <c r="L286" s="26" t="s">
        <v>24</v>
      </c>
      <c r="M286" s="26"/>
      <c r="N286" s="26"/>
    </row>
    <row r="287" spans="1:14" x14ac:dyDescent="0.35">
      <c r="A287" s="26" t="s">
        <v>336</v>
      </c>
      <c r="B287" s="29">
        <v>51708</v>
      </c>
      <c r="C287" s="27" t="s">
        <v>85</v>
      </c>
      <c r="D287" s="27" t="str">
        <f t="shared" si="4"/>
        <v>Germany</v>
      </c>
      <c r="E287" s="27" t="s">
        <v>2040</v>
      </c>
      <c r="F287" s="26">
        <v>20</v>
      </c>
      <c r="G287" s="26">
        <v>200</v>
      </c>
      <c r="H287" s="26" t="s">
        <v>16</v>
      </c>
      <c r="I287" s="26" t="s">
        <v>83</v>
      </c>
      <c r="J287" s="26">
        <v>205</v>
      </c>
      <c r="K287" s="26">
        <v>4</v>
      </c>
      <c r="L287" s="26" t="s">
        <v>28</v>
      </c>
      <c r="M287" s="26"/>
      <c r="N287" s="26"/>
    </row>
    <row r="288" spans="1:14" x14ac:dyDescent="0.35">
      <c r="A288" s="26" t="s">
        <v>337</v>
      </c>
      <c r="B288" s="29">
        <v>51751</v>
      </c>
      <c r="C288" s="27" t="s">
        <v>6</v>
      </c>
      <c r="D288" s="27" t="str">
        <f t="shared" si="4"/>
        <v>Thailand</v>
      </c>
      <c r="E288" s="27" t="s">
        <v>2030</v>
      </c>
      <c r="F288" s="26">
        <v>10</v>
      </c>
      <c r="G288" s="26">
        <v>200</v>
      </c>
      <c r="H288" s="26" t="s">
        <v>23</v>
      </c>
      <c r="I288" s="26" t="s">
        <v>42</v>
      </c>
      <c r="J288" s="26">
        <v>154</v>
      </c>
      <c r="K288" s="26">
        <v>3</v>
      </c>
      <c r="L288" s="26" t="s">
        <v>28</v>
      </c>
      <c r="M288" s="26"/>
      <c r="N288" s="26"/>
    </row>
    <row r="289" spans="1:14" x14ac:dyDescent="0.35">
      <c r="A289" s="26" t="s">
        <v>338</v>
      </c>
      <c r="B289" s="29">
        <v>51774</v>
      </c>
      <c r="C289" s="27" t="s">
        <v>6</v>
      </c>
      <c r="D289" s="27" t="str">
        <f t="shared" si="4"/>
        <v>Thailand</v>
      </c>
      <c r="E289" s="27" t="s">
        <v>2030</v>
      </c>
      <c r="F289" s="26">
        <v>10</v>
      </c>
      <c r="G289" s="26">
        <v>200</v>
      </c>
      <c r="H289" s="26" t="s">
        <v>162</v>
      </c>
      <c r="I289" s="26" t="s">
        <v>3</v>
      </c>
      <c r="J289" s="26">
        <v>209</v>
      </c>
      <c r="K289" s="26">
        <v>4</v>
      </c>
      <c r="L289" s="26" t="s">
        <v>28</v>
      </c>
      <c r="M289" s="26"/>
      <c r="N289" s="26"/>
    </row>
    <row r="290" spans="1:14" x14ac:dyDescent="0.35">
      <c r="A290" s="26" t="s">
        <v>339</v>
      </c>
      <c r="B290" s="29">
        <v>51792</v>
      </c>
      <c r="C290" s="27" t="s">
        <v>340</v>
      </c>
      <c r="D290" s="27" t="str">
        <f t="shared" si="4"/>
        <v>IDBF</v>
      </c>
      <c r="E290" s="27" t="s">
        <v>2054</v>
      </c>
      <c r="F290" s="26">
        <v>10</v>
      </c>
      <c r="G290" s="26">
        <v>200</v>
      </c>
      <c r="H290" s="26" t="s">
        <v>16</v>
      </c>
      <c r="I290" s="26" t="s">
        <v>3</v>
      </c>
      <c r="J290" s="26">
        <v>263</v>
      </c>
      <c r="K290" s="26">
        <v>3</v>
      </c>
      <c r="L290" s="26" t="s">
        <v>33</v>
      </c>
      <c r="M290" s="26"/>
      <c r="N290" s="26"/>
    </row>
    <row r="291" spans="1:14" x14ac:dyDescent="0.35">
      <c r="A291" s="26" t="s">
        <v>341</v>
      </c>
      <c r="B291" s="29">
        <v>51799</v>
      </c>
      <c r="C291" s="27" t="s">
        <v>135</v>
      </c>
      <c r="D291" s="27" t="str">
        <f t="shared" si="4"/>
        <v>Australia</v>
      </c>
      <c r="E291" s="27" t="s">
        <v>2044</v>
      </c>
      <c r="F291" s="26">
        <v>10</v>
      </c>
      <c r="G291" s="26">
        <v>200</v>
      </c>
      <c r="H291" s="26" t="s">
        <v>102</v>
      </c>
      <c r="I291" s="26" t="s">
        <v>3</v>
      </c>
      <c r="J291" s="26">
        <v>256</v>
      </c>
      <c r="K291" s="26">
        <v>3</v>
      </c>
      <c r="L291" s="26" t="s">
        <v>4</v>
      </c>
      <c r="M291" s="26"/>
      <c r="N291" s="26"/>
    </row>
    <row r="292" spans="1:14" x14ac:dyDescent="0.35">
      <c r="A292" s="26" t="s">
        <v>342</v>
      </c>
      <c r="B292" s="29">
        <v>51823</v>
      </c>
      <c r="C292" s="27" t="s">
        <v>135</v>
      </c>
      <c r="D292" s="27" t="str">
        <f t="shared" si="4"/>
        <v>Australia</v>
      </c>
      <c r="E292" s="27" t="s">
        <v>2044</v>
      </c>
      <c r="F292" s="26">
        <v>10</v>
      </c>
      <c r="G292" s="26">
        <v>200</v>
      </c>
      <c r="H292" s="26" t="s">
        <v>2</v>
      </c>
      <c r="I292" s="26" t="s">
        <v>3</v>
      </c>
      <c r="J292" s="26">
        <v>219</v>
      </c>
      <c r="K292" s="26">
        <v>4</v>
      </c>
      <c r="L292" s="26" t="s">
        <v>81</v>
      </c>
      <c r="M292" s="26"/>
      <c r="N292" s="26"/>
    </row>
    <row r="293" spans="1:14" x14ac:dyDescent="0.35">
      <c r="A293" s="26" t="s">
        <v>343</v>
      </c>
      <c r="B293" s="29">
        <v>51835</v>
      </c>
      <c r="C293" s="27" t="s">
        <v>258</v>
      </c>
      <c r="D293" s="27" t="str">
        <f t="shared" si="4"/>
        <v>Myanmar</v>
      </c>
      <c r="E293" s="27" t="s">
        <v>2051</v>
      </c>
      <c r="F293" s="26">
        <v>10</v>
      </c>
      <c r="G293" s="26">
        <v>200</v>
      </c>
      <c r="H293" s="26" t="s">
        <v>2</v>
      </c>
      <c r="I293" s="26" t="s">
        <v>42</v>
      </c>
      <c r="J293" s="26">
        <v>173</v>
      </c>
      <c r="K293" s="26">
        <v>4</v>
      </c>
      <c r="L293" s="26" t="s">
        <v>4</v>
      </c>
      <c r="M293" s="26"/>
      <c r="N293" s="26"/>
    </row>
    <row r="294" spans="1:14" x14ac:dyDescent="0.35">
      <c r="A294" s="26" t="s">
        <v>344</v>
      </c>
      <c r="B294" s="29">
        <v>51860</v>
      </c>
      <c r="C294" s="27" t="s">
        <v>205</v>
      </c>
      <c r="D294" s="27" t="str">
        <f t="shared" si="4"/>
        <v>New Zealand</v>
      </c>
      <c r="E294" s="27" t="s">
        <v>2049</v>
      </c>
      <c r="F294" s="26">
        <v>20</v>
      </c>
      <c r="G294" s="26">
        <v>200</v>
      </c>
      <c r="H294" s="26" t="s">
        <v>102</v>
      </c>
      <c r="I294" s="26" t="s">
        <v>42</v>
      </c>
      <c r="J294" s="26">
        <v>177</v>
      </c>
      <c r="K294" s="26">
        <v>4</v>
      </c>
      <c r="L294" s="26" t="s">
        <v>33</v>
      </c>
      <c r="M294" s="26"/>
      <c r="N294" s="26"/>
    </row>
    <row r="295" spans="1:14" x14ac:dyDescent="0.35">
      <c r="A295" s="26" t="s">
        <v>345</v>
      </c>
      <c r="B295" s="29">
        <v>51862</v>
      </c>
      <c r="C295" s="27" t="s">
        <v>10</v>
      </c>
      <c r="D295" s="27" t="str">
        <f t="shared" si="4"/>
        <v>Canada</v>
      </c>
      <c r="E295" s="27" t="s">
        <v>2031</v>
      </c>
      <c r="F295" s="26">
        <v>20</v>
      </c>
      <c r="G295" s="26">
        <v>200</v>
      </c>
      <c r="H295" s="26" t="s">
        <v>102</v>
      </c>
      <c r="I295" s="26" t="s">
        <v>83</v>
      </c>
      <c r="J295" s="26">
        <v>227</v>
      </c>
      <c r="K295" s="26">
        <v>2</v>
      </c>
      <c r="L295" s="26" t="s">
        <v>24</v>
      </c>
      <c r="M295" s="26"/>
      <c r="N295" s="26"/>
    </row>
    <row r="296" spans="1:14" x14ac:dyDescent="0.35">
      <c r="A296" s="26" t="s">
        <v>346</v>
      </c>
      <c r="B296" s="29">
        <v>51947</v>
      </c>
      <c r="C296" s="27" t="s">
        <v>91</v>
      </c>
      <c r="D296" s="27" t="str">
        <f t="shared" si="4"/>
        <v>Great Britain</v>
      </c>
      <c r="E296" s="27" t="s">
        <v>2041</v>
      </c>
      <c r="F296" s="26">
        <v>20</v>
      </c>
      <c r="G296" s="26">
        <v>200</v>
      </c>
      <c r="H296" s="26" t="s">
        <v>2</v>
      </c>
      <c r="I296" s="26" t="s">
        <v>83</v>
      </c>
      <c r="J296" s="26">
        <v>268</v>
      </c>
      <c r="K296" s="26">
        <v>3</v>
      </c>
      <c r="L296" s="26" t="s">
        <v>33</v>
      </c>
      <c r="M296" s="26"/>
      <c r="N296" s="26"/>
    </row>
    <row r="297" spans="1:14" x14ac:dyDescent="0.35">
      <c r="A297" s="26" t="s">
        <v>347</v>
      </c>
      <c r="B297" s="29">
        <v>51977</v>
      </c>
      <c r="C297" s="27" t="s">
        <v>329</v>
      </c>
      <c r="D297" s="27" t="str">
        <f t="shared" si="4"/>
        <v>Russia</v>
      </c>
      <c r="E297" s="27" t="s">
        <v>2053</v>
      </c>
      <c r="F297" s="26">
        <v>20</v>
      </c>
      <c r="G297" s="26">
        <v>200</v>
      </c>
      <c r="H297" s="26" t="s">
        <v>2</v>
      </c>
      <c r="I297" s="26" t="s">
        <v>42</v>
      </c>
      <c r="J297" s="26">
        <v>157</v>
      </c>
      <c r="K297" s="26">
        <v>2</v>
      </c>
      <c r="L297" s="26" t="s">
        <v>229</v>
      </c>
      <c r="M297" s="26"/>
      <c r="N297" s="26"/>
    </row>
    <row r="298" spans="1:14" x14ac:dyDescent="0.35">
      <c r="A298" s="26" t="s">
        <v>348</v>
      </c>
      <c r="B298" s="29">
        <v>51978</v>
      </c>
      <c r="C298" s="27" t="s">
        <v>135</v>
      </c>
      <c r="D298" s="27" t="str">
        <f t="shared" si="4"/>
        <v>Australia</v>
      </c>
      <c r="E298" s="27" t="s">
        <v>2044</v>
      </c>
      <c r="F298" s="26">
        <v>10</v>
      </c>
      <c r="G298" s="26">
        <v>200</v>
      </c>
      <c r="H298" s="26" t="s">
        <v>16</v>
      </c>
      <c r="I298" s="26" t="s">
        <v>3</v>
      </c>
      <c r="J298" s="26">
        <v>234</v>
      </c>
      <c r="K298" s="26">
        <v>3</v>
      </c>
      <c r="L298" s="26" t="s">
        <v>40</v>
      </c>
      <c r="M298" s="26"/>
      <c r="N298" s="26"/>
    </row>
    <row r="299" spans="1:14" x14ac:dyDescent="0.35">
      <c r="A299" s="26" t="s">
        <v>349</v>
      </c>
      <c r="B299" s="29">
        <v>52008</v>
      </c>
      <c r="C299" s="27" t="s">
        <v>91</v>
      </c>
      <c r="D299" s="27" t="str">
        <f t="shared" si="4"/>
        <v>Great Britain</v>
      </c>
      <c r="E299" s="27" t="s">
        <v>2041</v>
      </c>
      <c r="F299" s="26">
        <v>20</v>
      </c>
      <c r="G299" s="26">
        <v>200</v>
      </c>
      <c r="H299" s="26" t="s">
        <v>102</v>
      </c>
      <c r="I299" s="26" t="s">
        <v>42</v>
      </c>
      <c r="J299" s="26">
        <v>177</v>
      </c>
      <c r="K299" s="26">
        <v>3</v>
      </c>
      <c r="L299" s="26" t="s">
        <v>33</v>
      </c>
      <c r="M299" s="26"/>
      <c r="N299" s="26"/>
    </row>
    <row r="300" spans="1:14" x14ac:dyDescent="0.35">
      <c r="A300" s="26" t="s">
        <v>350</v>
      </c>
      <c r="B300" s="29">
        <v>52023</v>
      </c>
      <c r="C300" s="27" t="s">
        <v>49</v>
      </c>
      <c r="D300" s="27" t="str">
        <f t="shared" si="4"/>
        <v>Hong Kong</v>
      </c>
      <c r="E300" s="27" t="s">
        <v>2037</v>
      </c>
      <c r="F300" s="26">
        <v>20</v>
      </c>
      <c r="G300" s="26">
        <v>200</v>
      </c>
      <c r="H300" s="26" t="s">
        <v>16</v>
      </c>
      <c r="I300" s="26" t="s">
        <v>42</v>
      </c>
      <c r="J300" s="26">
        <v>165</v>
      </c>
      <c r="K300" s="26">
        <v>5</v>
      </c>
      <c r="L300" s="26" t="s">
        <v>40</v>
      </c>
      <c r="M300" s="26"/>
      <c r="N300" s="26"/>
    </row>
    <row r="301" spans="1:14" x14ac:dyDescent="0.35">
      <c r="A301" s="26" t="s">
        <v>351</v>
      </c>
      <c r="B301" s="29">
        <v>52027</v>
      </c>
      <c r="C301" s="27" t="s">
        <v>49</v>
      </c>
      <c r="D301" s="27" t="str">
        <f t="shared" si="4"/>
        <v>Hong Kong</v>
      </c>
      <c r="E301" s="27" t="s">
        <v>2037</v>
      </c>
      <c r="F301" s="26">
        <v>10</v>
      </c>
      <c r="G301" s="26">
        <v>200</v>
      </c>
      <c r="H301" s="26" t="s">
        <v>23</v>
      </c>
      <c r="I301" s="26" t="s">
        <v>3</v>
      </c>
      <c r="J301" s="26">
        <v>208</v>
      </c>
      <c r="K301" s="26">
        <v>4</v>
      </c>
      <c r="L301" s="26" t="s">
        <v>28</v>
      </c>
      <c r="M301" s="26"/>
      <c r="N301" s="26"/>
    </row>
    <row r="302" spans="1:14" x14ac:dyDescent="0.35">
      <c r="A302" s="26" t="s">
        <v>352</v>
      </c>
      <c r="B302" s="29">
        <v>52062</v>
      </c>
      <c r="C302" s="27" t="s">
        <v>329</v>
      </c>
      <c r="D302" s="27" t="str">
        <f t="shared" si="4"/>
        <v>Russia</v>
      </c>
      <c r="E302" s="27" t="s">
        <v>2053</v>
      </c>
      <c r="F302" s="26">
        <v>20</v>
      </c>
      <c r="G302" s="26">
        <v>200</v>
      </c>
      <c r="H302" s="26" t="s">
        <v>2</v>
      </c>
      <c r="I302" s="26" t="s">
        <v>42</v>
      </c>
      <c r="J302" s="26">
        <v>174</v>
      </c>
      <c r="K302" s="26">
        <v>6</v>
      </c>
      <c r="L302" s="26" t="s">
        <v>40</v>
      </c>
      <c r="M302" s="26"/>
      <c r="N302" s="26"/>
    </row>
    <row r="303" spans="1:14" x14ac:dyDescent="0.35">
      <c r="A303" s="26" t="s">
        <v>353</v>
      </c>
      <c r="B303" s="29">
        <v>52069</v>
      </c>
      <c r="C303" s="27" t="s">
        <v>85</v>
      </c>
      <c r="D303" s="27" t="str">
        <f t="shared" si="4"/>
        <v>Germany</v>
      </c>
      <c r="E303" s="27" t="s">
        <v>2040</v>
      </c>
      <c r="F303" s="26">
        <v>20</v>
      </c>
      <c r="G303" s="26">
        <v>200</v>
      </c>
      <c r="H303" s="26" t="s">
        <v>120</v>
      </c>
      <c r="I303" s="26" t="s">
        <v>42</v>
      </c>
      <c r="J303" s="26">
        <v>143</v>
      </c>
      <c r="K303" s="26">
        <v>4</v>
      </c>
      <c r="L303" s="26" t="s">
        <v>28</v>
      </c>
      <c r="M303" s="26"/>
      <c r="N303" s="26"/>
    </row>
    <row r="304" spans="1:14" x14ac:dyDescent="0.35">
      <c r="A304" s="26" t="s">
        <v>354</v>
      </c>
      <c r="B304" s="29">
        <v>52094</v>
      </c>
      <c r="C304" s="27" t="s">
        <v>135</v>
      </c>
      <c r="D304" s="27" t="str">
        <f t="shared" si="4"/>
        <v>Australia</v>
      </c>
      <c r="E304" s="27" t="s">
        <v>2044</v>
      </c>
      <c r="F304" s="26">
        <v>20</v>
      </c>
      <c r="G304" s="26">
        <v>200</v>
      </c>
      <c r="H304" s="26" t="s">
        <v>38</v>
      </c>
      <c r="I304" s="26" t="s">
        <v>83</v>
      </c>
      <c r="J304" s="26">
        <v>233</v>
      </c>
      <c r="K304" s="26">
        <v>1</v>
      </c>
      <c r="L304" s="26" t="s">
        <v>24</v>
      </c>
      <c r="M304" s="26"/>
      <c r="N304" s="26"/>
    </row>
    <row r="305" spans="1:14" x14ac:dyDescent="0.35">
      <c r="A305" s="26" t="s">
        <v>355</v>
      </c>
      <c r="B305" s="29">
        <v>52105</v>
      </c>
      <c r="C305" s="27" t="s">
        <v>6</v>
      </c>
      <c r="D305" s="27" t="str">
        <f t="shared" si="4"/>
        <v>Thailand</v>
      </c>
      <c r="E305" s="27" t="s">
        <v>2030</v>
      </c>
      <c r="F305" s="26">
        <v>10</v>
      </c>
      <c r="G305" s="26">
        <v>200</v>
      </c>
      <c r="H305" s="26" t="s">
        <v>2</v>
      </c>
      <c r="I305" s="26" t="s">
        <v>83</v>
      </c>
      <c r="J305" s="26">
        <v>267</v>
      </c>
      <c r="K305" s="26">
        <v>2</v>
      </c>
      <c r="L305" s="26" t="s">
        <v>4</v>
      </c>
      <c r="M305" s="26"/>
      <c r="N305" s="26"/>
    </row>
    <row r="306" spans="1:14" x14ac:dyDescent="0.35">
      <c r="A306" s="26" t="s">
        <v>356</v>
      </c>
      <c r="B306" s="29">
        <v>52126</v>
      </c>
      <c r="C306" s="27" t="s">
        <v>357</v>
      </c>
      <c r="D306" s="27" t="str">
        <f t="shared" si="4"/>
        <v>Malaysia</v>
      </c>
      <c r="E306" s="27" t="s">
        <v>2055</v>
      </c>
      <c r="F306" s="26">
        <v>10</v>
      </c>
      <c r="G306" s="26">
        <v>200</v>
      </c>
      <c r="H306" s="26" t="s">
        <v>16</v>
      </c>
      <c r="I306" s="26" t="s">
        <v>3</v>
      </c>
      <c r="J306" s="26">
        <v>264</v>
      </c>
      <c r="K306" s="26">
        <v>1</v>
      </c>
      <c r="L306" s="26" t="s">
        <v>4</v>
      </c>
      <c r="M306" s="26"/>
      <c r="N306" s="26"/>
    </row>
    <row r="307" spans="1:14" x14ac:dyDescent="0.35">
      <c r="A307" s="26" t="s">
        <v>358</v>
      </c>
      <c r="B307" s="29">
        <v>52129</v>
      </c>
      <c r="C307" s="27" t="s">
        <v>6</v>
      </c>
      <c r="D307" s="27" t="str">
        <f t="shared" si="4"/>
        <v>Thailand</v>
      </c>
      <c r="E307" s="27" t="s">
        <v>2030</v>
      </c>
      <c r="F307" s="26">
        <v>10</v>
      </c>
      <c r="G307" s="26">
        <v>200</v>
      </c>
      <c r="H307" s="26" t="s">
        <v>162</v>
      </c>
      <c r="I307" s="26" t="s">
        <v>3</v>
      </c>
      <c r="J307" s="26">
        <v>242</v>
      </c>
      <c r="K307" s="26">
        <v>2</v>
      </c>
      <c r="L307" s="26" t="s">
        <v>24</v>
      </c>
      <c r="M307" s="26"/>
      <c r="N307" s="26"/>
    </row>
    <row r="308" spans="1:14" x14ac:dyDescent="0.35">
      <c r="A308" s="26" t="s">
        <v>359</v>
      </c>
      <c r="B308" s="29">
        <v>52159</v>
      </c>
      <c r="C308" s="27" t="s">
        <v>91</v>
      </c>
      <c r="D308" s="27" t="str">
        <f t="shared" si="4"/>
        <v>Great Britain</v>
      </c>
      <c r="E308" s="27" t="s">
        <v>2041</v>
      </c>
      <c r="F308" s="26">
        <v>10</v>
      </c>
      <c r="G308" s="26">
        <v>200</v>
      </c>
      <c r="H308" s="26" t="s">
        <v>16</v>
      </c>
      <c r="I308" s="26" t="s">
        <v>3</v>
      </c>
      <c r="J308" s="26">
        <v>263</v>
      </c>
      <c r="K308" s="26">
        <v>4</v>
      </c>
      <c r="L308" s="26" t="s">
        <v>33</v>
      </c>
      <c r="M308" s="26"/>
      <c r="N308" s="26"/>
    </row>
    <row r="309" spans="1:14" x14ac:dyDescent="0.35">
      <c r="A309" s="26" t="s">
        <v>360</v>
      </c>
      <c r="B309" s="29">
        <v>52168</v>
      </c>
      <c r="C309" s="27" t="s">
        <v>258</v>
      </c>
      <c r="D309" s="27" t="str">
        <f t="shared" si="4"/>
        <v>Myanmar</v>
      </c>
      <c r="E309" s="27" t="s">
        <v>2051</v>
      </c>
      <c r="F309" s="26">
        <v>10</v>
      </c>
      <c r="G309" s="26">
        <v>200</v>
      </c>
      <c r="H309" s="26" t="s">
        <v>2</v>
      </c>
      <c r="I309" s="26" t="s">
        <v>42</v>
      </c>
      <c r="J309" s="26">
        <v>142</v>
      </c>
      <c r="K309" s="26">
        <v>5</v>
      </c>
      <c r="L309" s="26" t="s">
        <v>12</v>
      </c>
      <c r="M309" s="26"/>
      <c r="N309" s="26"/>
    </row>
    <row r="310" spans="1:14" x14ac:dyDescent="0.35">
      <c r="A310" s="26" t="s">
        <v>361</v>
      </c>
      <c r="B310" s="29">
        <v>52207</v>
      </c>
      <c r="C310" s="27" t="s">
        <v>14</v>
      </c>
      <c r="D310" s="27" t="str">
        <f t="shared" si="4"/>
        <v>United States</v>
      </c>
      <c r="E310" s="27" t="s">
        <v>2032</v>
      </c>
      <c r="F310" s="26">
        <v>20</v>
      </c>
      <c r="G310" s="26">
        <v>200</v>
      </c>
      <c r="H310" s="26" t="s">
        <v>2</v>
      </c>
      <c r="I310" s="26" t="s">
        <v>83</v>
      </c>
      <c r="J310" s="26">
        <v>216</v>
      </c>
      <c r="K310" s="26">
        <v>4</v>
      </c>
      <c r="L310" s="26" t="s">
        <v>12</v>
      </c>
      <c r="M310" s="26"/>
      <c r="N310" s="26"/>
    </row>
    <row r="311" spans="1:14" x14ac:dyDescent="0.35">
      <c r="A311" s="26" t="s">
        <v>362</v>
      </c>
      <c r="B311" s="29">
        <v>52214</v>
      </c>
      <c r="C311" s="27" t="s">
        <v>133</v>
      </c>
      <c r="D311" s="27" t="str">
        <f t="shared" si="4"/>
        <v>Japan</v>
      </c>
      <c r="E311" s="27" t="s">
        <v>2043</v>
      </c>
      <c r="F311" s="26">
        <v>20</v>
      </c>
      <c r="G311" s="26">
        <v>200</v>
      </c>
      <c r="H311" s="26" t="s">
        <v>16</v>
      </c>
      <c r="I311" s="26" t="s">
        <v>42</v>
      </c>
      <c r="J311" s="26">
        <v>150</v>
      </c>
      <c r="K311" s="26">
        <v>5</v>
      </c>
      <c r="L311" s="26" t="s">
        <v>12</v>
      </c>
      <c r="M311" s="26"/>
      <c r="N311" s="26"/>
    </row>
    <row r="312" spans="1:14" x14ac:dyDescent="0.35">
      <c r="A312" s="26" t="s">
        <v>363</v>
      </c>
      <c r="B312" s="29">
        <v>52217</v>
      </c>
      <c r="C312" s="27" t="s">
        <v>1</v>
      </c>
      <c r="D312" s="27" t="str">
        <f t="shared" si="4"/>
        <v>China</v>
      </c>
      <c r="E312" s="27" t="s">
        <v>2029</v>
      </c>
      <c r="F312" s="26">
        <v>10</v>
      </c>
      <c r="G312" s="26">
        <v>200</v>
      </c>
      <c r="H312" s="26" t="s">
        <v>2</v>
      </c>
      <c r="I312" s="26" t="s">
        <v>83</v>
      </c>
      <c r="J312" s="26">
        <v>267</v>
      </c>
      <c r="K312" s="26">
        <v>3</v>
      </c>
      <c r="L312" s="26" t="s">
        <v>4</v>
      </c>
      <c r="M312" s="26"/>
      <c r="N312" s="26"/>
    </row>
    <row r="313" spans="1:14" x14ac:dyDescent="0.35">
      <c r="A313" s="26" t="s">
        <v>364</v>
      </c>
      <c r="B313" s="29">
        <v>52263</v>
      </c>
      <c r="C313" s="27" t="s">
        <v>6</v>
      </c>
      <c r="D313" s="27" t="str">
        <f t="shared" si="4"/>
        <v>Thailand</v>
      </c>
      <c r="E313" s="27" t="s">
        <v>2030</v>
      </c>
      <c r="F313" s="26">
        <v>10</v>
      </c>
      <c r="G313" s="26">
        <v>200</v>
      </c>
      <c r="H313" s="26" t="s">
        <v>2</v>
      </c>
      <c r="I313" s="26" t="s">
        <v>42</v>
      </c>
      <c r="J313" s="26">
        <v>141</v>
      </c>
      <c r="K313" s="26">
        <v>3</v>
      </c>
      <c r="L313" s="26" t="s">
        <v>8</v>
      </c>
      <c r="M313" s="26"/>
      <c r="N313" s="26"/>
    </row>
    <row r="314" spans="1:14" x14ac:dyDescent="0.35">
      <c r="A314" s="26" t="s">
        <v>365</v>
      </c>
      <c r="B314" s="29">
        <v>52358</v>
      </c>
      <c r="C314" s="27" t="s">
        <v>45</v>
      </c>
      <c r="D314" s="27" t="str">
        <f t="shared" si="4"/>
        <v>Czech Republic</v>
      </c>
      <c r="E314" s="27" t="s">
        <v>2036</v>
      </c>
      <c r="F314" s="26">
        <v>10</v>
      </c>
      <c r="G314" s="26">
        <v>200</v>
      </c>
      <c r="H314" s="26" t="s">
        <v>16</v>
      </c>
      <c r="I314" s="26" t="s">
        <v>3</v>
      </c>
      <c r="J314" s="26">
        <v>234</v>
      </c>
      <c r="K314" s="26">
        <v>4</v>
      </c>
      <c r="L314" s="26" t="s">
        <v>40</v>
      </c>
      <c r="M314" s="26"/>
      <c r="N314" s="26"/>
    </row>
    <row r="315" spans="1:14" x14ac:dyDescent="0.35">
      <c r="A315" s="26" t="s">
        <v>366</v>
      </c>
      <c r="B315" s="29">
        <v>52394</v>
      </c>
      <c r="C315" s="27" t="s">
        <v>10</v>
      </c>
      <c r="D315" s="27" t="str">
        <f t="shared" si="4"/>
        <v>Canada</v>
      </c>
      <c r="E315" s="27" t="s">
        <v>2031</v>
      </c>
      <c r="F315" s="26">
        <v>10</v>
      </c>
      <c r="G315" s="26">
        <v>200</v>
      </c>
      <c r="H315" s="26" t="s">
        <v>2</v>
      </c>
      <c r="I315" s="26" t="s">
        <v>42</v>
      </c>
      <c r="J315" s="26">
        <v>141</v>
      </c>
      <c r="K315" s="26">
        <v>4</v>
      </c>
      <c r="L315" s="26" t="s">
        <v>8</v>
      </c>
      <c r="M315" s="26"/>
      <c r="N315" s="26"/>
    </row>
    <row r="316" spans="1:14" x14ac:dyDescent="0.35">
      <c r="A316" s="26" t="s">
        <v>367</v>
      </c>
      <c r="B316" s="29">
        <v>52397</v>
      </c>
      <c r="C316" s="27" t="s">
        <v>18</v>
      </c>
      <c r="D316" s="27" t="str">
        <f t="shared" si="4"/>
        <v>Chinese Taipei</v>
      </c>
      <c r="E316" s="27" t="s">
        <v>2033</v>
      </c>
      <c r="F316" s="26">
        <v>20</v>
      </c>
      <c r="G316" s="26">
        <v>200</v>
      </c>
      <c r="H316" s="26" t="s">
        <v>2</v>
      </c>
      <c r="I316" s="26" t="s">
        <v>83</v>
      </c>
      <c r="J316" s="26">
        <v>248</v>
      </c>
      <c r="K316" s="26">
        <v>4</v>
      </c>
      <c r="L316" s="26" t="s">
        <v>35</v>
      </c>
      <c r="M316" s="26"/>
      <c r="N316" s="26"/>
    </row>
    <row r="317" spans="1:14" x14ac:dyDescent="0.35">
      <c r="A317" s="26" t="s">
        <v>368</v>
      </c>
      <c r="B317" s="29">
        <v>52422</v>
      </c>
      <c r="C317" s="27" t="s">
        <v>1</v>
      </c>
      <c r="D317" s="27" t="str">
        <f t="shared" si="4"/>
        <v>China</v>
      </c>
      <c r="E317" s="27" t="s">
        <v>2029</v>
      </c>
      <c r="F317" s="26">
        <v>10</v>
      </c>
      <c r="G317" s="26">
        <v>200</v>
      </c>
      <c r="H317" s="26" t="s">
        <v>2</v>
      </c>
      <c r="I317" s="26" t="s">
        <v>42</v>
      </c>
      <c r="J317" s="26">
        <v>173</v>
      </c>
      <c r="K317" s="26">
        <v>6</v>
      </c>
      <c r="L317" s="26" t="s">
        <v>4</v>
      </c>
      <c r="M317" s="26"/>
      <c r="N317" s="26"/>
    </row>
    <row r="318" spans="1:14" x14ac:dyDescent="0.35">
      <c r="A318" s="26" t="s">
        <v>369</v>
      </c>
      <c r="B318" s="29">
        <v>52460</v>
      </c>
      <c r="C318" s="27" t="s">
        <v>135</v>
      </c>
      <c r="D318" s="27" t="str">
        <f t="shared" si="4"/>
        <v>Australia</v>
      </c>
      <c r="E318" s="27" t="s">
        <v>2044</v>
      </c>
      <c r="F318" s="26">
        <v>20</v>
      </c>
      <c r="G318" s="26">
        <v>200</v>
      </c>
      <c r="H318" s="26" t="s">
        <v>162</v>
      </c>
      <c r="I318" s="26" t="s">
        <v>42</v>
      </c>
      <c r="J318" s="26">
        <v>153</v>
      </c>
      <c r="K318" s="26">
        <v>5</v>
      </c>
      <c r="L318" s="26" t="s">
        <v>28</v>
      </c>
      <c r="M318" s="26"/>
      <c r="N318" s="26"/>
    </row>
    <row r="319" spans="1:14" x14ac:dyDescent="0.35">
      <c r="A319" s="26" t="s">
        <v>370</v>
      </c>
      <c r="B319" s="29">
        <v>52476</v>
      </c>
      <c r="C319" s="27" t="s">
        <v>235</v>
      </c>
      <c r="D319" s="27" t="str">
        <f t="shared" si="4"/>
        <v>Hungary</v>
      </c>
      <c r="E319" s="27" t="s">
        <v>2050</v>
      </c>
      <c r="F319" s="26">
        <v>10</v>
      </c>
      <c r="G319" s="26">
        <v>200</v>
      </c>
      <c r="H319" s="26" t="s">
        <v>38</v>
      </c>
      <c r="I319" s="26" t="s">
        <v>3</v>
      </c>
      <c r="J319" s="26">
        <v>211</v>
      </c>
      <c r="K319" s="26">
        <v>3</v>
      </c>
      <c r="L319" s="26" t="s">
        <v>28</v>
      </c>
      <c r="M319" s="26"/>
      <c r="N319" s="26"/>
    </row>
    <row r="320" spans="1:14" x14ac:dyDescent="0.35">
      <c r="A320" s="26" t="s">
        <v>371</v>
      </c>
      <c r="B320" s="29">
        <v>52484</v>
      </c>
      <c r="C320" s="27" t="s">
        <v>32</v>
      </c>
      <c r="D320" s="27" t="str">
        <f t="shared" si="4"/>
        <v>Macau</v>
      </c>
      <c r="E320" s="27" t="s">
        <v>2035</v>
      </c>
      <c r="F320" s="26">
        <v>20</v>
      </c>
      <c r="G320" s="26">
        <v>200</v>
      </c>
      <c r="H320" s="26" t="s">
        <v>2</v>
      </c>
      <c r="I320" s="26" t="s">
        <v>83</v>
      </c>
      <c r="J320" s="26">
        <v>215</v>
      </c>
      <c r="K320" s="26">
        <v>2</v>
      </c>
      <c r="L320" s="26" t="s">
        <v>8</v>
      </c>
      <c r="M320" s="26"/>
      <c r="N320" s="26"/>
    </row>
    <row r="321" spans="1:14" x14ac:dyDescent="0.35">
      <c r="A321" s="26" t="s">
        <v>372</v>
      </c>
      <c r="B321" s="29">
        <v>52503</v>
      </c>
      <c r="C321" s="27" t="s">
        <v>58</v>
      </c>
      <c r="D321" s="27" t="str">
        <f t="shared" si="4"/>
        <v>Philippines</v>
      </c>
      <c r="E321" s="27" t="s">
        <v>2039</v>
      </c>
      <c r="F321" s="26">
        <v>10</v>
      </c>
      <c r="G321" s="26">
        <v>200</v>
      </c>
      <c r="H321" s="26" t="s">
        <v>2</v>
      </c>
      <c r="I321" s="26" t="s">
        <v>3</v>
      </c>
      <c r="J321" s="26">
        <v>272</v>
      </c>
      <c r="K321" s="26">
        <v>6</v>
      </c>
      <c r="L321" s="26" t="s">
        <v>33</v>
      </c>
      <c r="M321" s="26"/>
      <c r="N321" s="26"/>
    </row>
    <row r="322" spans="1:14" x14ac:dyDescent="0.35">
      <c r="A322" s="26" t="s">
        <v>373</v>
      </c>
      <c r="B322" s="29">
        <v>52579</v>
      </c>
      <c r="C322" s="27" t="s">
        <v>374</v>
      </c>
      <c r="D322" s="27" t="str">
        <f t="shared" si="4"/>
        <v>Spain</v>
      </c>
      <c r="E322" s="27" t="s">
        <v>2056</v>
      </c>
      <c r="F322" s="26">
        <v>20</v>
      </c>
      <c r="G322" s="26">
        <v>200</v>
      </c>
      <c r="H322" s="26" t="s">
        <v>2</v>
      </c>
      <c r="I322" s="26" t="s">
        <v>42</v>
      </c>
      <c r="J322" s="26">
        <v>158</v>
      </c>
      <c r="K322" s="26">
        <v>2</v>
      </c>
      <c r="L322" s="26" t="s">
        <v>242</v>
      </c>
      <c r="M322" s="26"/>
      <c r="N322" s="26"/>
    </row>
    <row r="323" spans="1:14" x14ac:dyDescent="0.35">
      <c r="A323" s="26" t="s">
        <v>375</v>
      </c>
      <c r="B323" s="29">
        <v>52582</v>
      </c>
      <c r="C323" s="27" t="s">
        <v>135</v>
      </c>
      <c r="D323" s="27" t="str">
        <f t="shared" ref="D323:D386" si="5">SUBSTITUTE(C323,"  ","")</f>
        <v>Australia</v>
      </c>
      <c r="E323" s="27" t="s">
        <v>2044</v>
      </c>
      <c r="F323" s="26">
        <v>10</v>
      </c>
      <c r="G323" s="26">
        <v>200</v>
      </c>
      <c r="H323" s="26" t="s">
        <v>23</v>
      </c>
      <c r="I323" s="26" t="s">
        <v>3</v>
      </c>
      <c r="J323" s="26">
        <v>241</v>
      </c>
      <c r="K323" s="26">
        <v>4</v>
      </c>
      <c r="L323" s="26" t="s">
        <v>24</v>
      </c>
      <c r="M323" s="26"/>
      <c r="N323" s="26"/>
    </row>
    <row r="324" spans="1:14" x14ac:dyDescent="0.35">
      <c r="A324" s="26" t="s">
        <v>376</v>
      </c>
      <c r="B324" s="29">
        <v>52592</v>
      </c>
      <c r="C324" s="27" t="s">
        <v>135</v>
      </c>
      <c r="D324" s="27" t="str">
        <f t="shared" si="5"/>
        <v>Australia</v>
      </c>
      <c r="E324" s="27" t="s">
        <v>2044</v>
      </c>
      <c r="F324" s="26">
        <v>10</v>
      </c>
      <c r="G324" s="26">
        <v>200</v>
      </c>
      <c r="H324" s="26" t="s">
        <v>2</v>
      </c>
      <c r="I324" s="26" t="s">
        <v>3</v>
      </c>
      <c r="J324" s="26">
        <v>237</v>
      </c>
      <c r="K324" s="26">
        <v>5</v>
      </c>
      <c r="L324" s="26" t="s">
        <v>229</v>
      </c>
      <c r="M324" s="26"/>
      <c r="N324" s="26"/>
    </row>
    <row r="325" spans="1:14" x14ac:dyDescent="0.35">
      <c r="A325" s="26" t="s">
        <v>377</v>
      </c>
      <c r="B325" s="29">
        <v>52603</v>
      </c>
      <c r="C325" s="27" t="s">
        <v>374</v>
      </c>
      <c r="D325" s="27" t="str">
        <f t="shared" si="5"/>
        <v>Spain</v>
      </c>
      <c r="E325" s="27" t="s">
        <v>2056</v>
      </c>
      <c r="F325" s="26">
        <v>20</v>
      </c>
      <c r="G325" s="26">
        <v>200</v>
      </c>
      <c r="H325" s="26" t="s">
        <v>2</v>
      </c>
      <c r="I325" s="26" t="s">
        <v>42</v>
      </c>
      <c r="J325" s="26">
        <v>175</v>
      </c>
      <c r="K325" s="26">
        <v>6</v>
      </c>
      <c r="L325" s="26" t="s">
        <v>35</v>
      </c>
      <c r="M325" s="26"/>
      <c r="N325" s="26"/>
    </row>
    <row r="326" spans="1:14" x14ac:dyDescent="0.35">
      <c r="A326" s="26" t="s">
        <v>378</v>
      </c>
      <c r="B326" s="29">
        <v>52622</v>
      </c>
      <c r="C326" s="27" t="s">
        <v>6</v>
      </c>
      <c r="D326" s="27" t="str">
        <f t="shared" si="5"/>
        <v>Thailand</v>
      </c>
      <c r="E326" s="27" t="s">
        <v>2030</v>
      </c>
      <c r="F326" s="26">
        <v>10</v>
      </c>
      <c r="G326" s="26">
        <v>200</v>
      </c>
      <c r="H326" s="26" t="s">
        <v>23</v>
      </c>
      <c r="I326" s="26" t="s">
        <v>42</v>
      </c>
      <c r="J326" s="26">
        <v>168</v>
      </c>
      <c r="K326" s="26">
        <v>5</v>
      </c>
      <c r="L326" s="26" t="s">
        <v>24</v>
      </c>
      <c r="M326" s="26"/>
      <c r="N326" s="26"/>
    </row>
    <row r="327" spans="1:14" x14ac:dyDescent="0.35">
      <c r="A327" s="26" t="s">
        <v>379</v>
      </c>
      <c r="B327" s="29">
        <v>52622</v>
      </c>
      <c r="C327" s="27" t="s">
        <v>10</v>
      </c>
      <c r="D327" s="27" t="str">
        <f t="shared" si="5"/>
        <v>Canada</v>
      </c>
      <c r="E327" s="27" t="s">
        <v>2031</v>
      </c>
      <c r="F327" s="26">
        <v>20</v>
      </c>
      <c r="G327" s="26">
        <v>200</v>
      </c>
      <c r="H327" s="26" t="s">
        <v>102</v>
      </c>
      <c r="I327" s="26" t="s">
        <v>83</v>
      </c>
      <c r="J327" s="26">
        <v>191</v>
      </c>
      <c r="K327" s="26">
        <v>3</v>
      </c>
      <c r="L327" s="26" t="s">
        <v>28</v>
      </c>
      <c r="M327" s="26"/>
      <c r="N327" s="26"/>
    </row>
    <row r="328" spans="1:14" x14ac:dyDescent="0.35">
      <c r="A328" s="26" t="s">
        <v>380</v>
      </c>
      <c r="B328" s="29">
        <v>52637</v>
      </c>
      <c r="C328" s="27" t="s">
        <v>258</v>
      </c>
      <c r="D328" s="27" t="str">
        <f t="shared" si="5"/>
        <v>Myanmar</v>
      </c>
      <c r="E328" s="27" t="s">
        <v>2051</v>
      </c>
      <c r="F328" s="26">
        <v>10</v>
      </c>
      <c r="G328" s="26">
        <v>200</v>
      </c>
      <c r="H328" s="26" t="s">
        <v>23</v>
      </c>
      <c r="I328" s="26" t="s">
        <v>42</v>
      </c>
      <c r="J328" s="26">
        <v>154</v>
      </c>
      <c r="K328" s="26">
        <v>2</v>
      </c>
      <c r="L328" s="26" t="s">
        <v>28</v>
      </c>
      <c r="M328" s="26"/>
      <c r="N328" s="26"/>
    </row>
    <row r="329" spans="1:14" x14ac:dyDescent="0.35">
      <c r="A329" s="26" t="s">
        <v>381</v>
      </c>
      <c r="B329" s="29">
        <v>52652</v>
      </c>
      <c r="C329" s="27" t="s">
        <v>316</v>
      </c>
      <c r="D329" s="27" t="str">
        <f t="shared" si="5"/>
        <v>Sweden</v>
      </c>
      <c r="E329" s="27" t="s">
        <v>2052</v>
      </c>
      <c r="F329" s="26">
        <v>10</v>
      </c>
      <c r="G329" s="26">
        <v>200</v>
      </c>
      <c r="H329" s="26" t="s">
        <v>2</v>
      </c>
      <c r="I329" s="26" t="s">
        <v>3</v>
      </c>
      <c r="J329" s="26">
        <v>218</v>
      </c>
      <c r="K329" s="26">
        <v>2</v>
      </c>
      <c r="L329" s="26" t="s">
        <v>12</v>
      </c>
      <c r="M329" s="26"/>
      <c r="N329" s="26"/>
    </row>
    <row r="330" spans="1:14" x14ac:dyDescent="0.35">
      <c r="A330" s="26" t="s">
        <v>382</v>
      </c>
      <c r="B330" s="29">
        <v>52710</v>
      </c>
      <c r="C330" s="27" t="s">
        <v>329</v>
      </c>
      <c r="D330" s="27" t="str">
        <f t="shared" si="5"/>
        <v>Russia</v>
      </c>
      <c r="E330" s="27" t="s">
        <v>2053</v>
      </c>
      <c r="F330" s="26">
        <v>10</v>
      </c>
      <c r="G330" s="26">
        <v>200</v>
      </c>
      <c r="H330" s="26" t="s">
        <v>102</v>
      </c>
      <c r="I330" s="26" t="s">
        <v>3</v>
      </c>
      <c r="J330" s="26">
        <v>256</v>
      </c>
      <c r="K330" s="26">
        <v>4</v>
      </c>
      <c r="L330" s="26" t="s">
        <v>4</v>
      </c>
      <c r="M330" s="26"/>
      <c r="N330" s="26"/>
    </row>
    <row r="331" spans="1:14" x14ac:dyDescent="0.35">
      <c r="A331" s="26" t="s">
        <v>383</v>
      </c>
      <c r="B331" s="29">
        <v>52716</v>
      </c>
      <c r="C331" s="27" t="s">
        <v>10</v>
      </c>
      <c r="D331" s="27" t="str">
        <f t="shared" si="5"/>
        <v>Canada</v>
      </c>
      <c r="E331" s="27" t="s">
        <v>2031</v>
      </c>
      <c r="F331" s="26">
        <v>10</v>
      </c>
      <c r="G331" s="26">
        <v>200</v>
      </c>
      <c r="H331" s="26" t="s">
        <v>16</v>
      </c>
      <c r="I331" s="26" t="s">
        <v>42</v>
      </c>
      <c r="J331" s="26">
        <v>184</v>
      </c>
      <c r="K331" s="26">
        <v>3</v>
      </c>
      <c r="L331" s="26" t="s">
        <v>4</v>
      </c>
      <c r="M331" s="26"/>
      <c r="N331" s="26"/>
    </row>
    <row r="332" spans="1:14" x14ac:dyDescent="0.35">
      <c r="A332" s="26" t="s">
        <v>384</v>
      </c>
      <c r="B332" s="29">
        <v>52722</v>
      </c>
      <c r="C332" s="27" t="s">
        <v>30</v>
      </c>
      <c r="D332" s="27" t="str">
        <f t="shared" si="5"/>
        <v>Italy</v>
      </c>
      <c r="E332" s="27" t="s">
        <v>2034</v>
      </c>
      <c r="F332" s="26">
        <v>10</v>
      </c>
      <c r="G332" s="26">
        <v>200</v>
      </c>
      <c r="H332" s="26" t="s">
        <v>2</v>
      </c>
      <c r="I332" s="26" t="s">
        <v>42</v>
      </c>
      <c r="J332" s="26">
        <v>160</v>
      </c>
      <c r="K332" s="26">
        <v>3</v>
      </c>
      <c r="L332" s="26" t="s">
        <v>35</v>
      </c>
      <c r="M332" s="26"/>
      <c r="N332" s="26"/>
    </row>
    <row r="333" spans="1:14" x14ac:dyDescent="0.35">
      <c r="A333" s="26" t="s">
        <v>385</v>
      </c>
      <c r="B333" s="29">
        <v>52741</v>
      </c>
      <c r="C333" s="27" t="s">
        <v>357</v>
      </c>
      <c r="D333" s="27" t="str">
        <f t="shared" si="5"/>
        <v>Malaysia</v>
      </c>
      <c r="E333" s="27" t="s">
        <v>2055</v>
      </c>
      <c r="F333" s="26">
        <v>10</v>
      </c>
      <c r="G333" s="26">
        <v>200</v>
      </c>
      <c r="H333" s="26" t="s">
        <v>16</v>
      </c>
      <c r="I333" s="26" t="s">
        <v>3</v>
      </c>
      <c r="J333" s="26">
        <v>203</v>
      </c>
      <c r="K333" s="26">
        <v>1</v>
      </c>
      <c r="L333" s="26" t="s">
        <v>8</v>
      </c>
      <c r="M333" s="26"/>
      <c r="N333" s="26"/>
    </row>
    <row r="334" spans="1:14" x14ac:dyDescent="0.35">
      <c r="A334" s="26" t="s">
        <v>386</v>
      </c>
      <c r="B334" s="29">
        <v>52743</v>
      </c>
      <c r="C334" s="27" t="s">
        <v>1</v>
      </c>
      <c r="D334" s="27" t="str">
        <f t="shared" si="5"/>
        <v>China</v>
      </c>
      <c r="E334" s="27" t="s">
        <v>2029</v>
      </c>
      <c r="F334" s="26">
        <v>10</v>
      </c>
      <c r="G334" s="26">
        <v>200</v>
      </c>
      <c r="H334" s="26" t="s">
        <v>2</v>
      </c>
      <c r="I334" s="26" t="s">
        <v>42</v>
      </c>
      <c r="J334" s="26">
        <v>142</v>
      </c>
      <c r="K334" s="26">
        <v>3</v>
      </c>
      <c r="L334" s="26" t="s">
        <v>12</v>
      </c>
      <c r="M334" s="26"/>
      <c r="N334" s="26"/>
    </row>
    <row r="335" spans="1:14" x14ac:dyDescent="0.35">
      <c r="A335" s="26" t="s">
        <v>387</v>
      </c>
      <c r="B335" s="29">
        <v>52746</v>
      </c>
      <c r="C335" s="27" t="s">
        <v>18</v>
      </c>
      <c r="D335" s="27" t="str">
        <f t="shared" si="5"/>
        <v>Chinese Taipei</v>
      </c>
      <c r="E335" s="27" t="s">
        <v>2033</v>
      </c>
      <c r="F335" s="26">
        <v>20</v>
      </c>
      <c r="G335" s="26">
        <v>200</v>
      </c>
      <c r="H335" s="26" t="s">
        <v>2</v>
      </c>
      <c r="I335" s="26" t="s">
        <v>83</v>
      </c>
      <c r="J335" s="26">
        <v>268</v>
      </c>
      <c r="K335" s="26">
        <v>4</v>
      </c>
      <c r="L335" s="26" t="s">
        <v>33</v>
      </c>
      <c r="M335" s="26"/>
      <c r="N335" s="26"/>
    </row>
    <row r="336" spans="1:14" x14ac:dyDescent="0.35">
      <c r="A336" s="26" t="s">
        <v>388</v>
      </c>
      <c r="B336" s="29">
        <v>52767</v>
      </c>
      <c r="C336" s="27" t="s">
        <v>32</v>
      </c>
      <c r="D336" s="27" t="str">
        <f t="shared" si="5"/>
        <v>Macau</v>
      </c>
      <c r="E336" s="27" t="s">
        <v>2035</v>
      </c>
      <c r="F336" s="26">
        <v>20</v>
      </c>
      <c r="G336" s="26">
        <v>200</v>
      </c>
      <c r="H336" s="26" t="s">
        <v>2</v>
      </c>
      <c r="I336" s="26" t="s">
        <v>83</v>
      </c>
      <c r="J336" s="26">
        <v>268</v>
      </c>
      <c r="K336" s="26">
        <v>2</v>
      </c>
      <c r="L336" s="26" t="s">
        <v>33</v>
      </c>
      <c r="M336" s="26"/>
      <c r="N336" s="26"/>
    </row>
    <row r="337" spans="1:14" x14ac:dyDescent="0.35">
      <c r="A337" s="26" t="s">
        <v>389</v>
      </c>
      <c r="B337" s="29">
        <v>52781</v>
      </c>
      <c r="C337" s="27" t="s">
        <v>45</v>
      </c>
      <c r="D337" s="27" t="str">
        <f t="shared" si="5"/>
        <v>Czech Republic</v>
      </c>
      <c r="E337" s="27" t="s">
        <v>2036</v>
      </c>
      <c r="F337" s="26">
        <v>10</v>
      </c>
      <c r="G337" s="26">
        <v>200</v>
      </c>
      <c r="H337" s="26" t="s">
        <v>16</v>
      </c>
      <c r="I337" s="26" t="s">
        <v>3</v>
      </c>
      <c r="J337" s="26">
        <v>203</v>
      </c>
      <c r="K337" s="26">
        <v>2</v>
      </c>
      <c r="L337" s="26" t="s">
        <v>8</v>
      </c>
      <c r="M337" s="26"/>
      <c r="N337" s="26"/>
    </row>
    <row r="338" spans="1:14" x14ac:dyDescent="0.35">
      <c r="A338" s="26" t="s">
        <v>390</v>
      </c>
      <c r="B338" s="29">
        <v>52795</v>
      </c>
      <c r="C338" s="27" t="s">
        <v>32</v>
      </c>
      <c r="D338" s="27" t="str">
        <f t="shared" si="5"/>
        <v>Macau</v>
      </c>
      <c r="E338" s="27" t="s">
        <v>2035</v>
      </c>
      <c r="F338" s="26">
        <v>20</v>
      </c>
      <c r="G338" s="26">
        <v>200</v>
      </c>
      <c r="H338" s="26" t="s">
        <v>2</v>
      </c>
      <c r="I338" s="26" t="s">
        <v>83</v>
      </c>
      <c r="J338" s="26">
        <v>248</v>
      </c>
      <c r="K338" s="26">
        <v>2</v>
      </c>
      <c r="L338" s="26" t="s">
        <v>35</v>
      </c>
      <c r="M338" s="26"/>
      <c r="N338" s="26"/>
    </row>
    <row r="339" spans="1:14" x14ac:dyDescent="0.35">
      <c r="A339" s="26" t="s">
        <v>391</v>
      </c>
      <c r="B339" s="29">
        <v>52828</v>
      </c>
      <c r="C339" s="27" t="s">
        <v>10</v>
      </c>
      <c r="D339" s="27" t="str">
        <f t="shared" si="5"/>
        <v>Canada</v>
      </c>
      <c r="E339" s="27" t="s">
        <v>2031</v>
      </c>
      <c r="F339" s="26">
        <v>20</v>
      </c>
      <c r="G339" s="26">
        <v>200</v>
      </c>
      <c r="H339" s="26" t="s">
        <v>38</v>
      </c>
      <c r="I339" s="26" t="s">
        <v>83</v>
      </c>
      <c r="J339" s="26">
        <v>233</v>
      </c>
      <c r="K339" s="26">
        <v>3</v>
      </c>
      <c r="L339" s="26" t="s">
        <v>24</v>
      </c>
      <c r="M339" s="26"/>
      <c r="N339" s="26"/>
    </row>
    <row r="340" spans="1:14" x14ac:dyDescent="0.35">
      <c r="A340" s="26" t="s">
        <v>392</v>
      </c>
      <c r="B340" s="29">
        <v>52846</v>
      </c>
      <c r="C340" s="27" t="s">
        <v>316</v>
      </c>
      <c r="D340" s="27" t="str">
        <f t="shared" si="5"/>
        <v>Sweden</v>
      </c>
      <c r="E340" s="27" t="s">
        <v>2052</v>
      </c>
      <c r="F340" s="26">
        <v>10</v>
      </c>
      <c r="G340" s="26">
        <v>200</v>
      </c>
      <c r="H340" s="26" t="s">
        <v>2</v>
      </c>
      <c r="I340" s="26" t="s">
        <v>3</v>
      </c>
      <c r="J340" s="26">
        <v>238</v>
      </c>
      <c r="K340" s="26">
        <v>5</v>
      </c>
      <c r="L340" s="26" t="s">
        <v>242</v>
      </c>
      <c r="M340" s="26"/>
      <c r="N340" s="26"/>
    </row>
    <row r="341" spans="1:14" x14ac:dyDescent="0.35">
      <c r="A341" s="26" t="s">
        <v>393</v>
      </c>
      <c r="B341" s="29">
        <v>52856</v>
      </c>
      <c r="C341" s="27" t="s">
        <v>91</v>
      </c>
      <c r="D341" s="27" t="str">
        <f t="shared" si="5"/>
        <v>Great Britain</v>
      </c>
      <c r="E341" s="27" t="s">
        <v>2041</v>
      </c>
      <c r="F341" s="26">
        <v>10</v>
      </c>
      <c r="G341" s="26">
        <v>200</v>
      </c>
      <c r="H341" s="26" t="s">
        <v>16</v>
      </c>
      <c r="I341" s="26" t="s">
        <v>3</v>
      </c>
      <c r="J341" s="26">
        <v>204</v>
      </c>
      <c r="K341" s="26">
        <v>2</v>
      </c>
      <c r="L341" s="26" t="s">
        <v>12</v>
      </c>
      <c r="M341" s="26"/>
      <c r="N341" s="26"/>
    </row>
    <row r="342" spans="1:14" x14ac:dyDescent="0.35">
      <c r="A342" s="26" t="s">
        <v>394</v>
      </c>
      <c r="B342" s="29">
        <v>52859</v>
      </c>
      <c r="C342" s="27" t="s">
        <v>135</v>
      </c>
      <c r="D342" s="27" t="str">
        <f t="shared" si="5"/>
        <v>Australia</v>
      </c>
      <c r="E342" s="27" t="s">
        <v>2044</v>
      </c>
      <c r="F342" s="26">
        <v>20</v>
      </c>
      <c r="G342" s="26">
        <v>200</v>
      </c>
      <c r="H342" s="26" t="s">
        <v>102</v>
      </c>
      <c r="I342" s="26" t="s">
        <v>83</v>
      </c>
      <c r="J342" s="26">
        <v>191</v>
      </c>
      <c r="K342" s="26">
        <v>2</v>
      </c>
      <c r="L342" s="26" t="s">
        <v>28</v>
      </c>
      <c r="M342" s="26"/>
      <c r="N342" s="26"/>
    </row>
    <row r="343" spans="1:14" x14ac:dyDescent="0.35">
      <c r="A343" s="26" t="s">
        <v>395</v>
      </c>
      <c r="B343" s="29">
        <v>52905</v>
      </c>
      <c r="C343" s="27" t="s">
        <v>135</v>
      </c>
      <c r="D343" s="27" t="str">
        <f t="shared" si="5"/>
        <v>Australia</v>
      </c>
      <c r="E343" s="27" t="s">
        <v>2044</v>
      </c>
      <c r="F343" s="26">
        <v>10</v>
      </c>
      <c r="G343" s="26">
        <v>200</v>
      </c>
      <c r="H343" s="26" t="s">
        <v>23</v>
      </c>
      <c r="I343" s="26" t="s">
        <v>3</v>
      </c>
      <c r="J343" s="26">
        <v>208</v>
      </c>
      <c r="K343" s="26">
        <v>2</v>
      </c>
      <c r="L343" s="26" t="s">
        <v>28</v>
      </c>
      <c r="M343" s="26"/>
      <c r="N343" s="26"/>
    </row>
    <row r="344" spans="1:14" x14ac:dyDescent="0.35">
      <c r="A344" s="26" t="s">
        <v>396</v>
      </c>
      <c r="B344" s="29">
        <v>52914</v>
      </c>
      <c r="C344" s="27" t="s">
        <v>340</v>
      </c>
      <c r="D344" s="27" t="str">
        <f t="shared" si="5"/>
        <v>IDBF</v>
      </c>
      <c r="E344" s="27" t="s">
        <v>2054</v>
      </c>
      <c r="F344" s="26">
        <v>10</v>
      </c>
      <c r="G344" s="26">
        <v>200</v>
      </c>
      <c r="H344" s="26" t="s">
        <v>16</v>
      </c>
      <c r="I344" s="26" t="s">
        <v>3</v>
      </c>
      <c r="J344" s="26">
        <v>234</v>
      </c>
      <c r="K344" s="26">
        <v>2</v>
      </c>
      <c r="L344" s="26" t="s">
        <v>40</v>
      </c>
      <c r="M344" s="26"/>
      <c r="N344" s="26"/>
    </row>
    <row r="345" spans="1:14" x14ac:dyDescent="0.35">
      <c r="A345" s="26" t="s">
        <v>397</v>
      </c>
      <c r="B345" s="29">
        <v>52915</v>
      </c>
      <c r="C345" s="27" t="s">
        <v>14</v>
      </c>
      <c r="D345" s="27" t="str">
        <f t="shared" si="5"/>
        <v>United States</v>
      </c>
      <c r="E345" s="27" t="s">
        <v>2032</v>
      </c>
      <c r="F345" s="26">
        <v>10</v>
      </c>
      <c r="G345" s="26">
        <v>200</v>
      </c>
      <c r="H345" s="26" t="s">
        <v>38</v>
      </c>
      <c r="I345" s="26" t="s">
        <v>3</v>
      </c>
      <c r="J345" s="26">
        <v>244</v>
      </c>
      <c r="K345" s="26">
        <v>3</v>
      </c>
      <c r="L345" s="26" t="s">
        <v>24</v>
      </c>
      <c r="M345" s="26"/>
      <c r="N345" s="26"/>
    </row>
    <row r="346" spans="1:14" x14ac:dyDescent="0.35">
      <c r="A346" s="26" t="s">
        <v>398</v>
      </c>
      <c r="B346" s="29">
        <v>52966</v>
      </c>
      <c r="C346" s="27" t="s">
        <v>329</v>
      </c>
      <c r="D346" s="27" t="str">
        <f t="shared" si="5"/>
        <v>Russia</v>
      </c>
      <c r="E346" s="27" t="s">
        <v>2053</v>
      </c>
      <c r="F346" s="26">
        <v>10</v>
      </c>
      <c r="G346" s="26">
        <v>200</v>
      </c>
      <c r="H346" s="26" t="s">
        <v>102</v>
      </c>
      <c r="I346" s="26" t="s">
        <v>3</v>
      </c>
      <c r="J346" s="26">
        <v>196</v>
      </c>
      <c r="K346" s="26">
        <v>3</v>
      </c>
      <c r="L346" s="26" t="s">
        <v>12</v>
      </c>
      <c r="M346" s="26"/>
      <c r="N346" s="26"/>
    </row>
    <row r="347" spans="1:14" x14ac:dyDescent="0.35">
      <c r="A347" s="26" t="s">
        <v>399</v>
      </c>
      <c r="B347" s="29">
        <v>53032</v>
      </c>
      <c r="C347" s="27" t="s">
        <v>45</v>
      </c>
      <c r="D347" s="27" t="str">
        <f t="shared" si="5"/>
        <v>Czech Republic</v>
      </c>
      <c r="E347" s="27" t="s">
        <v>2036</v>
      </c>
      <c r="F347" s="26">
        <v>10</v>
      </c>
      <c r="G347" s="26">
        <v>200</v>
      </c>
      <c r="H347" s="26" t="s">
        <v>16</v>
      </c>
      <c r="I347" s="26" t="s">
        <v>3</v>
      </c>
      <c r="J347" s="26">
        <v>264</v>
      </c>
      <c r="K347" s="26">
        <v>6</v>
      </c>
      <c r="L347" s="26" t="s">
        <v>4</v>
      </c>
      <c r="M347" s="26"/>
      <c r="N347" s="26"/>
    </row>
    <row r="348" spans="1:14" x14ac:dyDescent="0.35">
      <c r="A348" s="26" t="s">
        <v>400</v>
      </c>
      <c r="B348" s="29">
        <v>53040</v>
      </c>
      <c r="C348" s="27" t="s">
        <v>329</v>
      </c>
      <c r="D348" s="27" t="str">
        <f t="shared" si="5"/>
        <v>Russia</v>
      </c>
      <c r="E348" s="27" t="s">
        <v>2053</v>
      </c>
      <c r="F348" s="26">
        <v>20</v>
      </c>
      <c r="G348" s="26">
        <v>200</v>
      </c>
      <c r="H348" s="26" t="s">
        <v>2</v>
      </c>
      <c r="I348" s="26" t="s">
        <v>42</v>
      </c>
      <c r="J348" s="26">
        <v>186</v>
      </c>
      <c r="K348" s="26">
        <v>1</v>
      </c>
      <c r="L348" s="26" t="s">
        <v>206</v>
      </c>
      <c r="M348" s="26"/>
      <c r="N348" s="26"/>
    </row>
    <row r="349" spans="1:14" x14ac:dyDescent="0.35">
      <c r="A349" s="26" t="s">
        <v>401</v>
      </c>
      <c r="B349" s="29">
        <v>53045</v>
      </c>
      <c r="C349" s="27" t="s">
        <v>14</v>
      </c>
      <c r="D349" s="27" t="str">
        <f t="shared" si="5"/>
        <v>United States</v>
      </c>
      <c r="E349" s="27" t="s">
        <v>2032</v>
      </c>
      <c r="F349" s="26">
        <v>20</v>
      </c>
      <c r="G349" s="26">
        <v>200</v>
      </c>
      <c r="H349" s="26" t="s">
        <v>102</v>
      </c>
      <c r="I349" s="26" t="s">
        <v>83</v>
      </c>
      <c r="J349" s="26">
        <v>227</v>
      </c>
      <c r="K349" s="26">
        <v>3</v>
      </c>
      <c r="L349" s="26" t="s">
        <v>24</v>
      </c>
      <c r="M349" s="26"/>
      <c r="N349" s="26"/>
    </row>
    <row r="350" spans="1:14" x14ac:dyDescent="0.35">
      <c r="A350" s="26" t="s">
        <v>402</v>
      </c>
      <c r="B350" s="29">
        <v>53081</v>
      </c>
      <c r="C350" s="27" t="s">
        <v>403</v>
      </c>
      <c r="D350" s="27" t="str">
        <f t="shared" si="5"/>
        <v>France</v>
      </c>
      <c r="E350" s="27" t="s">
        <v>2057</v>
      </c>
      <c r="F350" s="26">
        <v>10</v>
      </c>
      <c r="G350" s="26">
        <v>200</v>
      </c>
      <c r="H350" s="26" t="s">
        <v>2</v>
      </c>
      <c r="I350" s="26" t="s">
        <v>42</v>
      </c>
      <c r="J350" s="26">
        <v>173</v>
      </c>
      <c r="K350" s="26">
        <v>5</v>
      </c>
      <c r="L350" s="26" t="s">
        <v>4</v>
      </c>
      <c r="M350" s="26"/>
      <c r="N350" s="26"/>
    </row>
    <row r="351" spans="1:14" x14ac:dyDescent="0.35">
      <c r="A351" s="26" t="s">
        <v>404</v>
      </c>
      <c r="B351" s="29">
        <v>53086</v>
      </c>
      <c r="C351" s="27" t="s">
        <v>135</v>
      </c>
      <c r="D351" s="27" t="str">
        <f t="shared" si="5"/>
        <v>Australia</v>
      </c>
      <c r="E351" s="27" t="s">
        <v>2044</v>
      </c>
      <c r="F351" s="26">
        <v>20</v>
      </c>
      <c r="G351" s="26">
        <v>200</v>
      </c>
      <c r="H351" s="26" t="s">
        <v>38</v>
      </c>
      <c r="I351" s="26" t="s">
        <v>83</v>
      </c>
      <c r="J351" s="26">
        <v>202</v>
      </c>
      <c r="K351" s="26">
        <v>3</v>
      </c>
      <c r="L351" s="26" t="s">
        <v>28</v>
      </c>
      <c r="M351" s="26"/>
      <c r="N351" s="26"/>
    </row>
    <row r="352" spans="1:14" x14ac:dyDescent="0.35">
      <c r="A352" s="26" t="s">
        <v>405</v>
      </c>
      <c r="B352" s="29">
        <v>53145</v>
      </c>
      <c r="C352" s="27" t="s">
        <v>135</v>
      </c>
      <c r="D352" s="27" t="str">
        <f t="shared" si="5"/>
        <v>Australia</v>
      </c>
      <c r="E352" s="27" t="s">
        <v>2044</v>
      </c>
      <c r="F352" s="26">
        <v>10</v>
      </c>
      <c r="G352" s="26">
        <v>200</v>
      </c>
      <c r="H352" s="26" t="s">
        <v>102</v>
      </c>
      <c r="I352" s="26" t="s">
        <v>3</v>
      </c>
      <c r="J352" s="26">
        <v>195</v>
      </c>
      <c r="K352" s="26">
        <v>3</v>
      </c>
      <c r="L352" s="26" t="s">
        <v>8</v>
      </c>
      <c r="M352" s="26"/>
      <c r="N352" s="26"/>
    </row>
    <row r="353" spans="1:14" x14ac:dyDescent="0.35">
      <c r="A353" s="26" t="s">
        <v>406</v>
      </c>
      <c r="B353" s="29">
        <v>53185</v>
      </c>
      <c r="C353" s="27" t="s">
        <v>91</v>
      </c>
      <c r="D353" s="27" t="str">
        <f t="shared" si="5"/>
        <v>Great Britain</v>
      </c>
      <c r="E353" s="27" t="s">
        <v>2041</v>
      </c>
      <c r="F353" s="26">
        <v>10</v>
      </c>
      <c r="G353" s="26">
        <v>200</v>
      </c>
      <c r="H353" s="26" t="s">
        <v>38</v>
      </c>
      <c r="I353" s="26" t="s">
        <v>3</v>
      </c>
      <c r="J353" s="26">
        <v>244</v>
      </c>
      <c r="K353" s="26">
        <v>1</v>
      </c>
      <c r="L353" s="26" t="s">
        <v>24</v>
      </c>
      <c r="M353" s="26"/>
      <c r="N353" s="26"/>
    </row>
    <row r="354" spans="1:14" x14ac:dyDescent="0.35">
      <c r="A354" s="26" t="s">
        <v>407</v>
      </c>
      <c r="B354" s="29">
        <v>53216</v>
      </c>
      <c r="C354" s="27" t="s">
        <v>10</v>
      </c>
      <c r="D354" s="27" t="str">
        <f t="shared" si="5"/>
        <v>Canada</v>
      </c>
      <c r="E354" s="27" t="s">
        <v>2031</v>
      </c>
      <c r="F354" s="26">
        <v>20</v>
      </c>
      <c r="G354" s="26">
        <v>200</v>
      </c>
      <c r="H354" s="26" t="s">
        <v>120</v>
      </c>
      <c r="I354" s="26" t="s">
        <v>83</v>
      </c>
      <c r="J354" s="26">
        <v>227</v>
      </c>
      <c r="K354" s="26">
        <v>5</v>
      </c>
      <c r="L354" s="26" t="s">
        <v>24</v>
      </c>
      <c r="M354" s="26"/>
      <c r="N354" s="26"/>
    </row>
    <row r="355" spans="1:14" x14ac:dyDescent="0.35">
      <c r="A355" s="26" t="s">
        <v>408</v>
      </c>
      <c r="B355" s="29">
        <v>53222</v>
      </c>
      <c r="C355" s="27" t="s">
        <v>374</v>
      </c>
      <c r="D355" s="27" t="str">
        <f t="shared" si="5"/>
        <v>Spain</v>
      </c>
      <c r="E355" s="27" t="s">
        <v>2056</v>
      </c>
      <c r="F355" s="26">
        <v>20</v>
      </c>
      <c r="G355" s="26">
        <v>200</v>
      </c>
      <c r="H355" s="26" t="s">
        <v>2</v>
      </c>
      <c r="I355" s="26" t="s">
        <v>42</v>
      </c>
      <c r="J355" s="26">
        <v>186</v>
      </c>
      <c r="K355" s="26">
        <v>6</v>
      </c>
      <c r="L355" s="26" t="s">
        <v>206</v>
      </c>
      <c r="M355" s="26"/>
      <c r="N355" s="26"/>
    </row>
    <row r="356" spans="1:14" x14ac:dyDescent="0.35">
      <c r="A356" s="26" t="s">
        <v>409</v>
      </c>
      <c r="B356" s="29">
        <v>53229</v>
      </c>
      <c r="C356" s="27" t="s">
        <v>85</v>
      </c>
      <c r="D356" s="27" t="str">
        <f t="shared" si="5"/>
        <v>Germany</v>
      </c>
      <c r="E356" s="27" t="s">
        <v>2040</v>
      </c>
      <c r="F356" s="26">
        <v>20</v>
      </c>
      <c r="G356" s="26">
        <v>200</v>
      </c>
      <c r="H356" s="26" t="s">
        <v>120</v>
      </c>
      <c r="I356" s="26" t="s">
        <v>42</v>
      </c>
      <c r="J356" s="26">
        <v>161</v>
      </c>
      <c r="K356" s="26">
        <v>2</v>
      </c>
      <c r="L356" s="26" t="s">
        <v>24</v>
      </c>
      <c r="M356" s="26"/>
      <c r="N356" s="26"/>
    </row>
    <row r="357" spans="1:14" x14ac:dyDescent="0.35">
      <c r="A357" s="26" t="s">
        <v>410</v>
      </c>
      <c r="B357" s="29">
        <v>53283</v>
      </c>
      <c r="C357" s="27" t="s">
        <v>14</v>
      </c>
      <c r="D357" s="27" t="str">
        <f t="shared" si="5"/>
        <v>United States</v>
      </c>
      <c r="E357" s="27" t="s">
        <v>2032</v>
      </c>
      <c r="F357" s="26">
        <v>10</v>
      </c>
      <c r="G357" s="26">
        <v>200</v>
      </c>
      <c r="H357" s="26" t="s">
        <v>38</v>
      </c>
      <c r="I357" s="26" t="s">
        <v>3</v>
      </c>
      <c r="J357" s="26">
        <v>211</v>
      </c>
      <c r="K357" s="26">
        <v>1</v>
      </c>
      <c r="L357" s="26" t="s">
        <v>28</v>
      </c>
      <c r="M357" s="26"/>
      <c r="N357" s="26"/>
    </row>
    <row r="358" spans="1:14" x14ac:dyDescent="0.35">
      <c r="A358" s="26" t="s">
        <v>411</v>
      </c>
      <c r="B358" s="29">
        <v>53318</v>
      </c>
      <c r="C358" s="27" t="s">
        <v>258</v>
      </c>
      <c r="D358" s="27" t="str">
        <f t="shared" si="5"/>
        <v>Myanmar</v>
      </c>
      <c r="E358" s="27" t="s">
        <v>2051</v>
      </c>
      <c r="F358" s="26">
        <v>10</v>
      </c>
      <c r="G358" s="26">
        <v>200</v>
      </c>
      <c r="H358" s="26" t="s">
        <v>23</v>
      </c>
      <c r="I358" s="26" t="s">
        <v>42</v>
      </c>
      <c r="J358" s="26">
        <v>168</v>
      </c>
      <c r="K358" s="26">
        <v>4</v>
      </c>
      <c r="L358" s="26" t="s">
        <v>24</v>
      </c>
      <c r="M358" s="26"/>
      <c r="N358" s="26"/>
    </row>
    <row r="359" spans="1:14" x14ac:dyDescent="0.35">
      <c r="A359" s="26" t="s">
        <v>412</v>
      </c>
      <c r="B359" s="29">
        <v>53322</v>
      </c>
      <c r="C359" s="27" t="s">
        <v>1</v>
      </c>
      <c r="D359" s="27" t="str">
        <f t="shared" si="5"/>
        <v>China</v>
      </c>
      <c r="E359" s="27" t="s">
        <v>2029</v>
      </c>
      <c r="F359" s="26">
        <v>10</v>
      </c>
      <c r="G359" s="26">
        <v>200</v>
      </c>
      <c r="H359" s="26" t="s">
        <v>2</v>
      </c>
      <c r="I359" s="26" t="s">
        <v>83</v>
      </c>
      <c r="J359" s="26">
        <v>261</v>
      </c>
      <c r="K359" s="26">
        <v>3</v>
      </c>
      <c r="L359" s="26" t="s">
        <v>40</v>
      </c>
      <c r="M359" s="26"/>
      <c r="N359" s="26"/>
    </row>
    <row r="360" spans="1:14" x14ac:dyDescent="0.35">
      <c r="A360" s="26" t="s">
        <v>413</v>
      </c>
      <c r="B360" s="29">
        <v>53346</v>
      </c>
      <c r="C360" s="27" t="s">
        <v>357</v>
      </c>
      <c r="D360" s="27" t="str">
        <f t="shared" si="5"/>
        <v>Malaysia</v>
      </c>
      <c r="E360" s="27" t="s">
        <v>2055</v>
      </c>
      <c r="F360" s="26">
        <v>10</v>
      </c>
      <c r="G360" s="26">
        <v>200</v>
      </c>
      <c r="H360" s="26" t="s">
        <v>16</v>
      </c>
      <c r="I360" s="26" t="s">
        <v>3</v>
      </c>
      <c r="J360" s="26">
        <v>235</v>
      </c>
      <c r="K360" s="26">
        <v>3</v>
      </c>
      <c r="L360" s="26" t="s">
        <v>35</v>
      </c>
      <c r="M360" s="26"/>
      <c r="N360" s="26"/>
    </row>
    <row r="361" spans="1:14" x14ac:dyDescent="0.35">
      <c r="A361" s="26" t="s">
        <v>414</v>
      </c>
      <c r="B361" s="29">
        <v>53372</v>
      </c>
      <c r="C361" s="27" t="s">
        <v>6</v>
      </c>
      <c r="D361" s="27" t="str">
        <f t="shared" si="5"/>
        <v>Thailand</v>
      </c>
      <c r="E361" s="27" t="s">
        <v>2030</v>
      </c>
      <c r="F361" s="26">
        <v>10</v>
      </c>
      <c r="G361" s="26">
        <v>200</v>
      </c>
      <c r="H361" s="26" t="s">
        <v>2</v>
      </c>
      <c r="I361" s="26" t="s">
        <v>83</v>
      </c>
      <c r="J361" s="26">
        <v>262</v>
      </c>
      <c r="K361" s="26">
        <v>4</v>
      </c>
      <c r="L361" s="26" t="s">
        <v>35</v>
      </c>
      <c r="M361" s="26"/>
      <c r="N361" s="26"/>
    </row>
    <row r="362" spans="1:14" x14ac:dyDescent="0.35">
      <c r="A362" s="26" t="s">
        <v>415</v>
      </c>
      <c r="B362" s="29">
        <v>53389</v>
      </c>
      <c r="C362" s="27" t="s">
        <v>10</v>
      </c>
      <c r="D362" s="27" t="str">
        <f t="shared" si="5"/>
        <v>Canada</v>
      </c>
      <c r="E362" s="27" t="s">
        <v>2031</v>
      </c>
      <c r="F362" s="26">
        <v>20</v>
      </c>
      <c r="G362" s="26">
        <v>200</v>
      </c>
      <c r="H362" s="26" t="s">
        <v>38</v>
      </c>
      <c r="I362" s="26" t="s">
        <v>83</v>
      </c>
      <c r="J362" s="26">
        <v>202</v>
      </c>
      <c r="K362" s="26">
        <v>2</v>
      </c>
      <c r="L362" s="26" t="s">
        <v>28</v>
      </c>
      <c r="M362" s="26"/>
      <c r="N362" s="26"/>
    </row>
    <row r="363" spans="1:14" x14ac:dyDescent="0.35">
      <c r="A363" s="26" t="s">
        <v>416</v>
      </c>
      <c r="B363" s="29">
        <v>53412</v>
      </c>
      <c r="C363" s="27" t="s">
        <v>30</v>
      </c>
      <c r="D363" s="27" t="str">
        <f t="shared" si="5"/>
        <v>Italy</v>
      </c>
      <c r="E363" s="27" t="s">
        <v>2034</v>
      </c>
      <c r="F363" s="26">
        <v>10</v>
      </c>
      <c r="G363" s="26">
        <v>200</v>
      </c>
      <c r="H363" s="26" t="s">
        <v>2</v>
      </c>
      <c r="I363" s="26" t="s">
        <v>42</v>
      </c>
      <c r="J363" s="26">
        <v>173</v>
      </c>
      <c r="K363" s="26">
        <v>1</v>
      </c>
      <c r="L363" s="26" t="s">
        <v>4</v>
      </c>
      <c r="M363" s="26"/>
      <c r="N363" s="26"/>
    </row>
    <row r="364" spans="1:14" x14ac:dyDescent="0.35">
      <c r="A364" s="26" t="s">
        <v>417</v>
      </c>
      <c r="B364" s="29">
        <v>53424</v>
      </c>
      <c r="C364" s="27" t="s">
        <v>374</v>
      </c>
      <c r="D364" s="27" t="str">
        <f t="shared" si="5"/>
        <v>Spain</v>
      </c>
      <c r="E364" s="27" t="s">
        <v>2056</v>
      </c>
      <c r="F364" s="26">
        <v>10</v>
      </c>
      <c r="G364" s="26">
        <v>200</v>
      </c>
      <c r="H364" s="26" t="s">
        <v>2</v>
      </c>
      <c r="I364" s="26" t="s">
        <v>3</v>
      </c>
      <c r="J364" s="26">
        <v>271</v>
      </c>
      <c r="K364" s="26">
        <v>2</v>
      </c>
      <c r="L364" s="26" t="s">
        <v>255</v>
      </c>
      <c r="M364" s="26"/>
      <c r="N364" s="26"/>
    </row>
    <row r="365" spans="1:14" x14ac:dyDescent="0.35">
      <c r="A365" s="26" t="s">
        <v>418</v>
      </c>
      <c r="B365" s="29">
        <v>53432</v>
      </c>
      <c r="C365" s="27" t="s">
        <v>49</v>
      </c>
      <c r="D365" s="27" t="str">
        <f t="shared" si="5"/>
        <v>Hong Kong</v>
      </c>
      <c r="E365" s="27" t="s">
        <v>2037</v>
      </c>
      <c r="F365" s="26">
        <v>10</v>
      </c>
      <c r="G365" s="26">
        <v>200</v>
      </c>
      <c r="H365" s="26" t="s">
        <v>120</v>
      </c>
      <c r="I365" s="26" t="s">
        <v>3</v>
      </c>
      <c r="J365" s="26">
        <v>226</v>
      </c>
      <c r="K365" s="26">
        <v>1</v>
      </c>
      <c r="L365" s="26" t="s">
        <v>24</v>
      </c>
      <c r="M365" s="26"/>
      <c r="N365" s="26"/>
    </row>
    <row r="366" spans="1:14" x14ac:dyDescent="0.35">
      <c r="A366" s="26" t="s">
        <v>419</v>
      </c>
      <c r="B366" s="29">
        <v>53441</v>
      </c>
      <c r="C366" s="27" t="s">
        <v>152</v>
      </c>
      <c r="D366" s="27" t="str">
        <f t="shared" si="5"/>
        <v>Singapore</v>
      </c>
      <c r="E366" s="27" t="s">
        <v>2045</v>
      </c>
      <c r="F366" s="26">
        <v>20</v>
      </c>
      <c r="G366" s="26">
        <v>200</v>
      </c>
      <c r="H366" s="26" t="s">
        <v>102</v>
      </c>
      <c r="I366" s="26" t="s">
        <v>42</v>
      </c>
      <c r="J366" s="26">
        <v>145</v>
      </c>
      <c r="K366" s="26">
        <v>5</v>
      </c>
      <c r="L366" s="26" t="s">
        <v>8</v>
      </c>
      <c r="M366" s="26"/>
      <c r="N366" s="26"/>
    </row>
    <row r="367" spans="1:14" x14ac:dyDescent="0.35">
      <c r="A367" s="26" t="s">
        <v>420</v>
      </c>
      <c r="B367" s="29">
        <v>53442</v>
      </c>
      <c r="C367" s="27" t="s">
        <v>14</v>
      </c>
      <c r="D367" s="27" t="str">
        <f t="shared" si="5"/>
        <v>United States</v>
      </c>
      <c r="E367" s="27" t="s">
        <v>2032</v>
      </c>
      <c r="F367" s="26">
        <v>20</v>
      </c>
      <c r="G367" s="26">
        <v>200</v>
      </c>
      <c r="H367" s="26" t="s">
        <v>102</v>
      </c>
      <c r="I367" s="26" t="s">
        <v>83</v>
      </c>
      <c r="J367" s="26">
        <v>191</v>
      </c>
      <c r="K367" s="26">
        <v>1</v>
      </c>
      <c r="L367" s="26" t="s">
        <v>28</v>
      </c>
      <c r="M367" s="26"/>
      <c r="N367" s="26"/>
    </row>
    <row r="368" spans="1:14" x14ac:dyDescent="0.35">
      <c r="A368" s="26" t="s">
        <v>421</v>
      </c>
      <c r="B368" s="29">
        <v>53450</v>
      </c>
      <c r="C368" s="27" t="s">
        <v>135</v>
      </c>
      <c r="D368" s="27" t="str">
        <f t="shared" si="5"/>
        <v>Australia</v>
      </c>
      <c r="E368" s="27" t="s">
        <v>2044</v>
      </c>
      <c r="F368" s="26">
        <v>20</v>
      </c>
      <c r="G368" s="26">
        <v>200</v>
      </c>
      <c r="H368" s="26" t="s">
        <v>120</v>
      </c>
      <c r="I368" s="26" t="s">
        <v>83</v>
      </c>
      <c r="J368" s="26">
        <v>227</v>
      </c>
      <c r="K368" s="26">
        <v>4</v>
      </c>
      <c r="L368" s="26" t="s">
        <v>24</v>
      </c>
      <c r="M368" s="26"/>
      <c r="N368" s="26"/>
    </row>
    <row r="369" spans="1:14" x14ac:dyDescent="0.35">
      <c r="A369" s="26" t="s">
        <v>422</v>
      </c>
      <c r="B369" s="29">
        <v>53466</v>
      </c>
      <c r="C369" s="27" t="s">
        <v>152</v>
      </c>
      <c r="D369" s="27" t="str">
        <f t="shared" si="5"/>
        <v>Singapore</v>
      </c>
      <c r="E369" s="27" t="s">
        <v>2045</v>
      </c>
      <c r="F369" s="26">
        <v>20</v>
      </c>
      <c r="G369" s="26">
        <v>200</v>
      </c>
      <c r="H369" s="26" t="s">
        <v>102</v>
      </c>
      <c r="I369" s="26" t="s">
        <v>42</v>
      </c>
      <c r="J369" s="26">
        <v>177</v>
      </c>
      <c r="K369" s="26">
        <v>2</v>
      </c>
      <c r="L369" s="26" t="s">
        <v>33</v>
      </c>
      <c r="M369" s="26"/>
      <c r="N369" s="26"/>
    </row>
    <row r="370" spans="1:14" x14ac:dyDescent="0.35">
      <c r="A370" s="26" t="s">
        <v>423</v>
      </c>
      <c r="B370" s="29">
        <v>53473</v>
      </c>
      <c r="C370" s="27" t="s">
        <v>91</v>
      </c>
      <c r="D370" s="27" t="str">
        <f t="shared" si="5"/>
        <v>Great Britain</v>
      </c>
      <c r="E370" s="27" t="s">
        <v>2041</v>
      </c>
      <c r="F370" s="26">
        <v>10</v>
      </c>
      <c r="G370" s="26">
        <v>200</v>
      </c>
      <c r="H370" s="26" t="s">
        <v>16</v>
      </c>
      <c r="I370" s="26" t="s">
        <v>3</v>
      </c>
      <c r="J370" s="26">
        <v>235</v>
      </c>
      <c r="K370" s="26">
        <v>4</v>
      </c>
      <c r="L370" s="26" t="s">
        <v>35</v>
      </c>
      <c r="M370" s="26"/>
      <c r="N370" s="26"/>
    </row>
    <row r="371" spans="1:14" x14ac:dyDescent="0.35">
      <c r="A371" s="26" t="s">
        <v>424</v>
      </c>
      <c r="B371" s="29">
        <v>53476</v>
      </c>
      <c r="C371" s="27" t="s">
        <v>49</v>
      </c>
      <c r="D371" s="27" t="str">
        <f t="shared" si="5"/>
        <v>Hong Kong</v>
      </c>
      <c r="E371" s="27" t="s">
        <v>2037</v>
      </c>
      <c r="F371" s="26">
        <v>10</v>
      </c>
      <c r="G371" s="26">
        <v>200</v>
      </c>
      <c r="H371" s="26" t="s">
        <v>102</v>
      </c>
      <c r="I371" s="26" t="s">
        <v>3</v>
      </c>
      <c r="J371" s="26">
        <v>224</v>
      </c>
      <c r="K371" s="26">
        <v>3</v>
      </c>
      <c r="L371" s="26" t="s">
        <v>40</v>
      </c>
      <c r="M371" s="26"/>
      <c r="N371" s="26"/>
    </row>
    <row r="372" spans="1:14" x14ac:dyDescent="0.35">
      <c r="A372" s="26" t="s">
        <v>425</v>
      </c>
      <c r="B372" s="29">
        <v>53477</v>
      </c>
      <c r="C372" s="27" t="s">
        <v>235</v>
      </c>
      <c r="D372" s="27" t="str">
        <f t="shared" si="5"/>
        <v>Hungary</v>
      </c>
      <c r="E372" s="27" t="s">
        <v>2050</v>
      </c>
      <c r="F372" s="26">
        <v>10</v>
      </c>
      <c r="G372" s="26">
        <v>200</v>
      </c>
      <c r="H372" s="26" t="s">
        <v>38</v>
      </c>
      <c r="I372" s="26" t="s">
        <v>3</v>
      </c>
      <c r="J372" s="26">
        <v>244</v>
      </c>
      <c r="K372" s="26">
        <v>5</v>
      </c>
      <c r="L372" s="26" t="s">
        <v>24</v>
      </c>
      <c r="M372" s="26"/>
      <c r="N372" s="26"/>
    </row>
    <row r="373" spans="1:14" x14ac:dyDescent="0.35">
      <c r="A373" s="26" t="s">
        <v>426</v>
      </c>
      <c r="B373" s="29">
        <v>53552</v>
      </c>
      <c r="C373" s="27" t="s">
        <v>49</v>
      </c>
      <c r="D373" s="27" t="str">
        <f t="shared" si="5"/>
        <v>Hong Kong</v>
      </c>
      <c r="E373" s="27" t="s">
        <v>2037</v>
      </c>
      <c r="F373" s="26">
        <v>10</v>
      </c>
      <c r="G373" s="26">
        <v>200</v>
      </c>
      <c r="H373" s="26" t="s">
        <v>102</v>
      </c>
      <c r="I373" s="26" t="s">
        <v>3</v>
      </c>
      <c r="J373" s="26">
        <v>256</v>
      </c>
      <c r="K373" s="26">
        <v>5</v>
      </c>
      <c r="L373" s="26" t="s">
        <v>4</v>
      </c>
      <c r="M373" s="26"/>
      <c r="N373" s="26"/>
    </row>
    <row r="374" spans="1:14" x14ac:dyDescent="0.35">
      <c r="A374" s="26" t="s">
        <v>427</v>
      </c>
      <c r="B374" s="29">
        <v>53569</v>
      </c>
      <c r="C374" s="27" t="s">
        <v>340</v>
      </c>
      <c r="D374" s="27" t="str">
        <f t="shared" si="5"/>
        <v>IDBF</v>
      </c>
      <c r="E374" s="27" t="s">
        <v>2054</v>
      </c>
      <c r="F374" s="26">
        <v>10</v>
      </c>
      <c r="G374" s="26">
        <v>200</v>
      </c>
      <c r="H374" s="26" t="s">
        <v>16</v>
      </c>
      <c r="I374" s="26" t="s">
        <v>3</v>
      </c>
      <c r="J374" s="26">
        <v>203</v>
      </c>
      <c r="K374" s="26">
        <v>4</v>
      </c>
      <c r="L374" s="26" t="s">
        <v>8</v>
      </c>
      <c r="M374" s="26"/>
      <c r="N374" s="26"/>
    </row>
    <row r="375" spans="1:14" x14ac:dyDescent="0.35">
      <c r="A375" s="26" t="s">
        <v>428</v>
      </c>
      <c r="B375" s="29">
        <v>53612</v>
      </c>
      <c r="C375" s="27" t="s">
        <v>30</v>
      </c>
      <c r="D375" s="27" t="str">
        <f t="shared" si="5"/>
        <v>Italy</v>
      </c>
      <c r="E375" s="27" t="s">
        <v>2034</v>
      </c>
      <c r="F375" s="26">
        <v>10</v>
      </c>
      <c r="G375" s="26">
        <v>200</v>
      </c>
      <c r="H375" s="26" t="s">
        <v>102</v>
      </c>
      <c r="I375" s="26" t="s">
        <v>3</v>
      </c>
      <c r="J375" s="26">
        <v>224</v>
      </c>
      <c r="K375" s="26">
        <v>4</v>
      </c>
      <c r="L375" s="26" t="s">
        <v>40</v>
      </c>
      <c r="M375" s="26"/>
      <c r="N375" s="26"/>
    </row>
    <row r="376" spans="1:14" x14ac:dyDescent="0.35">
      <c r="A376" s="26" t="s">
        <v>429</v>
      </c>
      <c r="B376" s="29">
        <v>53677</v>
      </c>
      <c r="C376" s="27" t="s">
        <v>91</v>
      </c>
      <c r="D376" s="27" t="str">
        <f t="shared" si="5"/>
        <v>Great Britain</v>
      </c>
      <c r="E376" s="27" t="s">
        <v>2041</v>
      </c>
      <c r="F376" s="26">
        <v>10</v>
      </c>
      <c r="G376" s="26">
        <v>200</v>
      </c>
      <c r="H376" s="26" t="s">
        <v>38</v>
      </c>
      <c r="I376" s="26" t="s">
        <v>3</v>
      </c>
      <c r="J376" s="26">
        <v>211</v>
      </c>
      <c r="K376" s="26">
        <v>4</v>
      </c>
      <c r="L376" s="26" t="s">
        <v>28</v>
      </c>
      <c r="M376" s="26"/>
      <c r="N376" s="26"/>
    </row>
    <row r="377" spans="1:14" x14ac:dyDescent="0.35">
      <c r="A377" s="26" t="s">
        <v>430</v>
      </c>
      <c r="B377" s="29">
        <v>53682</v>
      </c>
      <c r="C377" s="27" t="s">
        <v>205</v>
      </c>
      <c r="D377" s="27" t="str">
        <f t="shared" si="5"/>
        <v>New Zealand</v>
      </c>
      <c r="E377" s="27" t="s">
        <v>2049</v>
      </c>
      <c r="F377" s="26">
        <v>10</v>
      </c>
      <c r="G377" s="26">
        <v>200</v>
      </c>
      <c r="H377" s="26" t="s">
        <v>102</v>
      </c>
      <c r="I377" s="26" t="s">
        <v>3</v>
      </c>
      <c r="J377" s="26">
        <v>256</v>
      </c>
      <c r="K377" s="26">
        <v>2</v>
      </c>
      <c r="L377" s="26" t="s">
        <v>4</v>
      </c>
      <c r="M377" s="26"/>
      <c r="N377" s="26"/>
    </row>
    <row r="378" spans="1:14" x14ac:dyDescent="0.35">
      <c r="A378" s="26" t="s">
        <v>431</v>
      </c>
      <c r="B378" s="29">
        <v>53717</v>
      </c>
      <c r="C378" s="27" t="s">
        <v>135</v>
      </c>
      <c r="D378" s="27" t="str">
        <f t="shared" si="5"/>
        <v>Australia</v>
      </c>
      <c r="E378" s="27" t="s">
        <v>2044</v>
      </c>
      <c r="F378" s="26">
        <v>10</v>
      </c>
      <c r="G378" s="26">
        <v>200</v>
      </c>
      <c r="H378" s="26" t="s">
        <v>120</v>
      </c>
      <c r="I378" s="26" t="s">
        <v>3</v>
      </c>
      <c r="J378" s="26">
        <v>226</v>
      </c>
      <c r="K378" s="26">
        <v>4</v>
      </c>
      <c r="L378" s="26" t="s">
        <v>24</v>
      </c>
      <c r="M378" s="26"/>
      <c r="N378" s="26"/>
    </row>
    <row r="379" spans="1:14" x14ac:dyDescent="0.35">
      <c r="A379" s="26" t="s">
        <v>432</v>
      </c>
      <c r="B379" s="29">
        <v>53720</v>
      </c>
      <c r="C379" s="27" t="s">
        <v>85</v>
      </c>
      <c r="D379" s="27" t="str">
        <f t="shared" si="5"/>
        <v>Germany</v>
      </c>
      <c r="E379" s="27" t="s">
        <v>2040</v>
      </c>
      <c r="F379" s="26">
        <v>10</v>
      </c>
      <c r="G379" s="26">
        <v>200</v>
      </c>
      <c r="H379" s="26" t="s">
        <v>102</v>
      </c>
      <c r="I379" s="26" t="s">
        <v>3</v>
      </c>
      <c r="J379" s="26">
        <v>256</v>
      </c>
      <c r="K379" s="26">
        <v>1</v>
      </c>
      <c r="L379" s="26" t="s">
        <v>4</v>
      </c>
      <c r="M379" s="26"/>
      <c r="N379" s="26"/>
    </row>
    <row r="380" spans="1:14" x14ac:dyDescent="0.35">
      <c r="A380" s="26" t="s">
        <v>433</v>
      </c>
      <c r="B380" s="29">
        <v>53756</v>
      </c>
      <c r="C380" s="27" t="s">
        <v>85</v>
      </c>
      <c r="D380" s="27" t="str">
        <f t="shared" si="5"/>
        <v>Germany</v>
      </c>
      <c r="E380" s="27" t="s">
        <v>2040</v>
      </c>
      <c r="F380" s="26">
        <v>10</v>
      </c>
      <c r="G380" s="26">
        <v>200</v>
      </c>
      <c r="H380" s="26" t="s">
        <v>102</v>
      </c>
      <c r="I380" s="26" t="s">
        <v>3</v>
      </c>
      <c r="J380" s="26">
        <v>225</v>
      </c>
      <c r="K380" s="26">
        <v>3</v>
      </c>
      <c r="L380" s="26" t="s">
        <v>35</v>
      </c>
      <c r="M380" s="26"/>
      <c r="N380" s="26"/>
    </row>
    <row r="381" spans="1:14" x14ac:dyDescent="0.35">
      <c r="A381" s="26" t="s">
        <v>434</v>
      </c>
      <c r="B381" s="29">
        <v>53783</v>
      </c>
      <c r="C381" s="27" t="s">
        <v>135</v>
      </c>
      <c r="D381" s="27" t="str">
        <f t="shared" si="5"/>
        <v>Australia</v>
      </c>
      <c r="E381" s="27" t="s">
        <v>2044</v>
      </c>
      <c r="F381" s="26">
        <v>20</v>
      </c>
      <c r="G381" s="26">
        <v>200</v>
      </c>
      <c r="H381" s="26" t="s">
        <v>162</v>
      </c>
      <c r="I381" s="26" t="s">
        <v>42</v>
      </c>
      <c r="J381" s="26">
        <v>170</v>
      </c>
      <c r="K381" s="26">
        <v>6</v>
      </c>
      <c r="L381" s="26" t="s">
        <v>24</v>
      </c>
      <c r="M381" s="26"/>
      <c r="N381" s="26"/>
    </row>
    <row r="382" spans="1:14" x14ac:dyDescent="0.35">
      <c r="A382" s="26" t="s">
        <v>435</v>
      </c>
      <c r="B382" s="29">
        <v>53822</v>
      </c>
      <c r="C382" s="27" t="s">
        <v>374</v>
      </c>
      <c r="D382" s="27" t="str">
        <f t="shared" si="5"/>
        <v>Spain</v>
      </c>
      <c r="E382" s="27" t="s">
        <v>2056</v>
      </c>
      <c r="F382" s="26">
        <v>10</v>
      </c>
      <c r="G382" s="26">
        <v>200</v>
      </c>
      <c r="H382" s="26" t="s">
        <v>2</v>
      </c>
      <c r="I382" s="26" t="s">
        <v>3</v>
      </c>
      <c r="J382" s="26">
        <v>238</v>
      </c>
      <c r="K382" s="26">
        <v>1</v>
      </c>
      <c r="L382" s="26" t="s">
        <v>242</v>
      </c>
      <c r="M382" s="26"/>
      <c r="N382" s="26"/>
    </row>
    <row r="383" spans="1:14" x14ac:dyDescent="0.35">
      <c r="A383" s="26" t="s">
        <v>436</v>
      </c>
      <c r="B383" s="29">
        <v>53852</v>
      </c>
      <c r="C383" s="27" t="s">
        <v>152</v>
      </c>
      <c r="D383" s="27" t="str">
        <f t="shared" si="5"/>
        <v>Singapore</v>
      </c>
      <c r="E383" s="27" t="s">
        <v>2045</v>
      </c>
      <c r="F383" s="26">
        <v>20</v>
      </c>
      <c r="G383" s="26">
        <v>200</v>
      </c>
      <c r="H383" s="26" t="s">
        <v>102</v>
      </c>
      <c r="I383" s="26" t="s">
        <v>42</v>
      </c>
      <c r="J383" s="26">
        <v>163</v>
      </c>
      <c r="K383" s="26">
        <v>1</v>
      </c>
      <c r="L383" s="26" t="s">
        <v>40</v>
      </c>
      <c r="M383" s="26"/>
      <c r="N383" s="26"/>
    </row>
    <row r="384" spans="1:14" x14ac:dyDescent="0.35">
      <c r="A384" s="26" t="s">
        <v>437</v>
      </c>
      <c r="B384" s="29">
        <v>53853</v>
      </c>
      <c r="C384" s="27" t="s">
        <v>374</v>
      </c>
      <c r="D384" s="27" t="str">
        <f t="shared" si="5"/>
        <v>Spain</v>
      </c>
      <c r="E384" s="27" t="s">
        <v>2056</v>
      </c>
      <c r="F384" s="26">
        <v>20</v>
      </c>
      <c r="G384" s="26">
        <v>200</v>
      </c>
      <c r="H384" s="26" t="s">
        <v>2</v>
      </c>
      <c r="I384" s="26" t="s">
        <v>42</v>
      </c>
      <c r="J384" s="26">
        <v>140</v>
      </c>
      <c r="K384" s="26">
        <v>1</v>
      </c>
      <c r="L384" s="26" t="s">
        <v>104</v>
      </c>
      <c r="M384" s="26"/>
      <c r="N384" s="26"/>
    </row>
    <row r="385" spans="1:14" x14ac:dyDescent="0.35">
      <c r="A385" s="26" t="s">
        <v>438</v>
      </c>
      <c r="B385" s="29">
        <v>53899</v>
      </c>
      <c r="C385" s="27" t="s">
        <v>205</v>
      </c>
      <c r="D385" s="27" t="str">
        <f t="shared" si="5"/>
        <v>New Zealand</v>
      </c>
      <c r="E385" s="27" t="s">
        <v>2049</v>
      </c>
      <c r="F385" s="26">
        <v>10</v>
      </c>
      <c r="G385" s="26">
        <v>200</v>
      </c>
      <c r="H385" s="26" t="s">
        <v>102</v>
      </c>
      <c r="I385" s="26" t="s">
        <v>3</v>
      </c>
      <c r="J385" s="26">
        <v>196</v>
      </c>
      <c r="K385" s="26">
        <v>2</v>
      </c>
      <c r="L385" s="26" t="s">
        <v>12</v>
      </c>
      <c r="M385" s="26"/>
      <c r="N385" s="26"/>
    </row>
    <row r="386" spans="1:14" x14ac:dyDescent="0.35">
      <c r="A386" s="26" t="s">
        <v>439</v>
      </c>
      <c r="B386" s="29">
        <v>53923</v>
      </c>
      <c r="C386" s="27" t="s">
        <v>58</v>
      </c>
      <c r="D386" s="27" t="str">
        <f t="shared" si="5"/>
        <v>Philippines</v>
      </c>
      <c r="E386" s="27" t="s">
        <v>2039</v>
      </c>
      <c r="F386" s="26">
        <v>10</v>
      </c>
      <c r="G386" s="26">
        <v>200</v>
      </c>
      <c r="H386" s="26" t="s">
        <v>440</v>
      </c>
      <c r="I386" s="26" t="s">
        <v>3</v>
      </c>
      <c r="J386" s="26">
        <v>209</v>
      </c>
      <c r="K386" s="26">
        <v>5</v>
      </c>
      <c r="L386" s="26" t="s">
        <v>28</v>
      </c>
      <c r="M386" s="26"/>
      <c r="N386" s="26"/>
    </row>
    <row r="387" spans="1:14" x14ac:dyDescent="0.35">
      <c r="A387" s="26" t="s">
        <v>441</v>
      </c>
      <c r="B387" s="29">
        <v>54005</v>
      </c>
      <c r="C387" s="27" t="s">
        <v>10</v>
      </c>
      <c r="D387" s="27" t="str">
        <f t="shared" ref="D387:D450" si="6">SUBSTITUTE(C387,"  ","")</f>
        <v>Canada</v>
      </c>
      <c r="E387" s="27" t="s">
        <v>2031</v>
      </c>
      <c r="F387" s="26">
        <v>10</v>
      </c>
      <c r="G387" s="26">
        <v>200</v>
      </c>
      <c r="H387" s="26" t="s">
        <v>16</v>
      </c>
      <c r="I387" s="26" t="s">
        <v>42</v>
      </c>
      <c r="J387" s="26">
        <v>151</v>
      </c>
      <c r="K387" s="26">
        <v>3</v>
      </c>
      <c r="L387" s="26" t="s">
        <v>8</v>
      </c>
      <c r="M387" s="26"/>
      <c r="N387" s="26"/>
    </row>
    <row r="388" spans="1:14" x14ac:dyDescent="0.35">
      <c r="A388" s="26" t="s">
        <v>442</v>
      </c>
      <c r="B388" s="29">
        <v>54007</v>
      </c>
      <c r="C388" s="27" t="s">
        <v>30</v>
      </c>
      <c r="D388" s="27" t="str">
        <f t="shared" si="6"/>
        <v>Italy</v>
      </c>
      <c r="E388" s="27" t="s">
        <v>2034</v>
      </c>
      <c r="F388" s="26">
        <v>10</v>
      </c>
      <c r="G388" s="26">
        <v>200</v>
      </c>
      <c r="H388" s="26" t="s">
        <v>2</v>
      </c>
      <c r="I388" s="26" t="s">
        <v>42</v>
      </c>
      <c r="J388" s="26">
        <v>141</v>
      </c>
      <c r="K388" s="26">
        <v>1</v>
      </c>
      <c r="L388" s="26" t="s">
        <v>8</v>
      </c>
      <c r="M388" s="26"/>
      <c r="N388" s="26"/>
    </row>
    <row r="389" spans="1:14" x14ac:dyDescent="0.35">
      <c r="A389" s="26" t="s">
        <v>443</v>
      </c>
      <c r="B389" s="29">
        <v>54037</v>
      </c>
      <c r="C389" s="27" t="s">
        <v>58</v>
      </c>
      <c r="D389" s="27" t="str">
        <f t="shared" si="6"/>
        <v>Philippines</v>
      </c>
      <c r="E389" s="27" t="s">
        <v>2039</v>
      </c>
      <c r="F389" s="26">
        <v>10</v>
      </c>
      <c r="G389" s="26">
        <v>200</v>
      </c>
      <c r="H389" s="26" t="s">
        <v>444</v>
      </c>
      <c r="I389" s="26" t="s">
        <v>3</v>
      </c>
      <c r="J389" s="26">
        <v>242</v>
      </c>
      <c r="K389" s="26">
        <v>6</v>
      </c>
      <c r="L389" s="26" t="s">
        <v>24</v>
      </c>
      <c r="M389" s="26"/>
      <c r="N389" s="26"/>
    </row>
    <row r="390" spans="1:14" x14ac:dyDescent="0.35">
      <c r="A390" s="26" t="s">
        <v>445</v>
      </c>
      <c r="B390" s="29">
        <v>54068</v>
      </c>
      <c r="C390" s="27" t="s">
        <v>403</v>
      </c>
      <c r="D390" s="27" t="str">
        <f t="shared" si="6"/>
        <v>France</v>
      </c>
      <c r="E390" s="27" t="s">
        <v>2057</v>
      </c>
      <c r="F390" s="26">
        <v>10</v>
      </c>
      <c r="G390" s="26">
        <v>200</v>
      </c>
      <c r="H390" s="26" t="s">
        <v>2</v>
      </c>
      <c r="I390" s="26" t="s">
        <v>42</v>
      </c>
      <c r="J390" s="26">
        <v>142</v>
      </c>
      <c r="K390" s="26">
        <v>6</v>
      </c>
      <c r="L390" s="26" t="s">
        <v>12</v>
      </c>
      <c r="M390" s="26"/>
      <c r="N390" s="26"/>
    </row>
    <row r="391" spans="1:14" x14ac:dyDescent="0.35">
      <c r="A391" s="26" t="s">
        <v>446</v>
      </c>
      <c r="B391" s="29">
        <v>54142</v>
      </c>
      <c r="C391" s="27" t="s">
        <v>177</v>
      </c>
      <c r="D391" s="27" t="str">
        <f t="shared" si="6"/>
        <v>Switzerland</v>
      </c>
      <c r="E391" s="27" t="s">
        <v>2047</v>
      </c>
      <c r="F391" s="26">
        <v>10</v>
      </c>
      <c r="G391" s="26">
        <v>200</v>
      </c>
      <c r="H391" s="26" t="s">
        <v>2</v>
      </c>
      <c r="I391" s="26" t="s">
        <v>3</v>
      </c>
      <c r="J391" s="26">
        <v>219</v>
      </c>
      <c r="K391" s="26">
        <v>2</v>
      </c>
      <c r="L391" s="26" t="s">
        <v>81</v>
      </c>
      <c r="M391" s="26"/>
      <c r="N391" s="26"/>
    </row>
    <row r="392" spans="1:14" x14ac:dyDescent="0.35">
      <c r="A392" s="26" t="s">
        <v>447</v>
      </c>
      <c r="B392" s="29">
        <v>54166</v>
      </c>
      <c r="C392" s="27" t="s">
        <v>49</v>
      </c>
      <c r="D392" s="27" t="str">
        <f t="shared" si="6"/>
        <v>Hong Kong</v>
      </c>
      <c r="E392" s="27" t="s">
        <v>2037</v>
      </c>
      <c r="F392" s="26">
        <v>10</v>
      </c>
      <c r="G392" s="26">
        <v>200</v>
      </c>
      <c r="H392" s="26" t="s">
        <v>102</v>
      </c>
      <c r="I392" s="26" t="s">
        <v>3</v>
      </c>
      <c r="J392" s="26">
        <v>196</v>
      </c>
      <c r="K392" s="26">
        <v>4</v>
      </c>
      <c r="L392" s="26" t="s">
        <v>12</v>
      </c>
      <c r="M392" s="26"/>
      <c r="N392" s="26"/>
    </row>
    <row r="393" spans="1:14" x14ac:dyDescent="0.35">
      <c r="A393" s="26" t="s">
        <v>448</v>
      </c>
      <c r="B393" s="29">
        <v>54173</v>
      </c>
      <c r="C393" s="27" t="s">
        <v>58</v>
      </c>
      <c r="D393" s="27" t="str">
        <f t="shared" si="6"/>
        <v>Philippines</v>
      </c>
      <c r="E393" s="27" t="s">
        <v>2039</v>
      </c>
      <c r="F393" s="26">
        <v>10</v>
      </c>
      <c r="G393" s="26">
        <v>200</v>
      </c>
      <c r="H393" s="26" t="s">
        <v>440</v>
      </c>
      <c r="I393" s="26" t="s">
        <v>3</v>
      </c>
      <c r="J393" s="26">
        <v>242</v>
      </c>
      <c r="K393" s="26">
        <v>5</v>
      </c>
      <c r="L393" s="26" t="s">
        <v>24</v>
      </c>
      <c r="M393" s="26"/>
      <c r="N393" s="26"/>
    </row>
    <row r="394" spans="1:14" x14ac:dyDescent="0.35">
      <c r="A394" s="26" t="s">
        <v>449</v>
      </c>
      <c r="B394" s="29">
        <v>54184</v>
      </c>
      <c r="C394" s="27" t="s">
        <v>403</v>
      </c>
      <c r="D394" s="27" t="str">
        <f t="shared" si="6"/>
        <v>France</v>
      </c>
      <c r="E394" s="27" t="s">
        <v>2057</v>
      </c>
      <c r="F394" s="26">
        <v>10</v>
      </c>
      <c r="G394" s="26">
        <v>200</v>
      </c>
      <c r="H394" s="26" t="s">
        <v>2</v>
      </c>
      <c r="I394" s="26" t="s">
        <v>42</v>
      </c>
      <c r="J394" s="26">
        <v>159</v>
      </c>
      <c r="K394" s="26">
        <v>4</v>
      </c>
      <c r="L394" s="26" t="s">
        <v>40</v>
      </c>
      <c r="M394" s="26"/>
      <c r="N394" s="26"/>
    </row>
    <row r="395" spans="1:14" x14ac:dyDescent="0.35">
      <c r="A395" s="26" t="s">
        <v>450</v>
      </c>
      <c r="B395" s="29">
        <v>54213</v>
      </c>
      <c r="C395" s="27" t="s">
        <v>1</v>
      </c>
      <c r="D395" s="27" t="str">
        <f t="shared" si="6"/>
        <v>China</v>
      </c>
      <c r="E395" s="27" t="s">
        <v>2029</v>
      </c>
      <c r="F395" s="26">
        <v>10</v>
      </c>
      <c r="G395" s="26">
        <v>200</v>
      </c>
      <c r="H395" s="26" t="s">
        <v>2</v>
      </c>
      <c r="I395" s="26" t="s">
        <v>42</v>
      </c>
      <c r="J395" s="26">
        <v>159</v>
      </c>
      <c r="K395" s="26">
        <v>3</v>
      </c>
      <c r="L395" s="26" t="s">
        <v>40</v>
      </c>
      <c r="M395" s="26"/>
      <c r="N395" s="26"/>
    </row>
    <row r="396" spans="1:14" x14ac:dyDescent="0.35">
      <c r="A396" s="26" t="s">
        <v>451</v>
      </c>
      <c r="B396" s="29">
        <v>54224</v>
      </c>
      <c r="C396" s="27" t="s">
        <v>6</v>
      </c>
      <c r="D396" s="27" t="str">
        <f t="shared" si="6"/>
        <v>Thailand</v>
      </c>
      <c r="E396" s="27" t="s">
        <v>2030</v>
      </c>
      <c r="F396" s="26">
        <v>10</v>
      </c>
      <c r="G396" s="26">
        <v>200</v>
      </c>
      <c r="H396" s="26" t="s">
        <v>38</v>
      </c>
      <c r="I396" s="26" t="s">
        <v>42</v>
      </c>
      <c r="J396" s="26">
        <v>171</v>
      </c>
      <c r="K396" s="26">
        <v>4</v>
      </c>
      <c r="L396" s="26" t="s">
        <v>24</v>
      </c>
      <c r="M396" s="26"/>
      <c r="N396" s="26"/>
    </row>
    <row r="397" spans="1:14" x14ac:dyDescent="0.35">
      <c r="A397" s="26" t="s">
        <v>452</v>
      </c>
      <c r="B397" s="29">
        <v>54273</v>
      </c>
      <c r="C397" s="27" t="s">
        <v>14</v>
      </c>
      <c r="D397" s="27" t="str">
        <f t="shared" si="6"/>
        <v>United States</v>
      </c>
      <c r="E397" s="27" t="s">
        <v>2032</v>
      </c>
      <c r="F397" s="26">
        <v>20</v>
      </c>
      <c r="G397" s="26">
        <v>200</v>
      </c>
      <c r="H397" s="26" t="s">
        <v>120</v>
      </c>
      <c r="I397" s="26" t="s">
        <v>83</v>
      </c>
      <c r="J397" s="26">
        <v>227</v>
      </c>
      <c r="K397" s="26">
        <v>6</v>
      </c>
      <c r="L397" s="26" t="s">
        <v>24</v>
      </c>
      <c r="M397" s="26"/>
      <c r="N397" s="26"/>
    </row>
    <row r="398" spans="1:14" x14ac:dyDescent="0.35">
      <c r="A398" s="26" t="s">
        <v>453</v>
      </c>
      <c r="B398" s="29">
        <v>54299</v>
      </c>
      <c r="C398" s="27" t="s">
        <v>329</v>
      </c>
      <c r="D398" s="27" t="str">
        <f t="shared" si="6"/>
        <v>Russia</v>
      </c>
      <c r="E398" s="27" t="s">
        <v>2053</v>
      </c>
      <c r="F398" s="26">
        <v>10</v>
      </c>
      <c r="G398" s="26">
        <v>200</v>
      </c>
      <c r="H398" s="26" t="s">
        <v>120</v>
      </c>
      <c r="I398" s="26" t="s">
        <v>3</v>
      </c>
      <c r="J398" s="26">
        <v>226</v>
      </c>
      <c r="K398" s="26">
        <v>2</v>
      </c>
      <c r="L398" s="26" t="s">
        <v>24</v>
      </c>
      <c r="M398" s="26"/>
      <c r="N398" s="26"/>
    </row>
    <row r="399" spans="1:14" x14ac:dyDescent="0.35">
      <c r="A399" s="26" t="s">
        <v>454</v>
      </c>
      <c r="B399" s="29">
        <v>54367</v>
      </c>
      <c r="C399" s="27" t="s">
        <v>58</v>
      </c>
      <c r="D399" s="27" t="str">
        <f t="shared" si="6"/>
        <v>Philippines</v>
      </c>
      <c r="E399" s="27" t="s">
        <v>2039</v>
      </c>
      <c r="F399" s="26">
        <v>10</v>
      </c>
      <c r="G399" s="26">
        <v>200</v>
      </c>
      <c r="H399" s="26" t="s">
        <v>2</v>
      </c>
      <c r="I399" s="26" t="s">
        <v>42</v>
      </c>
      <c r="J399" s="26">
        <v>172</v>
      </c>
      <c r="K399" s="26">
        <v>4</v>
      </c>
      <c r="L399" s="26" t="s">
        <v>33</v>
      </c>
      <c r="M399" s="26"/>
      <c r="N399" s="26"/>
    </row>
    <row r="400" spans="1:14" x14ac:dyDescent="0.35">
      <c r="A400" s="26" t="s">
        <v>455</v>
      </c>
      <c r="B400" s="29">
        <v>54417</v>
      </c>
      <c r="C400" s="27" t="s">
        <v>258</v>
      </c>
      <c r="D400" s="27" t="str">
        <f t="shared" si="6"/>
        <v>Myanmar</v>
      </c>
      <c r="E400" s="27" t="s">
        <v>2051</v>
      </c>
      <c r="F400" s="26">
        <v>10</v>
      </c>
      <c r="G400" s="26">
        <v>200</v>
      </c>
      <c r="H400" s="26" t="s">
        <v>23</v>
      </c>
      <c r="I400" s="26" t="s">
        <v>83</v>
      </c>
      <c r="J400" s="26">
        <v>243</v>
      </c>
      <c r="K400" s="26">
        <v>1</v>
      </c>
      <c r="L400" s="26" t="s">
        <v>24</v>
      </c>
      <c r="M400" s="26"/>
      <c r="N400" s="26"/>
    </row>
    <row r="401" spans="1:14" x14ac:dyDescent="0.35">
      <c r="A401" s="26" t="s">
        <v>456</v>
      </c>
      <c r="B401" s="29">
        <v>54444</v>
      </c>
      <c r="C401" s="27" t="s">
        <v>91</v>
      </c>
      <c r="D401" s="27" t="str">
        <f t="shared" si="6"/>
        <v>Great Britain</v>
      </c>
      <c r="E401" s="27" t="s">
        <v>2041</v>
      </c>
      <c r="F401" s="26">
        <v>10</v>
      </c>
      <c r="G401" s="26">
        <v>200</v>
      </c>
      <c r="H401" s="26" t="s">
        <v>2</v>
      </c>
      <c r="I401" s="26" t="s">
        <v>42</v>
      </c>
      <c r="J401" s="26">
        <v>159</v>
      </c>
      <c r="K401" s="26">
        <v>2</v>
      </c>
      <c r="L401" s="26" t="s">
        <v>40</v>
      </c>
      <c r="M401" s="26"/>
      <c r="N401" s="26"/>
    </row>
    <row r="402" spans="1:14" x14ac:dyDescent="0.35">
      <c r="A402" s="26" t="s">
        <v>457</v>
      </c>
      <c r="B402" s="29">
        <v>54449</v>
      </c>
      <c r="C402" s="27" t="s">
        <v>58</v>
      </c>
      <c r="D402" s="27" t="str">
        <f t="shared" si="6"/>
        <v>Philippines</v>
      </c>
      <c r="E402" s="27" t="s">
        <v>2039</v>
      </c>
      <c r="F402" s="26">
        <v>10</v>
      </c>
      <c r="G402" s="26">
        <v>200</v>
      </c>
      <c r="H402" s="26" t="s">
        <v>2</v>
      </c>
      <c r="I402" s="26" t="s">
        <v>42</v>
      </c>
      <c r="J402" s="26">
        <v>160</v>
      </c>
      <c r="K402" s="26">
        <v>4</v>
      </c>
      <c r="L402" s="26" t="s">
        <v>35</v>
      </c>
      <c r="M402" s="26"/>
      <c r="N402" s="26"/>
    </row>
    <row r="403" spans="1:14" x14ac:dyDescent="0.35">
      <c r="A403" s="26" t="s">
        <v>458</v>
      </c>
      <c r="B403" s="29">
        <v>54494</v>
      </c>
      <c r="C403" s="27" t="s">
        <v>85</v>
      </c>
      <c r="D403" s="27" t="str">
        <f t="shared" si="6"/>
        <v>Germany</v>
      </c>
      <c r="E403" s="27" t="s">
        <v>2040</v>
      </c>
      <c r="F403" s="26">
        <v>10</v>
      </c>
      <c r="G403" s="26">
        <v>200</v>
      </c>
      <c r="H403" s="26" t="s">
        <v>102</v>
      </c>
      <c r="I403" s="26" t="s">
        <v>3</v>
      </c>
      <c r="J403" s="26">
        <v>195</v>
      </c>
      <c r="K403" s="26">
        <v>2</v>
      </c>
      <c r="L403" s="26" t="s">
        <v>8</v>
      </c>
      <c r="M403" s="26"/>
      <c r="N403" s="26"/>
    </row>
    <row r="404" spans="1:14" x14ac:dyDescent="0.35">
      <c r="A404" s="26" t="s">
        <v>459</v>
      </c>
      <c r="B404" s="29">
        <v>54531</v>
      </c>
      <c r="C404" s="27" t="s">
        <v>460</v>
      </c>
      <c r="D404" s="27" t="str">
        <f t="shared" si="6"/>
        <v>Korea</v>
      </c>
      <c r="E404" s="27" t="s">
        <v>2058</v>
      </c>
      <c r="F404" s="26">
        <v>20</v>
      </c>
      <c r="G404" s="26">
        <v>200</v>
      </c>
      <c r="H404" s="26" t="s">
        <v>2</v>
      </c>
      <c r="I404" s="26" t="s">
        <v>42</v>
      </c>
      <c r="J404" s="26">
        <v>157</v>
      </c>
      <c r="K404" s="26">
        <v>5</v>
      </c>
      <c r="L404" s="26" t="s">
        <v>229</v>
      </c>
      <c r="M404" s="26"/>
      <c r="N404" s="26"/>
    </row>
    <row r="405" spans="1:14" x14ac:dyDescent="0.35">
      <c r="A405" s="26" t="s">
        <v>461</v>
      </c>
      <c r="B405" s="29">
        <v>54572</v>
      </c>
      <c r="C405" s="27" t="s">
        <v>58</v>
      </c>
      <c r="D405" s="27" t="str">
        <f t="shared" si="6"/>
        <v>Philippines</v>
      </c>
      <c r="E405" s="27" t="s">
        <v>2039</v>
      </c>
      <c r="F405" s="26">
        <v>10</v>
      </c>
      <c r="G405" s="26">
        <v>200</v>
      </c>
      <c r="H405" s="26" t="s">
        <v>2</v>
      </c>
      <c r="I405" s="26" t="s">
        <v>42</v>
      </c>
      <c r="J405" s="26">
        <v>141</v>
      </c>
      <c r="K405" s="26">
        <v>2</v>
      </c>
      <c r="L405" s="26" t="s">
        <v>8</v>
      </c>
      <c r="M405" s="26"/>
      <c r="N405" s="26"/>
    </row>
    <row r="406" spans="1:14" x14ac:dyDescent="0.35">
      <c r="A406" s="26" t="s">
        <v>462</v>
      </c>
      <c r="B406" s="29">
        <v>54594</v>
      </c>
      <c r="C406" s="27" t="s">
        <v>30</v>
      </c>
      <c r="D406" s="27" t="str">
        <f t="shared" si="6"/>
        <v>Italy</v>
      </c>
      <c r="E406" s="27" t="s">
        <v>2034</v>
      </c>
      <c r="F406" s="26">
        <v>10</v>
      </c>
      <c r="G406" s="26">
        <v>200</v>
      </c>
      <c r="H406" s="26" t="s">
        <v>102</v>
      </c>
      <c r="I406" s="26" t="s">
        <v>3</v>
      </c>
      <c r="J406" s="26">
        <v>256</v>
      </c>
      <c r="K406" s="26">
        <v>6</v>
      </c>
      <c r="L406" s="26" t="s">
        <v>4</v>
      </c>
      <c r="M406" s="26"/>
      <c r="N406" s="26"/>
    </row>
    <row r="407" spans="1:14" x14ac:dyDescent="0.35">
      <c r="A407" s="26" t="s">
        <v>463</v>
      </c>
      <c r="B407" s="29">
        <v>54643</v>
      </c>
      <c r="C407" s="27" t="s">
        <v>460</v>
      </c>
      <c r="D407" s="27" t="str">
        <f t="shared" si="6"/>
        <v>Korea</v>
      </c>
      <c r="E407" s="27" t="s">
        <v>2058</v>
      </c>
      <c r="F407" s="26">
        <v>20</v>
      </c>
      <c r="G407" s="26">
        <v>200</v>
      </c>
      <c r="H407" s="26" t="s">
        <v>2</v>
      </c>
      <c r="I407" s="26" t="s">
        <v>42</v>
      </c>
      <c r="J407" s="26">
        <v>185</v>
      </c>
      <c r="K407" s="26">
        <v>3</v>
      </c>
      <c r="L407" s="26" t="s">
        <v>290</v>
      </c>
      <c r="M407" s="26"/>
      <c r="N407" s="26"/>
    </row>
    <row r="408" spans="1:14" x14ac:dyDescent="0.35">
      <c r="A408" s="26" t="s">
        <v>464</v>
      </c>
      <c r="B408" s="29">
        <v>54710</v>
      </c>
      <c r="C408" s="27" t="s">
        <v>30</v>
      </c>
      <c r="D408" s="27" t="str">
        <f t="shared" si="6"/>
        <v>Italy</v>
      </c>
      <c r="E408" s="27" t="s">
        <v>2034</v>
      </c>
      <c r="F408" s="26">
        <v>10</v>
      </c>
      <c r="G408" s="26">
        <v>200</v>
      </c>
      <c r="H408" s="26" t="s">
        <v>102</v>
      </c>
      <c r="I408" s="26" t="s">
        <v>3</v>
      </c>
      <c r="J408" s="26">
        <v>195</v>
      </c>
      <c r="K408" s="26">
        <v>6</v>
      </c>
      <c r="L408" s="26" t="s">
        <v>8</v>
      </c>
      <c r="M408" s="26"/>
      <c r="N408" s="26"/>
    </row>
    <row r="409" spans="1:14" x14ac:dyDescent="0.35">
      <c r="A409" s="26" t="s">
        <v>465</v>
      </c>
      <c r="B409" s="29">
        <v>54711</v>
      </c>
      <c r="C409" s="27" t="s">
        <v>14</v>
      </c>
      <c r="D409" s="27" t="str">
        <f t="shared" si="6"/>
        <v>United States</v>
      </c>
      <c r="E409" s="27" t="s">
        <v>2032</v>
      </c>
      <c r="F409" s="26">
        <v>20</v>
      </c>
      <c r="G409" s="26">
        <v>200</v>
      </c>
      <c r="H409" s="26" t="s">
        <v>120</v>
      </c>
      <c r="I409" s="26" t="s">
        <v>83</v>
      </c>
      <c r="J409" s="26">
        <v>191</v>
      </c>
      <c r="K409" s="26">
        <v>4</v>
      </c>
      <c r="L409" s="26" t="s">
        <v>28</v>
      </c>
      <c r="M409" s="26"/>
      <c r="N409" s="26"/>
    </row>
    <row r="410" spans="1:14" x14ac:dyDescent="0.35">
      <c r="A410" s="26" t="s">
        <v>466</v>
      </c>
      <c r="B410" s="29">
        <v>54734</v>
      </c>
      <c r="C410" s="27" t="s">
        <v>1</v>
      </c>
      <c r="D410" s="27" t="str">
        <f t="shared" si="6"/>
        <v>China</v>
      </c>
      <c r="E410" s="27" t="s">
        <v>2029</v>
      </c>
      <c r="F410" s="26">
        <v>10</v>
      </c>
      <c r="G410" s="26">
        <v>200</v>
      </c>
      <c r="H410" s="26" t="s">
        <v>2</v>
      </c>
      <c r="I410" s="26" t="s">
        <v>83</v>
      </c>
      <c r="J410" s="26">
        <v>212</v>
      </c>
      <c r="K410" s="26">
        <v>3</v>
      </c>
      <c r="L410" s="26" t="s">
        <v>8</v>
      </c>
      <c r="M410" s="26"/>
      <c r="N410" s="26"/>
    </row>
    <row r="411" spans="1:14" x14ac:dyDescent="0.35">
      <c r="A411" s="26" t="s">
        <v>467</v>
      </c>
      <c r="B411" s="29">
        <v>54781</v>
      </c>
      <c r="C411" s="27" t="s">
        <v>10</v>
      </c>
      <c r="D411" s="27" t="str">
        <f t="shared" si="6"/>
        <v>Canada</v>
      </c>
      <c r="E411" s="27" t="s">
        <v>2031</v>
      </c>
      <c r="F411" s="26">
        <v>20</v>
      </c>
      <c r="G411" s="26">
        <v>200</v>
      </c>
      <c r="H411" s="26" t="s">
        <v>120</v>
      </c>
      <c r="I411" s="26" t="s">
        <v>83</v>
      </c>
      <c r="J411" s="26">
        <v>191</v>
      </c>
      <c r="K411" s="26">
        <v>5</v>
      </c>
      <c r="L411" s="26" t="s">
        <v>28</v>
      </c>
      <c r="M411" s="26"/>
      <c r="N411" s="26"/>
    </row>
    <row r="412" spans="1:14" x14ac:dyDescent="0.35">
      <c r="A412" s="26" t="s">
        <v>468</v>
      </c>
      <c r="B412" s="29">
        <v>54791</v>
      </c>
      <c r="C412" s="27" t="s">
        <v>58</v>
      </c>
      <c r="D412" s="27" t="str">
        <f t="shared" si="6"/>
        <v>Philippines</v>
      </c>
      <c r="E412" s="27" t="s">
        <v>2039</v>
      </c>
      <c r="F412" s="26">
        <v>10</v>
      </c>
      <c r="G412" s="26">
        <v>200</v>
      </c>
      <c r="H412" s="26" t="s">
        <v>16</v>
      </c>
      <c r="I412" s="26" t="s">
        <v>42</v>
      </c>
      <c r="J412" s="26">
        <v>184</v>
      </c>
      <c r="K412" s="26">
        <v>4</v>
      </c>
      <c r="L412" s="26" t="s">
        <v>4</v>
      </c>
      <c r="M412" s="26"/>
      <c r="N412" s="26"/>
    </row>
    <row r="413" spans="1:14" x14ac:dyDescent="0.35">
      <c r="A413" s="26" t="s">
        <v>469</v>
      </c>
      <c r="B413" s="29">
        <v>54793</v>
      </c>
      <c r="C413" s="27" t="s">
        <v>49</v>
      </c>
      <c r="D413" s="27" t="str">
        <f t="shared" si="6"/>
        <v>Hong Kong</v>
      </c>
      <c r="E413" s="27" t="s">
        <v>2037</v>
      </c>
      <c r="F413" s="26">
        <v>10</v>
      </c>
      <c r="G413" s="26">
        <v>200</v>
      </c>
      <c r="H413" s="26" t="s">
        <v>120</v>
      </c>
      <c r="I413" s="26" t="s">
        <v>3</v>
      </c>
      <c r="J413" s="26">
        <v>190</v>
      </c>
      <c r="K413" s="26">
        <v>4</v>
      </c>
      <c r="L413" s="26" t="s">
        <v>28</v>
      </c>
      <c r="M413" s="26"/>
      <c r="N413" s="26"/>
    </row>
    <row r="414" spans="1:14" x14ac:dyDescent="0.35">
      <c r="A414" s="26" t="s">
        <v>470</v>
      </c>
      <c r="B414" s="29">
        <v>54852</v>
      </c>
      <c r="C414" s="27" t="s">
        <v>135</v>
      </c>
      <c r="D414" s="27" t="str">
        <f t="shared" si="6"/>
        <v>Australia</v>
      </c>
      <c r="E414" s="27" t="s">
        <v>2044</v>
      </c>
      <c r="F414" s="26">
        <v>10</v>
      </c>
      <c r="G414" s="26">
        <v>200</v>
      </c>
      <c r="H414" s="26" t="s">
        <v>102</v>
      </c>
      <c r="I414" s="26" t="s">
        <v>42</v>
      </c>
      <c r="J414" s="26">
        <v>180</v>
      </c>
      <c r="K414" s="26">
        <v>3</v>
      </c>
      <c r="L414" s="26" t="s">
        <v>4</v>
      </c>
      <c r="M414" s="26"/>
      <c r="N414" s="26"/>
    </row>
    <row r="415" spans="1:14" x14ac:dyDescent="0.35">
      <c r="A415" s="26" t="s">
        <v>471</v>
      </c>
      <c r="B415" s="29">
        <v>54877</v>
      </c>
      <c r="C415" s="27" t="s">
        <v>135</v>
      </c>
      <c r="D415" s="27" t="str">
        <f t="shared" si="6"/>
        <v>Australia</v>
      </c>
      <c r="E415" s="27" t="s">
        <v>2044</v>
      </c>
      <c r="F415" s="26">
        <v>10</v>
      </c>
      <c r="G415" s="26">
        <v>200</v>
      </c>
      <c r="H415" s="26" t="s">
        <v>102</v>
      </c>
      <c r="I415" s="26" t="s">
        <v>42</v>
      </c>
      <c r="J415" s="26">
        <v>147</v>
      </c>
      <c r="K415" s="26">
        <v>2</v>
      </c>
      <c r="L415" s="26" t="s">
        <v>8</v>
      </c>
      <c r="M415" s="26"/>
      <c r="N415" s="26"/>
    </row>
    <row r="416" spans="1:14" x14ac:dyDescent="0.35">
      <c r="A416" s="26" t="s">
        <v>472</v>
      </c>
      <c r="B416" s="29">
        <v>54887</v>
      </c>
      <c r="C416" s="27" t="s">
        <v>135</v>
      </c>
      <c r="D416" s="27" t="str">
        <f t="shared" si="6"/>
        <v>Australia</v>
      </c>
      <c r="E416" s="27" t="s">
        <v>2044</v>
      </c>
      <c r="F416" s="26">
        <v>10</v>
      </c>
      <c r="G416" s="26">
        <v>200</v>
      </c>
      <c r="H416" s="26" t="s">
        <v>120</v>
      </c>
      <c r="I416" s="26" t="s">
        <v>3</v>
      </c>
      <c r="J416" s="26">
        <v>190</v>
      </c>
      <c r="K416" s="26">
        <v>1</v>
      </c>
      <c r="L416" s="26" t="s">
        <v>28</v>
      </c>
      <c r="M416" s="26"/>
      <c r="N416" s="26"/>
    </row>
    <row r="417" spans="1:14" x14ac:dyDescent="0.35">
      <c r="A417" s="26" t="s">
        <v>473</v>
      </c>
      <c r="B417" s="29">
        <v>54898</v>
      </c>
      <c r="C417" s="27" t="s">
        <v>460</v>
      </c>
      <c r="D417" s="27" t="str">
        <f t="shared" si="6"/>
        <v>Korea</v>
      </c>
      <c r="E417" s="27" t="s">
        <v>2058</v>
      </c>
      <c r="F417" s="26">
        <v>20</v>
      </c>
      <c r="G417" s="26">
        <v>200</v>
      </c>
      <c r="H417" s="26" t="s">
        <v>2</v>
      </c>
      <c r="I417" s="26" t="s">
        <v>42</v>
      </c>
      <c r="J417" s="26">
        <v>138</v>
      </c>
      <c r="K417" s="26">
        <v>1</v>
      </c>
      <c r="L417" s="26" t="s">
        <v>12</v>
      </c>
      <c r="M417" s="26"/>
      <c r="N417" s="26"/>
    </row>
    <row r="418" spans="1:14" x14ac:dyDescent="0.35">
      <c r="A418" s="26" t="s">
        <v>474</v>
      </c>
      <c r="B418" s="29">
        <v>54910</v>
      </c>
      <c r="C418" s="27" t="s">
        <v>6</v>
      </c>
      <c r="D418" s="27" t="str">
        <f t="shared" si="6"/>
        <v>Thailand</v>
      </c>
      <c r="E418" s="27" t="s">
        <v>2030</v>
      </c>
      <c r="F418" s="26">
        <v>20</v>
      </c>
      <c r="G418" s="26">
        <v>200</v>
      </c>
      <c r="H418" s="26" t="s">
        <v>162</v>
      </c>
      <c r="I418" s="26" t="s">
        <v>83</v>
      </c>
      <c r="J418" s="26">
        <v>233</v>
      </c>
      <c r="K418" s="26">
        <v>4</v>
      </c>
      <c r="L418" s="26" t="s">
        <v>24</v>
      </c>
      <c r="M418" s="26"/>
      <c r="N418" s="26"/>
    </row>
    <row r="419" spans="1:14" x14ac:dyDescent="0.35">
      <c r="A419" s="26" t="s">
        <v>475</v>
      </c>
      <c r="B419" s="29">
        <v>54918</v>
      </c>
      <c r="C419" s="27" t="s">
        <v>58</v>
      </c>
      <c r="D419" s="27" t="str">
        <f t="shared" si="6"/>
        <v>Philippines</v>
      </c>
      <c r="E419" s="27" t="s">
        <v>2039</v>
      </c>
      <c r="F419" s="26">
        <v>10</v>
      </c>
      <c r="G419" s="26">
        <v>200</v>
      </c>
      <c r="H419" s="26" t="s">
        <v>16</v>
      </c>
      <c r="I419" s="26" t="s">
        <v>42</v>
      </c>
      <c r="J419" s="26">
        <v>152</v>
      </c>
      <c r="K419" s="26">
        <v>1</v>
      </c>
      <c r="L419" s="26" t="s">
        <v>12</v>
      </c>
      <c r="M419" s="26"/>
      <c r="N419" s="26"/>
    </row>
    <row r="420" spans="1:14" x14ac:dyDescent="0.35">
      <c r="A420" s="26" t="s">
        <v>476</v>
      </c>
      <c r="B420" s="29">
        <v>54948</v>
      </c>
      <c r="C420" s="27" t="s">
        <v>374</v>
      </c>
      <c r="D420" s="27" t="str">
        <f t="shared" si="6"/>
        <v>Spain</v>
      </c>
      <c r="E420" s="27" t="s">
        <v>2056</v>
      </c>
      <c r="F420" s="26">
        <v>10</v>
      </c>
      <c r="G420" s="26">
        <v>200</v>
      </c>
      <c r="H420" s="26" t="s">
        <v>2</v>
      </c>
      <c r="I420" s="26" t="s">
        <v>3</v>
      </c>
      <c r="J420" s="26">
        <v>220</v>
      </c>
      <c r="K420" s="26">
        <v>1</v>
      </c>
      <c r="L420" s="26" t="s">
        <v>104</v>
      </c>
      <c r="M420" s="26"/>
      <c r="N420" s="26"/>
    </row>
    <row r="421" spans="1:14" x14ac:dyDescent="0.35">
      <c r="A421" s="26" t="s">
        <v>477</v>
      </c>
      <c r="B421" s="29">
        <v>54958</v>
      </c>
      <c r="C421" s="27" t="s">
        <v>135</v>
      </c>
      <c r="D421" s="27" t="str">
        <f t="shared" si="6"/>
        <v>Australia</v>
      </c>
      <c r="E421" s="27" t="s">
        <v>2044</v>
      </c>
      <c r="F421" s="26">
        <v>10</v>
      </c>
      <c r="G421" s="26">
        <v>200</v>
      </c>
      <c r="H421" s="26" t="s">
        <v>2</v>
      </c>
      <c r="I421" s="26" t="s">
        <v>83</v>
      </c>
      <c r="J421" s="26">
        <v>262</v>
      </c>
      <c r="K421" s="26">
        <v>1</v>
      </c>
      <c r="L421" s="26" t="s">
        <v>35</v>
      </c>
      <c r="M421" s="26"/>
      <c r="N421" s="26"/>
    </row>
    <row r="422" spans="1:14" x14ac:dyDescent="0.35">
      <c r="A422" s="26" t="s">
        <v>478</v>
      </c>
      <c r="B422" s="29">
        <v>55066</v>
      </c>
      <c r="C422" s="27" t="s">
        <v>135</v>
      </c>
      <c r="D422" s="27" t="str">
        <f t="shared" si="6"/>
        <v>Australia</v>
      </c>
      <c r="E422" s="27" t="s">
        <v>2044</v>
      </c>
      <c r="F422" s="26">
        <v>20</v>
      </c>
      <c r="G422" s="26">
        <v>200</v>
      </c>
      <c r="H422" s="26" t="s">
        <v>120</v>
      </c>
      <c r="I422" s="26" t="s">
        <v>83</v>
      </c>
      <c r="J422" s="26">
        <v>191</v>
      </c>
      <c r="K422" s="26">
        <v>6</v>
      </c>
      <c r="L422" s="26" t="s">
        <v>28</v>
      </c>
      <c r="M422" s="26"/>
      <c r="N422" s="26"/>
    </row>
    <row r="423" spans="1:14" x14ac:dyDescent="0.35">
      <c r="A423" s="26" t="s">
        <v>479</v>
      </c>
      <c r="B423" s="29">
        <v>55078</v>
      </c>
      <c r="C423" s="27" t="s">
        <v>135</v>
      </c>
      <c r="D423" s="27" t="str">
        <f t="shared" si="6"/>
        <v>Australia</v>
      </c>
      <c r="E423" s="27" t="s">
        <v>2044</v>
      </c>
      <c r="F423" s="26">
        <v>10</v>
      </c>
      <c r="G423" s="26">
        <v>200</v>
      </c>
      <c r="H423" s="26" t="s">
        <v>2</v>
      </c>
      <c r="I423" s="26" t="s">
        <v>42</v>
      </c>
      <c r="J423" s="26">
        <v>172</v>
      </c>
      <c r="K423" s="26">
        <v>5</v>
      </c>
      <c r="L423" s="26" t="s">
        <v>33</v>
      </c>
      <c r="M423" s="26"/>
      <c r="N423" s="26"/>
    </row>
    <row r="424" spans="1:14" x14ac:dyDescent="0.35">
      <c r="A424" s="26" t="s">
        <v>480</v>
      </c>
      <c r="B424" s="29">
        <v>55093</v>
      </c>
      <c r="C424" s="27" t="s">
        <v>460</v>
      </c>
      <c r="D424" s="27" t="str">
        <f t="shared" si="6"/>
        <v>Korea</v>
      </c>
      <c r="E424" s="27" t="s">
        <v>2058</v>
      </c>
      <c r="F424" s="26">
        <v>10</v>
      </c>
      <c r="G424" s="26">
        <v>200</v>
      </c>
      <c r="H424" s="26" t="s">
        <v>2</v>
      </c>
      <c r="I424" s="26" t="s">
        <v>3</v>
      </c>
      <c r="J424" s="26">
        <v>270</v>
      </c>
      <c r="K424" s="26">
        <v>5</v>
      </c>
      <c r="L424" s="26" t="s">
        <v>290</v>
      </c>
      <c r="M424" s="26"/>
      <c r="N424" s="26"/>
    </row>
    <row r="425" spans="1:14" x14ac:dyDescent="0.35">
      <c r="A425" s="26" t="s">
        <v>481</v>
      </c>
      <c r="B425" s="29">
        <v>55125</v>
      </c>
      <c r="C425" s="27" t="s">
        <v>258</v>
      </c>
      <c r="D425" s="27" t="str">
        <f t="shared" si="6"/>
        <v>Myanmar</v>
      </c>
      <c r="E425" s="27" t="s">
        <v>2051</v>
      </c>
      <c r="F425" s="26">
        <v>10</v>
      </c>
      <c r="G425" s="26">
        <v>200</v>
      </c>
      <c r="H425" s="26" t="s">
        <v>23</v>
      </c>
      <c r="I425" s="26" t="s">
        <v>83</v>
      </c>
      <c r="J425" s="26">
        <v>210</v>
      </c>
      <c r="K425" s="26">
        <v>2</v>
      </c>
      <c r="L425" s="26" t="s">
        <v>28</v>
      </c>
      <c r="M425" s="26"/>
      <c r="N425" s="26"/>
    </row>
    <row r="426" spans="1:14" x14ac:dyDescent="0.35">
      <c r="A426" s="26" t="s">
        <v>482</v>
      </c>
      <c r="B426" s="29">
        <v>55143</v>
      </c>
      <c r="C426" s="27" t="s">
        <v>6</v>
      </c>
      <c r="D426" s="27" t="str">
        <f t="shared" si="6"/>
        <v>Thailand</v>
      </c>
      <c r="E426" s="27" t="s">
        <v>2030</v>
      </c>
      <c r="F426" s="26">
        <v>10</v>
      </c>
      <c r="G426" s="26">
        <v>200</v>
      </c>
      <c r="H426" s="26" t="s">
        <v>38</v>
      </c>
      <c r="I426" s="26" t="s">
        <v>42</v>
      </c>
      <c r="J426" s="26">
        <v>156</v>
      </c>
      <c r="K426" s="26">
        <v>2</v>
      </c>
      <c r="L426" s="26" t="s">
        <v>28</v>
      </c>
      <c r="M426" s="26"/>
      <c r="N426" s="26"/>
    </row>
    <row r="427" spans="1:14" x14ac:dyDescent="0.35">
      <c r="A427" s="26" t="s">
        <v>483</v>
      </c>
      <c r="B427" s="29">
        <v>55333</v>
      </c>
      <c r="C427" s="27" t="s">
        <v>91</v>
      </c>
      <c r="D427" s="27" t="str">
        <f t="shared" si="6"/>
        <v>Great Britain</v>
      </c>
      <c r="E427" s="27" t="s">
        <v>2041</v>
      </c>
      <c r="F427" s="26">
        <v>10</v>
      </c>
      <c r="G427" s="26">
        <v>200</v>
      </c>
      <c r="H427" s="26" t="s">
        <v>2</v>
      </c>
      <c r="I427" s="26" t="s">
        <v>42</v>
      </c>
      <c r="J427" s="26">
        <v>142</v>
      </c>
      <c r="K427" s="26">
        <v>4</v>
      </c>
      <c r="L427" s="26" t="s">
        <v>12</v>
      </c>
      <c r="M427" s="26"/>
      <c r="N427" s="26"/>
    </row>
    <row r="428" spans="1:14" x14ac:dyDescent="0.35">
      <c r="A428" s="26" t="s">
        <v>484</v>
      </c>
      <c r="B428" s="29">
        <v>55348</v>
      </c>
      <c r="C428" s="27" t="s">
        <v>58</v>
      </c>
      <c r="D428" s="27" t="str">
        <f t="shared" si="6"/>
        <v>Philippines</v>
      </c>
      <c r="E428" s="27" t="s">
        <v>2039</v>
      </c>
      <c r="F428" s="26">
        <v>10</v>
      </c>
      <c r="G428" s="26">
        <v>200</v>
      </c>
      <c r="H428" s="26" t="s">
        <v>444</v>
      </c>
      <c r="I428" s="26" t="s">
        <v>3</v>
      </c>
      <c r="J428" s="26">
        <v>209</v>
      </c>
      <c r="K428" s="26">
        <v>6</v>
      </c>
      <c r="L428" s="26" t="s">
        <v>28</v>
      </c>
      <c r="M428" s="26"/>
      <c r="N428" s="26"/>
    </row>
    <row r="429" spans="1:14" x14ac:dyDescent="0.35">
      <c r="A429" s="26" t="s">
        <v>485</v>
      </c>
      <c r="B429" s="29">
        <v>55431</v>
      </c>
      <c r="C429" s="27" t="s">
        <v>85</v>
      </c>
      <c r="D429" s="27" t="str">
        <f t="shared" si="6"/>
        <v>Germany</v>
      </c>
      <c r="E429" s="27" t="s">
        <v>2040</v>
      </c>
      <c r="F429" s="26">
        <v>10</v>
      </c>
      <c r="G429" s="26">
        <v>200</v>
      </c>
      <c r="H429" s="26" t="s">
        <v>120</v>
      </c>
      <c r="I429" s="26" t="s">
        <v>3</v>
      </c>
      <c r="J429" s="26">
        <v>226</v>
      </c>
      <c r="K429" s="26">
        <v>6</v>
      </c>
      <c r="L429" s="26" t="s">
        <v>24</v>
      </c>
      <c r="M429" s="26"/>
      <c r="N429" s="26"/>
    </row>
    <row r="430" spans="1:14" x14ac:dyDescent="0.35">
      <c r="A430" s="26" t="s">
        <v>486</v>
      </c>
      <c r="B430" s="29">
        <v>55464</v>
      </c>
      <c r="C430" s="27" t="s">
        <v>152</v>
      </c>
      <c r="D430" s="27" t="str">
        <f t="shared" si="6"/>
        <v>Singapore</v>
      </c>
      <c r="E430" s="27" t="s">
        <v>2045</v>
      </c>
      <c r="F430" s="26">
        <v>10</v>
      </c>
      <c r="G430" s="26">
        <v>200</v>
      </c>
      <c r="H430" s="26" t="s">
        <v>2</v>
      </c>
      <c r="I430" s="26" t="s">
        <v>83</v>
      </c>
      <c r="J430" s="26">
        <v>267</v>
      </c>
      <c r="K430" s="26">
        <v>4</v>
      </c>
      <c r="L430" s="26" t="s">
        <v>4</v>
      </c>
      <c r="M430" s="26"/>
      <c r="N430" s="26"/>
    </row>
    <row r="431" spans="1:14" x14ac:dyDescent="0.35">
      <c r="A431" s="26" t="s">
        <v>487</v>
      </c>
      <c r="B431" s="29">
        <v>55555</v>
      </c>
      <c r="C431" s="27" t="s">
        <v>14</v>
      </c>
      <c r="D431" s="27" t="str">
        <f t="shared" si="6"/>
        <v>United States</v>
      </c>
      <c r="E431" s="27" t="s">
        <v>2032</v>
      </c>
      <c r="F431" s="26">
        <v>10</v>
      </c>
      <c r="G431" s="26">
        <v>200</v>
      </c>
      <c r="H431" s="26" t="s">
        <v>16</v>
      </c>
      <c r="I431" s="26" t="s">
        <v>42</v>
      </c>
      <c r="J431" s="26">
        <v>166</v>
      </c>
      <c r="K431" s="26">
        <v>3</v>
      </c>
      <c r="L431" s="26" t="s">
        <v>40</v>
      </c>
      <c r="M431" s="26"/>
      <c r="N431" s="26"/>
    </row>
    <row r="432" spans="1:14" x14ac:dyDescent="0.35">
      <c r="A432" s="26" t="s">
        <v>488</v>
      </c>
      <c r="B432" s="29">
        <v>55569</v>
      </c>
      <c r="C432" s="27" t="s">
        <v>235</v>
      </c>
      <c r="D432" s="27" t="str">
        <f t="shared" si="6"/>
        <v>Hungary</v>
      </c>
      <c r="E432" s="27" t="s">
        <v>2050</v>
      </c>
      <c r="F432" s="26">
        <v>10</v>
      </c>
      <c r="G432" s="26">
        <v>200</v>
      </c>
      <c r="H432" s="26" t="s">
        <v>102</v>
      </c>
      <c r="I432" s="26" t="s">
        <v>3</v>
      </c>
      <c r="J432" s="26">
        <v>225</v>
      </c>
      <c r="K432" s="26">
        <v>4</v>
      </c>
      <c r="L432" s="26" t="s">
        <v>35</v>
      </c>
      <c r="M432" s="26"/>
      <c r="N432" s="26"/>
    </row>
    <row r="433" spans="1:14" x14ac:dyDescent="0.35">
      <c r="A433" s="26" t="s">
        <v>489</v>
      </c>
      <c r="B433" s="29">
        <v>55577</v>
      </c>
      <c r="C433" s="27" t="s">
        <v>6</v>
      </c>
      <c r="D433" s="27" t="str">
        <f t="shared" si="6"/>
        <v>Thailand</v>
      </c>
      <c r="E433" s="27" t="s">
        <v>2030</v>
      </c>
      <c r="F433" s="26">
        <v>20</v>
      </c>
      <c r="G433" s="26">
        <v>200</v>
      </c>
      <c r="H433" s="26" t="s">
        <v>162</v>
      </c>
      <c r="I433" s="26" t="s">
        <v>83</v>
      </c>
      <c r="J433" s="26">
        <v>202</v>
      </c>
      <c r="K433" s="26">
        <v>4</v>
      </c>
      <c r="L433" s="26" t="s">
        <v>28</v>
      </c>
      <c r="M433" s="26"/>
      <c r="N433" s="26"/>
    </row>
    <row r="434" spans="1:14" x14ac:dyDescent="0.35">
      <c r="A434" s="26" t="s">
        <v>490</v>
      </c>
      <c r="B434" s="29">
        <v>55582</v>
      </c>
      <c r="C434" s="27" t="s">
        <v>152</v>
      </c>
      <c r="D434" s="27" t="str">
        <f t="shared" si="6"/>
        <v>Singapore</v>
      </c>
      <c r="E434" s="27" t="s">
        <v>2045</v>
      </c>
      <c r="F434" s="26">
        <v>10</v>
      </c>
      <c r="G434" s="26">
        <v>200</v>
      </c>
      <c r="H434" s="26" t="s">
        <v>2</v>
      </c>
      <c r="I434" s="26" t="s">
        <v>83</v>
      </c>
      <c r="J434" s="26">
        <v>261</v>
      </c>
      <c r="K434" s="26">
        <v>4</v>
      </c>
      <c r="L434" s="26" t="s">
        <v>40</v>
      </c>
      <c r="M434" s="26"/>
      <c r="N434" s="26"/>
    </row>
    <row r="435" spans="1:14" x14ac:dyDescent="0.35">
      <c r="A435" s="26" t="s">
        <v>491</v>
      </c>
      <c r="B435" s="29">
        <v>55584</v>
      </c>
      <c r="C435" s="27" t="s">
        <v>91</v>
      </c>
      <c r="D435" s="27" t="str">
        <f t="shared" si="6"/>
        <v>Great Britain</v>
      </c>
      <c r="E435" s="27" t="s">
        <v>2041</v>
      </c>
      <c r="F435" s="26">
        <v>10</v>
      </c>
      <c r="G435" s="26">
        <v>200</v>
      </c>
      <c r="H435" s="26" t="s">
        <v>2</v>
      </c>
      <c r="I435" s="26" t="s">
        <v>42</v>
      </c>
      <c r="J435" s="26">
        <v>172</v>
      </c>
      <c r="K435" s="26">
        <v>3</v>
      </c>
      <c r="L435" s="26" t="s">
        <v>33</v>
      </c>
      <c r="M435" s="26"/>
      <c r="N435" s="26"/>
    </row>
    <row r="436" spans="1:14" x14ac:dyDescent="0.35">
      <c r="A436" s="26" t="s">
        <v>492</v>
      </c>
      <c r="B436" s="29">
        <v>55614</v>
      </c>
      <c r="C436" s="27" t="s">
        <v>6</v>
      </c>
      <c r="D436" s="27" t="str">
        <f t="shared" si="6"/>
        <v>Thailand</v>
      </c>
      <c r="E436" s="27" t="s">
        <v>2030</v>
      </c>
      <c r="F436" s="26">
        <v>10</v>
      </c>
      <c r="G436" s="26">
        <v>200</v>
      </c>
      <c r="H436" s="26" t="s">
        <v>16</v>
      </c>
      <c r="I436" s="26" t="s">
        <v>42</v>
      </c>
      <c r="J436" s="26">
        <v>184</v>
      </c>
      <c r="K436" s="26">
        <v>2</v>
      </c>
      <c r="L436" s="26" t="s">
        <v>4</v>
      </c>
      <c r="M436" s="26"/>
      <c r="N436" s="26"/>
    </row>
    <row r="437" spans="1:14" x14ac:dyDescent="0.35">
      <c r="A437" s="26" t="s">
        <v>493</v>
      </c>
      <c r="B437" s="29">
        <v>55639</v>
      </c>
      <c r="C437" s="27" t="s">
        <v>316</v>
      </c>
      <c r="D437" s="27" t="str">
        <f t="shared" si="6"/>
        <v>Sweden</v>
      </c>
      <c r="E437" s="27" t="s">
        <v>2052</v>
      </c>
      <c r="F437" s="26">
        <v>10</v>
      </c>
      <c r="G437" s="26">
        <v>200</v>
      </c>
      <c r="H437" s="26" t="s">
        <v>2</v>
      </c>
      <c r="I437" s="26" t="s">
        <v>42</v>
      </c>
      <c r="J437" s="26">
        <v>141</v>
      </c>
      <c r="K437" s="26">
        <v>5</v>
      </c>
      <c r="L437" s="26" t="s">
        <v>8</v>
      </c>
      <c r="M437" s="26"/>
      <c r="N437" s="26"/>
    </row>
    <row r="438" spans="1:14" x14ac:dyDescent="0.35">
      <c r="A438" s="26" t="s">
        <v>494</v>
      </c>
      <c r="B438" s="29">
        <v>55659</v>
      </c>
      <c r="C438" s="27" t="s">
        <v>235</v>
      </c>
      <c r="D438" s="27" t="str">
        <f t="shared" si="6"/>
        <v>Hungary</v>
      </c>
      <c r="E438" s="27" t="s">
        <v>2050</v>
      </c>
      <c r="F438" s="26">
        <v>10</v>
      </c>
      <c r="G438" s="26">
        <v>200</v>
      </c>
      <c r="H438" s="26" t="s">
        <v>102</v>
      </c>
      <c r="I438" s="26" t="s">
        <v>3</v>
      </c>
      <c r="J438" s="26">
        <v>255</v>
      </c>
      <c r="K438" s="26">
        <v>3</v>
      </c>
      <c r="L438" s="26" t="s">
        <v>33</v>
      </c>
      <c r="M438" s="26"/>
      <c r="N438" s="26"/>
    </row>
    <row r="439" spans="1:14" x14ac:dyDescent="0.35">
      <c r="A439" s="26" t="s">
        <v>495</v>
      </c>
      <c r="B439" s="29">
        <v>55680</v>
      </c>
      <c r="C439" s="27" t="s">
        <v>14</v>
      </c>
      <c r="D439" s="27" t="str">
        <f t="shared" si="6"/>
        <v>United States</v>
      </c>
      <c r="E439" s="27" t="s">
        <v>2032</v>
      </c>
      <c r="F439" s="26">
        <v>10</v>
      </c>
      <c r="G439" s="26">
        <v>200</v>
      </c>
      <c r="H439" s="26" t="s">
        <v>162</v>
      </c>
      <c r="I439" s="26" t="s">
        <v>3</v>
      </c>
      <c r="J439" s="26">
        <v>242</v>
      </c>
      <c r="K439" s="26">
        <v>3</v>
      </c>
      <c r="L439" s="26" t="s">
        <v>24</v>
      </c>
      <c r="M439" s="26"/>
      <c r="N439" s="26"/>
    </row>
    <row r="440" spans="1:14" x14ac:dyDescent="0.35">
      <c r="A440" s="26" t="s">
        <v>496</v>
      </c>
      <c r="B440" s="29">
        <v>55767</v>
      </c>
      <c r="C440" s="27" t="s">
        <v>135</v>
      </c>
      <c r="D440" s="27" t="str">
        <f t="shared" si="6"/>
        <v>Australia</v>
      </c>
      <c r="E440" s="27" t="s">
        <v>2044</v>
      </c>
      <c r="F440" s="26">
        <v>10</v>
      </c>
      <c r="G440" s="26">
        <v>200</v>
      </c>
      <c r="H440" s="26" t="s">
        <v>162</v>
      </c>
      <c r="I440" s="26" t="s">
        <v>3</v>
      </c>
      <c r="J440" s="26">
        <v>209</v>
      </c>
      <c r="K440" s="26">
        <v>3</v>
      </c>
      <c r="L440" s="26" t="s">
        <v>28</v>
      </c>
      <c r="M440" s="26"/>
      <c r="N440" s="26"/>
    </row>
    <row r="441" spans="1:14" x14ac:dyDescent="0.35">
      <c r="A441" s="26" t="s">
        <v>497</v>
      </c>
      <c r="B441" s="29">
        <v>55796</v>
      </c>
      <c r="C441" s="27" t="s">
        <v>58</v>
      </c>
      <c r="D441" s="27" t="str">
        <f t="shared" si="6"/>
        <v>Philippines</v>
      </c>
      <c r="E441" s="27" t="s">
        <v>2039</v>
      </c>
      <c r="F441" s="26">
        <v>10</v>
      </c>
      <c r="G441" s="26">
        <v>200</v>
      </c>
      <c r="H441" s="26" t="s">
        <v>2</v>
      </c>
      <c r="I441" s="26" t="s">
        <v>83</v>
      </c>
      <c r="J441" s="26">
        <v>262</v>
      </c>
      <c r="K441" s="26">
        <v>2</v>
      </c>
      <c r="L441" s="26" t="s">
        <v>35</v>
      </c>
      <c r="M441" s="26"/>
      <c r="N441" s="26"/>
    </row>
    <row r="442" spans="1:14" x14ac:dyDescent="0.35">
      <c r="A442" s="26" t="s">
        <v>498</v>
      </c>
      <c r="B442" s="29">
        <v>55815</v>
      </c>
      <c r="C442" s="27" t="s">
        <v>107</v>
      </c>
      <c r="D442" s="27" t="str">
        <f t="shared" si="6"/>
        <v>Ukraine</v>
      </c>
      <c r="E442" s="27" t="s">
        <v>2042</v>
      </c>
      <c r="F442" s="26">
        <v>10</v>
      </c>
      <c r="G442" s="26">
        <v>200</v>
      </c>
      <c r="H442" s="26" t="s">
        <v>2</v>
      </c>
      <c r="I442" s="26" t="s">
        <v>83</v>
      </c>
      <c r="J442" s="26">
        <v>266</v>
      </c>
      <c r="K442" s="26">
        <v>2</v>
      </c>
      <c r="L442" s="26" t="s">
        <v>33</v>
      </c>
      <c r="M442" s="26"/>
      <c r="N442" s="26"/>
    </row>
    <row r="443" spans="1:14" x14ac:dyDescent="0.35">
      <c r="A443" s="26" t="s">
        <v>499</v>
      </c>
      <c r="B443" s="29">
        <v>55822</v>
      </c>
      <c r="C443" s="27" t="s">
        <v>14</v>
      </c>
      <c r="D443" s="27" t="str">
        <f t="shared" si="6"/>
        <v>United States</v>
      </c>
      <c r="E443" s="27" t="s">
        <v>2032</v>
      </c>
      <c r="F443" s="26">
        <v>10</v>
      </c>
      <c r="G443" s="26">
        <v>200</v>
      </c>
      <c r="H443" s="26" t="s">
        <v>16</v>
      </c>
      <c r="I443" s="26" t="s">
        <v>42</v>
      </c>
      <c r="J443" s="26">
        <v>184</v>
      </c>
      <c r="K443" s="26">
        <v>5</v>
      </c>
      <c r="L443" s="26" t="s">
        <v>4</v>
      </c>
      <c r="M443" s="26"/>
      <c r="N443" s="26"/>
    </row>
    <row r="444" spans="1:14" x14ac:dyDescent="0.35">
      <c r="A444" s="26" t="s">
        <v>500</v>
      </c>
      <c r="B444" s="29">
        <v>55906</v>
      </c>
      <c r="C444" s="27" t="s">
        <v>6</v>
      </c>
      <c r="D444" s="27" t="str">
        <f t="shared" si="6"/>
        <v>Thailand</v>
      </c>
      <c r="E444" s="27" t="s">
        <v>2030</v>
      </c>
      <c r="F444" s="26">
        <v>20</v>
      </c>
      <c r="G444" s="26">
        <v>200</v>
      </c>
      <c r="H444" s="26" t="s">
        <v>16</v>
      </c>
      <c r="I444" s="26" t="s">
        <v>42</v>
      </c>
      <c r="J444" s="26">
        <v>181</v>
      </c>
      <c r="K444" s="26">
        <v>2</v>
      </c>
      <c r="L444" s="26" t="s">
        <v>33</v>
      </c>
      <c r="M444" s="26"/>
      <c r="N444" s="26"/>
    </row>
    <row r="445" spans="1:14" x14ac:dyDescent="0.35">
      <c r="A445" s="26" t="s">
        <v>501</v>
      </c>
      <c r="B445" s="29">
        <v>55952</v>
      </c>
      <c r="C445" s="27" t="s">
        <v>14</v>
      </c>
      <c r="D445" s="27" t="str">
        <f t="shared" si="6"/>
        <v>United States</v>
      </c>
      <c r="E445" s="27" t="s">
        <v>2032</v>
      </c>
      <c r="F445" s="26">
        <v>10</v>
      </c>
      <c r="G445" s="26">
        <v>200</v>
      </c>
      <c r="H445" s="26" t="s">
        <v>162</v>
      </c>
      <c r="I445" s="26" t="s">
        <v>3</v>
      </c>
      <c r="J445" s="26">
        <v>209</v>
      </c>
      <c r="K445" s="26">
        <v>1</v>
      </c>
      <c r="L445" s="26" t="s">
        <v>28</v>
      </c>
      <c r="M445" s="26"/>
      <c r="N445" s="26"/>
    </row>
    <row r="446" spans="1:14" x14ac:dyDescent="0.35">
      <c r="A446" s="26" t="s">
        <v>502</v>
      </c>
      <c r="B446" s="29">
        <v>55954</v>
      </c>
      <c r="C446" s="27" t="s">
        <v>6</v>
      </c>
      <c r="D446" s="27" t="str">
        <f t="shared" si="6"/>
        <v>Thailand</v>
      </c>
      <c r="E446" s="27" t="s">
        <v>2030</v>
      </c>
      <c r="F446" s="26">
        <v>10</v>
      </c>
      <c r="G446" s="26">
        <v>200</v>
      </c>
      <c r="H446" s="26" t="s">
        <v>16</v>
      </c>
      <c r="I446" s="26" t="s">
        <v>42</v>
      </c>
      <c r="J446" s="26">
        <v>151</v>
      </c>
      <c r="K446" s="26">
        <v>5</v>
      </c>
      <c r="L446" s="26" t="s">
        <v>8</v>
      </c>
      <c r="M446" s="26"/>
      <c r="N446" s="26"/>
    </row>
    <row r="447" spans="1:14" x14ac:dyDescent="0.35">
      <c r="A447" s="26" t="s">
        <v>503</v>
      </c>
      <c r="B447" s="29">
        <v>55972</v>
      </c>
      <c r="C447" s="27" t="s">
        <v>316</v>
      </c>
      <c r="D447" s="27" t="str">
        <f t="shared" si="6"/>
        <v>Sweden</v>
      </c>
      <c r="E447" s="27" t="s">
        <v>2052</v>
      </c>
      <c r="F447" s="26">
        <v>10</v>
      </c>
      <c r="G447" s="26">
        <v>200</v>
      </c>
      <c r="H447" s="26" t="s">
        <v>2</v>
      </c>
      <c r="I447" s="26" t="s">
        <v>42</v>
      </c>
      <c r="J447" s="26">
        <v>160</v>
      </c>
      <c r="K447" s="26">
        <v>2</v>
      </c>
      <c r="L447" s="26" t="s">
        <v>35</v>
      </c>
      <c r="M447" s="26"/>
      <c r="N447" s="26"/>
    </row>
    <row r="448" spans="1:14" x14ac:dyDescent="0.35">
      <c r="A448" s="26" t="s">
        <v>504</v>
      </c>
      <c r="B448" s="29">
        <v>56022</v>
      </c>
      <c r="C448" s="27" t="s">
        <v>235</v>
      </c>
      <c r="D448" s="27" t="str">
        <f t="shared" si="6"/>
        <v>Hungary</v>
      </c>
      <c r="E448" s="27" t="s">
        <v>2050</v>
      </c>
      <c r="F448" s="26">
        <v>10</v>
      </c>
      <c r="G448" s="26">
        <v>200</v>
      </c>
      <c r="H448" s="26" t="s">
        <v>102</v>
      </c>
      <c r="I448" s="26" t="s">
        <v>3</v>
      </c>
      <c r="J448" s="26">
        <v>195</v>
      </c>
      <c r="K448" s="26">
        <v>5</v>
      </c>
      <c r="L448" s="26" t="s">
        <v>8</v>
      </c>
      <c r="M448" s="26"/>
      <c r="N448" s="26"/>
    </row>
    <row r="449" spans="1:14" x14ac:dyDescent="0.35">
      <c r="A449" s="26" t="s">
        <v>505</v>
      </c>
      <c r="B449" s="29">
        <v>56044</v>
      </c>
      <c r="C449" s="27" t="s">
        <v>135</v>
      </c>
      <c r="D449" s="27" t="str">
        <f t="shared" si="6"/>
        <v>Australia</v>
      </c>
      <c r="E449" s="27" t="s">
        <v>2044</v>
      </c>
      <c r="F449" s="26">
        <v>10</v>
      </c>
      <c r="G449" s="26">
        <v>200</v>
      </c>
      <c r="H449" s="26" t="s">
        <v>2</v>
      </c>
      <c r="I449" s="26" t="s">
        <v>42</v>
      </c>
      <c r="J449" s="26">
        <v>159</v>
      </c>
      <c r="K449" s="26">
        <v>5</v>
      </c>
      <c r="L449" s="26" t="s">
        <v>40</v>
      </c>
      <c r="M449" s="26"/>
      <c r="N449" s="26"/>
    </row>
    <row r="450" spans="1:14" x14ac:dyDescent="0.35">
      <c r="A450" s="26" t="s">
        <v>506</v>
      </c>
      <c r="B450" s="29">
        <v>56049</v>
      </c>
      <c r="C450" s="27" t="s">
        <v>135</v>
      </c>
      <c r="D450" s="27" t="str">
        <f t="shared" si="6"/>
        <v>Australia</v>
      </c>
      <c r="E450" s="27" t="s">
        <v>2044</v>
      </c>
      <c r="F450" s="26">
        <v>10</v>
      </c>
      <c r="G450" s="26">
        <v>200</v>
      </c>
      <c r="H450" s="26" t="s">
        <v>2</v>
      </c>
      <c r="I450" s="26" t="s">
        <v>83</v>
      </c>
      <c r="J450" s="26">
        <v>267</v>
      </c>
      <c r="K450" s="26">
        <v>5</v>
      </c>
      <c r="L450" s="26" t="s">
        <v>4</v>
      </c>
      <c r="M450" s="26"/>
      <c r="N450" s="26"/>
    </row>
    <row r="451" spans="1:14" x14ac:dyDescent="0.35">
      <c r="A451" s="26" t="s">
        <v>507</v>
      </c>
      <c r="B451" s="29">
        <v>56068</v>
      </c>
      <c r="C451" s="27" t="s">
        <v>329</v>
      </c>
      <c r="D451" s="27" t="str">
        <f t="shared" ref="D451:D514" si="7">SUBSTITUTE(C451,"  ","")</f>
        <v>Russia</v>
      </c>
      <c r="E451" s="27" t="s">
        <v>2053</v>
      </c>
      <c r="F451" s="26">
        <v>10</v>
      </c>
      <c r="G451" s="26">
        <v>200</v>
      </c>
      <c r="H451" s="26" t="s">
        <v>120</v>
      </c>
      <c r="I451" s="26" t="s">
        <v>3</v>
      </c>
      <c r="J451" s="26">
        <v>190</v>
      </c>
      <c r="K451" s="26">
        <v>3</v>
      </c>
      <c r="L451" s="26" t="s">
        <v>28</v>
      </c>
      <c r="M451" s="26"/>
      <c r="N451" s="26"/>
    </row>
    <row r="452" spans="1:14" x14ac:dyDescent="0.35">
      <c r="A452" s="26" t="s">
        <v>508</v>
      </c>
      <c r="B452" s="29">
        <v>56093</v>
      </c>
      <c r="C452" s="27" t="s">
        <v>374</v>
      </c>
      <c r="D452" s="27" t="str">
        <f t="shared" si="7"/>
        <v>Spain</v>
      </c>
      <c r="E452" s="27" t="s">
        <v>2056</v>
      </c>
      <c r="F452" s="26">
        <v>10</v>
      </c>
      <c r="G452" s="26">
        <v>200</v>
      </c>
      <c r="H452" s="26" t="s">
        <v>38</v>
      </c>
      <c r="I452" s="26" t="s">
        <v>42</v>
      </c>
      <c r="J452" s="26">
        <v>171</v>
      </c>
      <c r="K452" s="26">
        <v>2</v>
      </c>
      <c r="L452" s="26" t="s">
        <v>24</v>
      </c>
      <c r="M452" s="26"/>
      <c r="N452" s="26"/>
    </row>
    <row r="453" spans="1:14" x14ac:dyDescent="0.35">
      <c r="A453" s="26" t="s">
        <v>509</v>
      </c>
      <c r="B453" s="29">
        <v>56100</v>
      </c>
      <c r="C453" s="27" t="s">
        <v>135</v>
      </c>
      <c r="D453" s="27" t="str">
        <f t="shared" si="7"/>
        <v>Australia</v>
      </c>
      <c r="E453" s="27" t="s">
        <v>2044</v>
      </c>
      <c r="F453" s="26">
        <v>10</v>
      </c>
      <c r="G453" s="26">
        <v>200</v>
      </c>
      <c r="H453" s="26" t="s">
        <v>162</v>
      </c>
      <c r="I453" s="26" t="s">
        <v>3</v>
      </c>
      <c r="J453" s="26">
        <v>242</v>
      </c>
      <c r="K453" s="26">
        <v>4</v>
      </c>
      <c r="L453" s="26" t="s">
        <v>24</v>
      </c>
      <c r="M453" s="26"/>
      <c r="N453" s="26"/>
    </row>
    <row r="454" spans="1:14" x14ac:dyDescent="0.35">
      <c r="A454" s="26" t="s">
        <v>510</v>
      </c>
      <c r="B454" s="29">
        <v>56106</v>
      </c>
      <c r="C454" s="27" t="s">
        <v>85</v>
      </c>
      <c r="D454" s="27" t="str">
        <f t="shared" si="7"/>
        <v>Germany</v>
      </c>
      <c r="E454" s="27" t="s">
        <v>2040</v>
      </c>
      <c r="F454" s="26">
        <v>10</v>
      </c>
      <c r="G454" s="26">
        <v>200</v>
      </c>
      <c r="H454" s="26" t="s">
        <v>2</v>
      </c>
      <c r="I454" s="26" t="s">
        <v>83</v>
      </c>
      <c r="J454" s="26">
        <v>261</v>
      </c>
      <c r="K454" s="26">
        <v>1</v>
      </c>
      <c r="L454" s="26" t="s">
        <v>40</v>
      </c>
      <c r="M454" s="26"/>
      <c r="N454" s="26"/>
    </row>
    <row r="455" spans="1:14" x14ac:dyDescent="0.35">
      <c r="A455" s="26" t="s">
        <v>511</v>
      </c>
      <c r="B455" s="29">
        <v>56171</v>
      </c>
      <c r="C455" s="27" t="s">
        <v>6</v>
      </c>
      <c r="D455" s="27" t="str">
        <f t="shared" si="7"/>
        <v>Thailand</v>
      </c>
      <c r="E455" s="27" t="s">
        <v>2030</v>
      </c>
      <c r="F455" s="26">
        <v>10</v>
      </c>
      <c r="G455" s="26">
        <v>200</v>
      </c>
      <c r="H455" s="26" t="s">
        <v>2</v>
      </c>
      <c r="I455" s="26" t="s">
        <v>83</v>
      </c>
      <c r="J455" s="26">
        <v>213</v>
      </c>
      <c r="K455" s="26">
        <v>3</v>
      </c>
      <c r="L455" s="26" t="s">
        <v>12</v>
      </c>
      <c r="M455" s="26"/>
      <c r="N455" s="26"/>
    </row>
    <row r="456" spans="1:14" x14ac:dyDescent="0.35">
      <c r="A456" s="26" t="s">
        <v>512</v>
      </c>
      <c r="B456" s="29">
        <v>56173</v>
      </c>
      <c r="C456" s="27" t="s">
        <v>374</v>
      </c>
      <c r="D456" s="27" t="str">
        <f t="shared" si="7"/>
        <v>Spain</v>
      </c>
      <c r="E456" s="27" t="s">
        <v>2056</v>
      </c>
      <c r="F456" s="26">
        <v>10</v>
      </c>
      <c r="G456" s="26">
        <v>200</v>
      </c>
      <c r="H456" s="26" t="s">
        <v>16</v>
      </c>
      <c r="I456" s="26" t="s">
        <v>3</v>
      </c>
      <c r="J456" s="26">
        <v>263</v>
      </c>
      <c r="K456" s="26">
        <v>2</v>
      </c>
      <c r="L456" s="26" t="s">
        <v>33</v>
      </c>
      <c r="M456" s="26"/>
      <c r="N456" s="26"/>
    </row>
    <row r="457" spans="1:14" x14ac:dyDescent="0.35">
      <c r="A457" s="26" t="s">
        <v>513</v>
      </c>
      <c r="B457" s="29">
        <v>56204</v>
      </c>
      <c r="C457" s="27" t="s">
        <v>152</v>
      </c>
      <c r="D457" s="27" t="str">
        <f t="shared" si="7"/>
        <v>Singapore</v>
      </c>
      <c r="E457" s="27" t="s">
        <v>2045</v>
      </c>
      <c r="F457" s="26">
        <v>10</v>
      </c>
      <c r="G457" s="26">
        <v>200</v>
      </c>
      <c r="H457" s="26" t="s">
        <v>2</v>
      </c>
      <c r="I457" s="26" t="s">
        <v>83</v>
      </c>
      <c r="J457" s="26">
        <v>213</v>
      </c>
      <c r="K457" s="26">
        <v>4</v>
      </c>
      <c r="L457" s="26" t="s">
        <v>12</v>
      </c>
      <c r="M457" s="26"/>
      <c r="N457" s="26"/>
    </row>
    <row r="458" spans="1:14" x14ac:dyDescent="0.35">
      <c r="A458" s="26" t="s">
        <v>514</v>
      </c>
      <c r="B458" s="29">
        <v>56283</v>
      </c>
      <c r="C458" s="27" t="s">
        <v>6</v>
      </c>
      <c r="D458" s="27" t="str">
        <f t="shared" si="7"/>
        <v>Thailand</v>
      </c>
      <c r="E458" s="27" t="s">
        <v>2030</v>
      </c>
      <c r="F458" s="26">
        <v>20</v>
      </c>
      <c r="G458" s="26">
        <v>200</v>
      </c>
      <c r="H458" s="26" t="s">
        <v>16</v>
      </c>
      <c r="I458" s="26" t="s">
        <v>42</v>
      </c>
      <c r="J458" s="26">
        <v>149</v>
      </c>
      <c r="K458" s="26">
        <v>5</v>
      </c>
      <c r="L458" s="26" t="s">
        <v>8</v>
      </c>
      <c r="M458" s="26"/>
      <c r="N458" s="26"/>
    </row>
    <row r="459" spans="1:14" x14ac:dyDescent="0.35">
      <c r="A459" s="26" t="s">
        <v>515</v>
      </c>
      <c r="B459" s="29">
        <v>56344</v>
      </c>
      <c r="C459" s="27" t="s">
        <v>160</v>
      </c>
      <c r="D459" s="27" t="str">
        <f t="shared" si="7"/>
        <v>Iran</v>
      </c>
      <c r="E459" s="27" t="s">
        <v>2046</v>
      </c>
      <c r="F459" s="26">
        <v>10</v>
      </c>
      <c r="G459" s="26">
        <v>200</v>
      </c>
      <c r="H459" s="26" t="s">
        <v>2</v>
      </c>
      <c r="I459" s="26" t="s">
        <v>83</v>
      </c>
      <c r="J459" s="26">
        <v>245</v>
      </c>
      <c r="K459" s="26">
        <v>2</v>
      </c>
      <c r="L459" s="26" t="s">
        <v>229</v>
      </c>
      <c r="M459" s="26"/>
      <c r="N459" s="26"/>
    </row>
    <row r="460" spans="1:14" x14ac:dyDescent="0.35">
      <c r="A460" s="26" t="s">
        <v>516</v>
      </c>
      <c r="B460" s="29">
        <v>56371</v>
      </c>
      <c r="C460" s="27" t="s">
        <v>85</v>
      </c>
      <c r="D460" s="27" t="str">
        <f t="shared" si="7"/>
        <v>Germany</v>
      </c>
      <c r="E460" s="27" t="s">
        <v>2040</v>
      </c>
      <c r="F460" s="26">
        <v>10</v>
      </c>
      <c r="G460" s="26">
        <v>200</v>
      </c>
      <c r="H460" s="26" t="s">
        <v>120</v>
      </c>
      <c r="I460" s="26" t="s">
        <v>3</v>
      </c>
      <c r="J460" s="26">
        <v>190</v>
      </c>
      <c r="K460" s="26">
        <v>2</v>
      </c>
      <c r="L460" s="26" t="s">
        <v>28</v>
      </c>
      <c r="M460" s="26"/>
      <c r="N460" s="26"/>
    </row>
    <row r="461" spans="1:14" x14ac:dyDescent="0.35">
      <c r="A461" s="26" t="s">
        <v>517</v>
      </c>
      <c r="B461" s="29">
        <v>56404</v>
      </c>
      <c r="C461" s="27" t="s">
        <v>135</v>
      </c>
      <c r="D461" s="27" t="str">
        <f t="shared" si="7"/>
        <v>Australia</v>
      </c>
      <c r="E461" s="27" t="s">
        <v>2044</v>
      </c>
      <c r="F461" s="26">
        <v>10</v>
      </c>
      <c r="G461" s="26">
        <v>200</v>
      </c>
      <c r="H461" s="26" t="s">
        <v>2</v>
      </c>
      <c r="I461" s="26" t="s">
        <v>83</v>
      </c>
      <c r="J461" s="26">
        <v>245</v>
      </c>
      <c r="K461" s="26">
        <v>4</v>
      </c>
      <c r="L461" s="26" t="s">
        <v>229</v>
      </c>
      <c r="M461" s="26"/>
      <c r="N461" s="26"/>
    </row>
    <row r="462" spans="1:14" x14ac:dyDescent="0.35">
      <c r="A462" s="26" t="s">
        <v>518</v>
      </c>
      <c r="B462" s="29">
        <v>56415</v>
      </c>
      <c r="C462" s="27" t="s">
        <v>135</v>
      </c>
      <c r="D462" s="27" t="str">
        <f t="shared" si="7"/>
        <v>Australia</v>
      </c>
      <c r="E462" s="27" t="s">
        <v>2044</v>
      </c>
      <c r="F462" s="26">
        <v>10</v>
      </c>
      <c r="G462" s="26">
        <v>200</v>
      </c>
      <c r="H462" s="26" t="s">
        <v>2</v>
      </c>
      <c r="I462" s="26" t="s">
        <v>42</v>
      </c>
      <c r="J462" s="26">
        <v>142</v>
      </c>
      <c r="K462" s="26">
        <v>2</v>
      </c>
      <c r="L462" s="26" t="s">
        <v>12</v>
      </c>
      <c r="M462" s="26"/>
      <c r="N462" s="26"/>
    </row>
    <row r="463" spans="1:14" x14ac:dyDescent="0.35">
      <c r="A463" s="26" t="s">
        <v>519</v>
      </c>
      <c r="B463" s="29">
        <v>56431</v>
      </c>
      <c r="C463" s="27" t="s">
        <v>316</v>
      </c>
      <c r="D463" s="27" t="str">
        <f t="shared" si="7"/>
        <v>Sweden</v>
      </c>
      <c r="E463" s="27" t="s">
        <v>2052</v>
      </c>
      <c r="F463" s="26">
        <v>10</v>
      </c>
      <c r="G463" s="26">
        <v>200</v>
      </c>
      <c r="H463" s="26" t="s">
        <v>102</v>
      </c>
      <c r="I463" s="26" t="s">
        <v>3</v>
      </c>
      <c r="J463" s="26">
        <v>255</v>
      </c>
      <c r="K463" s="26">
        <v>2</v>
      </c>
      <c r="L463" s="26" t="s">
        <v>33</v>
      </c>
      <c r="M463" s="26"/>
      <c r="N463" s="26"/>
    </row>
    <row r="464" spans="1:14" x14ac:dyDescent="0.35">
      <c r="A464" s="26" t="s">
        <v>520</v>
      </c>
      <c r="B464" s="29">
        <v>56454</v>
      </c>
      <c r="C464" s="27" t="s">
        <v>107</v>
      </c>
      <c r="D464" s="27" t="str">
        <f t="shared" si="7"/>
        <v>Ukraine</v>
      </c>
      <c r="E464" s="27" t="s">
        <v>2042</v>
      </c>
      <c r="F464" s="26">
        <v>10</v>
      </c>
      <c r="G464" s="26">
        <v>200</v>
      </c>
      <c r="H464" s="26" t="s">
        <v>2</v>
      </c>
      <c r="I464" s="26" t="s">
        <v>83</v>
      </c>
      <c r="J464" s="26">
        <v>213</v>
      </c>
      <c r="K464" s="26">
        <v>5</v>
      </c>
      <c r="L464" s="26" t="s">
        <v>12</v>
      </c>
      <c r="M464" s="26"/>
      <c r="N464" s="26"/>
    </row>
    <row r="465" spans="1:14" x14ac:dyDescent="0.35">
      <c r="A465" s="26" t="s">
        <v>521</v>
      </c>
      <c r="B465" s="29">
        <v>56489</v>
      </c>
      <c r="C465" s="27" t="s">
        <v>14</v>
      </c>
      <c r="D465" s="27" t="str">
        <f t="shared" si="7"/>
        <v>United States</v>
      </c>
      <c r="E465" s="27" t="s">
        <v>2032</v>
      </c>
      <c r="F465" s="26">
        <v>10</v>
      </c>
      <c r="G465" s="26">
        <v>200</v>
      </c>
      <c r="H465" s="26" t="s">
        <v>102</v>
      </c>
      <c r="I465" s="26" t="s">
        <v>42</v>
      </c>
      <c r="J465" s="26">
        <v>180</v>
      </c>
      <c r="K465" s="26">
        <v>4</v>
      </c>
      <c r="L465" s="26" t="s">
        <v>4</v>
      </c>
      <c r="M465" s="26"/>
      <c r="N465" s="26"/>
    </row>
    <row r="466" spans="1:14" x14ac:dyDescent="0.35">
      <c r="A466" s="26" t="s">
        <v>522</v>
      </c>
      <c r="B466" s="29">
        <v>56503</v>
      </c>
      <c r="C466" s="27" t="s">
        <v>316</v>
      </c>
      <c r="D466" s="27" t="str">
        <f t="shared" si="7"/>
        <v>Sweden</v>
      </c>
      <c r="E466" s="27" t="s">
        <v>2052</v>
      </c>
      <c r="F466" s="26">
        <v>10</v>
      </c>
      <c r="G466" s="26">
        <v>200</v>
      </c>
      <c r="H466" s="26" t="s">
        <v>2</v>
      </c>
      <c r="I466" s="26" t="s">
        <v>42</v>
      </c>
      <c r="J466" s="26">
        <v>172</v>
      </c>
      <c r="K466" s="26">
        <v>2</v>
      </c>
      <c r="L466" s="26" t="s">
        <v>33</v>
      </c>
      <c r="M466" s="26"/>
      <c r="N466" s="26"/>
    </row>
    <row r="467" spans="1:14" x14ac:dyDescent="0.35">
      <c r="A467" s="26" t="s">
        <v>523</v>
      </c>
      <c r="B467" s="29">
        <v>56540</v>
      </c>
      <c r="C467" s="27" t="s">
        <v>58</v>
      </c>
      <c r="D467" s="27" t="str">
        <f t="shared" si="7"/>
        <v>Philippines</v>
      </c>
      <c r="E467" s="27" t="s">
        <v>2039</v>
      </c>
      <c r="F467" s="26">
        <v>10</v>
      </c>
      <c r="G467" s="26">
        <v>200</v>
      </c>
      <c r="H467" s="26" t="s">
        <v>2</v>
      </c>
      <c r="I467" s="26" t="s">
        <v>83</v>
      </c>
      <c r="J467" s="26">
        <v>267</v>
      </c>
      <c r="K467" s="26">
        <v>1</v>
      </c>
      <c r="L467" s="26" t="s">
        <v>4</v>
      </c>
      <c r="M467" s="26"/>
      <c r="N467" s="26"/>
    </row>
    <row r="468" spans="1:14" x14ac:dyDescent="0.35">
      <c r="A468" s="26" t="s">
        <v>524</v>
      </c>
      <c r="B468" s="29">
        <v>56545</v>
      </c>
      <c r="C468" s="27" t="s">
        <v>135</v>
      </c>
      <c r="D468" s="27" t="str">
        <f t="shared" si="7"/>
        <v>Australia</v>
      </c>
      <c r="E468" s="27" t="s">
        <v>2044</v>
      </c>
      <c r="F468" s="26">
        <v>10</v>
      </c>
      <c r="G468" s="26">
        <v>200</v>
      </c>
      <c r="H468" s="26" t="s">
        <v>23</v>
      </c>
      <c r="I468" s="26" t="s">
        <v>42</v>
      </c>
      <c r="J468" s="26">
        <v>154</v>
      </c>
      <c r="K468" s="26">
        <v>5</v>
      </c>
      <c r="L468" s="26" t="s">
        <v>28</v>
      </c>
      <c r="M468" s="26"/>
      <c r="N468" s="26"/>
    </row>
    <row r="469" spans="1:14" x14ac:dyDescent="0.35">
      <c r="A469" s="26" t="s">
        <v>525</v>
      </c>
      <c r="B469" s="29">
        <v>56560</v>
      </c>
      <c r="C469" s="27" t="s">
        <v>14</v>
      </c>
      <c r="D469" s="27" t="str">
        <f t="shared" si="7"/>
        <v>United States</v>
      </c>
      <c r="E469" s="27" t="s">
        <v>2032</v>
      </c>
      <c r="F469" s="26">
        <v>10</v>
      </c>
      <c r="G469" s="26">
        <v>200</v>
      </c>
      <c r="H469" s="26" t="s">
        <v>162</v>
      </c>
      <c r="I469" s="26" t="s">
        <v>42</v>
      </c>
      <c r="J469" s="26">
        <v>171</v>
      </c>
      <c r="K469" s="26">
        <v>5</v>
      </c>
      <c r="L469" s="26" t="s">
        <v>24</v>
      </c>
      <c r="M469" s="26"/>
      <c r="N469" s="26"/>
    </row>
    <row r="470" spans="1:14" x14ac:dyDescent="0.35">
      <c r="A470" s="26" t="s">
        <v>526</v>
      </c>
      <c r="B470" s="29">
        <v>56567</v>
      </c>
      <c r="C470" s="27" t="s">
        <v>135</v>
      </c>
      <c r="D470" s="27" t="str">
        <f t="shared" si="7"/>
        <v>Australia</v>
      </c>
      <c r="E470" s="27" t="s">
        <v>2044</v>
      </c>
      <c r="F470" s="26">
        <v>10</v>
      </c>
      <c r="G470" s="26">
        <v>200</v>
      </c>
      <c r="H470" s="26" t="s">
        <v>16</v>
      </c>
      <c r="I470" s="26" t="s">
        <v>83</v>
      </c>
      <c r="J470" s="26">
        <v>254</v>
      </c>
      <c r="K470" s="26">
        <v>4</v>
      </c>
      <c r="L470" s="26" t="s">
        <v>4</v>
      </c>
      <c r="M470" s="26"/>
      <c r="N470" s="26"/>
    </row>
    <row r="471" spans="1:14" x14ac:dyDescent="0.35">
      <c r="A471" s="26" t="s">
        <v>527</v>
      </c>
      <c r="B471" s="29">
        <v>56602</v>
      </c>
      <c r="C471" s="27" t="s">
        <v>6</v>
      </c>
      <c r="D471" s="27" t="str">
        <f t="shared" si="7"/>
        <v>Thailand</v>
      </c>
      <c r="E471" s="27" t="s">
        <v>2030</v>
      </c>
      <c r="F471" s="26">
        <v>10</v>
      </c>
      <c r="G471" s="26">
        <v>200</v>
      </c>
      <c r="H471" s="26" t="s">
        <v>162</v>
      </c>
      <c r="I471" s="26" t="s">
        <v>42</v>
      </c>
      <c r="J471" s="26">
        <v>171</v>
      </c>
      <c r="K471" s="26">
        <v>6</v>
      </c>
      <c r="L471" s="26" t="s">
        <v>24</v>
      </c>
      <c r="M471" s="26"/>
      <c r="N471" s="26"/>
    </row>
    <row r="472" spans="1:14" x14ac:dyDescent="0.35">
      <c r="A472" s="26" t="s">
        <v>528</v>
      </c>
      <c r="B472" s="29">
        <v>56604</v>
      </c>
      <c r="C472" s="27" t="s">
        <v>14</v>
      </c>
      <c r="D472" s="27" t="str">
        <f t="shared" si="7"/>
        <v>United States</v>
      </c>
      <c r="E472" s="27" t="s">
        <v>2032</v>
      </c>
      <c r="F472" s="26">
        <v>10</v>
      </c>
      <c r="G472" s="26">
        <v>200</v>
      </c>
      <c r="H472" s="26" t="s">
        <v>16</v>
      </c>
      <c r="I472" s="26" t="s">
        <v>42</v>
      </c>
      <c r="J472" s="26">
        <v>152</v>
      </c>
      <c r="K472" s="26">
        <v>4</v>
      </c>
      <c r="L472" s="26" t="s">
        <v>12</v>
      </c>
      <c r="M472" s="26"/>
      <c r="N472" s="26"/>
    </row>
    <row r="473" spans="1:14" x14ac:dyDescent="0.35">
      <c r="A473" s="26" t="s">
        <v>529</v>
      </c>
      <c r="B473" s="29">
        <v>56649</v>
      </c>
      <c r="C473" s="27" t="s">
        <v>45</v>
      </c>
      <c r="D473" s="27" t="str">
        <f t="shared" si="7"/>
        <v>Czech Republic</v>
      </c>
      <c r="E473" s="27" t="s">
        <v>2036</v>
      </c>
      <c r="F473" s="26">
        <v>10</v>
      </c>
      <c r="G473" s="26">
        <v>200</v>
      </c>
      <c r="H473" s="26" t="s">
        <v>2</v>
      </c>
      <c r="I473" s="26" t="s">
        <v>83</v>
      </c>
      <c r="J473" s="26">
        <v>262</v>
      </c>
      <c r="K473" s="26">
        <v>5</v>
      </c>
      <c r="L473" s="26" t="s">
        <v>35</v>
      </c>
      <c r="M473" s="26"/>
      <c r="N473" s="26"/>
    </row>
    <row r="474" spans="1:14" x14ac:dyDescent="0.35">
      <c r="A474" s="26" t="s">
        <v>530</v>
      </c>
      <c r="B474" s="29">
        <v>56689</v>
      </c>
      <c r="C474" s="27" t="s">
        <v>160</v>
      </c>
      <c r="D474" s="27" t="str">
        <f t="shared" si="7"/>
        <v>Iran</v>
      </c>
      <c r="E474" s="27" t="s">
        <v>2046</v>
      </c>
      <c r="F474" s="26">
        <v>10</v>
      </c>
      <c r="G474" s="26">
        <v>200</v>
      </c>
      <c r="H474" s="26" t="s">
        <v>2</v>
      </c>
      <c r="I474" s="26" t="s">
        <v>83</v>
      </c>
      <c r="J474" s="26">
        <v>261</v>
      </c>
      <c r="K474" s="26">
        <v>5</v>
      </c>
      <c r="L474" s="26" t="s">
        <v>40</v>
      </c>
      <c r="M474" s="26"/>
      <c r="N474" s="26"/>
    </row>
    <row r="475" spans="1:14" x14ac:dyDescent="0.35">
      <c r="A475" s="26" t="s">
        <v>531</v>
      </c>
      <c r="B475" s="29">
        <v>56694</v>
      </c>
      <c r="C475" s="27" t="s">
        <v>374</v>
      </c>
      <c r="D475" s="27" t="str">
        <f t="shared" si="7"/>
        <v>Spain</v>
      </c>
      <c r="E475" s="27" t="s">
        <v>2056</v>
      </c>
      <c r="F475" s="26">
        <v>10</v>
      </c>
      <c r="G475" s="26">
        <v>200</v>
      </c>
      <c r="H475" s="26" t="s">
        <v>38</v>
      </c>
      <c r="I475" s="26" t="s">
        <v>42</v>
      </c>
      <c r="J475" s="26">
        <v>156</v>
      </c>
      <c r="K475" s="26">
        <v>4</v>
      </c>
      <c r="L475" s="26" t="s">
        <v>28</v>
      </c>
      <c r="M475" s="26"/>
      <c r="N475" s="26"/>
    </row>
    <row r="476" spans="1:14" x14ac:dyDescent="0.35">
      <c r="A476" s="26" t="s">
        <v>532</v>
      </c>
      <c r="B476" s="29">
        <v>56769</v>
      </c>
      <c r="C476" s="27" t="s">
        <v>160</v>
      </c>
      <c r="D476" s="27" t="str">
        <f t="shared" si="7"/>
        <v>Iran</v>
      </c>
      <c r="E476" s="27" t="s">
        <v>2046</v>
      </c>
      <c r="F476" s="26">
        <v>10</v>
      </c>
      <c r="G476" s="26">
        <v>200</v>
      </c>
      <c r="H476" s="26" t="s">
        <v>2</v>
      </c>
      <c r="I476" s="26" t="s">
        <v>83</v>
      </c>
      <c r="J476" s="26">
        <v>266</v>
      </c>
      <c r="K476" s="26">
        <v>4</v>
      </c>
      <c r="L476" s="26" t="s">
        <v>33</v>
      </c>
      <c r="M476" s="26"/>
      <c r="N476" s="26"/>
    </row>
    <row r="477" spans="1:14" x14ac:dyDescent="0.35">
      <c r="A477" s="26" t="s">
        <v>533</v>
      </c>
      <c r="B477" s="29">
        <v>56769</v>
      </c>
      <c r="C477" s="27" t="s">
        <v>205</v>
      </c>
      <c r="D477" s="27" t="str">
        <f t="shared" si="7"/>
        <v>New Zealand</v>
      </c>
      <c r="E477" s="27" t="s">
        <v>2049</v>
      </c>
      <c r="F477" s="26">
        <v>10</v>
      </c>
      <c r="G477" s="26">
        <v>200</v>
      </c>
      <c r="H477" s="26" t="s">
        <v>16</v>
      </c>
      <c r="I477" s="26" t="s">
        <v>83</v>
      </c>
      <c r="J477" s="26">
        <v>254</v>
      </c>
      <c r="K477" s="26">
        <v>2</v>
      </c>
      <c r="L477" s="26" t="s">
        <v>4</v>
      </c>
      <c r="M477" s="26"/>
      <c r="N477" s="26"/>
    </row>
    <row r="478" spans="1:14" x14ac:dyDescent="0.35">
      <c r="A478" s="26" t="s">
        <v>534</v>
      </c>
      <c r="B478" s="29">
        <v>56799</v>
      </c>
      <c r="C478" s="27" t="s">
        <v>135</v>
      </c>
      <c r="D478" s="27" t="str">
        <f t="shared" si="7"/>
        <v>Australia</v>
      </c>
      <c r="E478" s="27" t="s">
        <v>2044</v>
      </c>
      <c r="F478" s="26">
        <v>10</v>
      </c>
      <c r="G478" s="26">
        <v>200</v>
      </c>
      <c r="H478" s="26" t="s">
        <v>120</v>
      </c>
      <c r="I478" s="26" t="s">
        <v>42</v>
      </c>
      <c r="J478" s="26">
        <v>162</v>
      </c>
      <c r="K478" s="26">
        <v>1</v>
      </c>
      <c r="L478" s="26" t="s">
        <v>24</v>
      </c>
      <c r="M478" s="26"/>
      <c r="N478" s="26"/>
    </row>
    <row r="479" spans="1:14" x14ac:dyDescent="0.35">
      <c r="A479" s="26" t="s">
        <v>535</v>
      </c>
      <c r="B479" s="29">
        <v>56804</v>
      </c>
      <c r="C479" s="27" t="s">
        <v>107</v>
      </c>
      <c r="D479" s="27" t="str">
        <f t="shared" si="7"/>
        <v>Ukraine</v>
      </c>
      <c r="E479" s="27" t="s">
        <v>2042</v>
      </c>
      <c r="F479" s="26">
        <v>10</v>
      </c>
      <c r="G479" s="26">
        <v>200</v>
      </c>
      <c r="H479" s="26" t="s">
        <v>2</v>
      </c>
      <c r="I479" s="26" t="s">
        <v>83</v>
      </c>
      <c r="J479" s="26">
        <v>245</v>
      </c>
      <c r="K479" s="26">
        <v>3</v>
      </c>
      <c r="L479" s="26" t="s">
        <v>229</v>
      </c>
      <c r="M479" s="26"/>
      <c r="N479" s="26"/>
    </row>
    <row r="480" spans="1:14" x14ac:dyDescent="0.35">
      <c r="A480" s="26" t="s">
        <v>536</v>
      </c>
      <c r="B480" s="29">
        <v>56816</v>
      </c>
      <c r="C480" s="27" t="s">
        <v>14</v>
      </c>
      <c r="D480" s="27" t="str">
        <f t="shared" si="7"/>
        <v>United States</v>
      </c>
      <c r="E480" s="27" t="s">
        <v>2032</v>
      </c>
      <c r="F480" s="26">
        <v>10</v>
      </c>
      <c r="G480" s="26">
        <v>200</v>
      </c>
      <c r="H480" s="26" t="s">
        <v>102</v>
      </c>
      <c r="I480" s="26" t="s">
        <v>42</v>
      </c>
      <c r="J480" s="26">
        <v>148</v>
      </c>
      <c r="K480" s="26">
        <v>4</v>
      </c>
      <c r="L480" s="26" t="s">
        <v>12</v>
      </c>
      <c r="M480" s="26"/>
      <c r="N480" s="26"/>
    </row>
    <row r="481" spans="1:14" x14ac:dyDescent="0.35">
      <c r="A481" s="26" t="s">
        <v>537</v>
      </c>
      <c r="B481" s="29">
        <v>56837</v>
      </c>
      <c r="C481" s="27" t="s">
        <v>107</v>
      </c>
      <c r="D481" s="27" t="str">
        <f t="shared" si="7"/>
        <v>Ukraine</v>
      </c>
      <c r="E481" s="27" t="s">
        <v>2042</v>
      </c>
      <c r="F481" s="26">
        <v>10</v>
      </c>
      <c r="G481" s="26">
        <v>200</v>
      </c>
      <c r="H481" s="26" t="s">
        <v>2</v>
      </c>
      <c r="I481" s="26" t="s">
        <v>83</v>
      </c>
      <c r="J481" s="26">
        <v>261</v>
      </c>
      <c r="K481" s="26">
        <v>6</v>
      </c>
      <c r="L481" s="26" t="s">
        <v>40</v>
      </c>
      <c r="M481" s="26"/>
      <c r="N481" s="26"/>
    </row>
    <row r="482" spans="1:14" x14ac:dyDescent="0.35">
      <c r="A482" s="26" t="s">
        <v>538</v>
      </c>
      <c r="B482" s="29">
        <v>56857</v>
      </c>
      <c r="C482" s="27" t="s">
        <v>152</v>
      </c>
      <c r="D482" s="27" t="str">
        <f t="shared" si="7"/>
        <v>Singapore</v>
      </c>
      <c r="E482" s="27" t="s">
        <v>2045</v>
      </c>
      <c r="F482" s="26">
        <v>10</v>
      </c>
      <c r="G482" s="26">
        <v>200</v>
      </c>
      <c r="H482" s="26" t="s">
        <v>102</v>
      </c>
      <c r="I482" s="26" t="s">
        <v>3</v>
      </c>
      <c r="J482" s="26">
        <v>195</v>
      </c>
      <c r="K482" s="26">
        <v>4</v>
      </c>
      <c r="L482" s="26" t="s">
        <v>8</v>
      </c>
      <c r="M482" s="26"/>
      <c r="N482" s="26"/>
    </row>
    <row r="483" spans="1:14" x14ac:dyDescent="0.35">
      <c r="A483" s="26" t="s">
        <v>539</v>
      </c>
      <c r="B483" s="29">
        <v>56918</v>
      </c>
      <c r="C483" s="27" t="s">
        <v>30</v>
      </c>
      <c r="D483" s="27" t="str">
        <f t="shared" si="7"/>
        <v>Italy</v>
      </c>
      <c r="E483" s="27" t="s">
        <v>2034</v>
      </c>
      <c r="F483" s="26">
        <v>10</v>
      </c>
      <c r="G483" s="26">
        <v>200</v>
      </c>
      <c r="H483" s="26" t="s">
        <v>16</v>
      </c>
      <c r="I483" s="26" t="s">
        <v>42</v>
      </c>
      <c r="J483" s="26">
        <v>151</v>
      </c>
      <c r="K483" s="26">
        <v>1</v>
      </c>
      <c r="L483" s="26" t="s">
        <v>8</v>
      </c>
      <c r="M483" s="26"/>
      <c r="N483" s="26"/>
    </row>
    <row r="484" spans="1:14" x14ac:dyDescent="0.35">
      <c r="A484" s="26" t="s">
        <v>540</v>
      </c>
      <c r="B484" s="29">
        <v>56929</v>
      </c>
      <c r="C484" s="27" t="s">
        <v>85</v>
      </c>
      <c r="D484" s="27" t="str">
        <f t="shared" si="7"/>
        <v>Germany</v>
      </c>
      <c r="E484" s="27" t="s">
        <v>2040</v>
      </c>
      <c r="F484" s="26">
        <v>10</v>
      </c>
      <c r="G484" s="26">
        <v>200</v>
      </c>
      <c r="H484" s="26" t="s">
        <v>2</v>
      </c>
      <c r="I484" s="26" t="s">
        <v>83</v>
      </c>
      <c r="J484" s="26">
        <v>267</v>
      </c>
      <c r="K484" s="26">
        <v>6</v>
      </c>
      <c r="L484" s="26" t="s">
        <v>4</v>
      </c>
      <c r="M484" s="26"/>
      <c r="N484" s="26"/>
    </row>
    <row r="485" spans="1:14" x14ac:dyDescent="0.35">
      <c r="A485" s="26" t="s">
        <v>541</v>
      </c>
      <c r="B485" s="29">
        <v>56938</v>
      </c>
      <c r="C485" s="27" t="s">
        <v>45</v>
      </c>
      <c r="D485" s="27" t="str">
        <f t="shared" si="7"/>
        <v>Czech Republic</v>
      </c>
      <c r="E485" s="27" t="s">
        <v>2036</v>
      </c>
      <c r="F485" s="26">
        <v>10</v>
      </c>
      <c r="G485" s="26">
        <v>200</v>
      </c>
      <c r="H485" s="26" t="s">
        <v>2</v>
      </c>
      <c r="I485" s="26" t="s">
        <v>83</v>
      </c>
      <c r="J485" s="26">
        <v>266</v>
      </c>
      <c r="K485" s="26">
        <v>3</v>
      </c>
      <c r="L485" s="26" t="s">
        <v>33</v>
      </c>
      <c r="M485" s="26"/>
      <c r="N485" s="26"/>
    </row>
    <row r="486" spans="1:14" x14ac:dyDescent="0.35">
      <c r="A486" s="26" t="s">
        <v>542</v>
      </c>
      <c r="B486" s="29">
        <v>56944</v>
      </c>
      <c r="C486" s="27" t="s">
        <v>49</v>
      </c>
      <c r="D486" s="27" t="str">
        <f t="shared" si="7"/>
        <v>Hong Kong</v>
      </c>
      <c r="E486" s="27" t="s">
        <v>2037</v>
      </c>
      <c r="F486" s="26">
        <v>10</v>
      </c>
      <c r="G486" s="26">
        <v>200</v>
      </c>
      <c r="H486" s="26" t="s">
        <v>23</v>
      </c>
      <c r="I486" s="26" t="s">
        <v>42</v>
      </c>
      <c r="J486" s="26">
        <v>154</v>
      </c>
      <c r="K486" s="26">
        <v>1</v>
      </c>
      <c r="L486" s="26" t="s">
        <v>28</v>
      </c>
      <c r="M486" s="26"/>
      <c r="N486" s="26"/>
    </row>
    <row r="487" spans="1:14" x14ac:dyDescent="0.35">
      <c r="A487" s="26" t="s">
        <v>543</v>
      </c>
      <c r="B487" s="29">
        <v>56974</v>
      </c>
      <c r="C487" s="27" t="s">
        <v>10</v>
      </c>
      <c r="D487" s="27" t="str">
        <f t="shared" si="7"/>
        <v>Canada</v>
      </c>
      <c r="E487" s="27" t="s">
        <v>2031</v>
      </c>
      <c r="F487" s="26">
        <v>10</v>
      </c>
      <c r="G487" s="26">
        <v>200</v>
      </c>
      <c r="H487" s="26" t="s">
        <v>102</v>
      </c>
      <c r="I487" s="26" t="s">
        <v>42</v>
      </c>
      <c r="J487" s="26">
        <v>180</v>
      </c>
      <c r="K487" s="26">
        <v>2</v>
      </c>
      <c r="L487" s="26" t="s">
        <v>4</v>
      </c>
      <c r="M487" s="26"/>
      <c r="N487" s="26"/>
    </row>
    <row r="488" spans="1:14" x14ac:dyDescent="0.35">
      <c r="A488" s="26" t="s">
        <v>544</v>
      </c>
      <c r="B488" s="29">
        <v>57036</v>
      </c>
      <c r="C488" s="27" t="s">
        <v>91</v>
      </c>
      <c r="D488" s="27" t="str">
        <f t="shared" si="7"/>
        <v>Great Britain</v>
      </c>
      <c r="E488" s="27" t="s">
        <v>2041</v>
      </c>
      <c r="F488" s="26">
        <v>10</v>
      </c>
      <c r="G488" s="26">
        <v>200</v>
      </c>
      <c r="H488" s="26" t="s">
        <v>23</v>
      </c>
      <c r="I488" s="26" t="s">
        <v>42</v>
      </c>
      <c r="J488" s="26">
        <v>154</v>
      </c>
      <c r="K488" s="26">
        <v>4</v>
      </c>
      <c r="L488" s="26" t="s">
        <v>28</v>
      </c>
      <c r="M488" s="26"/>
      <c r="N488" s="26"/>
    </row>
    <row r="489" spans="1:14" x14ac:dyDescent="0.35">
      <c r="A489" s="26" t="s">
        <v>545</v>
      </c>
      <c r="B489" s="29">
        <v>57081</v>
      </c>
      <c r="C489" s="27" t="s">
        <v>10</v>
      </c>
      <c r="D489" s="27" t="str">
        <f t="shared" si="7"/>
        <v>Canada</v>
      </c>
      <c r="E489" s="27" t="s">
        <v>2031</v>
      </c>
      <c r="F489" s="26">
        <v>10</v>
      </c>
      <c r="G489" s="26">
        <v>200</v>
      </c>
      <c r="H489" s="26" t="s">
        <v>102</v>
      </c>
      <c r="I489" s="26" t="s">
        <v>42</v>
      </c>
      <c r="J489" s="26">
        <v>147</v>
      </c>
      <c r="K489" s="26">
        <v>4</v>
      </c>
      <c r="L489" s="26" t="s">
        <v>8</v>
      </c>
      <c r="M489" s="26"/>
      <c r="N489" s="26"/>
    </row>
    <row r="490" spans="1:14" x14ac:dyDescent="0.35">
      <c r="A490" s="26" t="s">
        <v>546</v>
      </c>
      <c r="B490" s="29">
        <v>57090</v>
      </c>
      <c r="C490" s="27" t="s">
        <v>45</v>
      </c>
      <c r="D490" s="27" t="str">
        <f t="shared" si="7"/>
        <v>Czech Republic</v>
      </c>
      <c r="E490" s="27" t="s">
        <v>2036</v>
      </c>
      <c r="F490" s="26">
        <v>10</v>
      </c>
      <c r="G490" s="26">
        <v>200</v>
      </c>
      <c r="H490" s="26" t="s">
        <v>2</v>
      </c>
      <c r="I490" s="26" t="s">
        <v>83</v>
      </c>
      <c r="J490" s="26">
        <v>246</v>
      </c>
      <c r="K490" s="26">
        <v>3</v>
      </c>
      <c r="L490" s="26" t="s">
        <v>242</v>
      </c>
      <c r="M490" s="26"/>
      <c r="N490" s="26"/>
    </row>
    <row r="491" spans="1:14" x14ac:dyDescent="0.35">
      <c r="A491" s="26" t="s">
        <v>547</v>
      </c>
      <c r="B491" s="29">
        <v>57096</v>
      </c>
      <c r="C491" s="27" t="s">
        <v>14</v>
      </c>
      <c r="D491" s="27" t="str">
        <f t="shared" si="7"/>
        <v>United States</v>
      </c>
      <c r="E491" s="27" t="s">
        <v>2032</v>
      </c>
      <c r="F491" s="26">
        <v>10</v>
      </c>
      <c r="G491" s="26">
        <v>200</v>
      </c>
      <c r="H491" s="26" t="s">
        <v>162</v>
      </c>
      <c r="I491" s="26" t="s">
        <v>42</v>
      </c>
      <c r="J491" s="26">
        <v>156</v>
      </c>
      <c r="K491" s="26">
        <v>6</v>
      </c>
      <c r="L491" s="26" t="s">
        <v>28</v>
      </c>
      <c r="M491" s="26"/>
      <c r="N491" s="26"/>
    </row>
    <row r="492" spans="1:14" x14ac:dyDescent="0.35">
      <c r="A492" s="26" t="s">
        <v>548</v>
      </c>
      <c r="B492" s="29">
        <v>57103</v>
      </c>
      <c r="C492" s="27" t="s">
        <v>235</v>
      </c>
      <c r="D492" s="27" t="str">
        <f t="shared" si="7"/>
        <v>Hungary</v>
      </c>
      <c r="E492" s="27" t="s">
        <v>2050</v>
      </c>
      <c r="F492" s="26">
        <v>10</v>
      </c>
      <c r="G492" s="26">
        <v>200</v>
      </c>
      <c r="H492" s="26" t="s">
        <v>102</v>
      </c>
      <c r="I492" s="26" t="s">
        <v>42</v>
      </c>
      <c r="J492" s="26">
        <v>180</v>
      </c>
      <c r="K492" s="26">
        <v>5</v>
      </c>
      <c r="L492" s="26" t="s">
        <v>4</v>
      </c>
      <c r="M492" s="26"/>
      <c r="N492" s="26"/>
    </row>
    <row r="493" spans="1:14" x14ac:dyDescent="0.35">
      <c r="A493" s="26" t="s">
        <v>549</v>
      </c>
      <c r="B493" s="29">
        <v>57155</v>
      </c>
      <c r="C493" s="27" t="s">
        <v>133</v>
      </c>
      <c r="D493" s="27" t="str">
        <f t="shared" si="7"/>
        <v>Japan</v>
      </c>
      <c r="E493" s="27" t="s">
        <v>2043</v>
      </c>
      <c r="F493" s="26">
        <v>10</v>
      </c>
      <c r="G493" s="26">
        <v>200</v>
      </c>
      <c r="H493" s="26" t="s">
        <v>2</v>
      </c>
      <c r="I493" s="26" t="s">
        <v>83</v>
      </c>
      <c r="J493" s="26">
        <v>265</v>
      </c>
      <c r="K493" s="26">
        <v>3</v>
      </c>
      <c r="L493" s="26" t="s">
        <v>290</v>
      </c>
      <c r="M493" s="26"/>
      <c r="N493" s="26"/>
    </row>
    <row r="494" spans="1:14" x14ac:dyDescent="0.35">
      <c r="A494" s="26" t="s">
        <v>550</v>
      </c>
      <c r="B494" s="29">
        <v>57189</v>
      </c>
      <c r="C494" s="27" t="s">
        <v>6</v>
      </c>
      <c r="D494" s="27" t="str">
        <f t="shared" si="7"/>
        <v>Thailand</v>
      </c>
      <c r="E494" s="27" t="s">
        <v>2030</v>
      </c>
      <c r="F494" s="26">
        <v>10</v>
      </c>
      <c r="G494" s="26">
        <v>200</v>
      </c>
      <c r="H494" s="26" t="s">
        <v>23</v>
      </c>
      <c r="I494" s="26" t="s">
        <v>83</v>
      </c>
      <c r="J494" s="26">
        <v>210</v>
      </c>
      <c r="K494" s="26">
        <v>3</v>
      </c>
      <c r="L494" s="26" t="s">
        <v>28</v>
      </c>
      <c r="M494" s="26"/>
      <c r="N494" s="26"/>
    </row>
    <row r="495" spans="1:14" x14ac:dyDescent="0.35">
      <c r="A495" s="26" t="s">
        <v>551</v>
      </c>
      <c r="B495" s="29">
        <v>57209</v>
      </c>
      <c r="C495" s="27" t="s">
        <v>152</v>
      </c>
      <c r="D495" s="27" t="str">
        <f t="shared" si="7"/>
        <v>Singapore</v>
      </c>
      <c r="E495" s="27" t="s">
        <v>2045</v>
      </c>
      <c r="F495" s="26">
        <v>10</v>
      </c>
      <c r="G495" s="26">
        <v>200</v>
      </c>
      <c r="H495" s="26" t="s">
        <v>102</v>
      </c>
      <c r="I495" s="26" t="s">
        <v>3</v>
      </c>
      <c r="J495" s="26">
        <v>224</v>
      </c>
      <c r="K495" s="26">
        <v>2</v>
      </c>
      <c r="L495" s="26" t="s">
        <v>40</v>
      </c>
      <c r="M495" s="26"/>
      <c r="N495" s="26"/>
    </row>
    <row r="496" spans="1:14" x14ac:dyDescent="0.35">
      <c r="A496" s="26" t="s">
        <v>552</v>
      </c>
      <c r="B496" s="29">
        <v>57218</v>
      </c>
      <c r="C496" s="27" t="s">
        <v>45</v>
      </c>
      <c r="D496" s="27" t="str">
        <f t="shared" si="7"/>
        <v>Czech Republic</v>
      </c>
      <c r="E496" s="27" t="s">
        <v>2036</v>
      </c>
      <c r="F496" s="26">
        <v>10</v>
      </c>
      <c r="G496" s="26">
        <v>200</v>
      </c>
      <c r="H496" s="26" t="s">
        <v>2</v>
      </c>
      <c r="I496" s="26" t="s">
        <v>83</v>
      </c>
      <c r="J496" s="26">
        <v>213</v>
      </c>
      <c r="K496" s="26">
        <v>2</v>
      </c>
      <c r="L496" s="26" t="s">
        <v>12</v>
      </c>
      <c r="M496" s="26"/>
      <c r="N496" s="26"/>
    </row>
    <row r="497" spans="1:14" x14ac:dyDescent="0.35">
      <c r="A497" s="26" t="s">
        <v>553</v>
      </c>
      <c r="B497" s="29">
        <v>57239</v>
      </c>
      <c r="C497" s="27" t="s">
        <v>152</v>
      </c>
      <c r="D497" s="27" t="str">
        <f t="shared" si="7"/>
        <v>Singapore</v>
      </c>
      <c r="E497" s="27" t="s">
        <v>2045</v>
      </c>
      <c r="F497" s="26">
        <v>10</v>
      </c>
      <c r="G497" s="26">
        <v>200</v>
      </c>
      <c r="H497" s="26" t="s">
        <v>102</v>
      </c>
      <c r="I497" s="26" t="s">
        <v>42</v>
      </c>
      <c r="J497" s="26">
        <v>148</v>
      </c>
      <c r="K497" s="26">
        <v>3</v>
      </c>
      <c r="L497" s="26" t="s">
        <v>12</v>
      </c>
      <c r="M497" s="26"/>
      <c r="N497" s="26"/>
    </row>
    <row r="498" spans="1:14" x14ac:dyDescent="0.35">
      <c r="A498" s="26" t="s">
        <v>554</v>
      </c>
      <c r="B498" s="29">
        <v>57245</v>
      </c>
      <c r="C498" s="27" t="s">
        <v>6</v>
      </c>
      <c r="D498" s="27" t="str">
        <f t="shared" si="7"/>
        <v>Thailand</v>
      </c>
      <c r="E498" s="27" t="s">
        <v>2030</v>
      </c>
      <c r="F498" s="26">
        <v>10</v>
      </c>
      <c r="G498" s="26">
        <v>200</v>
      </c>
      <c r="H498" s="26" t="s">
        <v>23</v>
      </c>
      <c r="I498" s="26" t="s">
        <v>83</v>
      </c>
      <c r="J498" s="26">
        <v>243</v>
      </c>
      <c r="K498" s="26">
        <v>5</v>
      </c>
      <c r="L498" s="26" t="s">
        <v>24</v>
      </c>
      <c r="M498" s="26"/>
      <c r="N498" s="26"/>
    </row>
    <row r="499" spans="1:14" x14ac:dyDescent="0.35">
      <c r="A499" s="26" t="s">
        <v>555</v>
      </c>
      <c r="B499" s="29">
        <v>57262</v>
      </c>
      <c r="C499" s="27" t="s">
        <v>177</v>
      </c>
      <c r="D499" s="27" t="str">
        <f t="shared" si="7"/>
        <v>Switzerland</v>
      </c>
      <c r="E499" s="27" t="s">
        <v>2047</v>
      </c>
      <c r="F499" s="26">
        <v>10</v>
      </c>
      <c r="G499" s="26">
        <v>200</v>
      </c>
      <c r="H499" s="26" t="s">
        <v>2</v>
      </c>
      <c r="I499" s="26" t="s">
        <v>83</v>
      </c>
      <c r="J499" s="26">
        <v>245</v>
      </c>
      <c r="K499" s="26">
        <v>5</v>
      </c>
      <c r="L499" s="26" t="s">
        <v>229</v>
      </c>
      <c r="M499" s="26"/>
      <c r="N499" s="26"/>
    </row>
    <row r="500" spans="1:14" x14ac:dyDescent="0.35">
      <c r="A500" s="26" t="s">
        <v>556</v>
      </c>
      <c r="B500" s="29">
        <v>57311</v>
      </c>
      <c r="C500" s="27" t="s">
        <v>374</v>
      </c>
      <c r="D500" s="27" t="str">
        <f t="shared" si="7"/>
        <v>Spain</v>
      </c>
      <c r="E500" s="27" t="s">
        <v>2056</v>
      </c>
      <c r="F500" s="26">
        <v>10</v>
      </c>
      <c r="G500" s="26">
        <v>200</v>
      </c>
      <c r="H500" s="26" t="s">
        <v>16</v>
      </c>
      <c r="I500" s="26" t="s">
        <v>3</v>
      </c>
      <c r="J500" s="26">
        <v>204</v>
      </c>
      <c r="K500" s="26">
        <v>5</v>
      </c>
      <c r="L500" s="26" t="s">
        <v>12</v>
      </c>
      <c r="M500" s="26"/>
      <c r="N500" s="26"/>
    </row>
    <row r="501" spans="1:14" x14ac:dyDescent="0.35">
      <c r="A501" s="26" t="s">
        <v>557</v>
      </c>
      <c r="B501" s="29">
        <v>57359</v>
      </c>
      <c r="C501" s="27" t="s">
        <v>152</v>
      </c>
      <c r="D501" s="27" t="str">
        <f t="shared" si="7"/>
        <v>Singapore</v>
      </c>
      <c r="E501" s="27" t="s">
        <v>2045</v>
      </c>
      <c r="F501" s="26">
        <v>10</v>
      </c>
      <c r="G501" s="26">
        <v>200</v>
      </c>
      <c r="H501" s="26" t="s">
        <v>102</v>
      </c>
      <c r="I501" s="26" t="s">
        <v>42</v>
      </c>
      <c r="J501" s="26">
        <v>180</v>
      </c>
      <c r="K501" s="26">
        <v>1</v>
      </c>
      <c r="L501" s="26" t="s">
        <v>4</v>
      </c>
      <c r="M501" s="26"/>
      <c r="N501" s="26"/>
    </row>
    <row r="502" spans="1:14" x14ac:dyDescent="0.35">
      <c r="A502" s="26" t="s">
        <v>558</v>
      </c>
      <c r="B502" s="29">
        <v>57394</v>
      </c>
      <c r="C502" s="27" t="s">
        <v>152</v>
      </c>
      <c r="D502" s="27" t="str">
        <f t="shared" si="7"/>
        <v>Singapore</v>
      </c>
      <c r="E502" s="27" t="s">
        <v>2045</v>
      </c>
      <c r="F502" s="26">
        <v>10</v>
      </c>
      <c r="G502" s="26">
        <v>200</v>
      </c>
      <c r="H502" s="26" t="s">
        <v>102</v>
      </c>
      <c r="I502" s="26" t="s">
        <v>3</v>
      </c>
      <c r="J502" s="26">
        <v>255</v>
      </c>
      <c r="K502" s="26">
        <v>4</v>
      </c>
      <c r="L502" s="26" t="s">
        <v>33</v>
      </c>
      <c r="M502" s="26"/>
      <c r="N502" s="26"/>
    </row>
    <row r="503" spans="1:14" x14ac:dyDescent="0.35">
      <c r="A503" s="26" t="s">
        <v>559</v>
      </c>
      <c r="B503" s="29">
        <v>57416</v>
      </c>
      <c r="C503" s="27" t="s">
        <v>85</v>
      </c>
      <c r="D503" s="27" t="str">
        <f t="shared" si="7"/>
        <v>Germany</v>
      </c>
      <c r="E503" s="27" t="s">
        <v>2040</v>
      </c>
      <c r="F503" s="26">
        <v>10</v>
      </c>
      <c r="G503" s="26">
        <v>200</v>
      </c>
      <c r="H503" s="26" t="s">
        <v>2</v>
      </c>
      <c r="I503" s="26" t="s">
        <v>83</v>
      </c>
      <c r="J503" s="26">
        <v>246</v>
      </c>
      <c r="K503" s="26">
        <v>4</v>
      </c>
      <c r="L503" s="26" t="s">
        <v>242</v>
      </c>
      <c r="M503" s="26"/>
      <c r="N503" s="26"/>
    </row>
    <row r="504" spans="1:14" x14ac:dyDescent="0.35">
      <c r="A504" s="26" t="s">
        <v>560</v>
      </c>
      <c r="B504" s="29">
        <v>57451</v>
      </c>
      <c r="C504" s="27" t="s">
        <v>49</v>
      </c>
      <c r="D504" s="27" t="str">
        <f t="shared" si="7"/>
        <v>Hong Kong</v>
      </c>
      <c r="E504" s="27" t="s">
        <v>2037</v>
      </c>
      <c r="F504" s="26">
        <v>10</v>
      </c>
      <c r="G504" s="26">
        <v>200</v>
      </c>
      <c r="H504" s="26" t="s">
        <v>23</v>
      </c>
      <c r="I504" s="26" t="s">
        <v>42</v>
      </c>
      <c r="J504" s="26">
        <v>168</v>
      </c>
      <c r="K504" s="26">
        <v>2</v>
      </c>
      <c r="L504" s="26" t="s">
        <v>24</v>
      </c>
      <c r="M504" s="26"/>
      <c r="N504" s="26"/>
    </row>
    <row r="505" spans="1:14" x14ac:dyDescent="0.35">
      <c r="A505" s="26" t="s">
        <v>561</v>
      </c>
      <c r="B505" s="29">
        <v>57479</v>
      </c>
      <c r="C505" s="27" t="s">
        <v>316</v>
      </c>
      <c r="D505" s="27" t="str">
        <f t="shared" si="7"/>
        <v>Sweden</v>
      </c>
      <c r="E505" s="27" t="s">
        <v>2052</v>
      </c>
      <c r="F505" s="26">
        <v>10</v>
      </c>
      <c r="G505" s="26">
        <v>200</v>
      </c>
      <c r="H505" s="26" t="s">
        <v>102</v>
      </c>
      <c r="I505" s="26" t="s">
        <v>3</v>
      </c>
      <c r="J505" s="26">
        <v>225</v>
      </c>
      <c r="K505" s="26">
        <v>2</v>
      </c>
      <c r="L505" s="26" t="s">
        <v>35</v>
      </c>
      <c r="M505" s="26"/>
      <c r="N505" s="26"/>
    </row>
    <row r="506" spans="1:14" x14ac:dyDescent="0.35">
      <c r="A506" s="26" t="s">
        <v>562</v>
      </c>
      <c r="B506" s="29">
        <v>57496</v>
      </c>
      <c r="C506" s="27" t="s">
        <v>58</v>
      </c>
      <c r="D506" s="27" t="str">
        <f t="shared" si="7"/>
        <v>Philippines</v>
      </c>
      <c r="E506" s="27" t="s">
        <v>2039</v>
      </c>
      <c r="F506" s="26">
        <v>10</v>
      </c>
      <c r="G506" s="26">
        <v>200</v>
      </c>
      <c r="H506" s="26" t="s">
        <v>2</v>
      </c>
      <c r="I506" s="26" t="s">
        <v>83</v>
      </c>
      <c r="J506" s="26">
        <v>212</v>
      </c>
      <c r="K506" s="26">
        <v>1</v>
      </c>
      <c r="L506" s="26" t="s">
        <v>8</v>
      </c>
      <c r="M506" s="26"/>
      <c r="N506" s="26"/>
    </row>
    <row r="507" spans="1:14" x14ac:dyDescent="0.35">
      <c r="A507" s="26" t="s">
        <v>563</v>
      </c>
      <c r="B507" s="29">
        <v>57513</v>
      </c>
      <c r="C507" s="27" t="s">
        <v>6</v>
      </c>
      <c r="D507" s="27" t="str">
        <f t="shared" si="7"/>
        <v>Thailand</v>
      </c>
      <c r="E507" s="27" t="s">
        <v>2030</v>
      </c>
      <c r="F507" s="26">
        <v>10</v>
      </c>
      <c r="G507" s="26">
        <v>200</v>
      </c>
      <c r="H507" s="26" t="s">
        <v>162</v>
      </c>
      <c r="I507" s="26" t="s">
        <v>83</v>
      </c>
      <c r="J507" s="26">
        <v>239</v>
      </c>
      <c r="K507" s="26">
        <v>3</v>
      </c>
      <c r="L507" s="26" t="s">
        <v>24</v>
      </c>
      <c r="M507" s="26"/>
      <c r="N507" s="26"/>
    </row>
    <row r="508" spans="1:14" x14ac:dyDescent="0.35">
      <c r="A508" s="26" t="s">
        <v>564</v>
      </c>
      <c r="B508" s="29">
        <v>57526</v>
      </c>
      <c r="C508" s="27" t="s">
        <v>460</v>
      </c>
      <c r="D508" s="27" t="str">
        <f t="shared" si="7"/>
        <v>Korea</v>
      </c>
      <c r="E508" s="27" t="s">
        <v>2058</v>
      </c>
      <c r="F508" s="26">
        <v>10</v>
      </c>
      <c r="G508" s="26">
        <v>200</v>
      </c>
      <c r="H508" s="26" t="s">
        <v>2</v>
      </c>
      <c r="I508" s="26" t="s">
        <v>3</v>
      </c>
      <c r="J508" s="26">
        <v>219</v>
      </c>
      <c r="K508" s="26">
        <v>1</v>
      </c>
      <c r="L508" s="26" t="s">
        <v>81</v>
      </c>
      <c r="M508" s="26"/>
      <c r="N508" s="26"/>
    </row>
    <row r="509" spans="1:14" x14ac:dyDescent="0.35">
      <c r="A509" s="26" t="s">
        <v>565</v>
      </c>
      <c r="B509" s="29">
        <v>57530</v>
      </c>
      <c r="C509" s="27" t="s">
        <v>135</v>
      </c>
      <c r="D509" s="27" t="str">
        <f t="shared" si="7"/>
        <v>Australia</v>
      </c>
      <c r="E509" s="27" t="s">
        <v>2044</v>
      </c>
      <c r="F509" s="26">
        <v>10</v>
      </c>
      <c r="G509" s="26">
        <v>200</v>
      </c>
      <c r="H509" s="26" t="s">
        <v>23</v>
      </c>
      <c r="I509" s="26" t="s">
        <v>42</v>
      </c>
      <c r="J509" s="26">
        <v>168</v>
      </c>
      <c r="K509" s="26">
        <v>1</v>
      </c>
      <c r="L509" s="26" t="s">
        <v>24</v>
      </c>
      <c r="M509" s="26"/>
      <c r="N509" s="26"/>
    </row>
    <row r="510" spans="1:14" x14ac:dyDescent="0.35">
      <c r="A510" s="26" t="s">
        <v>566</v>
      </c>
      <c r="B510" s="29">
        <v>57568</v>
      </c>
      <c r="C510" s="27" t="s">
        <v>133</v>
      </c>
      <c r="D510" s="27" t="str">
        <f t="shared" si="7"/>
        <v>Japan</v>
      </c>
      <c r="E510" s="27" t="s">
        <v>2043</v>
      </c>
      <c r="F510" s="26">
        <v>10</v>
      </c>
      <c r="G510" s="26">
        <v>200</v>
      </c>
      <c r="H510" s="26" t="s">
        <v>2</v>
      </c>
      <c r="I510" s="26" t="s">
        <v>83</v>
      </c>
      <c r="J510" s="26">
        <v>246</v>
      </c>
      <c r="K510" s="26">
        <v>2</v>
      </c>
      <c r="L510" s="26" t="s">
        <v>242</v>
      </c>
      <c r="M510" s="26"/>
      <c r="N510" s="26"/>
    </row>
    <row r="511" spans="1:14" x14ac:dyDescent="0.35">
      <c r="A511" s="26" t="s">
        <v>567</v>
      </c>
      <c r="B511" s="29">
        <v>57583</v>
      </c>
      <c r="C511" s="27" t="s">
        <v>177</v>
      </c>
      <c r="D511" s="27" t="str">
        <f t="shared" si="7"/>
        <v>Switzerland</v>
      </c>
      <c r="E511" s="27" t="s">
        <v>2047</v>
      </c>
      <c r="F511" s="26">
        <v>10</v>
      </c>
      <c r="G511" s="26">
        <v>200</v>
      </c>
      <c r="H511" s="26" t="s">
        <v>2</v>
      </c>
      <c r="I511" s="26" t="s">
        <v>83</v>
      </c>
      <c r="J511" s="26">
        <v>266</v>
      </c>
      <c r="K511" s="26">
        <v>1</v>
      </c>
      <c r="L511" s="26" t="s">
        <v>33</v>
      </c>
      <c r="M511" s="26"/>
      <c r="N511" s="26"/>
    </row>
    <row r="512" spans="1:14" x14ac:dyDescent="0.35">
      <c r="A512" s="26" t="s">
        <v>568</v>
      </c>
      <c r="B512" s="29">
        <v>57610</v>
      </c>
      <c r="C512" s="27" t="s">
        <v>135</v>
      </c>
      <c r="D512" s="27" t="str">
        <f t="shared" si="7"/>
        <v>Australia</v>
      </c>
      <c r="E512" s="27" t="s">
        <v>2044</v>
      </c>
      <c r="F512" s="26">
        <v>10</v>
      </c>
      <c r="G512" s="26">
        <v>200</v>
      </c>
      <c r="H512" s="26" t="s">
        <v>120</v>
      </c>
      <c r="I512" s="26" t="s">
        <v>42</v>
      </c>
      <c r="J512" s="26">
        <v>144</v>
      </c>
      <c r="K512" s="26">
        <v>2</v>
      </c>
      <c r="L512" s="26" t="s">
        <v>28</v>
      </c>
      <c r="M512" s="26"/>
      <c r="N512" s="26"/>
    </row>
    <row r="513" spans="1:14" x14ac:dyDescent="0.35">
      <c r="A513" s="26" t="s">
        <v>569</v>
      </c>
      <c r="B513" s="29">
        <v>57611</v>
      </c>
      <c r="C513" s="27" t="s">
        <v>135</v>
      </c>
      <c r="D513" s="27" t="str">
        <f t="shared" si="7"/>
        <v>Australia</v>
      </c>
      <c r="E513" s="27" t="s">
        <v>2044</v>
      </c>
      <c r="F513" s="26">
        <v>10</v>
      </c>
      <c r="G513" s="26">
        <v>200</v>
      </c>
      <c r="H513" s="26" t="s">
        <v>2</v>
      </c>
      <c r="I513" s="26" t="s">
        <v>83</v>
      </c>
      <c r="J513" s="26">
        <v>212</v>
      </c>
      <c r="K513" s="26">
        <v>4</v>
      </c>
      <c r="L513" s="26" t="s">
        <v>8</v>
      </c>
      <c r="M513" s="26"/>
      <c r="N513" s="26"/>
    </row>
    <row r="514" spans="1:14" x14ac:dyDescent="0.35">
      <c r="A514" s="26" t="s">
        <v>570</v>
      </c>
      <c r="B514" s="29">
        <v>57611</v>
      </c>
      <c r="C514" s="27" t="s">
        <v>49</v>
      </c>
      <c r="D514" s="27" t="str">
        <f t="shared" si="7"/>
        <v>Hong Kong</v>
      </c>
      <c r="E514" s="27" t="s">
        <v>2037</v>
      </c>
      <c r="F514" s="26">
        <v>10</v>
      </c>
      <c r="G514" s="26">
        <v>200</v>
      </c>
      <c r="H514" s="26" t="s">
        <v>16</v>
      </c>
      <c r="I514" s="26" t="s">
        <v>42</v>
      </c>
      <c r="J514" s="26">
        <v>166</v>
      </c>
      <c r="K514" s="26">
        <v>4</v>
      </c>
      <c r="L514" s="26" t="s">
        <v>40</v>
      </c>
      <c r="M514" s="26"/>
      <c r="N514" s="26"/>
    </row>
    <row r="515" spans="1:14" x14ac:dyDescent="0.35">
      <c r="A515" s="26" t="s">
        <v>571</v>
      </c>
      <c r="B515" s="29">
        <v>57617</v>
      </c>
      <c r="C515" s="27" t="s">
        <v>316</v>
      </c>
      <c r="D515" s="27" t="str">
        <f t="shared" ref="D515:D578" si="8">SUBSTITUTE(C515,"  ","")</f>
        <v>Sweden</v>
      </c>
      <c r="E515" s="27" t="s">
        <v>2052</v>
      </c>
      <c r="F515" s="26">
        <v>10</v>
      </c>
      <c r="G515" s="26">
        <v>200</v>
      </c>
      <c r="H515" s="26" t="s">
        <v>102</v>
      </c>
      <c r="I515" s="26" t="s">
        <v>3</v>
      </c>
      <c r="J515" s="26">
        <v>196</v>
      </c>
      <c r="K515" s="26">
        <v>5</v>
      </c>
      <c r="L515" s="26" t="s">
        <v>12</v>
      </c>
      <c r="M515" s="26"/>
      <c r="N515" s="26"/>
    </row>
    <row r="516" spans="1:14" x14ac:dyDescent="0.35">
      <c r="A516" s="26" t="s">
        <v>572</v>
      </c>
      <c r="B516" s="29">
        <v>57643</v>
      </c>
      <c r="C516" s="27" t="s">
        <v>10</v>
      </c>
      <c r="D516" s="27" t="str">
        <f t="shared" si="8"/>
        <v>Canada</v>
      </c>
      <c r="E516" s="27" t="s">
        <v>2031</v>
      </c>
      <c r="F516" s="26">
        <v>10</v>
      </c>
      <c r="G516" s="26">
        <v>200</v>
      </c>
      <c r="H516" s="26" t="s">
        <v>102</v>
      </c>
      <c r="I516" s="26" t="s">
        <v>42</v>
      </c>
      <c r="J516" s="26">
        <v>164</v>
      </c>
      <c r="K516" s="26">
        <v>3</v>
      </c>
      <c r="L516" s="26" t="s">
        <v>40</v>
      </c>
      <c r="M516" s="26"/>
      <c r="N516" s="26"/>
    </row>
    <row r="517" spans="1:14" x14ac:dyDescent="0.35">
      <c r="A517" s="26" t="s">
        <v>573</v>
      </c>
      <c r="B517" s="29">
        <v>57684</v>
      </c>
      <c r="C517" s="27" t="s">
        <v>374</v>
      </c>
      <c r="D517" s="27" t="str">
        <f t="shared" si="8"/>
        <v>Spain</v>
      </c>
      <c r="E517" s="27" t="s">
        <v>2056</v>
      </c>
      <c r="F517" s="26">
        <v>10</v>
      </c>
      <c r="G517" s="26">
        <v>200</v>
      </c>
      <c r="H517" s="26" t="s">
        <v>38</v>
      </c>
      <c r="I517" s="26" t="s">
        <v>3</v>
      </c>
      <c r="J517" s="26">
        <v>211</v>
      </c>
      <c r="K517" s="26">
        <v>2</v>
      </c>
      <c r="L517" s="26" t="s">
        <v>28</v>
      </c>
      <c r="M517" s="26"/>
      <c r="N517" s="26"/>
    </row>
    <row r="518" spans="1:14" x14ac:dyDescent="0.35">
      <c r="A518" s="26" t="s">
        <v>574</v>
      </c>
      <c r="B518" s="29">
        <v>57690</v>
      </c>
      <c r="C518" s="27" t="s">
        <v>135</v>
      </c>
      <c r="D518" s="27" t="str">
        <f t="shared" si="8"/>
        <v>Australia</v>
      </c>
      <c r="E518" s="27" t="s">
        <v>2044</v>
      </c>
      <c r="F518" s="26">
        <v>10</v>
      </c>
      <c r="G518" s="26">
        <v>200</v>
      </c>
      <c r="H518" s="26" t="s">
        <v>16</v>
      </c>
      <c r="I518" s="26" t="s">
        <v>83</v>
      </c>
      <c r="J518" s="26">
        <v>199</v>
      </c>
      <c r="K518" s="26">
        <v>2</v>
      </c>
      <c r="L518" s="26" t="s">
        <v>12</v>
      </c>
      <c r="M518" s="26"/>
      <c r="N518" s="26"/>
    </row>
    <row r="519" spans="1:14" x14ac:dyDescent="0.35">
      <c r="A519" s="26" t="s">
        <v>575</v>
      </c>
      <c r="B519" s="29">
        <v>57701</v>
      </c>
      <c r="C519" s="27" t="s">
        <v>235</v>
      </c>
      <c r="D519" s="27" t="str">
        <f t="shared" si="8"/>
        <v>Hungary</v>
      </c>
      <c r="E519" s="27" t="s">
        <v>2050</v>
      </c>
      <c r="F519" s="26">
        <v>10</v>
      </c>
      <c r="G519" s="26">
        <v>200</v>
      </c>
      <c r="H519" s="26" t="s">
        <v>102</v>
      </c>
      <c r="I519" s="26" t="s">
        <v>42</v>
      </c>
      <c r="J519" s="26">
        <v>164</v>
      </c>
      <c r="K519" s="26">
        <v>2</v>
      </c>
      <c r="L519" s="26" t="s">
        <v>40</v>
      </c>
      <c r="M519" s="26"/>
      <c r="N519" s="26"/>
    </row>
    <row r="520" spans="1:14" x14ac:dyDescent="0.35">
      <c r="A520" s="26" t="s">
        <v>576</v>
      </c>
      <c r="B520" s="29">
        <v>57707</v>
      </c>
      <c r="C520" s="27" t="s">
        <v>6</v>
      </c>
      <c r="D520" s="27" t="str">
        <f t="shared" si="8"/>
        <v>Thailand</v>
      </c>
      <c r="E520" s="27" t="s">
        <v>2030</v>
      </c>
      <c r="F520" s="26">
        <v>10</v>
      </c>
      <c r="G520" s="26">
        <v>200</v>
      </c>
      <c r="H520" s="26" t="s">
        <v>162</v>
      </c>
      <c r="I520" s="26" t="s">
        <v>42</v>
      </c>
      <c r="J520" s="26">
        <v>156</v>
      </c>
      <c r="K520" s="26">
        <v>5</v>
      </c>
      <c r="L520" s="26" t="s">
        <v>28</v>
      </c>
      <c r="M520" s="26"/>
      <c r="N520" s="26"/>
    </row>
    <row r="521" spans="1:14" x14ac:dyDescent="0.35">
      <c r="A521" s="26" t="s">
        <v>577</v>
      </c>
      <c r="B521" s="29">
        <v>57811</v>
      </c>
      <c r="C521" s="27" t="s">
        <v>152</v>
      </c>
      <c r="D521" s="27" t="str">
        <f t="shared" si="8"/>
        <v>Singapore</v>
      </c>
      <c r="E521" s="27" t="s">
        <v>2045</v>
      </c>
      <c r="F521" s="26">
        <v>10</v>
      </c>
      <c r="G521" s="26">
        <v>200</v>
      </c>
      <c r="H521" s="26" t="s">
        <v>102</v>
      </c>
      <c r="I521" s="26" t="s">
        <v>42</v>
      </c>
      <c r="J521" s="26">
        <v>164</v>
      </c>
      <c r="K521" s="26">
        <v>4</v>
      </c>
      <c r="L521" s="26" t="s">
        <v>40</v>
      </c>
      <c r="M521" s="26"/>
      <c r="N521" s="26"/>
    </row>
    <row r="522" spans="1:14" x14ac:dyDescent="0.35">
      <c r="A522" s="26" t="s">
        <v>578</v>
      </c>
      <c r="B522" s="29">
        <v>57940</v>
      </c>
      <c r="C522" s="27" t="s">
        <v>374</v>
      </c>
      <c r="D522" s="27" t="str">
        <f t="shared" si="8"/>
        <v>Spain</v>
      </c>
      <c r="E522" s="27" t="s">
        <v>2056</v>
      </c>
      <c r="F522" s="26">
        <v>10</v>
      </c>
      <c r="G522" s="26">
        <v>200</v>
      </c>
      <c r="H522" s="26" t="s">
        <v>16</v>
      </c>
      <c r="I522" s="26" t="s">
        <v>3</v>
      </c>
      <c r="J522" s="26">
        <v>235</v>
      </c>
      <c r="K522" s="26">
        <v>2</v>
      </c>
      <c r="L522" s="26" t="s">
        <v>35</v>
      </c>
      <c r="M522" s="26"/>
      <c r="N522" s="26"/>
    </row>
    <row r="523" spans="1:14" x14ac:dyDescent="0.35">
      <c r="A523" s="26" t="s">
        <v>579</v>
      </c>
      <c r="B523" s="29">
        <v>57948</v>
      </c>
      <c r="C523" s="27" t="s">
        <v>135</v>
      </c>
      <c r="D523" s="27" t="str">
        <f t="shared" si="8"/>
        <v>Australia</v>
      </c>
      <c r="E523" s="27" t="s">
        <v>2044</v>
      </c>
      <c r="F523" s="26">
        <v>10</v>
      </c>
      <c r="G523" s="26">
        <v>200</v>
      </c>
      <c r="H523" s="26" t="s">
        <v>102</v>
      </c>
      <c r="I523" s="26" t="s">
        <v>83</v>
      </c>
      <c r="J523" s="26">
        <v>228</v>
      </c>
      <c r="K523" s="26">
        <v>4</v>
      </c>
      <c r="L523" s="26" t="s">
        <v>24</v>
      </c>
      <c r="M523" s="26"/>
      <c r="N523" s="26"/>
    </row>
    <row r="524" spans="1:14" x14ac:dyDescent="0.35">
      <c r="A524" s="26" t="s">
        <v>580</v>
      </c>
      <c r="B524" s="29">
        <v>57955</v>
      </c>
      <c r="C524" s="27" t="s">
        <v>152</v>
      </c>
      <c r="D524" s="27" t="str">
        <f t="shared" si="8"/>
        <v>Singapore</v>
      </c>
      <c r="E524" s="27" t="s">
        <v>2045</v>
      </c>
      <c r="F524" s="26">
        <v>10</v>
      </c>
      <c r="G524" s="26">
        <v>200</v>
      </c>
      <c r="H524" s="26" t="s">
        <v>38</v>
      </c>
      <c r="I524" s="26" t="s">
        <v>83</v>
      </c>
      <c r="J524" s="26">
        <v>223</v>
      </c>
      <c r="K524" s="26">
        <v>5</v>
      </c>
      <c r="L524" s="26" t="s">
        <v>24</v>
      </c>
      <c r="M524" s="26"/>
      <c r="N524" s="26"/>
    </row>
    <row r="525" spans="1:14" x14ac:dyDescent="0.35">
      <c r="A525" s="26" t="s">
        <v>581</v>
      </c>
      <c r="B525" s="29">
        <v>57981</v>
      </c>
      <c r="C525" s="27" t="s">
        <v>205</v>
      </c>
      <c r="D525" s="27" t="str">
        <f t="shared" si="8"/>
        <v>New Zealand</v>
      </c>
      <c r="E525" s="27" t="s">
        <v>2049</v>
      </c>
      <c r="F525" s="26">
        <v>10</v>
      </c>
      <c r="G525" s="26">
        <v>200</v>
      </c>
      <c r="H525" s="26" t="s">
        <v>16</v>
      </c>
      <c r="I525" s="26" t="s">
        <v>83</v>
      </c>
      <c r="J525" s="26">
        <v>199</v>
      </c>
      <c r="K525" s="26">
        <v>4</v>
      </c>
      <c r="L525" s="26" t="s">
        <v>12</v>
      </c>
      <c r="M525" s="26"/>
      <c r="N525" s="26"/>
    </row>
    <row r="526" spans="1:14" x14ac:dyDescent="0.35">
      <c r="A526" s="26" t="s">
        <v>582</v>
      </c>
      <c r="B526" s="29">
        <v>57999</v>
      </c>
      <c r="C526" s="27" t="s">
        <v>85</v>
      </c>
      <c r="D526" s="27" t="str">
        <f t="shared" si="8"/>
        <v>Germany</v>
      </c>
      <c r="E526" s="27" t="s">
        <v>2040</v>
      </c>
      <c r="F526" s="26">
        <v>10</v>
      </c>
      <c r="G526" s="26">
        <v>200</v>
      </c>
      <c r="H526" s="26" t="s">
        <v>2</v>
      </c>
      <c r="I526" s="26" t="s">
        <v>83</v>
      </c>
      <c r="J526" s="26">
        <v>212</v>
      </c>
      <c r="K526" s="26">
        <v>5</v>
      </c>
      <c r="L526" s="26" t="s">
        <v>8</v>
      </c>
      <c r="M526" s="26"/>
      <c r="N526" s="26"/>
    </row>
    <row r="527" spans="1:14" x14ac:dyDescent="0.35">
      <c r="A527" s="26" t="s">
        <v>583</v>
      </c>
      <c r="B527" s="29">
        <v>58005</v>
      </c>
      <c r="C527" s="27" t="s">
        <v>14</v>
      </c>
      <c r="D527" s="27" t="str">
        <f t="shared" si="8"/>
        <v>United States</v>
      </c>
      <c r="E527" s="27" t="s">
        <v>2032</v>
      </c>
      <c r="F527" s="26">
        <v>10</v>
      </c>
      <c r="G527" s="26">
        <v>200</v>
      </c>
      <c r="H527" s="26" t="s">
        <v>23</v>
      </c>
      <c r="I527" s="26" t="s">
        <v>83</v>
      </c>
      <c r="J527" s="26">
        <v>243</v>
      </c>
      <c r="K527" s="26">
        <v>4</v>
      </c>
      <c r="L527" s="26" t="s">
        <v>24</v>
      </c>
      <c r="M527" s="26"/>
      <c r="N527" s="26"/>
    </row>
    <row r="528" spans="1:14" x14ac:dyDescent="0.35">
      <c r="A528" s="26" t="s">
        <v>584</v>
      </c>
      <c r="B528" s="29">
        <v>58049</v>
      </c>
      <c r="C528" s="27" t="s">
        <v>18</v>
      </c>
      <c r="D528" s="27" t="str">
        <f t="shared" si="8"/>
        <v>Chinese Taipei</v>
      </c>
      <c r="E528" s="27" t="s">
        <v>2033</v>
      </c>
      <c r="F528" s="26">
        <v>10</v>
      </c>
      <c r="G528" s="26">
        <v>200</v>
      </c>
      <c r="H528" s="26" t="s">
        <v>2</v>
      </c>
      <c r="I528" s="26" t="s">
        <v>83</v>
      </c>
      <c r="J528" s="26">
        <v>262</v>
      </c>
      <c r="K528" s="26">
        <v>3</v>
      </c>
      <c r="L528" s="26" t="s">
        <v>35</v>
      </c>
      <c r="M528" s="26"/>
      <c r="N528" s="26"/>
    </row>
    <row r="529" spans="1:14" x14ac:dyDescent="0.35">
      <c r="A529" s="26" t="s">
        <v>585</v>
      </c>
      <c r="B529" s="29">
        <v>58059</v>
      </c>
      <c r="C529" s="27" t="s">
        <v>160</v>
      </c>
      <c r="D529" s="27" t="str">
        <f t="shared" si="8"/>
        <v>Iran</v>
      </c>
      <c r="E529" s="27" t="s">
        <v>2046</v>
      </c>
      <c r="F529" s="26">
        <v>10</v>
      </c>
      <c r="G529" s="26">
        <v>200</v>
      </c>
      <c r="H529" s="26" t="s">
        <v>2</v>
      </c>
      <c r="I529" s="26" t="s">
        <v>83</v>
      </c>
      <c r="J529" s="26">
        <v>213</v>
      </c>
      <c r="K529" s="26">
        <v>6</v>
      </c>
      <c r="L529" s="26" t="s">
        <v>12</v>
      </c>
      <c r="M529" s="26"/>
      <c r="N529" s="26"/>
    </row>
    <row r="530" spans="1:14" x14ac:dyDescent="0.35">
      <c r="A530" s="26" t="s">
        <v>586</v>
      </c>
      <c r="B530" s="29">
        <v>58182</v>
      </c>
      <c r="C530" s="27" t="s">
        <v>49</v>
      </c>
      <c r="D530" s="27" t="str">
        <f t="shared" si="8"/>
        <v>Hong Kong</v>
      </c>
      <c r="E530" s="27" t="s">
        <v>2037</v>
      </c>
      <c r="F530" s="26">
        <v>10</v>
      </c>
      <c r="G530" s="26">
        <v>200</v>
      </c>
      <c r="H530" s="26" t="s">
        <v>16</v>
      </c>
      <c r="I530" s="26" t="s">
        <v>42</v>
      </c>
      <c r="J530" s="26">
        <v>151</v>
      </c>
      <c r="K530" s="26">
        <v>2</v>
      </c>
      <c r="L530" s="26" t="s">
        <v>8</v>
      </c>
      <c r="M530" s="26"/>
      <c r="N530" s="26"/>
    </row>
    <row r="531" spans="1:14" x14ac:dyDescent="0.35">
      <c r="A531" s="26" t="s">
        <v>587</v>
      </c>
      <c r="B531" s="29">
        <v>58190</v>
      </c>
      <c r="C531" s="27" t="s">
        <v>135</v>
      </c>
      <c r="D531" s="27" t="str">
        <f t="shared" si="8"/>
        <v>Australia</v>
      </c>
      <c r="E531" s="27" t="s">
        <v>2044</v>
      </c>
      <c r="F531" s="26">
        <v>10</v>
      </c>
      <c r="G531" s="26">
        <v>200</v>
      </c>
      <c r="H531" s="26" t="s">
        <v>38</v>
      </c>
      <c r="I531" s="26" t="s">
        <v>42</v>
      </c>
      <c r="J531" s="26">
        <v>171</v>
      </c>
      <c r="K531" s="26">
        <v>3</v>
      </c>
      <c r="L531" s="26" t="s">
        <v>24</v>
      </c>
      <c r="M531" s="26"/>
      <c r="N531" s="26"/>
    </row>
    <row r="532" spans="1:14" x14ac:dyDescent="0.35">
      <c r="A532" s="26" t="s">
        <v>588</v>
      </c>
      <c r="B532" s="29">
        <v>58285</v>
      </c>
      <c r="C532" s="27" t="s">
        <v>133</v>
      </c>
      <c r="D532" s="27" t="str">
        <f t="shared" si="8"/>
        <v>Japan</v>
      </c>
      <c r="E532" s="27" t="s">
        <v>2043</v>
      </c>
      <c r="F532" s="26">
        <v>10</v>
      </c>
      <c r="G532" s="26">
        <v>200</v>
      </c>
      <c r="H532" s="26" t="s">
        <v>102</v>
      </c>
      <c r="I532" s="26" t="s">
        <v>3</v>
      </c>
      <c r="J532" s="26">
        <v>224</v>
      </c>
      <c r="K532" s="26">
        <v>5</v>
      </c>
      <c r="L532" s="26" t="s">
        <v>40</v>
      </c>
      <c r="M532" s="26"/>
      <c r="N532" s="26"/>
    </row>
    <row r="533" spans="1:14" x14ac:dyDescent="0.35">
      <c r="A533" s="26" t="s">
        <v>589</v>
      </c>
      <c r="B533" s="29">
        <v>58304</v>
      </c>
      <c r="C533" s="27" t="s">
        <v>91</v>
      </c>
      <c r="D533" s="27" t="str">
        <f t="shared" si="8"/>
        <v>Great Britain</v>
      </c>
      <c r="E533" s="27" t="s">
        <v>2041</v>
      </c>
      <c r="F533" s="26">
        <v>10</v>
      </c>
      <c r="G533" s="26">
        <v>200</v>
      </c>
      <c r="H533" s="26" t="s">
        <v>23</v>
      </c>
      <c r="I533" s="26" t="s">
        <v>42</v>
      </c>
      <c r="J533" s="26">
        <v>168</v>
      </c>
      <c r="K533" s="26">
        <v>6</v>
      </c>
      <c r="L533" s="26" t="s">
        <v>24</v>
      </c>
      <c r="M533" s="26"/>
      <c r="N533" s="26"/>
    </row>
    <row r="534" spans="1:14" x14ac:dyDescent="0.35">
      <c r="A534" s="26" t="s">
        <v>590</v>
      </c>
      <c r="B534" s="29">
        <v>58324</v>
      </c>
      <c r="C534" s="27" t="s">
        <v>460</v>
      </c>
      <c r="D534" s="27" t="str">
        <f t="shared" si="8"/>
        <v>Korea</v>
      </c>
      <c r="E534" s="27" t="s">
        <v>2058</v>
      </c>
      <c r="F534" s="26">
        <v>10</v>
      </c>
      <c r="G534" s="26">
        <v>200</v>
      </c>
      <c r="H534" s="26" t="s">
        <v>2</v>
      </c>
      <c r="I534" s="26" t="s">
        <v>3</v>
      </c>
      <c r="J534" s="26">
        <v>237</v>
      </c>
      <c r="K534" s="26">
        <v>6</v>
      </c>
      <c r="L534" s="26" t="s">
        <v>229</v>
      </c>
      <c r="M534" s="26"/>
      <c r="N534" s="26"/>
    </row>
    <row r="535" spans="1:14" x14ac:dyDescent="0.35">
      <c r="A535" s="26" t="s">
        <v>591</v>
      </c>
      <c r="B535" s="29">
        <v>58387</v>
      </c>
      <c r="C535" s="27" t="s">
        <v>6</v>
      </c>
      <c r="D535" s="27" t="str">
        <f t="shared" si="8"/>
        <v>Thailand</v>
      </c>
      <c r="E535" s="27" t="s">
        <v>2030</v>
      </c>
      <c r="F535" s="26">
        <v>20</v>
      </c>
      <c r="G535" s="26">
        <v>200</v>
      </c>
      <c r="H535" s="26" t="s">
        <v>16</v>
      </c>
      <c r="I535" s="26" t="s">
        <v>42</v>
      </c>
      <c r="J535" s="26">
        <v>165</v>
      </c>
      <c r="K535" s="26">
        <v>6</v>
      </c>
      <c r="L535" s="26" t="s">
        <v>40</v>
      </c>
      <c r="M535" s="26"/>
      <c r="N535" s="26"/>
    </row>
    <row r="536" spans="1:14" x14ac:dyDescent="0.35">
      <c r="A536" s="26" t="s">
        <v>592</v>
      </c>
      <c r="B536" s="29">
        <v>58397</v>
      </c>
      <c r="C536" s="27" t="s">
        <v>1</v>
      </c>
      <c r="D536" s="27" t="str">
        <f t="shared" si="8"/>
        <v>China</v>
      </c>
      <c r="E536" s="27" t="s">
        <v>2029</v>
      </c>
      <c r="F536" s="26">
        <v>10</v>
      </c>
      <c r="G536" s="26">
        <v>200</v>
      </c>
      <c r="H536" s="26" t="s">
        <v>16</v>
      </c>
      <c r="I536" s="26" t="s">
        <v>42</v>
      </c>
      <c r="J536" s="26">
        <v>152</v>
      </c>
      <c r="K536" s="26">
        <v>3</v>
      </c>
      <c r="L536" s="26" t="s">
        <v>12</v>
      </c>
      <c r="M536" s="26"/>
      <c r="N536" s="26"/>
    </row>
    <row r="537" spans="1:14" x14ac:dyDescent="0.35">
      <c r="A537" s="26" t="s">
        <v>593</v>
      </c>
      <c r="B537" s="29">
        <v>58443</v>
      </c>
      <c r="C537" s="27" t="s">
        <v>49</v>
      </c>
      <c r="D537" s="27" t="str">
        <f t="shared" si="8"/>
        <v>Hong Kong</v>
      </c>
      <c r="E537" s="27" t="s">
        <v>2037</v>
      </c>
      <c r="F537" s="26">
        <v>10</v>
      </c>
      <c r="G537" s="26">
        <v>200</v>
      </c>
      <c r="H537" s="26" t="s">
        <v>2</v>
      </c>
      <c r="I537" s="26" t="s">
        <v>83</v>
      </c>
      <c r="J537" s="26">
        <v>266</v>
      </c>
      <c r="K537" s="26">
        <v>6</v>
      </c>
      <c r="L537" s="26" t="s">
        <v>33</v>
      </c>
      <c r="M537" s="26"/>
      <c r="N537" s="26"/>
    </row>
    <row r="538" spans="1:14" x14ac:dyDescent="0.35">
      <c r="A538" s="26" t="s">
        <v>594</v>
      </c>
      <c r="B538" s="29">
        <v>58482</v>
      </c>
      <c r="C538" s="27" t="s">
        <v>177</v>
      </c>
      <c r="D538" s="27" t="str">
        <f t="shared" si="8"/>
        <v>Switzerland</v>
      </c>
      <c r="E538" s="27" t="s">
        <v>2047</v>
      </c>
      <c r="F538" s="26">
        <v>10</v>
      </c>
      <c r="G538" s="26">
        <v>200</v>
      </c>
      <c r="H538" s="26" t="s">
        <v>2</v>
      </c>
      <c r="I538" s="26" t="s">
        <v>83</v>
      </c>
      <c r="J538" s="26">
        <v>262</v>
      </c>
      <c r="K538" s="26">
        <v>6</v>
      </c>
      <c r="L538" s="26" t="s">
        <v>35</v>
      </c>
      <c r="M538" s="26"/>
      <c r="N538" s="26"/>
    </row>
    <row r="539" spans="1:14" x14ac:dyDescent="0.35">
      <c r="A539" s="26" t="s">
        <v>595</v>
      </c>
      <c r="B539" s="29">
        <v>58482</v>
      </c>
      <c r="C539" s="27" t="s">
        <v>596</v>
      </c>
      <c r="D539" s="27" t="str">
        <f t="shared" si="8"/>
        <v>India</v>
      </c>
      <c r="E539" s="27" t="s">
        <v>2059</v>
      </c>
      <c r="F539" s="26">
        <v>10</v>
      </c>
      <c r="G539" s="26">
        <v>200</v>
      </c>
      <c r="H539" s="26" t="s">
        <v>16</v>
      </c>
      <c r="I539" s="26" t="s">
        <v>3</v>
      </c>
      <c r="J539" s="26">
        <v>204</v>
      </c>
      <c r="K539" s="26">
        <v>6</v>
      </c>
      <c r="L539" s="26" t="s">
        <v>12</v>
      </c>
      <c r="M539" s="26"/>
      <c r="N539" s="26"/>
    </row>
    <row r="540" spans="1:14" x14ac:dyDescent="0.35">
      <c r="A540" s="26" t="s">
        <v>597</v>
      </c>
      <c r="B540" s="29">
        <v>58500</v>
      </c>
      <c r="C540" s="27" t="s">
        <v>30</v>
      </c>
      <c r="D540" s="27" t="str">
        <f t="shared" si="8"/>
        <v>Italy</v>
      </c>
      <c r="E540" s="27" t="s">
        <v>2034</v>
      </c>
      <c r="F540" s="26">
        <v>10</v>
      </c>
      <c r="G540" s="26">
        <v>200</v>
      </c>
      <c r="H540" s="26" t="s">
        <v>16</v>
      </c>
      <c r="I540" s="26" t="s">
        <v>42</v>
      </c>
      <c r="J540" s="26">
        <v>167</v>
      </c>
      <c r="K540" s="26">
        <v>3</v>
      </c>
      <c r="L540" s="26" t="s">
        <v>35</v>
      </c>
      <c r="M540" s="26"/>
      <c r="N540" s="26"/>
    </row>
    <row r="541" spans="1:14" x14ac:dyDescent="0.35">
      <c r="A541" s="26" t="s">
        <v>598</v>
      </c>
      <c r="B541" s="29">
        <v>58572</v>
      </c>
      <c r="C541" s="27" t="s">
        <v>235</v>
      </c>
      <c r="D541" s="27" t="str">
        <f t="shared" si="8"/>
        <v>Hungary</v>
      </c>
      <c r="E541" s="27" t="s">
        <v>2050</v>
      </c>
      <c r="F541" s="26">
        <v>10</v>
      </c>
      <c r="G541" s="26">
        <v>200</v>
      </c>
      <c r="H541" s="26" t="s">
        <v>102</v>
      </c>
      <c r="I541" s="26" t="s">
        <v>42</v>
      </c>
      <c r="J541" s="26">
        <v>148</v>
      </c>
      <c r="K541" s="26">
        <v>2</v>
      </c>
      <c r="L541" s="26" t="s">
        <v>12</v>
      </c>
      <c r="M541" s="26"/>
      <c r="N541" s="26"/>
    </row>
    <row r="542" spans="1:14" x14ac:dyDescent="0.35">
      <c r="A542" s="26" t="s">
        <v>599</v>
      </c>
      <c r="B542" s="29">
        <v>58612</v>
      </c>
      <c r="C542" s="27" t="s">
        <v>30</v>
      </c>
      <c r="D542" s="27" t="str">
        <f t="shared" si="8"/>
        <v>Italy</v>
      </c>
      <c r="E542" s="27" t="s">
        <v>2034</v>
      </c>
      <c r="F542" s="26">
        <v>10</v>
      </c>
      <c r="G542" s="26">
        <v>200</v>
      </c>
      <c r="H542" s="26" t="s">
        <v>16</v>
      </c>
      <c r="I542" s="26" t="s">
        <v>42</v>
      </c>
      <c r="J542" s="26">
        <v>184</v>
      </c>
      <c r="K542" s="26">
        <v>1</v>
      </c>
      <c r="L542" s="26" t="s">
        <v>4</v>
      </c>
      <c r="M542" s="26"/>
      <c r="N542" s="26"/>
    </row>
    <row r="543" spans="1:14" x14ac:dyDescent="0.35">
      <c r="A543" s="26" t="s">
        <v>600</v>
      </c>
      <c r="B543" s="29">
        <v>58613</v>
      </c>
      <c r="C543" s="27" t="s">
        <v>6</v>
      </c>
      <c r="D543" s="27" t="str">
        <f t="shared" si="8"/>
        <v>Thailand</v>
      </c>
      <c r="E543" s="27" t="s">
        <v>2030</v>
      </c>
      <c r="F543" s="26">
        <v>10</v>
      </c>
      <c r="G543" s="26">
        <v>200</v>
      </c>
      <c r="H543" s="26" t="s">
        <v>38</v>
      </c>
      <c r="I543" s="26" t="s">
        <v>83</v>
      </c>
      <c r="J543" s="26">
        <v>223</v>
      </c>
      <c r="K543" s="26">
        <v>4</v>
      </c>
      <c r="L543" s="26" t="s">
        <v>24</v>
      </c>
      <c r="M543" s="26"/>
      <c r="N543" s="26"/>
    </row>
    <row r="544" spans="1:14" x14ac:dyDescent="0.35">
      <c r="A544" s="26" t="s">
        <v>601</v>
      </c>
      <c r="B544" s="29">
        <v>58628</v>
      </c>
      <c r="C544" s="27" t="s">
        <v>14</v>
      </c>
      <c r="D544" s="27" t="str">
        <f t="shared" si="8"/>
        <v>United States</v>
      </c>
      <c r="E544" s="27" t="s">
        <v>2032</v>
      </c>
      <c r="F544" s="26">
        <v>10</v>
      </c>
      <c r="G544" s="26">
        <v>200</v>
      </c>
      <c r="H544" s="26" t="s">
        <v>23</v>
      </c>
      <c r="I544" s="26" t="s">
        <v>83</v>
      </c>
      <c r="J544" s="26">
        <v>210</v>
      </c>
      <c r="K544" s="26">
        <v>5</v>
      </c>
      <c r="L544" s="26" t="s">
        <v>28</v>
      </c>
      <c r="M544" s="26"/>
      <c r="N544" s="26"/>
    </row>
    <row r="545" spans="1:14" x14ac:dyDescent="0.35">
      <c r="A545" s="26" t="s">
        <v>602</v>
      </c>
      <c r="B545" s="29">
        <v>58696</v>
      </c>
      <c r="C545" s="27" t="s">
        <v>152</v>
      </c>
      <c r="D545" s="27" t="str">
        <f t="shared" si="8"/>
        <v>Singapore</v>
      </c>
      <c r="E545" s="27" t="s">
        <v>2045</v>
      </c>
      <c r="F545" s="26">
        <v>10</v>
      </c>
      <c r="G545" s="26">
        <v>200</v>
      </c>
      <c r="H545" s="26" t="s">
        <v>120</v>
      </c>
      <c r="I545" s="26" t="s">
        <v>3</v>
      </c>
      <c r="J545" s="26">
        <v>226</v>
      </c>
      <c r="K545" s="26">
        <v>5</v>
      </c>
      <c r="L545" s="26" t="s">
        <v>24</v>
      </c>
      <c r="M545" s="26"/>
      <c r="N545" s="26"/>
    </row>
    <row r="546" spans="1:14" x14ac:dyDescent="0.35">
      <c r="A546" s="26" t="s">
        <v>603</v>
      </c>
      <c r="B546" s="29">
        <v>58733</v>
      </c>
      <c r="C546" s="27" t="s">
        <v>49</v>
      </c>
      <c r="D546" s="27" t="str">
        <f t="shared" si="8"/>
        <v>Hong Kong</v>
      </c>
      <c r="E546" s="27" t="s">
        <v>2037</v>
      </c>
      <c r="F546" s="26">
        <v>10</v>
      </c>
      <c r="G546" s="26">
        <v>200</v>
      </c>
      <c r="H546" s="26" t="s">
        <v>16</v>
      </c>
      <c r="I546" s="26" t="s">
        <v>42</v>
      </c>
      <c r="J546" s="26">
        <v>184</v>
      </c>
      <c r="K546" s="26">
        <v>6</v>
      </c>
      <c r="L546" s="26" t="s">
        <v>4</v>
      </c>
      <c r="M546" s="26"/>
      <c r="N546" s="26"/>
    </row>
    <row r="547" spans="1:14" x14ac:dyDescent="0.35">
      <c r="A547" s="26" t="s">
        <v>604</v>
      </c>
      <c r="B547" s="29">
        <v>58735</v>
      </c>
      <c r="C547" s="27" t="s">
        <v>18</v>
      </c>
      <c r="D547" s="27" t="str">
        <f t="shared" si="8"/>
        <v>Chinese Taipei</v>
      </c>
      <c r="E547" s="27" t="s">
        <v>2033</v>
      </c>
      <c r="F547" s="26">
        <v>10</v>
      </c>
      <c r="G547" s="26">
        <v>200</v>
      </c>
      <c r="H547" s="26" t="s">
        <v>2</v>
      </c>
      <c r="I547" s="26" t="s">
        <v>83</v>
      </c>
      <c r="J547" s="26">
        <v>214</v>
      </c>
      <c r="K547" s="26">
        <v>1</v>
      </c>
      <c r="L547" s="26" t="s">
        <v>81</v>
      </c>
      <c r="M547" s="26"/>
      <c r="N547" s="26"/>
    </row>
    <row r="548" spans="1:14" x14ac:dyDescent="0.35">
      <c r="A548" s="26" t="s">
        <v>605</v>
      </c>
      <c r="B548" s="29">
        <v>58752</v>
      </c>
      <c r="C548" s="27" t="s">
        <v>6</v>
      </c>
      <c r="D548" s="27" t="str">
        <f t="shared" si="8"/>
        <v>Thailand</v>
      </c>
      <c r="E548" s="27" t="s">
        <v>2030</v>
      </c>
      <c r="F548" s="26">
        <v>10</v>
      </c>
      <c r="G548" s="26">
        <v>200</v>
      </c>
      <c r="H548" s="26" t="s">
        <v>162</v>
      </c>
      <c r="I548" s="26" t="s">
        <v>83</v>
      </c>
      <c r="J548" s="26">
        <v>206</v>
      </c>
      <c r="K548" s="26">
        <v>1</v>
      </c>
      <c r="L548" s="26" t="s">
        <v>28</v>
      </c>
      <c r="M548" s="26"/>
      <c r="N548" s="26"/>
    </row>
    <row r="549" spans="1:14" x14ac:dyDescent="0.35">
      <c r="A549" s="26" t="s">
        <v>606</v>
      </c>
      <c r="B549" s="29">
        <v>58765</v>
      </c>
      <c r="C549" s="27" t="s">
        <v>135</v>
      </c>
      <c r="D549" s="27" t="str">
        <f t="shared" si="8"/>
        <v>Australia</v>
      </c>
      <c r="E549" s="27" t="s">
        <v>2044</v>
      </c>
      <c r="F549" s="26">
        <v>10</v>
      </c>
      <c r="G549" s="26">
        <v>200</v>
      </c>
      <c r="H549" s="26" t="s">
        <v>162</v>
      </c>
      <c r="I549" s="26" t="s">
        <v>83</v>
      </c>
      <c r="J549" s="26">
        <v>239</v>
      </c>
      <c r="K549" s="26">
        <v>5</v>
      </c>
      <c r="L549" s="26" t="s">
        <v>24</v>
      </c>
      <c r="M549" s="26"/>
      <c r="N549" s="26"/>
    </row>
    <row r="550" spans="1:14" x14ac:dyDescent="0.35">
      <c r="A550" s="26" t="s">
        <v>607</v>
      </c>
      <c r="B550" s="29">
        <v>58820</v>
      </c>
      <c r="C550" s="27" t="s">
        <v>1</v>
      </c>
      <c r="D550" s="27" t="str">
        <f t="shared" si="8"/>
        <v>China</v>
      </c>
      <c r="E550" s="27" t="s">
        <v>2029</v>
      </c>
      <c r="F550" s="26">
        <v>10</v>
      </c>
      <c r="G550" s="26">
        <v>200</v>
      </c>
      <c r="H550" s="26" t="s">
        <v>120</v>
      </c>
      <c r="I550" s="26" t="s">
        <v>42</v>
      </c>
      <c r="J550" s="26">
        <v>162</v>
      </c>
      <c r="K550" s="26">
        <v>3</v>
      </c>
      <c r="L550" s="26" t="s">
        <v>24</v>
      </c>
      <c r="M550" s="26"/>
      <c r="N550" s="26"/>
    </row>
    <row r="551" spans="1:14" x14ac:dyDescent="0.35">
      <c r="A551" s="26" t="s">
        <v>608</v>
      </c>
      <c r="B551" s="29">
        <v>58947</v>
      </c>
      <c r="C551" s="27" t="s">
        <v>135</v>
      </c>
      <c r="D551" s="27" t="str">
        <f t="shared" si="8"/>
        <v>Australia</v>
      </c>
      <c r="E551" s="27" t="s">
        <v>2044</v>
      </c>
      <c r="F551" s="26">
        <v>10</v>
      </c>
      <c r="G551" s="26">
        <v>200</v>
      </c>
      <c r="H551" s="26" t="s">
        <v>102</v>
      </c>
      <c r="I551" s="26" t="s">
        <v>83</v>
      </c>
      <c r="J551" s="26">
        <v>192</v>
      </c>
      <c r="K551" s="26">
        <v>1</v>
      </c>
      <c r="L551" s="26" t="s">
        <v>28</v>
      </c>
      <c r="M551" s="26"/>
      <c r="N551" s="26"/>
    </row>
    <row r="552" spans="1:14" x14ac:dyDescent="0.35">
      <c r="A552" s="26" t="s">
        <v>609</v>
      </c>
      <c r="B552" s="29">
        <v>58990</v>
      </c>
      <c r="C552" s="27" t="s">
        <v>10</v>
      </c>
      <c r="D552" s="27" t="str">
        <f t="shared" si="8"/>
        <v>Canada</v>
      </c>
      <c r="E552" s="27" t="s">
        <v>2031</v>
      </c>
      <c r="F552" s="26">
        <v>10</v>
      </c>
      <c r="G552" s="26">
        <v>200</v>
      </c>
      <c r="H552" s="26" t="s">
        <v>120</v>
      </c>
      <c r="I552" s="26" t="s">
        <v>42</v>
      </c>
      <c r="J552" s="26">
        <v>162</v>
      </c>
      <c r="K552" s="26">
        <v>4</v>
      </c>
      <c r="L552" s="26" t="s">
        <v>24</v>
      </c>
      <c r="M552" s="26"/>
      <c r="N552" s="26"/>
    </row>
    <row r="553" spans="1:14" x14ac:dyDescent="0.35">
      <c r="A553" s="26" t="s">
        <v>610</v>
      </c>
      <c r="B553" s="29">
        <v>59026</v>
      </c>
      <c r="C553" s="27" t="s">
        <v>1</v>
      </c>
      <c r="D553" s="27" t="str">
        <f t="shared" si="8"/>
        <v>China</v>
      </c>
      <c r="E553" s="27" t="s">
        <v>2029</v>
      </c>
      <c r="F553" s="26">
        <v>10</v>
      </c>
      <c r="G553" s="26">
        <v>200</v>
      </c>
      <c r="H553" s="26" t="s">
        <v>16</v>
      </c>
      <c r="I553" s="26" t="s">
        <v>42</v>
      </c>
      <c r="J553" s="26">
        <v>167</v>
      </c>
      <c r="K553" s="26">
        <v>4</v>
      </c>
      <c r="L553" s="26" t="s">
        <v>35</v>
      </c>
      <c r="M553" s="26"/>
      <c r="N553" s="26"/>
    </row>
    <row r="554" spans="1:14" x14ac:dyDescent="0.35">
      <c r="A554" s="26" t="s">
        <v>611</v>
      </c>
      <c r="B554" s="29">
        <v>59028</v>
      </c>
      <c r="C554" s="27" t="s">
        <v>152</v>
      </c>
      <c r="D554" s="27" t="str">
        <f t="shared" si="8"/>
        <v>Singapore</v>
      </c>
      <c r="E554" s="27" t="s">
        <v>2045</v>
      </c>
      <c r="F554" s="26">
        <v>10</v>
      </c>
      <c r="G554" s="26">
        <v>200</v>
      </c>
      <c r="H554" s="26" t="s">
        <v>120</v>
      </c>
      <c r="I554" s="26" t="s">
        <v>3</v>
      </c>
      <c r="J554" s="26">
        <v>190</v>
      </c>
      <c r="K554" s="26">
        <v>5</v>
      </c>
      <c r="L554" s="26" t="s">
        <v>28</v>
      </c>
      <c r="M554" s="26"/>
      <c r="N554" s="26"/>
    </row>
    <row r="555" spans="1:14" x14ac:dyDescent="0.35">
      <c r="A555" s="26" t="s">
        <v>612</v>
      </c>
      <c r="B555" s="29">
        <v>59033</v>
      </c>
      <c r="C555" s="27" t="s">
        <v>18</v>
      </c>
      <c r="D555" s="27" t="str">
        <f t="shared" si="8"/>
        <v>Chinese Taipei</v>
      </c>
      <c r="E555" s="27" t="s">
        <v>2033</v>
      </c>
      <c r="F555" s="26">
        <v>10</v>
      </c>
      <c r="G555" s="26">
        <v>200</v>
      </c>
      <c r="H555" s="26" t="s">
        <v>2</v>
      </c>
      <c r="I555" s="26" t="s">
        <v>83</v>
      </c>
      <c r="J555" s="26">
        <v>266</v>
      </c>
      <c r="K555" s="26">
        <v>5</v>
      </c>
      <c r="L555" s="26" t="s">
        <v>33</v>
      </c>
      <c r="M555" s="26"/>
      <c r="N555" s="26"/>
    </row>
    <row r="556" spans="1:14" x14ac:dyDescent="0.35">
      <c r="A556" s="26" t="s">
        <v>613</v>
      </c>
      <c r="B556" s="29">
        <v>59034</v>
      </c>
      <c r="C556" s="27" t="s">
        <v>49</v>
      </c>
      <c r="D556" s="27" t="str">
        <f t="shared" si="8"/>
        <v>Hong Kong</v>
      </c>
      <c r="E556" s="27" t="s">
        <v>2037</v>
      </c>
      <c r="F556" s="26">
        <v>10</v>
      </c>
      <c r="G556" s="26">
        <v>200</v>
      </c>
      <c r="H556" s="26" t="s">
        <v>2</v>
      </c>
      <c r="I556" s="26" t="s">
        <v>83</v>
      </c>
      <c r="J556" s="26">
        <v>214</v>
      </c>
      <c r="K556" s="26">
        <v>4</v>
      </c>
      <c r="L556" s="26" t="s">
        <v>81</v>
      </c>
      <c r="M556" s="26"/>
      <c r="N556" s="26"/>
    </row>
    <row r="557" spans="1:14" x14ac:dyDescent="0.35">
      <c r="A557" s="26" t="s">
        <v>614</v>
      </c>
      <c r="B557" s="29">
        <v>59056</v>
      </c>
      <c r="C557" s="27" t="s">
        <v>329</v>
      </c>
      <c r="D557" s="27" t="str">
        <f t="shared" si="8"/>
        <v>Russia</v>
      </c>
      <c r="E557" s="27" t="s">
        <v>2053</v>
      </c>
      <c r="F557" s="26">
        <v>10</v>
      </c>
      <c r="G557" s="26">
        <v>200</v>
      </c>
      <c r="H557" s="26" t="s">
        <v>102</v>
      </c>
      <c r="I557" s="26" t="s">
        <v>42</v>
      </c>
      <c r="J557" s="26">
        <v>164</v>
      </c>
      <c r="K557" s="26">
        <v>5</v>
      </c>
      <c r="L557" s="26" t="s">
        <v>40</v>
      </c>
      <c r="M557" s="26"/>
      <c r="N557" s="26"/>
    </row>
    <row r="558" spans="1:14" x14ac:dyDescent="0.35">
      <c r="A558" s="26" t="s">
        <v>615</v>
      </c>
      <c r="B558" s="29">
        <v>59057</v>
      </c>
      <c r="C558" s="27" t="s">
        <v>133</v>
      </c>
      <c r="D558" s="27" t="str">
        <f t="shared" si="8"/>
        <v>Japan</v>
      </c>
      <c r="E558" s="27" t="s">
        <v>2043</v>
      </c>
      <c r="F558" s="26">
        <v>10</v>
      </c>
      <c r="G558" s="26">
        <v>200</v>
      </c>
      <c r="H558" s="26" t="s">
        <v>102</v>
      </c>
      <c r="I558" s="26" t="s">
        <v>3</v>
      </c>
      <c r="J558" s="26">
        <v>255</v>
      </c>
      <c r="K558" s="26">
        <v>5</v>
      </c>
      <c r="L558" s="26" t="s">
        <v>33</v>
      </c>
      <c r="M558" s="26"/>
      <c r="N558" s="26"/>
    </row>
    <row r="559" spans="1:14" x14ac:dyDescent="0.35">
      <c r="A559" s="26" t="s">
        <v>616</v>
      </c>
      <c r="B559" s="29">
        <v>59195</v>
      </c>
      <c r="C559" s="27" t="s">
        <v>133</v>
      </c>
      <c r="D559" s="27" t="str">
        <f t="shared" si="8"/>
        <v>Japan</v>
      </c>
      <c r="E559" s="27" t="s">
        <v>2043</v>
      </c>
      <c r="F559" s="26">
        <v>10</v>
      </c>
      <c r="G559" s="26">
        <v>200</v>
      </c>
      <c r="H559" s="26" t="s">
        <v>2</v>
      </c>
      <c r="I559" s="26" t="s">
        <v>83</v>
      </c>
      <c r="J559" s="26">
        <v>212</v>
      </c>
      <c r="K559" s="26">
        <v>6</v>
      </c>
      <c r="L559" s="26" t="s">
        <v>8</v>
      </c>
      <c r="M559" s="26"/>
      <c r="N559" s="26"/>
    </row>
    <row r="560" spans="1:14" x14ac:dyDescent="0.35">
      <c r="A560" s="26" t="s">
        <v>617</v>
      </c>
      <c r="B560" s="29">
        <v>59201</v>
      </c>
      <c r="C560" s="27" t="s">
        <v>133</v>
      </c>
      <c r="D560" s="27" t="str">
        <f t="shared" si="8"/>
        <v>Japan</v>
      </c>
      <c r="E560" s="27" t="s">
        <v>2043</v>
      </c>
      <c r="F560" s="26">
        <v>10</v>
      </c>
      <c r="G560" s="26">
        <v>200</v>
      </c>
      <c r="H560" s="26" t="s">
        <v>102</v>
      </c>
      <c r="I560" s="26" t="s">
        <v>3</v>
      </c>
      <c r="J560" s="26">
        <v>196</v>
      </c>
      <c r="K560" s="26">
        <v>1</v>
      </c>
      <c r="L560" s="26" t="s">
        <v>12</v>
      </c>
      <c r="M560" s="26"/>
      <c r="N560" s="26"/>
    </row>
    <row r="561" spans="1:14" x14ac:dyDescent="0.35">
      <c r="A561" s="26" t="s">
        <v>618</v>
      </c>
      <c r="B561" s="29">
        <v>59256</v>
      </c>
      <c r="C561" s="27" t="s">
        <v>135</v>
      </c>
      <c r="D561" s="27" t="str">
        <f t="shared" si="8"/>
        <v>Australia</v>
      </c>
      <c r="E561" s="27" t="s">
        <v>2044</v>
      </c>
      <c r="F561" s="26">
        <v>10</v>
      </c>
      <c r="G561" s="26">
        <v>200</v>
      </c>
      <c r="H561" s="26" t="s">
        <v>38</v>
      </c>
      <c r="I561" s="26" t="s">
        <v>42</v>
      </c>
      <c r="J561" s="26">
        <v>156</v>
      </c>
      <c r="K561" s="26">
        <v>1</v>
      </c>
      <c r="L561" s="26" t="s">
        <v>28</v>
      </c>
      <c r="M561" s="26"/>
      <c r="N561" s="26"/>
    </row>
    <row r="562" spans="1:14" x14ac:dyDescent="0.35">
      <c r="A562" s="26" t="s">
        <v>619</v>
      </c>
      <c r="B562" s="29">
        <v>59261</v>
      </c>
      <c r="C562" s="27" t="s">
        <v>49</v>
      </c>
      <c r="D562" s="27" t="str">
        <f t="shared" si="8"/>
        <v>Hong Kong</v>
      </c>
      <c r="E562" s="27" t="s">
        <v>2037</v>
      </c>
      <c r="F562" s="26">
        <v>10</v>
      </c>
      <c r="G562" s="26">
        <v>200</v>
      </c>
      <c r="H562" s="26" t="s">
        <v>2</v>
      </c>
      <c r="I562" s="26" t="s">
        <v>83</v>
      </c>
      <c r="J562" s="26">
        <v>261</v>
      </c>
      <c r="K562" s="26">
        <v>2</v>
      </c>
      <c r="L562" s="26" t="s">
        <v>40</v>
      </c>
      <c r="M562" s="26"/>
      <c r="N562" s="26"/>
    </row>
    <row r="563" spans="1:14" x14ac:dyDescent="0.35">
      <c r="A563" s="26" t="s">
        <v>620</v>
      </c>
      <c r="B563" s="29">
        <v>59264</v>
      </c>
      <c r="C563" s="27" t="s">
        <v>6</v>
      </c>
      <c r="D563" s="27" t="str">
        <f t="shared" si="8"/>
        <v>Thailand</v>
      </c>
      <c r="E563" s="27" t="s">
        <v>2030</v>
      </c>
      <c r="F563" s="26">
        <v>10</v>
      </c>
      <c r="G563" s="26">
        <v>200</v>
      </c>
      <c r="H563" s="26" t="s">
        <v>16</v>
      </c>
      <c r="I563" s="26" t="s">
        <v>83</v>
      </c>
      <c r="J563" s="26">
        <v>254</v>
      </c>
      <c r="K563" s="26">
        <v>3</v>
      </c>
      <c r="L563" s="26" t="s">
        <v>4</v>
      </c>
      <c r="M563" s="26"/>
      <c r="N563" s="26"/>
    </row>
    <row r="564" spans="1:14" x14ac:dyDescent="0.35">
      <c r="A564" s="26" t="s">
        <v>621</v>
      </c>
      <c r="B564" s="29">
        <v>59329</v>
      </c>
      <c r="C564" s="27" t="s">
        <v>1</v>
      </c>
      <c r="D564" s="27" t="str">
        <f t="shared" si="8"/>
        <v>China</v>
      </c>
      <c r="E564" s="27" t="s">
        <v>2029</v>
      </c>
      <c r="F564" s="26">
        <v>10</v>
      </c>
      <c r="G564" s="26">
        <v>200</v>
      </c>
      <c r="H564" s="26" t="s">
        <v>16</v>
      </c>
      <c r="I564" s="26" t="s">
        <v>42</v>
      </c>
      <c r="J564" s="26">
        <v>183</v>
      </c>
      <c r="K564" s="26">
        <v>3</v>
      </c>
      <c r="L564" s="26" t="s">
        <v>33</v>
      </c>
      <c r="M564" s="26"/>
      <c r="N564" s="26"/>
    </row>
    <row r="565" spans="1:14" x14ac:dyDescent="0.35">
      <c r="A565" s="26" t="s">
        <v>622</v>
      </c>
      <c r="B565" s="29">
        <v>59439</v>
      </c>
      <c r="C565" s="27" t="s">
        <v>1</v>
      </c>
      <c r="D565" s="27" t="str">
        <f t="shared" si="8"/>
        <v>China</v>
      </c>
      <c r="E565" s="27" t="s">
        <v>2029</v>
      </c>
      <c r="F565" s="26">
        <v>10</v>
      </c>
      <c r="G565" s="26">
        <v>200</v>
      </c>
      <c r="H565" s="26" t="s">
        <v>120</v>
      </c>
      <c r="I565" s="26" t="s">
        <v>42</v>
      </c>
      <c r="J565" s="26">
        <v>144</v>
      </c>
      <c r="K565" s="26">
        <v>1</v>
      </c>
      <c r="L565" s="26" t="s">
        <v>28</v>
      </c>
      <c r="M565" s="26"/>
      <c r="N565" s="26"/>
    </row>
    <row r="566" spans="1:14" x14ac:dyDescent="0.35">
      <c r="A566" s="26" t="s">
        <v>623</v>
      </c>
      <c r="B566" s="29">
        <v>59776</v>
      </c>
      <c r="C566" s="27" t="s">
        <v>10</v>
      </c>
      <c r="D566" s="27" t="str">
        <f t="shared" si="8"/>
        <v>Canada</v>
      </c>
      <c r="E566" s="27" t="s">
        <v>2031</v>
      </c>
      <c r="F566" s="26">
        <v>10</v>
      </c>
      <c r="G566" s="26">
        <v>200</v>
      </c>
      <c r="H566" s="26" t="s">
        <v>120</v>
      </c>
      <c r="I566" s="26" t="s">
        <v>42</v>
      </c>
      <c r="J566" s="26">
        <v>144</v>
      </c>
      <c r="K566" s="26">
        <v>3</v>
      </c>
      <c r="L566" s="26" t="s">
        <v>28</v>
      </c>
      <c r="M566" s="26"/>
      <c r="N566" s="26"/>
    </row>
    <row r="567" spans="1:14" x14ac:dyDescent="0.35">
      <c r="A567" s="26" t="s">
        <v>624</v>
      </c>
      <c r="B567" s="29">
        <v>59808</v>
      </c>
      <c r="C567" s="27" t="s">
        <v>329</v>
      </c>
      <c r="D567" s="27" t="str">
        <f t="shared" si="8"/>
        <v>Russia</v>
      </c>
      <c r="E567" s="27" t="s">
        <v>2053</v>
      </c>
      <c r="F567" s="26">
        <v>10</v>
      </c>
      <c r="G567" s="26">
        <v>200</v>
      </c>
      <c r="H567" s="26" t="s">
        <v>102</v>
      </c>
      <c r="I567" s="26" t="s">
        <v>42</v>
      </c>
      <c r="J567" s="26">
        <v>147</v>
      </c>
      <c r="K567" s="26">
        <v>3</v>
      </c>
      <c r="L567" s="26" t="s">
        <v>8</v>
      </c>
      <c r="M567" s="26"/>
      <c r="N567" s="26"/>
    </row>
    <row r="568" spans="1:14" x14ac:dyDescent="0.35">
      <c r="A568" s="26" t="s">
        <v>625</v>
      </c>
      <c r="B568" s="29">
        <v>59908</v>
      </c>
      <c r="C568" s="27" t="s">
        <v>85</v>
      </c>
      <c r="D568" s="27" t="str">
        <f t="shared" si="8"/>
        <v>Germany</v>
      </c>
      <c r="E568" s="27" t="s">
        <v>2040</v>
      </c>
      <c r="F568" s="26">
        <v>10</v>
      </c>
      <c r="G568" s="26">
        <v>200</v>
      </c>
      <c r="H568" s="26" t="s">
        <v>102</v>
      </c>
      <c r="I568" s="26" t="s">
        <v>83</v>
      </c>
      <c r="J568" s="26">
        <v>228</v>
      </c>
      <c r="K568" s="26">
        <v>5</v>
      </c>
      <c r="L568" s="26" t="s">
        <v>24</v>
      </c>
      <c r="M568" s="26"/>
      <c r="N568" s="26"/>
    </row>
    <row r="569" spans="1:14" x14ac:dyDescent="0.35">
      <c r="A569" s="26" t="s">
        <v>626</v>
      </c>
      <c r="B569" s="29">
        <v>59941</v>
      </c>
      <c r="C569" s="27" t="s">
        <v>30</v>
      </c>
      <c r="D569" s="27" t="str">
        <f t="shared" si="8"/>
        <v>Italy</v>
      </c>
      <c r="E569" s="27" t="s">
        <v>2034</v>
      </c>
      <c r="F569" s="26">
        <v>10</v>
      </c>
      <c r="G569" s="26">
        <v>200</v>
      </c>
      <c r="H569" s="26" t="s">
        <v>16</v>
      </c>
      <c r="I569" s="26" t="s">
        <v>83</v>
      </c>
      <c r="J569" s="26">
        <v>254</v>
      </c>
      <c r="K569" s="26">
        <v>1</v>
      </c>
      <c r="L569" s="26" t="s">
        <v>4</v>
      </c>
      <c r="M569" s="26"/>
      <c r="N569" s="26"/>
    </row>
    <row r="570" spans="1:14" x14ac:dyDescent="0.35">
      <c r="A570" s="26" t="s">
        <v>627</v>
      </c>
      <c r="B570" s="26" t="s">
        <v>628</v>
      </c>
      <c r="C570" s="27" t="s">
        <v>133</v>
      </c>
      <c r="D570" s="27" t="str">
        <f t="shared" si="8"/>
        <v>Japan</v>
      </c>
      <c r="E570" s="27" t="s">
        <v>2043</v>
      </c>
      <c r="F570" s="26">
        <v>10</v>
      </c>
      <c r="G570" s="26">
        <v>200</v>
      </c>
      <c r="H570" s="26" t="s">
        <v>2</v>
      </c>
      <c r="I570" s="26" t="s">
        <v>42</v>
      </c>
      <c r="J570" s="26">
        <v>172</v>
      </c>
      <c r="K570" s="26">
        <v>1</v>
      </c>
      <c r="L570" s="26" t="s">
        <v>33</v>
      </c>
      <c r="M570" s="26"/>
      <c r="N570" s="26"/>
    </row>
    <row r="571" spans="1:14" x14ac:dyDescent="0.35">
      <c r="A571" s="26" t="s">
        <v>629</v>
      </c>
      <c r="B571" s="26" t="s">
        <v>630</v>
      </c>
      <c r="C571" s="27" t="s">
        <v>6</v>
      </c>
      <c r="D571" s="27" t="str">
        <f t="shared" si="8"/>
        <v>Thailand</v>
      </c>
      <c r="E571" s="27" t="s">
        <v>2030</v>
      </c>
      <c r="F571" s="26">
        <v>10</v>
      </c>
      <c r="G571" s="26">
        <v>200</v>
      </c>
      <c r="H571" s="26" t="s">
        <v>16</v>
      </c>
      <c r="I571" s="26" t="s">
        <v>83</v>
      </c>
      <c r="J571" s="26">
        <v>198</v>
      </c>
      <c r="K571" s="26">
        <v>2</v>
      </c>
      <c r="L571" s="26" t="s">
        <v>8</v>
      </c>
      <c r="M571" s="26"/>
      <c r="N571" s="26"/>
    </row>
    <row r="572" spans="1:14" x14ac:dyDescent="0.35">
      <c r="A572" s="26" t="s">
        <v>631</v>
      </c>
      <c r="B572" s="26" t="s">
        <v>632</v>
      </c>
      <c r="C572" s="27" t="s">
        <v>329</v>
      </c>
      <c r="D572" s="27" t="str">
        <f t="shared" si="8"/>
        <v>Russia</v>
      </c>
      <c r="E572" s="27" t="s">
        <v>2053</v>
      </c>
      <c r="F572" s="26">
        <v>10</v>
      </c>
      <c r="G572" s="26">
        <v>200</v>
      </c>
      <c r="H572" s="26" t="s">
        <v>102</v>
      </c>
      <c r="I572" s="26" t="s">
        <v>42</v>
      </c>
      <c r="J572" s="26">
        <v>179</v>
      </c>
      <c r="K572" s="26">
        <v>3</v>
      </c>
      <c r="L572" s="26" t="s">
        <v>33</v>
      </c>
      <c r="M572" s="26"/>
      <c r="N572" s="26"/>
    </row>
    <row r="573" spans="1:14" x14ac:dyDescent="0.35">
      <c r="A573" s="26" t="s">
        <v>633</v>
      </c>
      <c r="B573" s="26" t="s">
        <v>632</v>
      </c>
      <c r="C573" s="27" t="s">
        <v>10</v>
      </c>
      <c r="D573" s="27" t="str">
        <f t="shared" si="8"/>
        <v>Canada</v>
      </c>
      <c r="E573" s="27" t="s">
        <v>2031</v>
      </c>
      <c r="F573" s="26">
        <v>10</v>
      </c>
      <c r="G573" s="26">
        <v>200</v>
      </c>
      <c r="H573" s="26" t="s">
        <v>162</v>
      </c>
      <c r="I573" s="26" t="s">
        <v>42</v>
      </c>
      <c r="J573" s="26">
        <v>171</v>
      </c>
      <c r="K573" s="26">
        <v>7</v>
      </c>
      <c r="L573" s="26" t="s">
        <v>24</v>
      </c>
      <c r="M573" s="26"/>
      <c r="N573" s="26"/>
    </row>
    <row r="574" spans="1:14" x14ac:dyDescent="0.35">
      <c r="A574" s="26" t="s">
        <v>634</v>
      </c>
      <c r="B574" s="26" t="s">
        <v>635</v>
      </c>
      <c r="C574" s="27" t="s">
        <v>14</v>
      </c>
      <c r="D574" s="27" t="str">
        <f t="shared" si="8"/>
        <v>United States</v>
      </c>
      <c r="E574" s="27" t="s">
        <v>2032</v>
      </c>
      <c r="F574" s="26">
        <v>10</v>
      </c>
      <c r="G574" s="26">
        <v>200</v>
      </c>
      <c r="H574" s="26" t="s">
        <v>16</v>
      </c>
      <c r="I574" s="26" t="s">
        <v>83</v>
      </c>
      <c r="J574" s="26">
        <v>254</v>
      </c>
      <c r="K574" s="26">
        <v>5</v>
      </c>
      <c r="L574" s="26" t="s">
        <v>4</v>
      </c>
      <c r="M574" s="26"/>
      <c r="N574" s="26"/>
    </row>
    <row r="575" spans="1:14" x14ac:dyDescent="0.35">
      <c r="A575" s="26" t="s">
        <v>636</v>
      </c>
      <c r="B575" s="26" t="s">
        <v>637</v>
      </c>
      <c r="C575" s="27" t="s">
        <v>374</v>
      </c>
      <c r="D575" s="27" t="str">
        <f t="shared" si="8"/>
        <v>Spain</v>
      </c>
      <c r="E575" s="27" t="s">
        <v>2056</v>
      </c>
      <c r="F575" s="26">
        <v>10</v>
      </c>
      <c r="G575" s="26">
        <v>200</v>
      </c>
      <c r="H575" s="26" t="s">
        <v>16</v>
      </c>
      <c r="I575" s="26" t="s">
        <v>42</v>
      </c>
      <c r="J575" s="26">
        <v>166</v>
      </c>
      <c r="K575" s="26">
        <v>2</v>
      </c>
      <c r="L575" s="26" t="s">
        <v>40</v>
      </c>
      <c r="M575" s="26"/>
      <c r="N575" s="26"/>
    </row>
    <row r="576" spans="1:14" x14ac:dyDescent="0.35">
      <c r="A576" s="26" t="s">
        <v>638</v>
      </c>
      <c r="B576" s="26" t="s">
        <v>639</v>
      </c>
      <c r="C576" s="27" t="s">
        <v>14</v>
      </c>
      <c r="D576" s="27" t="str">
        <f t="shared" si="8"/>
        <v>United States</v>
      </c>
      <c r="E576" s="27" t="s">
        <v>2032</v>
      </c>
      <c r="F576" s="26">
        <v>10</v>
      </c>
      <c r="G576" s="26">
        <v>200</v>
      </c>
      <c r="H576" s="26" t="s">
        <v>102</v>
      </c>
      <c r="I576" s="26" t="s">
        <v>83</v>
      </c>
      <c r="J576" s="26">
        <v>228</v>
      </c>
      <c r="K576" s="26">
        <v>3</v>
      </c>
      <c r="L576" s="26" t="s">
        <v>24</v>
      </c>
      <c r="M576" s="26"/>
      <c r="N576" s="26"/>
    </row>
    <row r="577" spans="1:14" x14ac:dyDescent="0.35">
      <c r="A577" s="26" t="s">
        <v>640</v>
      </c>
      <c r="B577" s="26" t="s">
        <v>641</v>
      </c>
      <c r="C577" s="27" t="s">
        <v>14</v>
      </c>
      <c r="D577" s="27" t="str">
        <f t="shared" si="8"/>
        <v>United States</v>
      </c>
      <c r="E577" s="27" t="s">
        <v>2032</v>
      </c>
      <c r="F577" s="26">
        <v>10</v>
      </c>
      <c r="G577" s="26">
        <v>200</v>
      </c>
      <c r="H577" s="26" t="s">
        <v>38</v>
      </c>
      <c r="I577" s="26" t="s">
        <v>83</v>
      </c>
      <c r="J577" s="26">
        <v>223</v>
      </c>
      <c r="K577" s="26">
        <v>3</v>
      </c>
      <c r="L577" s="26" t="s">
        <v>24</v>
      </c>
      <c r="M577" s="26"/>
      <c r="N577" s="26"/>
    </row>
    <row r="578" spans="1:14" x14ac:dyDescent="0.35">
      <c r="A578" s="26" t="s">
        <v>642</v>
      </c>
      <c r="B578" s="26" t="s">
        <v>643</v>
      </c>
      <c r="C578" s="27" t="s">
        <v>329</v>
      </c>
      <c r="D578" s="27" t="str">
        <f t="shared" si="8"/>
        <v>Russia</v>
      </c>
      <c r="E578" s="27" t="s">
        <v>2053</v>
      </c>
      <c r="F578" s="26">
        <v>10</v>
      </c>
      <c r="G578" s="26">
        <v>200</v>
      </c>
      <c r="H578" s="26" t="s">
        <v>2</v>
      </c>
      <c r="I578" s="26" t="s">
        <v>83</v>
      </c>
      <c r="J578" s="26">
        <v>265</v>
      </c>
      <c r="K578" s="26">
        <v>4</v>
      </c>
      <c r="L578" s="26" t="s">
        <v>290</v>
      </c>
      <c r="M578" s="26"/>
      <c r="N578" s="26"/>
    </row>
    <row r="579" spans="1:14" x14ac:dyDescent="0.35">
      <c r="A579" s="26" t="s">
        <v>644</v>
      </c>
      <c r="B579" s="26" t="s">
        <v>645</v>
      </c>
      <c r="C579" s="27" t="s">
        <v>177</v>
      </c>
      <c r="D579" s="27" t="str">
        <f t="shared" ref="D579:D642" si="9">SUBSTITUTE(C579,"  ","")</f>
        <v>Switzerland</v>
      </c>
      <c r="E579" s="27" t="s">
        <v>2047</v>
      </c>
      <c r="F579" s="26">
        <v>10</v>
      </c>
      <c r="G579" s="26">
        <v>200</v>
      </c>
      <c r="H579" s="26" t="s">
        <v>2</v>
      </c>
      <c r="I579" s="26" t="s">
        <v>83</v>
      </c>
      <c r="J579" s="26">
        <v>212</v>
      </c>
      <c r="K579" s="26">
        <v>2</v>
      </c>
      <c r="L579" s="26" t="s">
        <v>8</v>
      </c>
      <c r="M579" s="26"/>
      <c r="N579" s="26"/>
    </row>
    <row r="580" spans="1:14" x14ac:dyDescent="0.35">
      <c r="A580" s="26" t="s">
        <v>646</v>
      </c>
      <c r="B580" s="26" t="s">
        <v>647</v>
      </c>
      <c r="C580" s="27" t="s">
        <v>14</v>
      </c>
      <c r="D580" s="27" t="str">
        <f t="shared" si="9"/>
        <v>United States</v>
      </c>
      <c r="E580" s="27" t="s">
        <v>2032</v>
      </c>
      <c r="F580" s="26">
        <v>10</v>
      </c>
      <c r="G580" s="26">
        <v>200</v>
      </c>
      <c r="H580" s="26" t="s">
        <v>16</v>
      </c>
      <c r="I580" s="26" t="s">
        <v>83</v>
      </c>
      <c r="J580" s="26">
        <v>198</v>
      </c>
      <c r="K580" s="26">
        <v>1</v>
      </c>
      <c r="L580" s="26" t="s">
        <v>8</v>
      </c>
      <c r="M580" s="26"/>
      <c r="N580" s="26"/>
    </row>
    <row r="581" spans="1:14" x14ac:dyDescent="0.35">
      <c r="A581" s="26" t="s">
        <v>648</v>
      </c>
      <c r="B581" s="26" t="s">
        <v>649</v>
      </c>
      <c r="C581" s="27" t="s">
        <v>152</v>
      </c>
      <c r="D581" s="27" t="str">
        <f t="shared" si="9"/>
        <v>Singapore</v>
      </c>
      <c r="E581" s="27" t="s">
        <v>2045</v>
      </c>
      <c r="F581" s="26">
        <v>10</v>
      </c>
      <c r="G581" s="26">
        <v>200</v>
      </c>
      <c r="H581" s="26" t="s">
        <v>38</v>
      </c>
      <c r="I581" s="26" t="s">
        <v>83</v>
      </c>
      <c r="J581" s="26">
        <v>189</v>
      </c>
      <c r="K581" s="26">
        <v>4</v>
      </c>
      <c r="L581" s="26" t="s">
        <v>28</v>
      </c>
      <c r="M581" s="26"/>
      <c r="N581" s="26"/>
    </row>
    <row r="582" spans="1:14" x14ac:dyDescent="0.35">
      <c r="A582" s="26" t="s">
        <v>650</v>
      </c>
      <c r="B582" s="26" t="s">
        <v>651</v>
      </c>
      <c r="C582" s="27" t="s">
        <v>329</v>
      </c>
      <c r="D582" s="27" t="str">
        <f t="shared" si="9"/>
        <v>Russia</v>
      </c>
      <c r="E582" s="27" t="s">
        <v>2053</v>
      </c>
      <c r="F582" s="26">
        <v>10</v>
      </c>
      <c r="G582" s="26">
        <v>200</v>
      </c>
      <c r="H582" s="26" t="s">
        <v>2</v>
      </c>
      <c r="I582" s="26" t="s">
        <v>83</v>
      </c>
      <c r="J582" s="26">
        <v>214</v>
      </c>
      <c r="K582" s="26">
        <v>2</v>
      </c>
      <c r="L582" s="26" t="s">
        <v>81</v>
      </c>
      <c r="M582" s="26"/>
      <c r="N582" s="26"/>
    </row>
    <row r="583" spans="1:14" x14ac:dyDescent="0.35">
      <c r="A583" s="26" t="s">
        <v>652</v>
      </c>
      <c r="B583" s="26" t="s">
        <v>653</v>
      </c>
      <c r="C583" s="27" t="s">
        <v>374</v>
      </c>
      <c r="D583" s="27" t="str">
        <f t="shared" si="9"/>
        <v>Spain</v>
      </c>
      <c r="E583" s="27" t="s">
        <v>2056</v>
      </c>
      <c r="F583" s="26">
        <v>10</v>
      </c>
      <c r="G583" s="26">
        <v>200</v>
      </c>
      <c r="H583" s="26" t="s">
        <v>38</v>
      </c>
      <c r="I583" s="26" t="s">
        <v>83</v>
      </c>
      <c r="J583" s="26">
        <v>223</v>
      </c>
      <c r="K583" s="26">
        <v>2</v>
      </c>
      <c r="L583" s="26" t="s">
        <v>24</v>
      </c>
      <c r="M583" s="26"/>
      <c r="N583" s="26"/>
    </row>
    <row r="584" spans="1:14" x14ac:dyDescent="0.35">
      <c r="A584" s="26" t="s">
        <v>654</v>
      </c>
      <c r="B584" s="26" t="s">
        <v>655</v>
      </c>
      <c r="C584" s="27" t="s">
        <v>135</v>
      </c>
      <c r="D584" s="27" t="str">
        <f t="shared" si="9"/>
        <v>Australia</v>
      </c>
      <c r="E584" s="27" t="s">
        <v>2044</v>
      </c>
      <c r="F584" s="26">
        <v>10</v>
      </c>
      <c r="G584" s="26">
        <v>200</v>
      </c>
      <c r="H584" s="26" t="s">
        <v>162</v>
      </c>
      <c r="I584" s="26" t="s">
        <v>83</v>
      </c>
      <c r="J584" s="26">
        <v>206</v>
      </c>
      <c r="K584" s="26">
        <v>3</v>
      </c>
      <c r="L584" s="26" t="s">
        <v>28</v>
      </c>
      <c r="M584" s="26"/>
      <c r="N584" s="26"/>
    </row>
    <row r="585" spans="1:14" x14ac:dyDescent="0.35">
      <c r="A585" s="26" t="s">
        <v>656</v>
      </c>
      <c r="B585" s="26" t="s">
        <v>657</v>
      </c>
      <c r="C585" s="27" t="s">
        <v>133</v>
      </c>
      <c r="D585" s="27" t="str">
        <f t="shared" si="9"/>
        <v>Japan</v>
      </c>
      <c r="E585" s="27" t="s">
        <v>2043</v>
      </c>
      <c r="F585" s="26">
        <v>10</v>
      </c>
      <c r="G585" s="26">
        <v>200</v>
      </c>
      <c r="H585" s="26" t="s">
        <v>2</v>
      </c>
      <c r="I585" s="26" t="s">
        <v>42</v>
      </c>
      <c r="J585" s="26">
        <v>142</v>
      </c>
      <c r="K585" s="26">
        <v>1</v>
      </c>
      <c r="L585" s="26" t="s">
        <v>12</v>
      </c>
      <c r="M585" s="26"/>
      <c r="N585" s="26"/>
    </row>
    <row r="586" spans="1:14" x14ac:dyDescent="0.35">
      <c r="A586" s="26" t="s">
        <v>658</v>
      </c>
      <c r="B586" s="26" t="s">
        <v>659</v>
      </c>
      <c r="C586" s="27" t="s">
        <v>316</v>
      </c>
      <c r="D586" s="27" t="str">
        <f t="shared" si="9"/>
        <v>Sweden</v>
      </c>
      <c r="E586" s="27" t="s">
        <v>2052</v>
      </c>
      <c r="F586" s="26">
        <v>10</v>
      </c>
      <c r="G586" s="26">
        <v>200</v>
      </c>
      <c r="H586" s="26" t="s">
        <v>102</v>
      </c>
      <c r="I586" s="26" t="s">
        <v>42</v>
      </c>
      <c r="J586" s="26">
        <v>147</v>
      </c>
      <c r="K586" s="26">
        <v>5</v>
      </c>
      <c r="L586" s="26" t="s">
        <v>8</v>
      </c>
      <c r="M586" s="26"/>
      <c r="N586" s="26"/>
    </row>
    <row r="587" spans="1:14" x14ac:dyDescent="0.35">
      <c r="A587" s="26" t="s">
        <v>660</v>
      </c>
      <c r="B587" s="26" t="s">
        <v>661</v>
      </c>
      <c r="C587" s="27" t="s">
        <v>316</v>
      </c>
      <c r="D587" s="27" t="str">
        <f t="shared" si="9"/>
        <v>Sweden</v>
      </c>
      <c r="E587" s="27" t="s">
        <v>2052</v>
      </c>
      <c r="F587" s="26">
        <v>10</v>
      </c>
      <c r="G587" s="26">
        <v>200</v>
      </c>
      <c r="H587" s="26" t="s">
        <v>102</v>
      </c>
      <c r="I587" s="26" t="s">
        <v>42</v>
      </c>
      <c r="J587" s="26">
        <v>179</v>
      </c>
      <c r="K587" s="26">
        <v>4</v>
      </c>
      <c r="L587" s="26" t="s">
        <v>33</v>
      </c>
      <c r="M587" s="26"/>
      <c r="N587" s="26"/>
    </row>
    <row r="588" spans="1:14" x14ac:dyDescent="0.35">
      <c r="A588" s="26" t="s">
        <v>662</v>
      </c>
      <c r="B588" s="26" t="s">
        <v>663</v>
      </c>
      <c r="C588" s="27" t="s">
        <v>91</v>
      </c>
      <c r="D588" s="27" t="str">
        <f t="shared" si="9"/>
        <v>Great Britain</v>
      </c>
      <c r="E588" s="27" t="s">
        <v>2041</v>
      </c>
      <c r="F588" s="26">
        <v>10</v>
      </c>
      <c r="G588" s="26">
        <v>200</v>
      </c>
      <c r="H588" s="26" t="s">
        <v>102</v>
      </c>
      <c r="I588" s="26" t="s">
        <v>83</v>
      </c>
      <c r="J588" s="26">
        <v>228</v>
      </c>
      <c r="K588" s="26">
        <v>6</v>
      </c>
      <c r="L588" s="26" t="s">
        <v>24</v>
      </c>
      <c r="M588" s="26"/>
      <c r="N588" s="26"/>
    </row>
    <row r="589" spans="1:14" x14ac:dyDescent="0.35">
      <c r="A589" s="26" t="s">
        <v>664</v>
      </c>
      <c r="B589" s="26" t="s">
        <v>665</v>
      </c>
      <c r="C589" s="27" t="s">
        <v>14</v>
      </c>
      <c r="D589" s="27" t="str">
        <f t="shared" si="9"/>
        <v>United States</v>
      </c>
      <c r="E589" s="27" t="s">
        <v>2032</v>
      </c>
      <c r="F589" s="26">
        <v>10</v>
      </c>
      <c r="G589" s="26">
        <v>200</v>
      </c>
      <c r="H589" s="26" t="s">
        <v>162</v>
      </c>
      <c r="I589" s="26" t="s">
        <v>83</v>
      </c>
      <c r="J589" s="26">
        <v>239</v>
      </c>
      <c r="K589" s="26">
        <v>4</v>
      </c>
      <c r="L589" s="26" t="s">
        <v>24</v>
      </c>
      <c r="M589" s="26"/>
      <c r="N589" s="26"/>
    </row>
    <row r="590" spans="1:14" x14ac:dyDescent="0.35">
      <c r="A590" s="26" t="s">
        <v>666</v>
      </c>
      <c r="B590" s="26" t="s">
        <v>667</v>
      </c>
      <c r="C590" s="27" t="s">
        <v>374</v>
      </c>
      <c r="D590" s="27" t="str">
        <f t="shared" si="9"/>
        <v>Spain</v>
      </c>
      <c r="E590" s="27" t="s">
        <v>2056</v>
      </c>
      <c r="F590" s="26">
        <v>10</v>
      </c>
      <c r="G590" s="26">
        <v>200</v>
      </c>
      <c r="H590" s="26" t="s">
        <v>16</v>
      </c>
      <c r="I590" s="26" t="s">
        <v>42</v>
      </c>
      <c r="J590" s="26">
        <v>183</v>
      </c>
      <c r="K590" s="26">
        <v>4</v>
      </c>
      <c r="L590" s="26" t="s">
        <v>33</v>
      </c>
      <c r="M590" s="26"/>
      <c r="N590" s="26"/>
    </row>
    <row r="591" spans="1:14" x14ac:dyDescent="0.35">
      <c r="A591" s="26" t="s">
        <v>668</v>
      </c>
      <c r="B591" s="26" t="s">
        <v>669</v>
      </c>
      <c r="C591" s="27" t="s">
        <v>30</v>
      </c>
      <c r="D591" s="27" t="str">
        <f t="shared" si="9"/>
        <v>Italy</v>
      </c>
      <c r="E591" s="27" t="s">
        <v>2034</v>
      </c>
      <c r="F591" s="26">
        <v>10</v>
      </c>
      <c r="G591" s="26">
        <v>200</v>
      </c>
      <c r="H591" s="26" t="s">
        <v>16</v>
      </c>
      <c r="I591" s="26" t="s">
        <v>83</v>
      </c>
      <c r="J591" s="26">
        <v>231</v>
      </c>
      <c r="K591" s="26">
        <v>4</v>
      </c>
      <c r="L591" s="26" t="s">
        <v>40</v>
      </c>
      <c r="M591" s="26"/>
      <c r="N591" s="26"/>
    </row>
    <row r="592" spans="1:14" x14ac:dyDescent="0.35">
      <c r="A592" s="26" t="s">
        <v>670</v>
      </c>
      <c r="B592" s="26" t="s">
        <v>671</v>
      </c>
      <c r="C592" s="27" t="s">
        <v>6</v>
      </c>
      <c r="D592" s="27" t="str">
        <f t="shared" si="9"/>
        <v>Thailand</v>
      </c>
      <c r="E592" s="27" t="s">
        <v>2030</v>
      </c>
      <c r="F592" s="26">
        <v>10</v>
      </c>
      <c r="G592" s="26">
        <v>200</v>
      </c>
      <c r="H592" s="26" t="s">
        <v>38</v>
      </c>
      <c r="I592" s="26" t="s">
        <v>83</v>
      </c>
      <c r="J592" s="26">
        <v>189</v>
      </c>
      <c r="K592" s="26">
        <v>2</v>
      </c>
      <c r="L592" s="26" t="s">
        <v>28</v>
      </c>
      <c r="M592" s="26"/>
      <c r="N592" s="26"/>
    </row>
    <row r="593" spans="1:14" x14ac:dyDescent="0.35">
      <c r="A593" s="26" t="s">
        <v>672</v>
      </c>
      <c r="B593" s="26" t="s">
        <v>673</v>
      </c>
      <c r="C593" s="27" t="s">
        <v>85</v>
      </c>
      <c r="D593" s="27" t="str">
        <f t="shared" si="9"/>
        <v>Germany</v>
      </c>
      <c r="E593" s="27" t="s">
        <v>2040</v>
      </c>
      <c r="F593" s="26">
        <v>10</v>
      </c>
      <c r="G593" s="26">
        <v>200</v>
      </c>
      <c r="H593" s="26" t="s">
        <v>102</v>
      </c>
      <c r="I593" s="26" t="s">
        <v>83</v>
      </c>
      <c r="J593" s="26">
        <v>192</v>
      </c>
      <c r="K593" s="26">
        <v>3</v>
      </c>
      <c r="L593" s="26" t="s">
        <v>28</v>
      </c>
      <c r="M593" s="26"/>
      <c r="N593" s="26"/>
    </row>
    <row r="594" spans="1:14" x14ac:dyDescent="0.35">
      <c r="A594" s="26" t="s">
        <v>674</v>
      </c>
      <c r="B594" s="26" t="s">
        <v>675</v>
      </c>
      <c r="C594" s="27" t="s">
        <v>133</v>
      </c>
      <c r="D594" s="27" t="str">
        <f t="shared" si="9"/>
        <v>Japan</v>
      </c>
      <c r="E594" s="27" t="s">
        <v>2043</v>
      </c>
      <c r="F594" s="26">
        <v>10</v>
      </c>
      <c r="G594" s="26">
        <v>200</v>
      </c>
      <c r="H594" s="26" t="s">
        <v>2</v>
      </c>
      <c r="I594" s="26" t="s">
        <v>42</v>
      </c>
      <c r="J594" s="26">
        <v>160</v>
      </c>
      <c r="K594" s="26">
        <v>5</v>
      </c>
      <c r="L594" s="26" t="s">
        <v>35</v>
      </c>
      <c r="M594" s="26"/>
      <c r="N594" s="26"/>
    </row>
    <row r="595" spans="1:14" x14ac:dyDescent="0.35">
      <c r="A595" s="26" t="s">
        <v>676</v>
      </c>
      <c r="B595" s="26" t="s">
        <v>677</v>
      </c>
      <c r="C595" s="27" t="s">
        <v>316</v>
      </c>
      <c r="D595" s="27" t="str">
        <f t="shared" si="9"/>
        <v>Sweden</v>
      </c>
      <c r="E595" s="27" t="s">
        <v>2052</v>
      </c>
      <c r="F595" s="26">
        <v>10</v>
      </c>
      <c r="G595" s="26">
        <v>200</v>
      </c>
      <c r="H595" s="26" t="s">
        <v>102</v>
      </c>
      <c r="I595" s="26" t="s">
        <v>42</v>
      </c>
      <c r="J595" s="26">
        <v>164</v>
      </c>
      <c r="K595" s="26">
        <v>1</v>
      </c>
      <c r="L595" s="26" t="s">
        <v>40</v>
      </c>
      <c r="M595" s="26"/>
      <c r="N595" s="26"/>
    </row>
    <row r="596" spans="1:14" x14ac:dyDescent="0.35">
      <c r="A596" s="26" t="s">
        <v>678</v>
      </c>
      <c r="B596" s="26" t="s">
        <v>679</v>
      </c>
      <c r="C596" s="27" t="s">
        <v>329</v>
      </c>
      <c r="D596" s="27" t="str">
        <f t="shared" si="9"/>
        <v>Russia</v>
      </c>
      <c r="E596" s="27" t="s">
        <v>2053</v>
      </c>
      <c r="F596" s="26">
        <v>10</v>
      </c>
      <c r="G596" s="26">
        <v>200</v>
      </c>
      <c r="H596" s="26" t="s">
        <v>2</v>
      </c>
      <c r="I596" s="26" t="s">
        <v>83</v>
      </c>
      <c r="J596" s="26">
        <v>246</v>
      </c>
      <c r="K596" s="26">
        <v>5</v>
      </c>
      <c r="L596" s="26" t="s">
        <v>242</v>
      </c>
      <c r="M596" s="26"/>
      <c r="N596" s="26"/>
    </row>
    <row r="597" spans="1:14" x14ac:dyDescent="0.35">
      <c r="A597" s="26" t="s">
        <v>680</v>
      </c>
      <c r="B597" s="26" t="s">
        <v>681</v>
      </c>
      <c r="C597" s="27" t="s">
        <v>152</v>
      </c>
      <c r="D597" s="27" t="str">
        <f t="shared" si="9"/>
        <v>Singapore</v>
      </c>
      <c r="E597" s="27" t="s">
        <v>2045</v>
      </c>
      <c r="F597" s="26">
        <v>10</v>
      </c>
      <c r="G597" s="26">
        <v>200</v>
      </c>
      <c r="H597" s="26" t="s">
        <v>16</v>
      </c>
      <c r="I597" s="26" t="s">
        <v>83</v>
      </c>
      <c r="J597" s="26">
        <v>231</v>
      </c>
      <c r="K597" s="26">
        <v>3</v>
      </c>
      <c r="L597" s="26" t="s">
        <v>40</v>
      </c>
      <c r="M597" s="26"/>
      <c r="N597" s="26"/>
    </row>
    <row r="598" spans="1:14" x14ac:dyDescent="0.35">
      <c r="A598" s="26" t="s">
        <v>682</v>
      </c>
      <c r="B598" s="26" t="s">
        <v>683</v>
      </c>
      <c r="C598" s="27" t="s">
        <v>135</v>
      </c>
      <c r="D598" s="27" t="str">
        <f t="shared" si="9"/>
        <v>Australia</v>
      </c>
      <c r="E598" s="27" t="s">
        <v>2044</v>
      </c>
      <c r="F598" s="26">
        <v>10</v>
      </c>
      <c r="G598" s="26">
        <v>200</v>
      </c>
      <c r="H598" s="26" t="s">
        <v>23</v>
      </c>
      <c r="I598" s="26" t="s">
        <v>83</v>
      </c>
      <c r="J598" s="26">
        <v>210</v>
      </c>
      <c r="K598" s="26">
        <v>4</v>
      </c>
      <c r="L598" s="26" t="s">
        <v>28</v>
      </c>
      <c r="M598" s="26"/>
      <c r="N598" s="26"/>
    </row>
    <row r="599" spans="1:14" x14ac:dyDescent="0.35">
      <c r="A599" s="26" t="s">
        <v>684</v>
      </c>
      <c r="B599" s="26" t="s">
        <v>685</v>
      </c>
      <c r="C599" s="27" t="s">
        <v>135</v>
      </c>
      <c r="D599" s="27" t="str">
        <f t="shared" si="9"/>
        <v>Australia</v>
      </c>
      <c r="E599" s="27" t="s">
        <v>2044</v>
      </c>
      <c r="F599" s="26">
        <v>10</v>
      </c>
      <c r="G599" s="26">
        <v>200</v>
      </c>
      <c r="H599" s="26" t="s">
        <v>23</v>
      </c>
      <c r="I599" s="26" t="s">
        <v>83</v>
      </c>
      <c r="J599" s="26">
        <v>243</v>
      </c>
      <c r="K599" s="26">
        <v>2</v>
      </c>
      <c r="L599" s="26" t="s">
        <v>24</v>
      </c>
      <c r="M599" s="26"/>
      <c r="N599" s="26"/>
    </row>
    <row r="600" spans="1:14" x14ac:dyDescent="0.35">
      <c r="A600" s="26" t="s">
        <v>686</v>
      </c>
      <c r="B600" s="26" t="s">
        <v>687</v>
      </c>
      <c r="C600" s="27" t="s">
        <v>152</v>
      </c>
      <c r="D600" s="27" t="str">
        <f t="shared" si="9"/>
        <v>Singapore</v>
      </c>
      <c r="E600" s="27" t="s">
        <v>2045</v>
      </c>
      <c r="F600" s="26">
        <v>10</v>
      </c>
      <c r="G600" s="26">
        <v>200</v>
      </c>
      <c r="H600" s="26" t="s">
        <v>16</v>
      </c>
      <c r="I600" s="26" t="s">
        <v>83</v>
      </c>
      <c r="J600" s="26">
        <v>198</v>
      </c>
      <c r="K600" s="26">
        <v>3</v>
      </c>
      <c r="L600" s="26" t="s">
        <v>8</v>
      </c>
      <c r="M600" s="26"/>
      <c r="N600" s="26"/>
    </row>
    <row r="601" spans="1:14" x14ac:dyDescent="0.35">
      <c r="A601" s="26" t="s">
        <v>688</v>
      </c>
      <c r="B601" s="26" t="s">
        <v>689</v>
      </c>
      <c r="C601" s="27" t="s">
        <v>30</v>
      </c>
      <c r="D601" s="27" t="str">
        <f t="shared" si="9"/>
        <v>Italy</v>
      </c>
      <c r="E601" s="27" t="s">
        <v>2034</v>
      </c>
      <c r="F601" s="26">
        <v>10</v>
      </c>
      <c r="G601" s="26">
        <v>200</v>
      </c>
      <c r="H601" s="26" t="s">
        <v>16</v>
      </c>
      <c r="I601" s="26" t="s">
        <v>83</v>
      </c>
      <c r="J601" s="26">
        <v>199</v>
      </c>
      <c r="K601" s="26">
        <v>5</v>
      </c>
      <c r="L601" s="26" t="s">
        <v>12</v>
      </c>
      <c r="M601" s="26"/>
      <c r="N601" s="26"/>
    </row>
    <row r="602" spans="1:14" x14ac:dyDescent="0.35">
      <c r="A602" s="26" t="s">
        <v>690</v>
      </c>
      <c r="B602" s="26" t="s">
        <v>691</v>
      </c>
      <c r="C602" s="27" t="s">
        <v>329</v>
      </c>
      <c r="D602" s="27" t="str">
        <f t="shared" si="9"/>
        <v>Russia</v>
      </c>
      <c r="E602" s="27" t="s">
        <v>2053</v>
      </c>
      <c r="F602" s="26">
        <v>10</v>
      </c>
      <c r="G602" s="26">
        <v>200</v>
      </c>
      <c r="H602" s="26" t="s">
        <v>120</v>
      </c>
      <c r="I602" s="26" t="s">
        <v>42</v>
      </c>
      <c r="J602" s="26">
        <v>162</v>
      </c>
      <c r="K602" s="26">
        <v>2</v>
      </c>
      <c r="L602" s="26" t="s">
        <v>24</v>
      </c>
      <c r="M602" s="26"/>
      <c r="N602" s="26"/>
    </row>
    <row r="603" spans="1:14" x14ac:dyDescent="0.35">
      <c r="A603" s="26" t="s">
        <v>692</v>
      </c>
      <c r="B603" s="26" t="s">
        <v>693</v>
      </c>
      <c r="C603" s="27" t="s">
        <v>10</v>
      </c>
      <c r="D603" s="27" t="str">
        <f t="shared" si="9"/>
        <v>Canada</v>
      </c>
      <c r="E603" s="27" t="s">
        <v>2031</v>
      </c>
      <c r="F603" s="26">
        <v>10</v>
      </c>
      <c r="G603" s="26">
        <v>200</v>
      </c>
      <c r="H603" s="26" t="s">
        <v>162</v>
      </c>
      <c r="I603" s="26" t="s">
        <v>42</v>
      </c>
      <c r="J603" s="26">
        <v>156</v>
      </c>
      <c r="K603" s="26">
        <v>7</v>
      </c>
      <c r="L603" s="26" t="s">
        <v>28</v>
      </c>
      <c r="M603" s="26"/>
      <c r="N603" s="26"/>
    </row>
    <row r="604" spans="1:14" x14ac:dyDescent="0.35">
      <c r="A604" s="26" t="s">
        <v>694</v>
      </c>
      <c r="B604" s="26" t="s">
        <v>695</v>
      </c>
      <c r="C604" s="27" t="s">
        <v>14</v>
      </c>
      <c r="D604" s="27" t="str">
        <f t="shared" si="9"/>
        <v>United States</v>
      </c>
      <c r="E604" s="27" t="s">
        <v>2032</v>
      </c>
      <c r="F604" s="26">
        <v>10</v>
      </c>
      <c r="G604" s="26">
        <v>200</v>
      </c>
      <c r="H604" s="26" t="s">
        <v>38</v>
      </c>
      <c r="I604" s="26" t="s">
        <v>42</v>
      </c>
      <c r="J604" s="26">
        <v>171</v>
      </c>
      <c r="K604" s="26">
        <v>1</v>
      </c>
      <c r="L604" s="26" t="s">
        <v>24</v>
      </c>
      <c r="M604" s="26"/>
      <c r="N604" s="26"/>
    </row>
    <row r="605" spans="1:14" x14ac:dyDescent="0.35">
      <c r="A605" s="26" t="s">
        <v>696</v>
      </c>
      <c r="B605" s="26" t="s">
        <v>697</v>
      </c>
      <c r="C605" s="27" t="s">
        <v>58</v>
      </c>
      <c r="D605" s="27" t="str">
        <f t="shared" si="9"/>
        <v>Philippines</v>
      </c>
      <c r="E605" s="27" t="s">
        <v>2039</v>
      </c>
      <c r="F605" s="26">
        <v>10</v>
      </c>
      <c r="G605" s="26">
        <v>200</v>
      </c>
      <c r="H605" s="26" t="s">
        <v>16</v>
      </c>
      <c r="I605" s="26" t="s">
        <v>83</v>
      </c>
      <c r="J605" s="26">
        <v>231</v>
      </c>
      <c r="K605" s="26">
        <v>2</v>
      </c>
      <c r="L605" s="26" t="s">
        <v>40</v>
      </c>
      <c r="M605" s="26"/>
      <c r="N605" s="26"/>
    </row>
    <row r="606" spans="1:14" x14ac:dyDescent="0.35">
      <c r="A606" s="26" t="s">
        <v>698</v>
      </c>
      <c r="B606" s="26" t="s">
        <v>699</v>
      </c>
      <c r="C606" s="27" t="s">
        <v>49</v>
      </c>
      <c r="D606" s="27" t="str">
        <f t="shared" si="9"/>
        <v>Hong Kong</v>
      </c>
      <c r="E606" s="27" t="s">
        <v>2037</v>
      </c>
      <c r="F606" s="26">
        <v>10</v>
      </c>
      <c r="G606" s="26">
        <v>200</v>
      </c>
      <c r="H606" s="26" t="s">
        <v>16</v>
      </c>
      <c r="I606" s="26" t="s">
        <v>83</v>
      </c>
      <c r="J606" s="26">
        <v>231</v>
      </c>
      <c r="K606" s="26">
        <v>1</v>
      </c>
      <c r="L606" s="26" t="s">
        <v>40</v>
      </c>
      <c r="M606" s="26"/>
      <c r="N606" s="26"/>
    </row>
    <row r="607" spans="1:14" x14ac:dyDescent="0.35">
      <c r="A607" s="26" t="s">
        <v>700</v>
      </c>
      <c r="B607" s="26" t="s">
        <v>701</v>
      </c>
      <c r="C607" s="27" t="s">
        <v>58</v>
      </c>
      <c r="D607" s="27" t="str">
        <f t="shared" si="9"/>
        <v>Philippines</v>
      </c>
      <c r="E607" s="27" t="s">
        <v>2039</v>
      </c>
      <c r="F607" s="26">
        <v>10</v>
      </c>
      <c r="G607" s="26">
        <v>200</v>
      </c>
      <c r="H607" s="26" t="s">
        <v>16</v>
      </c>
      <c r="I607" s="26" t="s">
        <v>83</v>
      </c>
      <c r="J607" s="26">
        <v>253</v>
      </c>
      <c r="K607" s="26">
        <v>3</v>
      </c>
      <c r="L607" s="26" t="s">
        <v>33</v>
      </c>
      <c r="M607" s="26"/>
      <c r="N607" s="26"/>
    </row>
    <row r="608" spans="1:14" x14ac:dyDescent="0.35">
      <c r="A608" s="26" t="s">
        <v>702</v>
      </c>
      <c r="B608" s="26" t="s">
        <v>703</v>
      </c>
      <c r="C608" s="27" t="s">
        <v>107</v>
      </c>
      <c r="D608" s="27" t="str">
        <f t="shared" si="9"/>
        <v>Ukraine</v>
      </c>
      <c r="E608" s="27" t="s">
        <v>2042</v>
      </c>
      <c r="F608" s="26">
        <v>10</v>
      </c>
      <c r="G608" s="26">
        <v>200</v>
      </c>
      <c r="H608" s="26" t="s">
        <v>16</v>
      </c>
      <c r="I608" s="26" t="s">
        <v>83</v>
      </c>
      <c r="J608" s="26">
        <v>231</v>
      </c>
      <c r="K608" s="26">
        <v>5</v>
      </c>
      <c r="L608" s="26" t="s">
        <v>40</v>
      </c>
      <c r="M608" s="26"/>
      <c r="N608" s="26"/>
    </row>
    <row r="609" spans="1:14" x14ac:dyDescent="0.35">
      <c r="A609" s="26" t="s">
        <v>704</v>
      </c>
      <c r="B609" s="26" t="s">
        <v>705</v>
      </c>
      <c r="C609" s="27" t="s">
        <v>329</v>
      </c>
      <c r="D609" s="27" t="str">
        <f t="shared" si="9"/>
        <v>Russia</v>
      </c>
      <c r="E609" s="27" t="s">
        <v>2053</v>
      </c>
      <c r="F609" s="26">
        <v>10</v>
      </c>
      <c r="G609" s="26">
        <v>200</v>
      </c>
      <c r="H609" s="26" t="s">
        <v>120</v>
      </c>
      <c r="I609" s="26" t="s">
        <v>42</v>
      </c>
      <c r="J609" s="26">
        <v>144</v>
      </c>
      <c r="K609" s="26">
        <v>4</v>
      </c>
      <c r="L609" s="26" t="s">
        <v>28</v>
      </c>
      <c r="M609" s="26"/>
      <c r="N609" s="26"/>
    </row>
    <row r="610" spans="1:14" x14ac:dyDescent="0.35">
      <c r="A610" s="26" t="s">
        <v>706</v>
      </c>
      <c r="B610" s="26" t="s">
        <v>707</v>
      </c>
      <c r="C610" s="27" t="s">
        <v>14</v>
      </c>
      <c r="D610" s="27" t="str">
        <f t="shared" si="9"/>
        <v>United States</v>
      </c>
      <c r="E610" s="27" t="s">
        <v>2032</v>
      </c>
      <c r="F610" s="26">
        <v>10</v>
      </c>
      <c r="G610" s="26">
        <v>200</v>
      </c>
      <c r="H610" s="26" t="s">
        <v>38</v>
      </c>
      <c r="I610" s="26" t="s">
        <v>42</v>
      </c>
      <c r="J610" s="26">
        <v>156</v>
      </c>
      <c r="K610" s="26">
        <v>3</v>
      </c>
      <c r="L610" s="26" t="s">
        <v>28</v>
      </c>
      <c r="M610" s="26"/>
      <c r="N610" s="26"/>
    </row>
    <row r="611" spans="1:14" x14ac:dyDescent="0.35">
      <c r="A611" s="26" t="s">
        <v>708</v>
      </c>
      <c r="B611" s="26" t="s">
        <v>709</v>
      </c>
      <c r="C611" s="27" t="s">
        <v>85</v>
      </c>
      <c r="D611" s="27" t="str">
        <f t="shared" si="9"/>
        <v>Germany</v>
      </c>
      <c r="E611" s="27" t="s">
        <v>2040</v>
      </c>
      <c r="F611" s="26">
        <v>10</v>
      </c>
      <c r="G611" s="26">
        <v>200</v>
      </c>
      <c r="H611" s="26" t="s">
        <v>120</v>
      </c>
      <c r="I611" s="26" t="s">
        <v>83</v>
      </c>
      <c r="J611" s="26">
        <v>223</v>
      </c>
      <c r="K611" s="26">
        <v>1</v>
      </c>
      <c r="L611" s="26" t="s">
        <v>24</v>
      </c>
      <c r="M611" s="26"/>
      <c r="N611" s="26"/>
    </row>
    <row r="612" spans="1:14" x14ac:dyDescent="0.35">
      <c r="A612" s="26" t="s">
        <v>710</v>
      </c>
      <c r="B612" s="26" t="s">
        <v>711</v>
      </c>
      <c r="C612" s="27" t="s">
        <v>374</v>
      </c>
      <c r="D612" s="27" t="str">
        <f t="shared" si="9"/>
        <v>Spain</v>
      </c>
      <c r="E612" s="27" t="s">
        <v>2056</v>
      </c>
      <c r="F612" s="26">
        <v>10</v>
      </c>
      <c r="G612" s="26">
        <v>200</v>
      </c>
      <c r="H612" s="26" t="s">
        <v>16</v>
      </c>
      <c r="I612" s="26" t="s">
        <v>42</v>
      </c>
      <c r="J612" s="26">
        <v>151</v>
      </c>
      <c r="K612" s="26">
        <v>4</v>
      </c>
      <c r="L612" s="26" t="s">
        <v>8</v>
      </c>
      <c r="M612" s="26"/>
      <c r="N612" s="26"/>
    </row>
    <row r="613" spans="1:14" x14ac:dyDescent="0.35">
      <c r="A613" s="26" t="s">
        <v>712</v>
      </c>
      <c r="B613" s="26" t="s">
        <v>713</v>
      </c>
      <c r="C613" s="27" t="s">
        <v>58</v>
      </c>
      <c r="D613" s="27" t="str">
        <f t="shared" si="9"/>
        <v>Philippines</v>
      </c>
      <c r="E613" s="27" t="s">
        <v>2039</v>
      </c>
      <c r="F613" s="26">
        <v>10</v>
      </c>
      <c r="G613" s="26">
        <v>200</v>
      </c>
      <c r="H613" s="26" t="s">
        <v>16</v>
      </c>
      <c r="I613" s="26" t="s">
        <v>83</v>
      </c>
      <c r="J613" s="26">
        <v>198</v>
      </c>
      <c r="K613" s="26">
        <v>5</v>
      </c>
      <c r="L613" s="26" t="s">
        <v>8</v>
      </c>
      <c r="M613" s="26"/>
      <c r="N613" s="26"/>
    </row>
    <row r="614" spans="1:14" x14ac:dyDescent="0.35">
      <c r="A614" s="26" t="s">
        <v>714</v>
      </c>
      <c r="B614" s="26" t="s">
        <v>715</v>
      </c>
      <c r="C614" s="27" t="s">
        <v>374</v>
      </c>
      <c r="D614" s="27" t="str">
        <f t="shared" si="9"/>
        <v>Spain</v>
      </c>
      <c r="E614" s="27" t="s">
        <v>2056</v>
      </c>
      <c r="F614" s="26">
        <v>10</v>
      </c>
      <c r="G614" s="26">
        <v>200</v>
      </c>
      <c r="H614" s="26" t="s">
        <v>38</v>
      </c>
      <c r="I614" s="26" t="s">
        <v>83</v>
      </c>
      <c r="J614" s="26">
        <v>189</v>
      </c>
      <c r="K614" s="26">
        <v>3</v>
      </c>
      <c r="L614" s="26" t="s">
        <v>28</v>
      </c>
      <c r="M614" s="26"/>
      <c r="N614" s="26"/>
    </row>
    <row r="615" spans="1:14" x14ac:dyDescent="0.35">
      <c r="A615" s="26" t="s">
        <v>716</v>
      </c>
      <c r="B615" s="26" t="s">
        <v>717</v>
      </c>
      <c r="C615" s="27" t="s">
        <v>374</v>
      </c>
      <c r="D615" s="27" t="str">
        <f t="shared" si="9"/>
        <v>Spain</v>
      </c>
      <c r="E615" s="27" t="s">
        <v>2056</v>
      </c>
      <c r="F615" s="26">
        <v>10</v>
      </c>
      <c r="G615" s="26">
        <v>200</v>
      </c>
      <c r="H615" s="26" t="s">
        <v>2</v>
      </c>
      <c r="I615" s="26" t="s">
        <v>83</v>
      </c>
      <c r="J615" s="26">
        <v>265</v>
      </c>
      <c r="K615" s="26">
        <v>2</v>
      </c>
      <c r="L615" s="26" t="s">
        <v>290</v>
      </c>
      <c r="M615" s="26"/>
      <c r="N615" s="26"/>
    </row>
    <row r="616" spans="1:14" x14ac:dyDescent="0.35">
      <c r="A616" s="26" t="s">
        <v>718</v>
      </c>
      <c r="B616" s="26" t="s">
        <v>719</v>
      </c>
      <c r="C616" s="27" t="s">
        <v>374</v>
      </c>
      <c r="D616" s="27" t="str">
        <f t="shared" si="9"/>
        <v>Spain</v>
      </c>
      <c r="E616" s="27" t="s">
        <v>2056</v>
      </c>
      <c r="F616" s="26">
        <v>10</v>
      </c>
      <c r="G616" s="26">
        <v>200</v>
      </c>
      <c r="H616" s="26" t="s">
        <v>2</v>
      </c>
      <c r="I616" s="26" t="s">
        <v>83</v>
      </c>
      <c r="J616" s="26">
        <v>214</v>
      </c>
      <c r="K616" s="26">
        <v>5</v>
      </c>
      <c r="L616" s="26" t="s">
        <v>81</v>
      </c>
      <c r="M616" s="26"/>
      <c r="N616" s="26"/>
    </row>
    <row r="617" spans="1:14" x14ac:dyDescent="0.35">
      <c r="A617" s="26" t="s">
        <v>720</v>
      </c>
      <c r="B617" s="26" t="s">
        <v>721</v>
      </c>
      <c r="C617" s="27" t="s">
        <v>14</v>
      </c>
      <c r="D617" s="27" t="str">
        <f t="shared" si="9"/>
        <v>United States</v>
      </c>
      <c r="E617" s="27" t="s">
        <v>2032</v>
      </c>
      <c r="F617" s="26">
        <v>10</v>
      </c>
      <c r="G617" s="26">
        <v>200</v>
      </c>
      <c r="H617" s="26" t="s">
        <v>162</v>
      </c>
      <c r="I617" s="26" t="s">
        <v>83</v>
      </c>
      <c r="J617" s="26">
        <v>206</v>
      </c>
      <c r="K617" s="26">
        <v>2</v>
      </c>
      <c r="L617" s="26" t="s">
        <v>28</v>
      </c>
      <c r="M617" s="26"/>
      <c r="N617" s="26"/>
    </row>
    <row r="618" spans="1:14" x14ac:dyDescent="0.35">
      <c r="A618" s="26" t="s">
        <v>722</v>
      </c>
      <c r="B618" s="26" t="s">
        <v>723</v>
      </c>
      <c r="C618" s="27" t="s">
        <v>49</v>
      </c>
      <c r="D618" s="27" t="str">
        <f t="shared" si="9"/>
        <v>Hong Kong</v>
      </c>
      <c r="E618" s="27" t="s">
        <v>2037</v>
      </c>
      <c r="F618" s="26">
        <v>10</v>
      </c>
      <c r="G618" s="26">
        <v>200</v>
      </c>
      <c r="H618" s="26" t="s">
        <v>16</v>
      </c>
      <c r="I618" s="26" t="s">
        <v>83</v>
      </c>
      <c r="J618" s="26">
        <v>253</v>
      </c>
      <c r="K618" s="26">
        <v>4</v>
      </c>
      <c r="L618" s="26" t="s">
        <v>33</v>
      </c>
      <c r="M618" s="26"/>
      <c r="N618" s="26"/>
    </row>
    <row r="619" spans="1:14" x14ac:dyDescent="0.35">
      <c r="A619" s="26" t="s">
        <v>724</v>
      </c>
      <c r="B619" s="26" t="s">
        <v>725</v>
      </c>
      <c r="C619" s="27" t="s">
        <v>374</v>
      </c>
      <c r="D619" s="27" t="str">
        <f t="shared" si="9"/>
        <v>Spain</v>
      </c>
      <c r="E619" s="27" t="s">
        <v>2056</v>
      </c>
      <c r="F619" s="26">
        <v>10</v>
      </c>
      <c r="G619" s="26">
        <v>200</v>
      </c>
      <c r="H619" s="26" t="s">
        <v>2</v>
      </c>
      <c r="I619" s="26" t="s">
        <v>83</v>
      </c>
      <c r="J619" s="26">
        <v>245</v>
      </c>
      <c r="K619" s="26">
        <v>1</v>
      </c>
      <c r="L619" s="26" t="s">
        <v>229</v>
      </c>
      <c r="M619" s="26"/>
      <c r="N619" s="26"/>
    </row>
    <row r="620" spans="1:14" x14ac:dyDescent="0.35">
      <c r="A620" s="26" t="s">
        <v>726</v>
      </c>
      <c r="B620" s="26" t="s">
        <v>727</v>
      </c>
      <c r="C620" s="27" t="s">
        <v>152</v>
      </c>
      <c r="D620" s="27" t="str">
        <f t="shared" si="9"/>
        <v>Singapore</v>
      </c>
      <c r="E620" s="27" t="s">
        <v>2045</v>
      </c>
      <c r="F620" s="26">
        <v>10</v>
      </c>
      <c r="G620" s="26">
        <v>200</v>
      </c>
      <c r="H620" s="26" t="s">
        <v>16</v>
      </c>
      <c r="I620" s="26" t="s">
        <v>83</v>
      </c>
      <c r="J620" s="26">
        <v>254</v>
      </c>
      <c r="K620" s="26">
        <v>6</v>
      </c>
      <c r="L620" s="26" t="s">
        <v>4</v>
      </c>
      <c r="M620" s="26"/>
      <c r="N620" s="26"/>
    </row>
    <row r="621" spans="1:14" x14ac:dyDescent="0.35">
      <c r="A621" s="26" t="s">
        <v>728</v>
      </c>
      <c r="B621" s="26" t="s">
        <v>729</v>
      </c>
      <c r="C621" s="27" t="s">
        <v>14</v>
      </c>
      <c r="D621" s="27" t="str">
        <f t="shared" si="9"/>
        <v>United States</v>
      </c>
      <c r="E621" s="27" t="s">
        <v>2032</v>
      </c>
      <c r="F621" s="26">
        <v>10</v>
      </c>
      <c r="G621" s="26">
        <v>200</v>
      </c>
      <c r="H621" s="26" t="s">
        <v>38</v>
      </c>
      <c r="I621" s="26" t="s">
        <v>83</v>
      </c>
      <c r="J621" s="26">
        <v>189</v>
      </c>
      <c r="K621" s="26">
        <v>5</v>
      </c>
      <c r="L621" s="26" t="s">
        <v>28</v>
      </c>
      <c r="M621" s="26"/>
      <c r="N621" s="26"/>
    </row>
    <row r="622" spans="1:14" x14ac:dyDescent="0.35">
      <c r="A622" s="26" t="s">
        <v>730</v>
      </c>
      <c r="B622" s="26" t="s">
        <v>731</v>
      </c>
      <c r="C622" s="27" t="s">
        <v>14</v>
      </c>
      <c r="D622" s="27" t="str">
        <f t="shared" si="9"/>
        <v>United States</v>
      </c>
      <c r="E622" s="27" t="s">
        <v>2032</v>
      </c>
      <c r="F622" s="26">
        <v>10</v>
      </c>
      <c r="G622" s="26">
        <v>200</v>
      </c>
      <c r="H622" s="26" t="s">
        <v>102</v>
      </c>
      <c r="I622" s="26" t="s">
        <v>83</v>
      </c>
      <c r="J622" s="26">
        <v>192</v>
      </c>
      <c r="K622" s="26">
        <v>6</v>
      </c>
      <c r="L622" s="26" t="s">
        <v>28</v>
      </c>
      <c r="M622" s="26"/>
      <c r="N622" s="26"/>
    </row>
    <row r="623" spans="1:14" x14ac:dyDescent="0.35">
      <c r="A623" s="26" t="s">
        <v>732</v>
      </c>
      <c r="B623" s="26" t="s">
        <v>733</v>
      </c>
      <c r="C623" s="27" t="s">
        <v>91</v>
      </c>
      <c r="D623" s="27" t="str">
        <f t="shared" si="9"/>
        <v>Great Britain</v>
      </c>
      <c r="E623" s="27" t="s">
        <v>2041</v>
      </c>
      <c r="F623" s="26">
        <v>10</v>
      </c>
      <c r="G623" s="26">
        <v>200</v>
      </c>
      <c r="H623" s="26" t="s">
        <v>102</v>
      </c>
      <c r="I623" s="26" t="s">
        <v>83</v>
      </c>
      <c r="J623" s="26">
        <v>192</v>
      </c>
      <c r="K623" s="26">
        <v>2</v>
      </c>
      <c r="L623" s="26" t="s">
        <v>28</v>
      </c>
      <c r="M623" s="26"/>
      <c r="N623" s="26"/>
    </row>
    <row r="624" spans="1:14" x14ac:dyDescent="0.35">
      <c r="A624" s="26" t="s">
        <v>734</v>
      </c>
      <c r="B624" s="26" t="s">
        <v>735</v>
      </c>
      <c r="C624" s="27" t="s">
        <v>107</v>
      </c>
      <c r="D624" s="27" t="str">
        <f t="shared" si="9"/>
        <v>Ukraine</v>
      </c>
      <c r="E624" s="27" t="s">
        <v>2042</v>
      </c>
      <c r="F624" s="26">
        <v>10</v>
      </c>
      <c r="G624" s="26">
        <v>200</v>
      </c>
      <c r="H624" s="26" t="s">
        <v>16</v>
      </c>
      <c r="I624" s="26" t="s">
        <v>83</v>
      </c>
      <c r="J624" s="26">
        <v>199</v>
      </c>
      <c r="K624" s="26">
        <v>1</v>
      </c>
      <c r="L624" s="26" t="s">
        <v>12</v>
      </c>
      <c r="M624" s="26"/>
      <c r="N624" s="26"/>
    </row>
    <row r="625" spans="1:14" x14ac:dyDescent="0.35">
      <c r="A625" s="26" t="s">
        <v>736</v>
      </c>
      <c r="B625" s="26" t="s">
        <v>737</v>
      </c>
      <c r="C625" s="27" t="s">
        <v>49</v>
      </c>
      <c r="D625" s="27" t="str">
        <f t="shared" si="9"/>
        <v>Hong Kong</v>
      </c>
      <c r="E625" s="27" t="s">
        <v>2037</v>
      </c>
      <c r="F625" s="26">
        <v>10</v>
      </c>
      <c r="G625" s="26">
        <v>200</v>
      </c>
      <c r="H625" s="26" t="s">
        <v>16</v>
      </c>
      <c r="I625" s="26" t="s">
        <v>83</v>
      </c>
      <c r="J625" s="26">
        <v>199</v>
      </c>
      <c r="K625" s="26">
        <v>3</v>
      </c>
      <c r="L625" s="26" t="s">
        <v>12</v>
      </c>
      <c r="M625" s="26"/>
      <c r="N625" s="26"/>
    </row>
    <row r="626" spans="1:14" x14ac:dyDescent="0.35">
      <c r="A626" s="26" t="s">
        <v>738</v>
      </c>
      <c r="B626" s="26" t="s">
        <v>739</v>
      </c>
      <c r="C626" s="27" t="s">
        <v>85</v>
      </c>
      <c r="D626" s="27" t="str">
        <f t="shared" si="9"/>
        <v>Germany</v>
      </c>
      <c r="E626" s="27" t="s">
        <v>2040</v>
      </c>
      <c r="F626" s="26">
        <v>10</v>
      </c>
      <c r="G626" s="26">
        <v>200</v>
      </c>
      <c r="H626" s="26" t="s">
        <v>120</v>
      </c>
      <c r="I626" s="26" t="s">
        <v>83</v>
      </c>
      <c r="J626" s="26">
        <v>189</v>
      </c>
      <c r="K626" s="26">
        <v>1</v>
      </c>
      <c r="L626" s="26" t="s">
        <v>28</v>
      </c>
      <c r="M626" s="26"/>
      <c r="N626" s="26"/>
    </row>
    <row r="627" spans="1:14" x14ac:dyDescent="0.35">
      <c r="A627" s="26" t="s">
        <v>740</v>
      </c>
      <c r="B627" s="26" t="s">
        <v>741</v>
      </c>
      <c r="C627" s="27" t="s">
        <v>205</v>
      </c>
      <c r="D627" s="27" t="str">
        <f t="shared" si="9"/>
        <v>New Zealand</v>
      </c>
      <c r="E627" s="27" t="s">
        <v>2049</v>
      </c>
      <c r="F627" s="26">
        <v>10</v>
      </c>
      <c r="G627" s="26">
        <v>200</v>
      </c>
      <c r="H627" s="26" t="s">
        <v>102</v>
      </c>
      <c r="I627" s="26" t="s">
        <v>83</v>
      </c>
      <c r="J627" s="26">
        <v>228</v>
      </c>
      <c r="K627" s="26">
        <v>2</v>
      </c>
      <c r="L627" s="26" t="s">
        <v>24</v>
      </c>
      <c r="M627" s="26"/>
      <c r="N627" s="26"/>
    </row>
    <row r="628" spans="1:14" x14ac:dyDescent="0.35">
      <c r="A628" s="26" t="s">
        <v>742</v>
      </c>
      <c r="B628" s="26" t="s">
        <v>743</v>
      </c>
      <c r="C628" s="27" t="s">
        <v>205</v>
      </c>
      <c r="D628" s="27" t="str">
        <f t="shared" si="9"/>
        <v>New Zealand</v>
      </c>
      <c r="E628" s="27" t="s">
        <v>2049</v>
      </c>
      <c r="F628" s="26">
        <v>10</v>
      </c>
      <c r="G628" s="26">
        <v>200</v>
      </c>
      <c r="H628" s="26" t="s">
        <v>102</v>
      </c>
      <c r="I628" s="26" t="s">
        <v>83</v>
      </c>
      <c r="J628" s="26">
        <v>192</v>
      </c>
      <c r="K628" s="26">
        <v>4</v>
      </c>
      <c r="L628" s="26" t="s">
        <v>28</v>
      </c>
      <c r="M628" s="26"/>
      <c r="N628" s="26"/>
    </row>
    <row r="629" spans="1:14" x14ac:dyDescent="0.35">
      <c r="A629" s="26" t="s">
        <v>744</v>
      </c>
      <c r="B629" s="26" t="s">
        <v>745</v>
      </c>
      <c r="C629" s="27" t="s">
        <v>596</v>
      </c>
      <c r="D629" s="27" t="str">
        <f t="shared" si="9"/>
        <v>India</v>
      </c>
      <c r="E629" s="27" t="s">
        <v>2059</v>
      </c>
      <c r="F629" s="26">
        <v>10</v>
      </c>
      <c r="G629" s="26">
        <v>200</v>
      </c>
      <c r="H629" s="26" t="s">
        <v>2</v>
      </c>
      <c r="I629" s="26" t="s">
        <v>42</v>
      </c>
      <c r="J629" s="26">
        <v>159</v>
      </c>
      <c r="K629" s="26">
        <v>1</v>
      </c>
      <c r="L629" s="26" t="s">
        <v>40</v>
      </c>
      <c r="M629" s="26"/>
      <c r="N629" s="26"/>
    </row>
    <row r="630" spans="1:14" x14ac:dyDescent="0.35">
      <c r="A630" s="26" t="s">
        <v>746</v>
      </c>
      <c r="B630" s="26" t="s">
        <v>747</v>
      </c>
      <c r="C630" s="27" t="s">
        <v>596</v>
      </c>
      <c r="D630" s="27" t="str">
        <f t="shared" si="9"/>
        <v>India</v>
      </c>
      <c r="E630" s="27" t="s">
        <v>2059</v>
      </c>
      <c r="F630" s="26">
        <v>10</v>
      </c>
      <c r="G630" s="26">
        <v>200</v>
      </c>
      <c r="H630" s="26" t="s">
        <v>2</v>
      </c>
      <c r="I630" s="26" t="s">
        <v>42</v>
      </c>
      <c r="J630" s="26">
        <v>172</v>
      </c>
      <c r="K630" s="26">
        <v>6</v>
      </c>
      <c r="L630" s="26" t="s">
        <v>33</v>
      </c>
      <c r="M630" s="26"/>
      <c r="N630" s="26"/>
    </row>
    <row r="631" spans="1:14" x14ac:dyDescent="0.35">
      <c r="A631" s="26" t="s">
        <v>748</v>
      </c>
      <c r="B631" s="26" t="s">
        <v>749</v>
      </c>
      <c r="C631" s="27" t="s">
        <v>152</v>
      </c>
      <c r="D631" s="27" t="str">
        <f t="shared" si="9"/>
        <v>Singapore</v>
      </c>
      <c r="E631" s="27" t="s">
        <v>2045</v>
      </c>
      <c r="F631" s="26">
        <v>10</v>
      </c>
      <c r="G631" s="26">
        <v>200</v>
      </c>
      <c r="H631" s="26" t="s">
        <v>102</v>
      </c>
      <c r="I631" s="26" t="s">
        <v>83</v>
      </c>
      <c r="J631" s="26">
        <v>228</v>
      </c>
      <c r="K631" s="26">
        <v>1</v>
      </c>
      <c r="L631" s="26" t="s">
        <v>24</v>
      </c>
      <c r="M631" s="26"/>
      <c r="N631" s="26"/>
    </row>
    <row r="632" spans="1:14" x14ac:dyDescent="0.35">
      <c r="A632" s="26" t="s">
        <v>750</v>
      </c>
      <c r="B632" s="26" t="s">
        <v>751</v>
      </c>
      <c r="C632" s="27" t="s">
        <v>596</v>
      </c>
      <c r="D632" s="27" t="str">
        <f t="shared" si="9"/>
        <v>India</v>
      </c>
      <c r="E632" s="27" t="s">
        <v>2059</v>
      </c>
      <c r="F632" s="26">
        <v>10</v>
      </c>
      <c r="G632" s="26">
        <v>200</v>
      </c>
      <c r="H632" s="26" t="s">
        <v>38</v>
      </c>
      <c r="I632" s="26" t="s">
        <v>42</v>
      </c>
      <c r="J632" s="26">
        <v>168</v>
      </c>
      <c r="K632" s="26">
        <v>7</v>
      </c>
      <c r="L632" s="26" t="s">
        <v>24</v>
      </c>
      <c r="M632" s="26"/>
      <c r="N632" s="26"/>
    </row>
    <row r="633" spans="1:14" x14ac:dyDescent="0.35">
      <c r="A633" s="26" t="s">
        <v>752</v>
      </c>
      <c r="B633" s="26" t="s">
        <v>753</v>
      </c>
      <c r="C633" s="27" t="s">
        <v>596</v>
      </c>
      <c r="D633" s="27" t="str">
        <f t="shared" si="9"/>
        <v>India</v>
      </c>
      <c r="E633" s="27" t="s">
        <v>2059</v>
      </c>
      <c r="F633" s="26">
        <v>10</v>
      </c>
      <c r="G633" s="26">
        <v>200</v>
      </c>
      <c r="H633" s="26" t="s">
        <v>38</v>
      </c>
      <c r="I633" s="26" t="s">
        <v>42</v>
      </c>
      <c r="J633" s="26">
        <v>154</v>
      </c>
      <c r="K633" s="26">
        <v>7</v>
      </c>
      <c r="L633" s="26" t="s">
        <v>28</v>
      </c>
      <c r="M633" s="26"/>
      <c r="N633" s="26"/>
    </row>
    <row r="634" spans="1:14" x14ac:dyDescent="0.35">
      <c r="A634" s="26" t="s">
        <v>754</v>
      </c>
      <c r="B634" s="26" t="s">
        <v>755</v>
      </c>
      <c r="C634" s="27" t="s">
        <v>107</v>
      </c>
      <c r="D634" s="27" t="str">
        <f t="shared" si="9"/>
        <v>Ukraine</v>
      </c>
      <c r="E634" s="27" t="s">
        <v>2042</v>
      </c>
      <c r="F634" s="26">
        <v>10</v>
      </c>
      <c r="G634" s="26">
        <v>200</v>
      </c>
      <c r="H634" s="26" t="s">
        <v>16</v>
      </c>
      <c r="I634" s="26" t="s">
        <v>83</v>
      </c>
      <c r="J634" s="26">
        <v>253</v>
      </c>
      <c r="K634" s="26">
        <v>2</v>
      </c>
      <c r="L634" s="26" t="s">
        <v>33</v>
      </c>
      <c r="M634" s="26"/>
      <c r="N634" s="26"/>
    </row>
    <row r="635" spans="1:14" x14ac:dyDescent="0.35">
      <c r="A635" s="26" t="s">
        <v>756</v>
      </c>
      <c r="B635" s="26" t="s">
        <v>757</v>
      </c>
      <c r="C635" s="27" t="s">
        <v>596</v>
      </c>
      <c r="D635" s="27" t="str">
        <f t="shared" si="9"/>
        <v>India</v>
      </c>
      <c r="E635" s="27" t="s">
        <v>2059</v>
      </c>
      <c r="F635" s="26">
        <v>10</v>
      </c>
      <c r="G635" s="26">
        <v>200</v>
      </c>
      <c r="H635" s="26" t="s">
        <v>38</v>
      </c>
      <c r="I635" s="26" t="s">
        <v>3</v>
      </c>
      <c r="J635" s="26">
        <v>244</v>
      </c>
      <c r="K635" s="26">
        <v>6</v>
      </c>
      <c r="L635" s="26" t="s">
        <v>24</v>
      </c>
      <c r="M635" s="26"/>
      <c r="N635" s="26"/>
    </row>
    <row r="636" spans="1:14" x14ac:dyDescent="0.35">
      <c r="A636" s="26" t="s">
        <v>758</v>
      </c>
      <c r="B636" s="26" t="s">
        <v>759</v>
      </c>
      <c r="C636" s="27" t="s">
        <v>596</v>
      </c>
      <c r="D636" s="27" t="str">
        <f t="shared" si="9"/>
        <v>India</v>
      </c>
      <c r="E636" s="27" t="s">
        <v>2059</v>
      </c>
      <c r="F636" s="26">
        <v>10</v>
      </c>
      <c r="G636" s="26">
        <v>200</v>
      </c>
      <c r="H636" s="26" t="s">
        <v>38</v>
      </c>
      <c r="I636" s="26" t="s">
        <v>3</v>
      </c>
      <c r="J636" s="26">
        <v>211</v>
      </c>
      <c r="K636" s="26">
        <v>6</v>
      </c>
      <c r="L636" s="26" t="s">
        <v>28</v>
      </c>
      <c r="M636" s="26"/>
      <c r="N636" s="26"/>
    </row>
    <row r="637" spans="1:14" x14ac:dyDescent="0.35">
      <c r="A637" s="26" t="s">
        <v>760</v>
      </c>
      <c r="B637" s="26" t="s">
        <v>761</v>
      </c>
      <c r="C637" s="27" t="s">
        <v>152</v>
      </c>
      <c r="D637" s="27" t="str">
        <f t="shared" si="9"/>
        <v>Singapore</v>
      </c>
      <c r="E637" s="27" t="s">
        <v>2045</v>
      </c>
      <c r="F637" s="26">
        <v>10</v>
      </c>
      <c r="G637" s="26">
        <v>200</v>
      </c>
      <c r="H637" s="26" t="s">
        <v>102</v>
      </c>
      <c r="I637" s="26" t="s">
        <v>83</v>
      </c>
      <c r="J637" s="26">
        <v>192</v>
      </c>
      <c r="K637" s="26">
        <v>5</v>
      </c>
      <c r="L637" s="26" t="s">
        <v>28</v>
      </c>
      <c r="M637" s="26"/>
      <c r="N637" s="26"/>
    </row>
    <row r="638" spans="1:14" x14ac:dyDescent="0.35">
      <c r="A638" s="26" t="s">
        <v>762</v>
      </c>
      <c r="B638" s="26" t="s">
        <v>763</v>
      </c>
      <c r="C638" s="27" t="s">
        <v>596</v>
      </c>
      <c r="D638" s="27" t="str">
        <f t="shared" si="9"/>
        <v>India</v>
      </c>
      <c r="E638" s="27" t="s">
        <v>2059</v>
      </c>
      <c r="F638" s="26">
        <v>10</v>
      </c>
      <c r="G638" s="26">
        <v>200</v>
      </c>
      <c r="H638" s="26" t="s">
        <v>2</v>
      </c>
      <c r="I638" s="26" t="s">
        <v>42</v>
      </c>
      <c r="J638" s="26">
        <v>141</v>
      </c>
      <c r="K638" s="26">
        <v>6</v>
      </c>
      <c r="L638" s="26" t="s">
        <v>8</v>
      </c>
      <c r="M638" s="26"/>
      <c r="N638" s="26"/>
    </row>
    <row r="639" spans="1:14" x14ac:dyDescent="0.35">
      <c r="A639" s="26" t="s">
        <v>764</v>
      </c>
      <c r="B639" s="26" t="s">
        <v>765</v>
      </c>
      <c r="C639" s="27" t="s">
        <v>596</v>
      </c>
      <c r="D639" s="27" t="str">
        <f t="shared" si="9"/>
        <v>India</v>
      </c>
      <c r="E639" s="27" t="s">
        <v>2059</v>
      </c>
      <c r="F639" s="26">
        <v>10</v>
      </c>
      <c r="G639" s="26">
        <v>200</v>
      </c>
      <c r="H639" s="26" t="s">
        <v>2</v>
      </c>
      <c r="I639" s="26" t="s">
        <v>83</v>
      </c>
      <c r="J639" s="26">
        <v>214</v>
      </c>
      <c r="K639" s="26">
        <v>6</v>
      </c>
      <c r="L639" s="26" t="s">
        <v>81</v>
      </c>
      <c r="M639" s="26"/>
      <c r="N639" s="26"/>
    </row>
    <row r="640" spans="1:14" x14ac:dyDescent="0.35">
      <c r="A640" s="26" t="s">
        <v>766</v>
      </c>
      <c r="B640" s="26" t="s">
        <v>767</v>
      </c>
      <c r="C640" s="27" t="s">
        <v>596</v>
      </c>
      <c r="D640" s="27" t="str">
        <f t="shared" si="9"/>
        <v>India</v>
      </c>
      <c r="E640" s="27" t="s">
        <v>2059</v>
      </c>
      <c r="F640" s="26">
        <v>10</v>
      </c>
      <c r="G640" s="26">
        <v>200</v>
      </c>
      <c r="H640" s="26" t="s">
        <v>2</v>
      </c>
      <c r="I640" s="26" t="s">
        <v>83</v>
      </c>
      <c r="J640" s="26">
        <v>265</v>
      </c>
      <c r="K640" s="26">
        <v>5</v>
      </c>
      <c r="L640" s="26" t="s">
        <v>290</v>
      </c>
      <c r="M640" s="26"/>
      <c r="N640" s="26"/>
    </row>
    <row r="641" spans="1:14" x14ac:dyDescent="0.35">
      <c r="A641" s="26" t="s">
        <v>768</v>
      </c>
      <c r="B641" s="26" t="s">
        <v>769</v>
      </c>
      <c r="C641" s="27" t="s">
        <v>596</v>
      </c>
      <c r="D641" s="27" t="str">
        <f t="shared" si="9"/>
        <v>India</v>
      </c>
      <c r="E641" s="27" t="s">
        <v>2059</v>
      </c>
      <c r="F641" s="26">
        <v>10</v>
      </c>
      <c r="G641" s="26">
        <v>200</v>
      </c>
      <c r="H641" s="26" t="s">
        <v>2</v>
      </c>
      <c r="I641" s="26" t="s">
        <v>83</v>
      </c>
      <c r="J641" s="26">
        <v>246</v>
      </c>
      <c r="K641" s="26">
        <v>1</v>
      </c>
      <c r="L641" s="26" t="s">
        <v>242</v>
      </c>
      <c r="M641" s="26"/>
      <c r="N641" s="26"/>
    </row>
    <row r="642" spans="1:14" x14ac:dyDescent="0.35">
      <c r="A642" s="26" t="s">
        <v>770</v>
      </c>
      <c r="B642" s="26" t="s">
        <v>771</v>
      </c>
      <c r="C642" s="27" t="s">
        <v>85</v>
      </c>
      <c r="D642" s="27" t="str">
        <f t="shared" si="9"/>
        <v>Germany</v>
      </c>
      <c r="E642" s="27" t="s">
        <v>2040</v>
      </c>
      <c r="F642" s="26">
        <v>20</v>
      </c>
      <c r="G642" s="26">
        <v>200</v>
      </c>
      <c r="H642" s="26" t="s">
        <v>16</v>
      </c>
      <c r="I642" s="26" t="s">
        <v>3</v>
      </c>
      <c r="J642" s="26">
        <v>260</v>
      </c>
      <c r="K642" s="26">
        <v>1</v>
      </c>
      <c r="L642" s="26" t="s">
        <v>4</v>
      </c>
      <c r="M642" s="26"/>
      <c r="N642" s="26"/>
    </row>
    <row r="643" spans="1:14" x14ac:dyDescent="0.35">
      <c r="A643" s="26" t="s">
        <v>0</v>
      </c>
      <c r="B643" s="26" t="s">
        <v>772</v>
      </c>
      <c r="C643" s="27" t="s">
        <v>1</v>
      </c>
      <c r="D643" s="27" t="str">
        <f t="shared" ref="D643:D706" si="10">SUBSTITUTE(C643,"  ","")</f>
        <v>China</v>
      </c>
      <c r="E643" s="27" t="s">
        <v>2029</v>
      </c>
      <c r="F643" s="26">
        <v>20</v>
      </c>
      <c r="G643" s="26">
        <v>500</v>
      </c>
      <c r="H643" s="26" t="s">
        <v>2</v>
      </c>
      <c r="I643" s="26" t="s">
        <v>3</v>
      </c>
      <c r="J643" s="26">
        <v>363</v>
      </c>
      <c r="K643" s="26">
        <v>3</v>
      </c>
      <c r="L643" s="26" t="s">
        <v>4</v>
      </c>
      <c r="M643" s="26"/>
      <c r="N643" s="26"/>
    </row>
    <row r="644" spans="1:14" x14ac:dyDescent="0.35">
      <c r="A644" s="26" t="s">
        <v>5</v>
      </c>
      <c r="B644" s="26" t="s">
        <v>773</v>
      </c>
      <c r="C644" s="27" t="s">
        <v>6</v>
      </c>
      <c r="D644" s="27" t="str">
        <f t="shared" si="10"/>
        <v>Thailand</v>
      </c>
      <c r="E644" s="27" t="s">
        <v>2030</v>
      </c>
      <c r="F644" s="26">
        <v>20</v>
      </c>
      <c r="G644" s="26">
        <v>500</v>
      </c>
      <c r="H644" s="26" t="s">
        <v>2</v>
      </c>
      <c r="I644" s="26" t="s">
        <v>3</v>
      </c>
      <c r="J644" s="26">
        <v>363</v>
      </c>
      <c r="K644" s="26">
        <v>4</v>
      </c>
      <c r="L644" s="26" t="s">
        <v>4</v>
      </c>
      <c r="M644" s="26"/>
      <c r="N644" s="26"/>
    </row>
    <row r="645" spans="1:14" x14ac:dyDescent="0.35">
      <c r="A645" s="26" t="s">
        <v>7</v>
      </c>
      <c r="B645" s="26" t="s">
        <v>774</v>
      </c>
      <c r="C645" s="27" t="s">
        <v>1</v>
      </c>
      <c r="D645" s="27" t="str">
        <f t="shared" si="10"/>
        <v>China</v>
      </c>
      <c r="E645" s="27" t="s">
        <v>2029</v>
      </c>
      <c r="F645" s="26">
        <v>20</v>
      </c>
      <c r="G645" s="26">
        <v>500</v>
      </c>
      <c r="H645" s="26" t="s">
        <v>2</v>
      </c>
      <c r="I645" s="26" t="s">
        <v>3</v>
      </c>
      <c r="J645" s="26">
        <v>312</v>
      </c>
      <c r="K645" s="26">
        <v>3</v>
      </c>
      <c r="L645" s="26" t="s">
        <v>8</v>
      </c>
      <c r="M645" s="26"/>
      <c r="N645" s="26"/>
    </row>
    <row r="646" spans="1:14" x14ac:dyDescent="0.35">
      <c r="A646" s="26" t="s">
        <v>9</v>
      </c>
      <c r="B646" s="26" t="s">
        <v>775</v>
      </c>
      <c r="C646" s="27" t="s">
        <v>6</v>
      </c>
      <c r="D646" s="27" t="str">
        <f t="shared" si="10"/>
        <v>Thailand</v>
      </c>
      <c r="E646" s="27" t="s">
        <v>2030</v>
      </c>
      <c r="F646" s="26">
        <v>20</v>
      </c>
      <c r="G646" s="26">
        <v>500</v>
      </c>
      <c r="H646" s="26" t="s">
        <v>2</v>
      </c>
      <c r="I646" s="26" t="s">
        <v>3</v>
      </c>
      <c r="J646" s="26">
        <v>313</v>
      </c>
      <c r="K646" s="26">
        <v>3</v>
      </c>
      <c r="L646" s="26" t="s">
        <v>12</v>
      </c>
      <c r="M646" s="26"/>
      <c r="N646" s="26"/>
    </row>
    <row r="647" spans="1:14" x14ac:dyDescent="0.35">
      <c r="A647" s="26" t="s">
        <v>11</v>
      </c>
      <c r="B647" s="26" t="s">
        <v>776</v>
      </c>
      <c r="C647" s="27" t="s">
        <v>10</v>
      </c>
      <c r="D647" s="27" t="str">
        <f t="shared" si="10"/>
        <v>Canada</v>
      </c>
      <c r="E647" s="27" t="s">
        <v>2031</v>
      </c>
      <c r="F647" s="26">
        <v>20</v>
      </c>
      <c r="G647" s="26">
        <v>500</v>
      </c>
      <c r="H647" s="26" t="s">
        <v>2</v>
      </c>
      <c r="I647" s="26" t="s">
        <v>3</v>
      </c>
      <c r="J647" s="26">
        <v>312</v>
      </c>
      <c r="K647" s="26">
        <v>4</v>
      </c>
      <c r="L647" s="26" t="s">
        <v>8</v>
      </c>
      <c r="M647" s="26"/>
      <c r="N647" s="26"/>
    </row>
    <row r="648" spans="1:14" x14ac:dyDescent="0.35">
      <c r="A648" s="26" t="s">
        <v>13</v>
      </c>
      <c r="B648" s="26" t="s">
        <v>777</v>
      </c>
      <c r="C648" s="27" t="s">
        <v>14</v>
      </c>
      <c r="D648" s="27" t="str">
        <f t="shared" si="10"/>
        <v>United States</v>
      </c>
      <c r="E648" s="27" t="s">
        <v>2032</v>
      </c>
      <c r="F648" s="26">
        <v>20</v>
      </c>
      <c r="G648" s="26">
        <v>500</v>
      </c>
      <c r="H648" s="26" t="s">
        <v>2</v>
      </c>
      <c r="I648" s="26" t="s">
        <v>3</v>
      </c>
      <c r="J648" s="26">
        <v>313</v>
      </c>
      <c r="K648" s="26">
        <v>4</v>
      </c>
      <c r="L648" s="26" t="s">
        <v>12</v>
      </c>
      <c r="M648" s="26"/>
      <c r="N648" s="26"/>
    </row>
    <row r="649" spans="1:14" x14ac:dyDescent="0.35">
      <c r="A649" s="26" t="s">
        <v>15</v>
      </c>
      <c r="B649" s="26" t="s">
        <v>778</v>
      </c>
      <c r="C649" s="27" t="s">
        <v>14</v>
      </c>
      <c r="D649" s="27" t="str">
        <f t="shared" si="10"/>
        <v>United States</v>
      </c>
      <c r="E649" s="27" t="s">
        <v>2032</v>
      </c>
      <c r="F649" s="26">
        <v>20</v>
      </c>
      <c r="G649" s="26">
        <v>500</v>
      </c>
      <c r="H649" s="26" t="s">
        <v>2</v>
      </c>
      <c r="I649" s="26" t="s">
        <v>3</v>
      </c>
      <c r="J649" s="26">
        <v>363</v>
      </c>
      <c r="K649" s="26">
        <v>5</v>
      </c>
      <c r="L649" s="26" t="s">
        <v>4</v>
      </c>
      <c r="M649" s="26"/>
      <c r="N649" s="26"/>
    </row>
    <row r="650" spans="1:14" x14ac:dyDescent="0.35">
      <c r="A650" s="26" t="s">
        <v>17</v>
      </c>
      <c r="B650" s="26" t="s">
        <v>779</v>
      </c>
      <c r="C650" s="27" t="s">
        <v>6</v>
      </c>
      <c r="D650" s="27" t="str">
        <f t="shared" si="10"/>
        <v>Thailand</v>
      </c>
      <c r="E650" s="27" t="s">
        <v>2030</v>
      </c>
      <c r="F650" s="26">
        <v>20</v>
      </c>
      <c r="G650" s="26">
        <v>500</v>
      </c>
      <c r="H650" s="26" t="s">
        <v>2</v>
      </c>
      <c r="I650" s="26" t="s">
        <v>42</v>
      </c>
      <c r="J650" s="26">
        <v>136</v>
      </c>
      <c r="K650" s="26">
        <v>4</v>
      </c>
      <c r="L650" s="26" t="s">
        <v>4</v>
      </c>
      <c r="M650" s="26"/>
      <c r="N650" s="26"/>
    </row>
    <row r="651" spans="1:14" x14ac:dyDescent="0.35">
      <c r="A651" s="26" t="s">
        <v>19</v>
      </c>
      <c r="B651" s="26" t="s">
        <v>780</v>
      </c>
      <c r="C651" s="27" t="s">
        <v>10</v>
      </c>
      <c r="D651" s="27" t="str">
        <f t="shared" si="10"/>
        <v>Canada</v>
      </c>
      <c r="E651" s="27" t="s">
        <v>2031</v>
      </c>
      <c r="F651" s="26">
        <v>20</v>
      </c>
      <c r="G651" s="26">
        <v>500</v>
      </c>
      <c r="H651" s="26" t="s">
        <v>2</v>
      </c>
      <c r="I651" s="26" t="s">
        <v>3</v>
      </c>
      <c r="J651" s="26">
        <v>363</v>
      </c>
      <c r="K651" s="26">
        <v>2</v>
      </c>
      <c r="L651" s="26" t="s">
        <v>4</v>
      </c>
      <c r="M651" s="26"/>
      <c r="N651" s="26"/>
    </row>
    <row r="652" spans="1:14" x14ac:dyDescent="0.35">
      <c r="A652" s="26" t="s">
        <v>20</v>
      </c>
      <c r="B652" s="26" t="s">
        <v>781</v>
      </c>
      <c r="C652" s="27" t="s">
        <v>18</v>
      </c>
      <c r="D652" s="27" t="str">
        <f t="shared" si="10"/>
        <v>Chinese Taipei</v>
      </c>
      <c r="E652" s="27" t="s">
        <v>2033</v>
      </c>
      <c r="F652" s="26">
        <v>20</v>
      </c>
      <c r="G652" s="26">
        <v>500</v>
      </c>
      <c r="H652" s="26" t="s">
        <v>2</v>
      </c>
      <c r="I652" s="26" t="s">
        <v>3</v>
      </c>
      <c r="J652" s="26">
        <v>363</v>
      </c>
      <c r="K652" s="26">
        <v>1</v>
      </c>
      <c r="L652" s="26" t="s">
        <v>4</v>
      </c>
      <c r="M652" s="26"/>
      <c r="N652" s="26"/>
    </row>
    <row r="653" spans="1:14" x14ac:dyDescent="0.35">
      <c r="A653" s="26" t="s">
        <v>21</v>
      </c>
      <c r="B653" s="26" t="s">
        <v>782</v>
      </c>
      <c r="C653" s="27" t="s">
        <v>53</v>
      </c>
      <c r="D653" s="27" t="str">
        <f t="shared" si="10"/>
        <v>Indonesia</v>
      </c>
      <c r="E653" s="27" t="s">
        <v>2038</v>
      </c>
      <c r="F653" s="26">
        <v>20</v>
      </c>
      <c r="G653" s="26">
        <v>500</v>
      </c>
      <c r="H653" s="26" t="s">
        <v>2</v>
      </c>
      <c r="I653" s="26" t="s">
        <v>42</v>
      </c>
      <c r="J653" s="26">
        <v>136</v>
      </c>
      <c r="K653" s="26">
        <v>2</v>
      </c>
      <c r="L653" s="26" t="s">
        <v>4</v>
      </c>
      <c r="M653" s="26"/>
      <c r="N653" s="26"/>
    </row>
    <row r="654" spans="1:14" x14ac:dyDescent="0.35">
      <c r="A654" s="26" t="s">
        <v>22</v>
      </c>
      <c r="B654" s="26" t="s">
        <v>783</v>
      </c>
      <c r="C654" s="27" t="s">
        <v>10</v>
      </c>
      <c r="D654" s="27" t="str">
        <f t="shared" si="10"/>
        <v>Canada</v>
      </c>
      <c r="E654" s="27" t="s">
        <v>2031</v>
      </c>
      <c r="F654" s="26">
        <v>20</v>
      </c>
      <c r="G654" s="26">
        <v>500</v>
      </c>
      <c r="H654" s="26" t="s">
        <v>23</v>
      </c>
      <c r="I654" s="26" t="s">
        <v>3</v>
      </c>
      <c r="J654" s="26">
        <v>315</v>
      </c>
      <c r="K654" s="26">
        <v>5</v>
      </c>
      <c r="L654" s="26" t="s">
        <v>24</v>
      </c>
      <c r="M654" s="26"/>
      <c r="N654" s="26"/>
    </row>
    <row r="655" spans="1:14" x14ac:dyDescent="0.35">
      <c r="A655" s="26" t="s">
        <v>25</v>
      </c>
      <c r="B655" s="26" t="s">
        <v>784</v>
      </c>
      <c r="C655" s="27" t="s">
        <v>18</v>
      </c>
      <c r="D655" s="27" t="str">
        <f t="shared" si="10"/>
        <v>Chinese Taipei</v>
      </c>
      <c r="E655" s="27" t="s">
        <v>2033</v>
      </c>
      <c r="F655" s="26">
        <v>20</v>
      </c>
      <c r="G655" s="26">
        <v>500</v>
      </c>
      <c r="H655" s="26" t="s">
        <v>2</v>
      </c>
      <c r="I655" s="26" t="s">
        <v>3</v>
      </c>
      <c r="J655" s="26">
        <v>313</v>
      </c>
      <c r="K655" s="26">
        <v>2</v>
      </c>
      <c r="L655" s="26" t="s">
        <v>12</v>
      </c>
      <c r="M655" s="26"/>
      <c r="N655" s="26"/>
    </row>
    <row r="656" spans="1:14" x14ac:dyDescent="0.35">
      <c r="A656" s="26" t="s">
        <v>26</v>
      </c>
      <c r="B656" s="26" t="s">
        <v>785</v>
      </c>
      <c r="C656" s="27" t="s">
        <v>10</v>
      </c>
      <c r="D656" s="27" t="str">
        <f t="shared" si="10"/>
        <v>Canada</v>
      </c>
      <c r="E656" s="27" t="s">
        <v>2031</v>
      </c>
      <c r="F656" s="26">
        <v>20</v>
      </c>
      <c r="G656" s="26">
        <v>500</v>
      </c>
      <c r="H656" s="26" t="s">
        <v>16</v>
      </c>
      <c r="I656" s="26" t="s">
        <v>3</v>
      </c>
      <c r="J656" s="26">
        <v>352</v>
      </c>
      <c r="K656" s="26">
        <v>3</v>
      </c>
      <c r="L656" s="26" t="s">
        <v>4</v>
      </c>
      <c r="M656" s="26"/>
      <c r="N656" s="26"/>
    </row>
    <row r="657" spans="1:14" x14ac:dyDescent="0.35">
      <c r="A657" s="26" t="s">
        <v>27</v>
      </c>
      <c r="B657" s="26" t="s">
        <v>786</v>
      </c>
      <c r="C657" s="27" t="s">
        <v>6</v>
      </c>
      <c r="D657" s="27" t="str">
        <f t="shared" si="10"/>
        <v>Thailand</v>
      </c>
      <c r="E657" s="27" t="s">
        <v>2030</v>
      </c>
      <c r="F657" s="26">
        <v>20</v>
      </c>
      <c r="G657" s="26">
        <v>500</v>
      </c>
      <c r="H657" s="26" t="s">
        <v>23</v>
      </c>
      <c r="I657" s="26" t="s">
        <v>3</v>
      </c>
      <c r="J657" s="26">
        <v>315</v>
      </c>
      <c r="K657" s="26">
        <v>4</v>
      </c>
      <c r="L657" s="26" t="s">
        <v>24</v>
      </c>
      <c r="M657" s="26"/>
      <c r="N657" s="26"/>
    </row>
    <row r="658" spans="1:14" x14ac:dyDescent="0.35">
      <c r="A658" s="26" t="s">
        <v>29</v>
      </c>
      <c r="B658" s="26" t="s">
        <v>787</v>
      </c>
      <c r="C658" s="27" t="s">
        <v>10</v>
      </c>
      <c r="D658" s="27" t="str">
        <f t="shared" si="10"/>
        <v>Canada</v>
      </c>
      <c r="E658" s="27" t="s">
        <v>2031</v>
      </c>
      <c r="F658" s="26">
        <v>20</v>
      </c>
      <c r="G658" s="26">
        <v>500</v>
      </c>
      <c r="H658" s="26" t="s">
        <v>2</v>
      </c>
      <c r="I658" s="26" t="s">
        <v>42</v>
      </c>
      <c r="J658" s="26">
        <v>136</v>
      </c>
      <c r="K658" s="26">
        <v>1</v>
      </c>
      <c r="L658" s="26" t="s">
        <v>4</v>
      </c>
      <c r="M658" s="26"/>
      <c r="N658" s="26"/>
    </row>
    <row r="659" spans="1:14" x14ac:dyDescent="0.35">
      <c r="A659" s="26" t="s">
        <v>31</v>
      </c>
      <c r="B659" s="26" t="s">
        <v>788</v>
      </c>
      <c r="C659" s="27" t="s">
        <v>14</v>
      </c>
      <c r="D659" s="27" t="str">
        <f t="shared" si="10"/>
        <v>United States</v>
      </c>
      <c r="E659" s="27" t="s">
        <v>2032</v>
      </c>
      <c r="F659" s="26">
        <v>20</v>
      </c>
      <c r="G659" s="26">
        <v>500</v>
      </c>
      <c r="H659" s="26" t="s">
        <v>2</v>
      </c>
      <c r="I659" s="26" t="s">
        <v>42</v>
      </c>
      <c r="J659" s="26">
        <v>136</v>
      </c>
      <c r="K659" s="26">
        <v>5</v>
      </c>
      <c r="L659" s="26" t="s">
        <v>4</v>
      </c>
      <c r="M659" s="26"/>
      <c r="N659" s="26"/>
    </row>
    <row r="660" spans="1:14" x14ac:dyDescent="0.35">
      <c r="A660" s="26" t="s">
        <v>34</v>
      </c>
      <c r="B660" s="26" t="s">
        <v>789</v>
      </c>
      <c r="C660" s="27" t="s">
        <v>1</v>
      </c>
      <c r="D660" s="27" t="str">
        <f t="shared" si="10"/>
        <v>China</v>
      </c>
      <c r="E660" s="27" t="s">
        <v>2029</v>
      </c>
      <c r="F660" s="26">
        <v>20</v>
      </c>
      <c r="G660" s="26">
        <v>500</v>
      </c>
      <c r="H660" s="26" t="s">
        <v>2</v>
      </c>
      <c r="I660" s="26" t="s">
        <v>42</v>
      </c>
      <c r="J660" s="26">
        <v>136</v>
      </c>
      <c r="K660" s="26">
        <v>3</v>
      </c>
      <c r="L660" s="26" t="s">
        <v>4</v>
      </c>
      <c r="M660" s="26"/>
      <c r="N660" s="26"/>
    </row>
    <row r="661" spans="1:14" x14ac:dyDescent="0.35">
      <c r="A661" s="26" t="s">
        <v>36</v>
      </c>
      <c r="B661" s="26" t="s">
        <v>790</v>
      </c>
      <c r="C661" s="27" t="s">
        <v>14</v>
      </c>
      <c r="D661" s="27" t="str">
        <f t="shared" si="10"/>
        <v>United States</v>
      </c>
      <c r="E661" s="27" t="s">
        <v>2032</v>
      </c>
      <c r="F661" s="26">
        <v>20</v>
      </c>
      <c r="G661" s="26">
        <v>500</v>
      </c>
      <c r="H661" s="26" t="s">
        <v>2</v>
      </c>
      <c r="I661" s="26" t="s">
        <v>3</v>
      </c>
      <c r="J661" s="26">
        <v>341</v>
      </c>
      <c r="K661" s="26">
        <v>3</v>
      </c>
      <c r="L661" s="26" t="s">
        <v>40</v>
      </c>
      <c r="M661" s="26"/>
      <c r="N661" s="26"/>
    </row>
    <row r="662" spans="1:14" x14ac:dyDescent="0.35">
      <c r="A662" s="26" t="s">
        <v>37</v>
      </c>
      <c r="B662" s="26" t="s">
        <v>791</v>
      </c>
      <c r="C662" s="27" t="s">
        <v>53</v>
      </c>
      <c r="D662" s="27" t="str">
        <f t="shared" si="10"/>
        <v>Indonesia</v>
      </c>
      <c r="E662" s="27" t="s">
        <v>2038</v>
      </c>
      <c r="F662" s="26">
        <v>20</v>
      </c>
      <c r="G662" s="26">
        <v>500</v>
      </c>
      <c r="H662" s="26" t="s">
        <v>2</v>
      </c>
      <c r="I662" s="26" t="s">
        <v>42</v>
      </c>
      <c r="J662" s="26">
        <v>117</v>
      </c>
      <c r="K662" s="26">
        <v>4</v>
      </c>
      <c r="L662" s="26" t="s">
        <v>66</v>
      </c>
      <c r="M662" s="26"/>
      <c r="N662" s="26"/>
    </row>
    <row r="663" spans="1:14" x14ac:dyDescent="0.35">
      <c r="A663" s="26" t="s">
        <v>39</v>
      </c>
      <c r="B663" s="26" t="s">
        <v>792</v>
      </c>
      <c r="C663" s="27" t="s">
        <v>10</v>
      </c>
      <c r="D663" s="27" t="str">
        <f t="shared" si="10"/>
        <v>Canada</v>
      </c>
      <c r="E663" s="27" t="s">
        <v>2031</v>
      </c>
      <c r="F663" s="26">
        <v>20</v>
      </c>
      <c r="G663" s="26">
        <v>500</v>
      </c>
      <c r="H663" s="26" t="s">
        <v>23</v>
      </c>
      <c r="I663" s="26" t="s">
        <v>3</v>
      </c>
      <c r="J663" s="26">
        <v>285</v>
      </c>
      <c r="K663" s="26">
        <v>4</v>
      </c>
      <c r="L663" s="26" t="s">
        <v>28</v>
      </c>
      <c r="M663" s="26"/>
      <c r="N663" s="26"/>
    </row>
    <row r="664" spans="1:14" x14ac:dyDescent="0.35">
      <c r="A664" s="26" t="s">
        <v>41</v>
      </c>
      <c r="B664" s="26" t="s">
        <v>793</v>
      </c>
      <c r="C664" s="27" t="s">
        <v>18</v>
      </c>
      <c r="D664" s="27" t="str">
        <f t="shared" si="10"/>
        <v>Chinese Taipei</v>
      </c>
      <c r="E664" s="27" t="s">
        <v>2033</v>
      </c>
      <c r="F664" s="26">
        <v>20</v>
      </c>
      <c r="G664" s="26">
        <v>500</v>
      </c>
      <c r="H664" s="26" t="s">
        <v>2</v>
      </c>
      <c r="I664" s="26" t="s">
        <v>3</v>
      </c>
      <c r="J664" s="26">
        <v>342</v>
      </c>
      <c r="K664" s="26">
        <v>3</v>
      </c>
      <c r="L664" s="26" t="s">
        <v>35</v>
      </c>
      <c r="M664" s="26"/>
      <c r="N664" s="26"/>
    </row>
    <row r="665" spans="1:14" x14ac:dyDescent="0.35">
      <c r="A665" s="26" t="s">
        <v>43</v>
      </c>
      <c r="B665" s="26" t="s">
        <v>794</v>
      </c>
      <c r="C665" s="27" t="s">
        <v>30</v>
      </c>
      <c r="D665" s="27" t="str">
        <f t="shared" si="10"/>
        <v>Italy</v>
      </c>
      <c r="E665" s="27" t="s">
        <v>2034</v>
      </c>
      <c r="F665" s="26">
        <v>20</v>
      </c>
      <c r="G665" s="26">
        <v>500</v>
      </c>
      <c r="H665" s="26" t="s">
        <v>2</v>
      </c>
      <c r="I665" s="26" t="s">
        <v>3</v>
      </c>
      <c r="J665" s="26">
        <v>341</v>
      </c>
      <c r="K665" s="26">
        <v>4</v>
      </c>
      <c r="L665" s="26" t="s">
        <v>40</v>
      </c>
      <c r="M665" s="26"/>
      <c r="N665" s="26"/>
    </row>
    <row r="666" spans="1:14" x14ac:dyDescent="0.35">
      <c r="A666" s="26" t="s">
        <v>44</v>
      </c>
      <c r="B666" s="26" t="s">
        <v>795</v>
      </c>
      <c r="C666" s="27" t="s">
        <v>6</v>
      </c>
      <c r="D666" s="27" t="str">
        <f t="shared" si="10"/>
        <v>Thailand</v>
      </c>
      <c r="E666" s="27" t="s">
        <v>2030</v>
      </c>
      <c r="F666" s="26">
        <v>20</v>
      </c>
      <c r="G666" s="26">
        <v>500</v>
      </c>
      <c r="H666" s="26" t="s">
        <v>16</v>
      </c>
      <c r="I666" s="26" t="s">
        <v>3</v>
      </c>
      <c r="J666" s="26">
        <v>352</v>
      </c>
      <c r="K666" s="26">
        <v>4</v>
      </c>
      <c r="L666" s="26" t="s">
        <v>4</v>
      </c>
      <c r="M666" s="26"/>
      <c r="N666" s="26"/>
    </row>
    <row r="667" spans="1:14" x14ac:dyDescent="0.35">
      <c r="A667" s="26" t="s">
        <v>46</v>
      </c>
      <c r="B667" s="26" t="s">
        <v>796</v>
      </c>
      <c r="C667" s="27" t="s">
        <v>45</v>
      </c>
      <c r="D667" s="27" t="str">
        <f t="shared" si="10"/>
        <v>Czech Republic</v>
      </c>
      <c r="E667" s="27" t="s">
        <v>2036</v>
      </c>
      <c r="F667" s="26">
        <v>20</v>
      </c>
      <c r="G667" s="26">
        <v>500</v>
      </c>
      <c r="H667" s="26" t="s">
        <v>2</v>
      </c>
      <c r="I667" s="26" t="s">
        <v>3</v>
      </c>
      <c r="J667" s="26">
        <v>342</v>
      </c>
      <c r="K667" s="26">
        <v>2</v>
      </c>
      <c r="L667" s="26" t="s">
        <v>35</v>
      </c>
      <c r="M667" s="26"/>
      <c r="N667" s="26"/>
    </row>
    <row r="668" spans="1:14" x14ac:dyDescent="0.35">
      <c r="A668" s="26" t="s">
        <v>47</v>
      </c>
      <c r="B668" s="26" t="s">
        <v>797</v>
      </c>
      <c r="C668" s="27" t="s">
        <v>6</v>
      </c>
      <c r="D668" s="27" t="str">
        <f t="shared" si="10"/>
        <v>Thailand</v>
      </c>
      <c r="E668" s="27" t="s">
        <v>2030</v>
      </c>
      <c r="F668" s="26">
        <v>20</v>
      </c>
      <c r="G668" s="26">
        <v>500</v>
      </c>
      <c r="H668" s="26" t="s">
        <v>23</v>
      </c>
      <c r="I668" s="26" t="s">
        <v>3</v>
      </c>
      <c r="J668" s="26">
        <v>285</v>
      </c>
      <c r="K668" s="26">
        <v>3</v>
      </c>
      <c r="L668" s="26" t="s">
        <v>28</v>
      </c>
      <c r="M668" s="26"/>
      <c r="N668" s="26"/>
    </row>
    <row r="669" spans="1:14" x14ac:dyDescent="0.35">
      <c r="A669" s="26" t="s">
        <v>48</v>
      </c>
      <c r="B669" s="26" t="s">
        <v>798</v>
      </c>
      <c r="C669" s="27" t="s">
        <v>14</v>
      </c>
      <c r="D669" s="27" t="str">
        <f t="shared" si="10"/>
        <v>United States</v>
      </c>
      <c r="E669" s="27" t="s">
        <v>2032</v>
      </c>
      <c r="F669" s="26">
        <v>20</v>
      </c>
      <c r="G669" s="26">
        <v>500</v>
      </c>
      <c r="H669" s="26" t="s">
        <v>16</v>
      </c>
      <c r="I669" s="26" t="s">
        <v>3</v>
      </c>
      <c r="J669" s="26">
        <v>352</v>
      </c>
      <c r="K669" s="26">
        <v>2</v>
      </c>
      <c r="L669" s="26" t="s">
        <v>4</v>
      </c>
      <c r="M669" s="26"/>
      <c r="N669" s="26"/>
    </row>
    <row r="670" spans="1:14" x14ac:dyDescent="0.35">
      <c r="A670" s="26" t="s">
        <v>50</v>
      </c>
      <c r="B670" s="26" t="s">
        <v>799</v>
      </c>
      <c r="C670" s="27" t="s">
        <v>14</v>
      </c>
      <c r="D670" s="27" t="str">
        <f t="shared" si="10"/>
        <v>United States</v>
      </c>
      <c r="E670" s="27" t="s">
        <v>2032</v>
      </c>
      <c r="F670" s="26">
        <v>20</v>
      </c>
      <c r="G670" s="26">
        <v>500</v>
      </c>
      <c r="H670" s="26" t="s">
        <v>2</v>
      </c>
      <c r="I670" s="26" t="s">
        <v>42</v>
      </c>
      <c r="J670" s="26">
        <v>117</v>
      </c>
      <c r="K670" s="26">
        <v>3</v>
      </c>
      <c r="L670" s="26" t="s">
        <v>66</v>
      </c>
      <c r="M670" s="26"/>
      <c r="N670" s="26"/>
    </row>
    <row r="671" spans="1:14" x14ac:dyDescent="0.35">
      <c r="A671" s="26" t="s">
        <v>51</v>
      </c>
      <c r="B671" s="26" t="s">
        <v>800</v>
      </c>
      <c r="C671" s="27" t="s">
        <v>1</v>
      </c>
      <c r="D671" s="27" t="str">
        <f t="shared" si="10"/>
        <v>China</v>
      </c>
      <c r="E671" s="27" t="s">
        <v>2029</v>
      </c>
      <c r="F671" s="26">
        <v>20</v>
      </c>
      <c r="G671" s="26">
        <v>500</v>
      </c>
      <c r="H671" s="26" t="s">
        <v>2</v>
      </c>
      <c r="I671" s="26" t="s">
        <v>42</v>
      </c>
      <c r="J671" s="26">
        <v>115</v>
      </c>
      <c r="K671" s="26">
        <v>3</v>
      </c>
      <c r="L671" s="26" t="s">
        <v>40</v>
      </c>
      <c r="M671" s="26"/>
      <c r="N671" s="26"/>
    </row>
    <row r="672" spans="1:14" x14ac:dyDescent="0.35">
      <c r="A672" s="26" t="s">
        <v>52</v>
      </c>
      <c r="B672" s="26" t="s">
        <v>801</v>
      </c>
      <c r="C672" s="27" t="s">
        <v>30</v>
      </c>
      <c r="D672" s="27" t="str">
        <f t="shared" si="10"/>
        <v>Italy</v>
      </c>
      <c r="E672" s="27" t="s">
        <v>2034</v>
      </c>
      <c r="F672" s="26">
        <v>20</v>
      </c>
      <c r="G672" s="26">
        <v>500</v>
      </c>
      <c r="H672" s="26" t="s">
        <v>2</v>
      </c>
      <c r="I672" s="26" t="s">
        <v>3</v>
      </c>
      <c r="J672" s="26">
        <v>312</v>
      </c>
      <c r="K672" s="26">
        <v>6</v>
      </c>
      <c r="L672" s="26" t="s">
        <v>8</v>
      </c>
      <c r="M672" s="26"/>
      <c r="N672" s="26"/>
    </row>
    <row r="673" spans="1:14" x14ac:dyDescent="0.35">
      <c r="A673" s="26" t="s">
        <v>54</v>
      </c>
      <c r="B673" s="26" t="s">
        <v>802</v>
      </c>
      <c r="C673" s="27" t="s">
        <v>14</v>
      </c>
      <c r="D673" s="27" t="str">
        <f t="shared" si="10"/>
        <v>United States</v>
      </c>
      <c r="E673" s="27" t="s">
        <v>2032</v>
      </c>
      <c r="F673" s="26">
        <v>20</v>
      </c>
      <c r="G673" s="26">
        <v>500</v>
      </c>
      <c r="H673" s="26" t="s">
        <v>23</v>
      </c>
      <c r="I673" s="26" t="s">
        <v>3</v>
      </c>
      <c r="J673" s="26">
        <v>315</v>
      </c>
      <c r="K673" s="26">
        <v>3</v>
      </c>
      <c r="L673" s="26" t="s">
        <v>24</v>
      </c>
      <c r="M673" s="26"/>
      <c r="N673" s="26"/>
    </row>
    <row r="674" spans="1:14" x14ac:dyDescent="0.35">
      <c r="A674" s="26" t="s">
        <v>55</v>
      </c>
      <c r="B674" s="26" t="s">
        <v>803</v>
      </c>
      <c r="C674" s="27" t="s">
        <v>6</v>
      </c>
      <c r="D674" s="27" t="str">
        <f t="shared" si="10"/>
        <v>Thailand</v>
      </c>
      <c r="E674" s="27" t="s">
        <v>2030</v>
      </c>
      <c r="F674" s="26">
        <v>20</v>
      </c>
      <c r="G674" s="26">
        <v>500</v>
      </c>
      <c r="H674" s="26" t="s">
        <v>2</v>
      </c>
      <c r="I674" s="26" t="s">
        <v>42</v>
      </c>
      <c r="J674" s="26">
        <v>116</v>
      </c>
      <c r="K674" s="26">
        <v>3</v>
      </c>
      <c r="L674" s="26" t="s">
        <v>35</v>
      </c>
      <c r="M674" s="26"/>
      <c r="N674" s="26"/>
    </row>
    <row r="675" spans="1:14" x14ac:dyDescent="0.35">
      <c r="A675" s="26" t="s">
        <v>56</v>
      </c>
      <c r="B675" s="26" t="s">
        <v>804</v>
      </c>
      <c r="C675" s="27" t="s">
        <v>10</v>
      </c>
      <c r="D675" s="27" t="str">
        <f t="shared" si="10"/>
        <v>Canada</v>
      </c>
      <c r="E675" s="27" t="s">
        <v>2031</v>
      </c>
      <c r="F675" s="26">
        <v>20</v>
      </c>
      <c r="G675" s="26">
        <v>500</v>
      </c>
      <c r="H675" s="26" t="s">
        <v>2</v>
      </c>
      <c r="I675" s="26" t="s">
        <v>42</v>
      </c>
      <c r="J675" s="26">
        <v>115</v>
      </c>
      <c r="K675" s="26">
        <v>4</v>
      </c>
      <c r="L675" s="26" t="s">
        <v>40</v>
      </c>
      <c r="M675" s="26"/>
      <c r="N675" s="26"/>
    </row>
    <row r="676" spans="1:14" x14ac:dyDescent="0.35">
      <c r="A676" s="26" t="s">
        <v>57</v>
      </c>
      <c r="B676" s="26" t="s">
        <v>805</v>
      </c>
      <c r="C676" s="27" t="s">
        <v>85</v>
      </c>
      <c r="D676" s="27" t="str">
        <f t="shared" si="10"/>
        <v>Germany</v>
      </c>
      <c r="E676" s="27" t="s">
        <v>2040</v>
      </c>
      <c r="F676" s="26">
        <v>20</v>
      </c>
      <c r="G676" s="26">
        <v>500</v>
      </c>
      <c r="H676" s="26" t="s">
        <v>16</v>
      </c>
      <c r="I676" s="26" t="s">
        <v>3</v>
      </c>
      <c r="J676" s="26">
        <v>352</v>
      </c>
      <c r="K676" s="26">
        <v>1</v>
      </c>
      <c r="L676" s="26" t="s">
        <v>4</v>
      </c>
      <c r="M676" s="26"/>
      <c r="N676" s="26"/>
    </row>
    <row r="677" spans="1:14" x14ac:dyDescent="0.35">
      <c r="A677" s="26" t="s">
        <v>59</v>
      </c>
      <c r="B677" s="26" t="s">
        <v>806</v>
      </c>
      <c r="C677" s="27" t="s">
        <v>53</v>
      </c>
      <c r="D677" s="27" t="str">
        <f t="shared" si="10"/>
        <v>Indonesia</v>
      </c>
      <c r="E677" s="27" t="s">
        <v>2038</v>
      </c>
      <c r="F677" s="26">
        <v>20</v>
      </c>
      <c r="G677" s="26">
        <v>500</v>
      </c>
      <c r="H677" s="26" t="s">
        <v>2</v>
      </c>
      <c r="I677" s="26" t="s">
        <v>42</v>
      </c>
      <c r="J677" s="26">
        <v>84</v>
      </c>
      <c r="K677" s="26">
        <v>4</v>
      </c>
      <c r="L677" s="26" t="s">
        <v>104</v>
      </c>
      <c r="M677" s="26"/>
      <c r="N677" s="26"/>
    </row>
    <row r="678" spans="1:14" x14ac:dyDescent="0.35">
      <c r="A678" s="26" t="s">
        <v>60</v>
      </c>
      <c r="B678" s="26" t="s">
        <v>807</v>
      </c>
      <c r="C678" s="27" t="s">
        <v>10</v>
      </c>
      <c r="D678" s="27" t="str">
        <f t="shared" si="10"/>
        <v>Canada</v>
      </c>
      <c r="E678" s="27" t="s">
        <v>2031</v>
      </c>
      <c r="F678" s="26">
        <v>20</v>
      </c>
      <c r="G678" s="26">
        <v>500</v>
      </c>
      <c r="H678" s="26" t="s">
        <v>16</v>
      </c>
      <c r="I678" s="26" t="s">
        <v>3</v>
      </c>
      <c r="J678" s="26">
        <v>293</v>
      </c>
      <c r="K678" s="26">
        <v>3</v>
      </c>
      <c r="L678" s="26" t="s">
        <v>8</v>
      </c>
      <c r="M678" s="26"/>
      <c r="N678" s="26"/>
    </row>
    <row r="679" spans="1:14" x14ac:dyDescent="0.35">
      <c r="A679" s="26" t="s">
        <v>61</v>
      </c>
      <c r="B679" s="26" t="s">
        <v>808</v>
      </c>
      <c r="C679" s="27" t="s">
        <v>6</v>
      </c>
      <c r="D679" s="27" t="str">
        <f t="shared" si="10"/>
        <v>Thailand</v>
      </c>
      <c r="E679" s="27" t="s">
        <v>2030</v>
      </c>
      <c r="F679" s="26">
        <v>20</v>
      </c>
      <c r="G679" s="26">
        <v>500</v>
      </c>
      <c r="H679" s="26" t="s">
        <v>23</v>
      </c>
      <c r="I679" s="26" t="s">
        <v>42</v>
      </c>
      <c r="J679" s="26">
        <v>123</v>
      </c>
      <c r="K679" s="26">
        <v>3</v>
      </c>
      <c r="L679" s="26" t="s">
        <v>809</v>
      </c>
      <c r="M679" s="26"/>
      <c r="N679" s="26"/>
    </row>
    <row r="680" spans="1:14" x14ac:dyDescent="0.35">
      <c r="A680" s="26" t="s">
        <v>62</v>
      </c>
      <c r="B680" s="26" t="s">
        <v>810</v>
      </c>
      <c r="C680" s="27" t="s">
        <v>6</v>
      </c>
      <c r="D680" s="27" t="str">
        <f t="shared" si="10"/>
        <v>Thailand</v>
      </c>
      <c r="E680" s="27" t="s">
        <v>2030</v>
      </c>
      <c r="F680" s="26">
        <v>20</v>
      </c>
      <c r="G680" s="26">
        <v>500</v>
      </c>
      <c r="H680" s="26" t="s">
        <v>23</v>
      </c>
      <c r="I680" s="26" t="s">
        <v>42</v>
      </c>
      <c r="J680" s="26">
        <v>107</v>
      </c>
      <c r="K680" s="26">
        <v>1</v>
      </c>
      <c r="L680" s="26" t="s">
        <v>24</v>
      </c>
      <c r="M680" s="26"/>
      <c r="N680" s="26"/>
    </row>
    <row r="681" spans="1:14" x14ac:dyDescent="0.35">
      <c r="A681" s="26" t="s">
        <v>63</v>
      </c>
      <c r="B681" s="26" t="s">
        <v>811</v>
      </c>
      <c r="C681" s="27" t="s">
        <v>6</v>
      </c>
      <c r="D681" s="27" t="str">
        <f t="shared" si="10"/>
        <v>Thailand</v>
      </c>
      <c r="E681" s="27" t="s">
        <v>2030</v>
      </c>
      <c r="F681" s="26">
        <v>20</v>
      </c>
      <c r="G681" s="26">
        <v>500</v>
      </c>
      <c r="H681" s="26" t="s">
        <v>102</v>
      </c>
      <c r="I681" s="26" t="s">
        <v>3</v>
      </c>
      <c r="J681" s="26">
        <v>348</v>
      </c>
      <c r="K681" s="26">
        <v>4</v>
      </c>
      <c r="L681" s="26" t="s">
        <v>4</v>
      </c>
      <c r="M681" s="26"/>
      <c r="N681" s="26"/>
    </row>
    <row r="682" spans="1:14" x14ac:dyDescent="0.35">
      <c r="A682" s="26" t="s">
        <v>64</v>
      </c>
      <c r="B682" s="26" t="s">
        <v>812</v>
      </c>
      <c r="C682" s="27" t="s">
        <v>14</v>
      </c>
      <c r="D682" s="27" t="str">
        <f t="shared" si="10"/>
        <v>United States</v>
      </c>
      <c r="E682" s="27" t="s">
        <v>2032</v>
      </c>
      <c r="F682" s="26">
        <v>20</v>
      </c>
      <c r="G682" s="26">
        <v>500</v>
      </c>
      <c r="H682" s="26" t="s">
        <v>16</v>
      </c>
      <c r="I682" s="26" t="s">
        <v>3</v>
      </c>
      <c r="J682" s="26">
        <v>326</v>
      </c>
      <c r="K682" s="26">
        <v>3</v>
      </c>
      <c r="L682" s="26" t="s">
        <v>40</v>
      </c>
      <c r="M682" s="26"/>
      <c r="N682" s="26"/>
    </row>
    <row r="683" spans="1:14" x14ac:dyDescent="0.35">
      <c r="A683" s="26" t="s">
        <v>65</v>
      </c>
      <c r="B683" s="26" t="s">
        <v>813</v>
      </c>
      <c r="C683" s="27" t="s">
        <v>10</v>
      </c>
      <c r="D683" s="27" t="str">
        <f t="shared" si="10"/>
        <v>Canada</v>
      </c>
      <c r="E683" s="27" t="s">
        <v>2031</v>
      </c>
      <c r="F683" s="26">
        <v>20</v>
      </c>
      <c r="G683" s="26">
        <v>500</v>
      </c>
      <c r="H683" s="26" t="s">
        <v>23</v>
      </c>
      <c r="I683" s="26" t="s">
        <v>42</v>
      </c>
      <c r="J683" s="26">
        <v>107</v>
      </c>
      <c r="K683" s="26">
        <v>2</v>
      </c>
      <c r="L683" s="26" t="s">
        <v>24</v>
      </c>
      <c r="M683" s="26"/>
      <c r="N683" s="26"/>
    </row>
    <row r="684" spans="1:14" x14ac:dyDescent="0.35">
      <c r="A684" s="26" t="s">
        <v>67</v>
      </c>
      <c r="B684" s="26" t="s">
        <v>814</v>
      </c>
      <c r="C684" s="27" t="s">
        <v>10</v>
      </c>
      <c r="D684" s="27" t="str">
        <f t="shared" si="10"/>
        <v>Canada</v>
      </c>
      <c r="E684" s="27" t="s">
        <v>2031</v>
      </c>
      <c r="F684" s="26">
        <v>20</v>
      </c>
      <c r="G684" s="26">
        <v>500</v>
      </c>
      <c r="H684" s="26" t="s">
        <v>23</v>
      </c>
      <c r="I684" s="26" t="s">
        <v>42</v>
      </c>
      <c r="J684" s="26">
        <v>123</v>
      </c>
      <c r="K684" s="26">
        <v>1</v>
      </c>
      <c r="L684" s="26" t="s">
        <v>809</v>
      </c>
      <c r="M684" s="26"/>
      <c r="N684" s="26"/>
    </row>
    <row r="685" spans="1:14" x14ac:dyDescent="0.35">
      <c r="A685" s="26" t="s">
        <v>68</v>
      </c>
      <c r="B685" s="26" t="s">
        <v>815</v>
      </c>
      <c r="C685" s="27" t="s">
        <v>6</v>
      </c>
      <c r="D685" s="27" t="str">
        <f t="shared" si="10"/>
        <v>Thailand</v>
      </c>
      <c r="E685" s="27" t="s">
        <v>2030</v>
      </c>
      <c r="F685" s="26">
        <v>20</v>
      </c>
      <c r="G685" s="26">
        <v>500</v>
      </c>
      <c r="H685" s="26" t="s">
        <v>38</v>
      </c>
      <c r="I685" s="26" t="s">
        <v>3</v>
      </c>
      <c r="J685" s="26">
        <v>306</v>
      </c>
      <c r="K685" s="26">
        <v>1</v>
      </c>
      <c r="L685" s="26" t="s">
        <v>28</v>
      </c>
      <c r="M685" s="26"/>
      <c r="N685" s="26"/>
    </row>
    <row r="686" spans="1:14" x14ac:dyDescent="0.35">
      <c r="A686" s="26" t="s">
        <v>69</v>
      </c>
      <c r="B686" s="26" t="s">
        <v>816</v>
      </c>
      <c r="C686" s="27" t="s">
        <v>107</v>
      </c>
      <c r="D686" s="27" t="str">
        <f t="shared" si="10"/>
        <v>Ukraine</v>
      </c>
      <c r="E686" s="27" t="s">
        <v>2042</v>
      </c>
      <c r="F686" s="26">
        <v>20</v>
      </c>
      <c r="G686" s="26">
        <v>500</v>
      </c>
      <c r="H686" s="26" t="s">
        <v>2</v>
      </c>
      <c r="I686" s="26" t="s">
        <v>42</v>
      </c>
      <c r="J686" s="26">
        <v>135</v>
      </c>
      <c r="K686" s="26">
        <v>3</v>
      </c>
      <c r="L686" s="26" t="s">
        <v>33</v>
      </c>
      <c r="M686" s="26"/>
      <c r="N686" s="26"/>
    </row>
    <row r="687" spans="1:14" x14ac:dyDescent="0.35">
      <c r="A687" s="26" t="s">
        <v>70</v>
      </c>
      <c r="B687" s="26" t="s">
        <v>817</v>
      </c>
      <c r="C687" s="27" t="s">
        <v>10</v>
      </c>
      <c r="D687" s="27" t="str">
        <f t="shared" si="10"/>
        <v>Canada</v>
      </c>
      <c r="E687" s="27" t="s">
        <v>2031</v>
      </c>
      <c r="F687" s="26">
        <v>20</v>
      </c>
      <c r="G687" s="26">
        <v>500</v>
      </c>
      <c r="H687" s="26" t="s">
        <v>16</v>
      </c>
      <c r="I687" s="26" t="s">
        <v>42</v>
      </c>
      <c r="J687" s="26">
        <v>130</v>
      </c>
      <c r="K687" s="26">
        <v>3</v>
      </c>
      <c r="L687" s="26" t="s">
        <v>4</v>
      </c>
      <c r="M687" s="26"/>
      <c r="N687" s="26"/>
    </row>
    <row r="688" spans="1:14" x14ac:dyDescent="0.35">
      <c r="A688" s="26" t="s">
        <v>71</v>
      </c>
      <c r="B688" s="26" t="s">
        <v>818</v>
      </c>
      <c r="C688" s="27" t="s">
        <v>30</v>
      </c>
      <c r="D688" s="27" t="str">
        <f t="shared" si="10"/>
        <v>Italy</v>
      </c>
      <c r="E688" s="27" t="s">
        <v>2034</v>
      </c>
      <c r="F688" s="26">
        <v>20</v>
      </c>
      <c r="G688" s="26">
        <v>500</v>
      </c>
      <c r="H688" s="26" t="s">
        <v>2</v>
      </c>
      <c r="I688" s="26" t="s">
        <v>3</v>
      </c>
      <c r="J688" s="26">
        <v>363</v>
      </c>
      <c r="K688" s="26">
        <v>6</v>
      </c>
      <c r="L688" s="26" t="s">
        <v>4</v>
      </c>
      <c r="M688" s="26"/>
      <c r="N688" s="26"/>
    </row>
    <row r="689" spans="1:14" x14ac:dyDescent="0.35">
      <c r="A689" s="26" t="s">
        <v>72</v>
      </c>
      <c r="B689" s="26" t="s">
        <v>819</v>
      </c>
      <c r="C689" s="27" t="s">
        <v>14</v>
      </c>
      <c r="D689" s="27" t="str">
        <f t="shared" si="10"/>
        <v>United States</v>
      </c>
      <c r="E689" s="27" t="s">
        <v>2032</v>
      </c>
      <c r="F689" s="26">
        <v>20</v>
      </c>
      <c r="G689" s="26">
        <v>500</v>
      </c>
      <c r="H689" s="26" t="s">
        <v>102</v>
      </c>
      <c r="I689" s="26" t="s">
        <v>3</v>
      </c>
      <c r="J689" s="26">
        <v>348</v>
      </c>
      <c r="K689" s="26">
        <v>3</v>
      </c>
      <c r="L689" s="26" t="s">
        <v>4</v>
      </c>
      <c r="M689" s="26"/>
      <c r="N689" s="26"/>
    </row>
    <row r="690" spans="1:14" x14ac:dyDescent="0.35">
      <c r="A690" s="26" t="s">
        <v>73</v>
      </c>
      <c r="B690" s="26" t="s">
        <v>820</v>
      </c>
      <c r="C690" s="27" t="s">
        <v>10</v>
      </c>
      <c r="D690" s="27" t="str">
        <f t="shared" si="10"/>
        <v>Canada</v>
      </c>
      <c r="E690" s="27" t="s">
        <v>2031</v>
      </c>
      <c r="F690" s="26">
        <v>20</v>
      </c>
      <c r="G690" s="26">
        <v>500</v>
      </c>
      <c r="H690" s="26" t="s">
        <v>2</v>
      </c>
      <c r="I690" s="26" t="s">
        <v>42</v>
      </c>
      <c r="J690" s="26">
        <v>84</v>
      </c>
      <c r="K690" s="26">
        <v>3</v>
      </c>
      <c r="L690" s="26" t="s">
        <v>104</v>
      </c>
      <c r="M690" s="26"/>
      <c r="N690" s="26"/>
    </row>
    <row r="691" spans="1:14" x14ac:dyDescent="0.35">
      <c r="A691" s="26" t="s">
        <v>74</v>
      </c>
      <c r="B691" s="26" t="s">
        <v>821</v>
      </c>
      <c r="C691" s="27" t="s">
        <v>85</v>
      </c>
      <c r="D691" s="27" t="str">
        <f t="shared" si="10"/>
        <v>Germany</v>
      </c>
      <c r="E691" s="27" t="s">
        <v>2040</v>
      </c>
      <c r="F691" s="26">
        <v>20</v>
      </c>
      <c r="G691" s="26">
        <v>500</v>
      </c>
      <c r="H691" s="26" t="s">
        <v>2</v>
      </c>
      <c r="I691" s="26" t="s">
        <v>42</v>
      </c>
      <c r="J691" s="26">
        <v>136</v>
      </c>
      <c r="K691" s="26">
        <v>6</v>
      </c>
      <c r="L691" s="26" t="s">
        <v>4</v>
      </c>
      <c r="M691" s="26"/>
      <c r="N691" s="26"/>
    </row>
    <row r="692" spans="1:14" x14ac:dyDescent="0.35">
      <c r="A692" s="26" t="s">
        <v>75</v>
      </c>
      <c r="B692" s="26" t="s">
        <v>822</v>
      </c>
      <c r="C692" s="27" t="s">
        <v>85</v>
      </c>
      <c r="D692" s="27" t="str">
        <f t="shared" si="10"/>
        <v>Germany</v>
      </c>
      <c r="E692" s="27" t="s">
        <v>2040</v>
      </c>
      <c r="F692" s="26">
        <v>20</v>
      </c>
      <c r="G692" s="26">
        <v>500</v>
      </c>
      <c r="H692" s="26" t="s">
        <v>2</v>
      </c>
      <c r="I692" s="26" t="s">
        <v>42</v>
      </c>
      <c r="J692" s="26">
        <v>117</v>
      </c>
      <c r="K692" s="26">
        <v>2</v>
      </c>
      <c r="L692" s="26" t="s">
        <v>66</v>
      </c>
      <c r="M692" s="26"/>
      <c r="N692" s="26"/>
    </row>
    <row r="693" spans="1:14" x14ac:dyDescent="0.35">
      <c r="A693" s="26" t="s">
        <v>76</v>
      </c>
      <c r="B693" s="26" t="s">
        <v>823</v>
      </c>
      <c r="C693" s="27" t="s">
        <v>6</v>
      </c>
      <c r="D693" s="27" t="str">
        <f t="shared" si="10"/>
        <v>Thailand</v>
      </c>
      <c r="E693" s="27" t="s">
        <v>2030</v>
      </c>
      <c r="F693" s="26">
        <v>20</v>
      </c>
      <c r="G693" s="26">
        <v>500</v>
      </c>
      <c r="H693" s="26" t="s">
        <v>16</v>
      </c>
      <c r="I693" s="26" t="s">
        <v>3</v>
      </c>
      <c r="J693" s="26">
        <v>294</v>
      </c>
      <c r="K693" s="26">
        <v>4</v>
      </c>
      <c r="L693" s="26" t="s">
        <v>12</v>
      </c>
      <c r="M693" s="26"/>
      <c r="N693" s="26"/>
    </row>
    <row r="694" spans="1:14" x14ac:dyDescent="0.35">
      <c r="A694" s="26" t="s">
        <v>77</v>
      </c>
      <c r="B694" s="26" t="s">
        <v>824</v>
      </c>
      <c r="C694" s="27" t="s">
        <v>107</v>
      </c>
      <c r="D694" s="27" t="str">
        <f t="shared" si="10"/>
        <v>Ukraine</v>
      </c>
      <c r="E694" s="27" t="s">
        <v>2042</v>
      </c>
      <c r="F694" s="26">
        <v>20</v>
      </c>
      <c r="G694" s="26">
        <v>500</v>
      </c>
      <c r="H694" s="26" t="s">
        <v>2</v>
      </c>
      <c r="I694" s="26" t="s">
        <v>42</v>
      </c>
      <c r="J694" s="26">
        <v>116</v>
      </c>
      <c r="K694" s="26">
        <v>5</v>
      </c>
      <c r="L694" s="26" t="s">
        <v>35</v>
      </c>
      <c r="M694" s="26"/>
      <c r="N694" s="26"/>
    </row>
    <row r="695" spans="1:14" x14ac:dyDescent="0.35">
      <c r="A695" s="26" t="s">
        <v>78</v>
      </c>
      <c r="B695" s="26" t="s">
        <v>825</v>
      </c>
      <c r="C695" s="27" t="s">
        <v>1</v>
      </c>
      <c r="D695" s="27" t="str">
        <f t="shared" si="10"/>
        <v>China</v>
      </c>
      <c r="E695" s="27" t="s">
        <v>2029</v>
      </c>
      <c r="F695" s="26">
        <v>20</v>
      </c>
      <c r="G695" s="26">
        <v>500</v>
      </c>
      <c r="H695" s="26" t="s">
        <v>2</v>
      </c>
      <c r="I695" s="26" t="s">
        <v>42</v>
      </c>
      <c r="J695" s="26">
        <v>81</v>
      </c>
      <c r="K695" s="26">
        <v>3</v>
      </c>
      <c r="L695" s="26" t="s">
        <v>8</v>
      </c>
      <c r="M695" s="26"/>
      <c r="N695" s="26"/>
    </row>
    <row r="696" spans="1:14" x14ac:dyDescent="0.35">
      <c r="A696" s="26" t="s">
        <v>79</v>
      </c>
      <c r="B696" s="26" t="s">
        <v>826</v>
      </c>
      <c r="C696" s="27" t="s">
        <v>14</v>
      </c>
      <c r="D696" s="27" t="str">
        <f t="shared" si="10"/>
        <v>United States</v>
      </c>
      <c r="E696" s="27" t="s">
        <v>2032</v>
      </c>
      <c r="F696" s="26">
        <v>20</v>
      </c>
      <c r="G696" s="26">
        <v>500</v>
      </c>
      <c r="H696" s="26" t="s">
        <v>16</v>
      </c>
      <c r="I696" s="26" t="s">
        <v>3</v>
      </c>
      <c r="J696" s="26">
        <v>294</v>
      </c>
      <c r="K696" s="26">
        <v>3</v>
      </c>
      <c r="L696" s="26" t="s">
        <v>12</v>
      </c>
      <c r="M696" s="26"/>
      <c r="N696" s="26"/>
    </row>
    <row r="697" spans="1:14" x14ac:dyDescent="0.35">
      <c r="A697" s="26" t="s">
        <v>80</v>
      </c>
      <c r="B697" s="26" t="s">
        <v>827</v>
      </c>
      <c r="C697" s="27" t="s">
        <v>6</v>
      </c>
      <c r="D697" s="27" t="str">
        <f t="shared" si="10"/>
        <v>Thailand</v>
      </c>
      <c r="E697" s="27" t="s">
        <v>2030</v>
      </c>
      <c r="F697" s="26">
        <v>20</v>
      </c>
      <c r="G697" s="26">
        <v>500</v>
      </c>
      <c r="H697" s="26" t="s">
        <v>38</v>
      </c>
      <c r="I697" s="26" t="s">
        <v>3</v>
      </c>
      <c r="J697" s="26">
        <v>335</v>
      </c>
      <c r="K697" s="26">
        <v>2</v>
      </c>
      <c r="L697" s="26" t="s">
        <v>24</v>
      </c>
      <c r="M697" s="26"/>
      <c r="N697" s="26"/>
    </row>
    <row r="698" spans="1:14" x14ac:dyDescent="0.35">
      <c r="A698" s="26" t="s">
        <v>82</v>
      </c>
      <c r="B698" s="26" t="s">
        <v>828</v>
      </c>
      <c r="C698" s="27" t="s">
        <v>10</v>
      </c>
      <c r="D698" s="27" t="str">
        <f t="shared" si="10"/>
        <v>Canada</v>
      </c>
      <c r="E698" s="27" t="s">
        <v>2031</v>
      </c>
      <c r="F698" s="26">
        <v>20</v>
      </c>
      <c r="G698" s="26">
        <v>500</v>
      </c>
      <c r="H698" s="26" t="s">
        <v>102</v>
      </c>
      <c r="I698" s="26" t="s">
        <v>3</v>
      </c>
      <c r="J698" s="26">
        <v>348</v>
      </c>
      <c r="K698" s="26">
        <v>2</v>
      </c>
      <c r="L698" s="26" t="s">
        <v>4</v>
      </c>
      <c r="M698" s="26"/>
      <c r="N698" s="26"/>
    </row>
    <row r="699" spans="1:14" x14ac:dyDescent="0.35">
      <c r="A699" s="26" t="s">
        <v>84</v>
      </c>
      <c r="B699" s="26" t="s">
        <v>829</v>
      </c>
      <c r="C699" s="27" t="s">
        <v>45</v>
      </c>
      <c r="D699" s="27" t="str">
        <f t="shared" si="10"/>
        <v>Czech Republic</v>
      </c>
      <c r="E699" s="27" t="s">
        <v>2036</v>
      </c>
      <c r="F699" s="26">
        <v>20</v>
      </c>
      <c r="G699" s="26">
        <v>500</v>
      </c>
      <c r="H699" s="26" t="s">
        <v>2</v>
      </c>
      <c r="I699" s="26" t="s">
        <v>3</v>
      </c>
      <c r="J699" s="26">
        <v>362</v>
      </c>
      <c r="K699" s="26">
        <v>3</v>
      </c>
      <c r="L699" s="26" t="s">
        <v>33</v>
      </c>
      <c r="M699" s="26"/>
      <c r="N699" s="26"/>
    </row>
    <row r="700" spans="1:14" x14ac:dyDescent="0.35">
      <c r="A700" s="26" t="s">
        <v>86</v>
      </c>
      <c r="B700" s="26" t="s">
        <v>830</v>
      </c>
      <c r="C700" s="27" t="s">
        <v>10</v>
      </c>
      <c r="D700" s="27" t="str">
        <f t="shared" si="10"/>
        <v>Canada</v>
      </c>
      <c r="E700" s="27" t="s">
        <v>2031</v>
      </c>
      <c r="F700" s="26">
        <v>20</v>
      </c>
      <c r="G700" s="26">
        <v>500</v>
      </c>
      <c r="H700" s="26" t="s">
        <v>16</v>
      </c>
      <c r="I700" s="26" t="s">
        <v>42</v>
      </c>
      <c r="J700" s="26">
        <v>92</v>
      </c>
      <c r="K700" s="26">
        <v>3</v>
      </c>
      <c r="L700" s="26" t="s">
        <v>8</v>
      </c>
      <c r="M700" s="26"/>
      <c r="N700" s="26"/>
    </row>
    <row r="701" spans="1:14" x14ac:dyDescent="0.35">
      <c r="A701" s="26" t="s">
        <v>87</v>
      </c>
      <c r="B701" s="26" t="s">
        <v>831</v>
      </c>
      <c r="C701" s="27" t="s">
        <v>58</v>
      </c>
      <c r="D701" s="27" t="str">
        <f t="shared" si="10"/>
        <v>Philippines</v>
      </c>
      <c r="E701" s="27" t="s">
        <v>2039</v>
      </c>
      <c r="F701" s="26">
        <v>20</v>
      </c>
      <c r="G701" s="26">
        <v>500</v>
      </c>
      <c r="H701" s="26" t="s">
        <v>2</v>
      </c>
      <c r="I701" s="26" t="s">
        <v>3</v>
      </c>
      <c r="J701" s="26">
        <v>312</v>
      </c>
      <c r="K701" s="26">
        <v>1</v>
      </c>
      <c r="L701" s="26" t="s">
        <v>8</v>
      </c>
      <c r="M701" s="26"/>
      <c r="N701" s="26"/>
    </row>
    <row r="702" spans="1:14" x14ac:dyDescent="0.35">
      <c r="A702" s="26" t="s">
        <v>88</v>
      </c>
      <c r="B702" s="26" t="s">
        <v>832</v>
      </c>
      <c r="C702" s="27" t="s">
        <v>85</v>
      </c>
      <c r="D702" s="27" t="str">
        <f t="shared" si="10"/>
        <v>Germany</v>
      </c>
      <c r="E702" s="27" t="s">
        <v>2040</v>
      </c>
      <c r="F702" s="26">
        <v>20</v>
      </c>
      <c r="G702" s="26">
        <v>500</v>
      </c>
      <c r="H702" s="26" t="s">
        <v>2</v>
      </c>
      <c r="I702" s="26" t="s">
        <v>42</v>
      </c>
      <c r="J702" s="26">
        <v>81</v>
      </c>
      <c r="K702" s="26">
        <v>5</v>
      </c>
      <c r="L702" s="26" t="s">
        <v>8</v>
      </c>
      <c r="M702" s="26"/>
      <c r="N702" s="26"/>
    </row>
    <row r="703" spans="1:14" x14ac:dyDescent="0.35">
      <c r="A703" s="26" t="s">
        <v>89</v>
      </c>
      <c r="B703" s="26" t="s">
        <v>833</v>
      </c>
      <c r="C703" s="27" t="s">
        <v>32</v>
      </c>
      <c r="D703" s="27" t="str">
        <f t="shared" si="10"/>
        <v>Macau</v>
      </c>
      <c r="E703" s="27" t="s">
        <v>2035</v>
      </c>
      <c r="F703" s="26">
        <v>20</v>
      </c>
      <c r="G703" s="26">
        <v>500</v>
      </c>
      <c r="H703" s="26" t="s">
        <v>2</v>
      </c>
      <c r="I703" s="26" t="s">
        <v>3</v>
      </c>
      <c r="J703" s="26">
        <v>341</v>
      </c>
      <c r="K703" s="26">
        <v>5</v>
      </c>
      <c r="L703" s="26" t="s">
        <v>40</v>
      </c>
      <c r="M703" s="26"/>
      <c r="N703" s="26"/>
    </row>
    <row r="704" spans="1:14" x14ac:dyDescent="0.35">
      <c r="A704" s="26" t="s">
        <v>90</v>
      </c>
      <c r="B704" s="26" t="s">
        <v>834</v>
      </c>
      <c r="C704" s="27" t="s">
        <v>58</v>
      </c>
      <c r="D704" s="27" t="str">
        <f t="shared" si="10"/>
        <v>Philippines</v>
      </c>
      <c r="E704" s="27" t="s">
        <v>2039</v>
      </c>
      <c r="F704" s="26">
        <v>20</v>
      </c>
      <c r="G704" s="26">
        <v>500</v>
      </c>
      <c r="H704" s="26" t="s">
        <v>2</v>
      </c>
      <c r="I704" s="26" t="s">
        <v>3</v>
      </c>
      <c r="J704" s="26">
        <v>342</v>
      </c>
      <c r="K704" s="26">
        <v>4</v>
      </c>
      <c r="L704" s="26" t="s">
        <v>35</v>
      </c>
      <c r="M704" s="26"/>
      <c r="N704" s="26"/>
    </row>
    <row r="705" spans="1:14" x14ac:dyDescent="0.35">
      <c r="A705" s="26" t="s">
        <v>92</v>
      </c>
      <c r="B705" s="26" t="s">
        <v>835</v>
      </c>
      <c r="C705" s="27" t="s">
        <v>14</v>
      </c>
      <c r="D705" s="27" t="str">
        <f t="shared" si="10"/>
        <v>United States</v>
      </c>
      <c r="E705" s="27" t="s">
        <v>2032</v>
      </c>
      <c r="F705" s="26">
        <v>20</v>
      </c>
      <c r="G705" s="26">
        <v>500</v>
      </c>
      <c r="H705" s="26" t="s">
        <v>23</v>
      </c>
      <c r="I705" s="26" t="s">
        <v>3</v>
      </c>
      <c r="J705" s="26">
        <v>285</v>
      </c>
      <c r="K705" s="26">
        <v>5</v>
      </c>
      <c r="L705" s="26" t="s">
        <v>28</v>
      </c>
      <c r="M705" s="26"/>
      <c r="N705" s="26"/>
    </row>
    <row r="706" spans="1:14" x14ac:dyDescent="0.35">
      <c r="A706" s="26" t="s">
        <v>93</v>
      </c>
      <c r="B706" s="26" t="s">
        <v>836</v>
      </c>
      <c r="C706" s="27" t="s">
        <v>32</v>
      </c>
      <c r="D706" s="27" t="str">
        <f t="shared" si="10"/>
        <v>Macau</v>
      </c>
      <c r="E706" s="27" t="s">
        <v>2035</v>
      </c>
      <c r="F706" s="26">
        <v>20</v>
      </c>
      <c r="G706" s="26">
        <v>500</v>
      </c>
      <c r="H706" s="26" t="s">
        <v>2</v>
      </c>
      <c r="I706" s="26" t="s">
        <v>3</v>
      </c>
      <c r="J706" s="26">
        <v>362</v>
      </c>
      <c r="K706" s="26">
        <v>4</v>
      </c>
      <c r="L706" s="26" t="s">
        <v>33</v>
      </c>
      <c r="M706" s="26"/>
      <c r="N706" s="26"/>
    </row>
    <row r="707" spans="1:14" x14ac:dyDescent="0.35">
      <c r="A707" s="26" t="s">
        <v>94</v>
      </c>
      <c r="B707" s="26" t="s">
        <v>837</v>
      </c>
      <c r="C707" s="27" t="s">
        <v>91</v>
      </c>
      <c r="D707" s="27" t="str">
        <f t="shared" ref="D707:D770" si="11">SUBSTITUTE(C707,"  ","")</f>
        <v>Great Britain</v>
      </c>
      <c r="E707" s="27" t="s">
        <v>2041</v>
      </c>
      <c r="F707" s="26">
        <v>20</v>
      </c>
      <c r="G707" s="26">
        <v>500</v>
      </c>
      <c r="H707" s="26" t="s">
        <v>2</v>
      </c>
      <c r="I707" s="26" t="s">
        <v>3</v>
      </c>
      <c r="J707" s="26">
        <v>341</v>
      </c>
      <c r="K707" s="26">
        <v>2</v>
      </c>
      <c r="L707" s="26" t="s">
        <v>40</v>
      </c>
      <c r="M707" s="26"/>
      <c r="N707" s="26"/>
    </row>
    <row r="708" spans="1:14" x14ac:dyDescent="0.35">
      <c r="A708" s="26" t="s">
        <v>95</v>
      </c>
      <c r="B708" s="26" t="s">
        <v>838</v>
      </c>
      <c r="C708" s="27" t="s">
        <v>107</v>
      </c>
      <c r="D708" s="27" t="str">
        <f t="shared" si="11"/>
        <v>Ukraine</v>
      </c>
      <c r="E708" s="27" t="s">
        <v>2042</v>
      </c>
      <c r="F708" s="26">
        <v>20</v>
      </c>
      <c r="G708" s="26">
        <v>500</v>
      </c>
      <c r="H708" s="26" t="s">
        <v>2</v>
      </c>
      <c r="I708" s="26" t="s">
        <v>42</v>
      </c>
      <c r="J708" s="26">
        <v>84</v>
      </c>
      <c r="K708" s="26">
        <v>2</v>
      </c>
      <c r="L708" s="26" t="s">
        <v>104</v>
      </c>
      <c r="M708" s="26"/>
      <c r="N708" s="26"/>
    </row>
    <row r="709" spans="1:14" x14ac:dyDescent="0.35">
      <c r="A709" s="26" t="s">
        <v>96</v>
      </c>
      <c r="B709" s="26" t="s">
        <v>839</v>
      </c>
      <c r="C709" s="27" t="s">
        <v>58</v>
      </c>
      <c r="D709" s="27" t="str">
        <f t="shared" si="11"/>
        <v>Philippines</v>
      </c>
      <c r="E709" s="27" t="s">
        <v>2039</v>
      </c>
      <c r="F709" s="26">
        <v>20</v>
      </c>
      <c r="G709" s="26">
        <v>500</v>
      </c>
      <c r="H709" s="26" t="s">
        <v>16</v>
      </c>
      <c r="I709" s="26" t="s">
        <v>3</v>
      </c>
      <c r="J709" s="26">
        <v>326</v>
      </c>
      <c r="K709" s="26">
        <v>4</v>
      </c>
      <c r="L709" s="26" t="s">
        <v>40</v>
      </c>
      <c r="M709" s="26"/>
      <c r="N709" s="26"/>
    </row>
    <row r="710" spans="1:14" x14ac:dyDescent="0.35">
      <c r="A710" s="26" t="s">
        <v>97</v>
      </c>
      <c r="B710" s="26" t="s">
        <v>840</v>
      </c>
      <c r="C710" s="27" t="s">
        <v>6</v>
      </c>
      <c r="D710" s="27" t="str">
        <f t="shared" si="11"/>
        <v>Thailand</v>
      </c>
      <c r="E710" s="27" t="s">
        <v>2030</v>
      </c>
      <c r="F710" s="26">
        <v>20</v>
      </c>
      <c r="G710" s="26">
        <v>500</v>
      </c>
      <c r="H710" s="26" t="s">
        <v>23</v>
      </c>
      <c r="I710" s="26" t="s">
        <v>42</v>
      </c>
      <c r="J710" s="26">
        <v>94</v>
      </c>
      <c r="K710" s="26">
        <v>2</v>
      </c>
      <c r="L710" s="26" t="s">
        <v>28</v>
      </c>
      <c r="M710" s="26"/>
      <c r="N710" s="26"/>
    </row>
    <row r="711" spans="1:14" x14ac:dyDescent="0.35">
      <c r="A711" s="26" t="s">
        <v>98</v>
      </c>
      <c r="B711" s="26" t="s">
        <v>841</v>
      </c>
      <c r="C711" s="27" t="s">
        <v>6</v>
      </c>
      <c r="D711" s="27" t="str">
        <f t="shared" si="11"/>
        <v>Thailand</v>
      </c>
      <c r="E711" s="27" t="s">
        <v>2030</v>
      </c>
      <c r="F711" s="26">
        <v>20</v>
      </c>
      <c r="G711" s="26">
        <v>500</v>
      </c>
      <c r="H711" s="26" t="s">
        <v>2</v>
      </c>
      <c r="I711" s="26" t="s">
        <v>42</v>
      </c>
      <c r="J711" s="26">
        <v>82</v>
      </c>
      <c r="K711" s="26">
        <v>3</v>
      </c>
      <c r="L711" s="26" t="s">
        <v>12</v>
      </c>
      <c r="M711" s="26"/>
      <c r="N711" s="26"/>
    </row>
    <row r="712" spans="1:14" x14ac:dyDescent="0.35">
      <c r="A712" s="26" t="s">
        <v>99</v>
      </c>
      <c r="B712" s="26" t="s">
        <v>842</v>
      </c>
      <c r="C712" s="27" t="s">
        <v>10</v>
      </c>
      <c r="D712" s="27" t="str">
        <f t="shared" si="11"/>
        <v>Canada</v>
      </c>
      <c r="E712" s="27" t="s">
        <v>2031</v>
      </c>
      <c r="F712" s="26">
        <v>20</v>
      </c>
      <c r="G712" s="26">
        <v>500</v>
      </c>
      <c r="H712" s="26" t="s">
        <v>23</v>
      </c>
      <c r="I712" s="26" t="s">
        <v>42</v>
      </c>
      <c r="J712" s="26">
        <v>94</v>
      </c>
      <c r="K712" s="26">
        <v>3</v>
      </c>
      <c r="L712" s="26" t="s">
        <v>28</v>
      </c>
      <c r="M712" s="26"/>
      <c r="N712" s="26"/>
    </row>
    <row r="713" spans="1:14" x14ac:dyDescent="0.35">
      <c r="A713" s="26" t="s">
        <v>100</v>
      </c>
      <c r="B713" s="26" t="s">
        <v>843</v>
      </c>
      <c r="C713" s="27" t="s">
        <v>85</v>
      </c>
      <c r="D713" s="27" t="str">
        <f t="shared" si="11"/>
        <v>Germany</v>
      </c>
      <c r="E713" s="27" t="s">
        <v>2040</v>
      </c>
      <c r="F713" s="26">
        <v>20</v>
      </c>
      <c r="G713" s="26">
        <v>500</v>
      </c>
      <c r="H713" s="26" t="s">
        <v>16</v>
      </c>
      <c r="I713" s="26" t="s">
        <v>3</v>
      </c>
      <c r="J713" s="26">
        <v>326</v>
      </c>
      <c r="K713" s="26">
        <v>2</v>
      </c>
      <c r="L713" s="26" t="s">
        <v>40</v>
      </c>
      <c r="M713" s="26"/>
      <c r="N713" s="26"/>
    </row>
    <row r="714" spans="1:14" x14ac:dyDescent="0.35">
      <c r="A714" s="26" t="s">
        <v>101</v>
      </c>
      <c r="B714" s="26" t="s">
        <v>844</v>
      </c>
      <c r="C714" s="27" t="s">
        <v>58</v>
      </c>
      <c r="D714" s="27" t="str">
        <f t="shared" si="11"/>
        <v>Philippines</v>
      </c>
      <c r="E714" s="27" t="s">
        <v>2039</v>
      </c>
      <c r="F714" s="26">
        <v>20</v>
      </c>
      <c r="G714" s="26">
        <v>500</v>
      </c>
      <c r="H714" s="26" t="s">
        <v>2</v>
      </c>
      <c r="I714" s="26" t="s">
        <v>3</v>
      </c>
      <c r="J714" s="26">
        <v>362</v>
      </c>
      <c r="K714" s="26">
        <v>2</v>
      </c>
      <c r="L714" s="26" t="s">
        <v>33</v>
      </c>
      <c r="M714" s="26"/>
      <c r="N714" s="26"/>
    </row>
    <row r="715" spans="1:14" x14ac:dyDescent="0.35">
      <c r="A715" s="26" t="s">
        <v>103</v>
      </c>
      <c r="B715" s="26" t="s">
        <v>845</v>
      </c>
      <c r="C715" s="27" t="s">
        <v>49</v>
      </c>
      <c r="D715" s="27" t="str">
        <f t="shared" si="11"/>
        <v>Hong Kong</v>
      </c>
      <c r="E715" s="27" t="s">
        <v>2037</v>
      </c>
      <c r="F715" s="26">
        <v>20</v>
      </c>
      <c r="G715" s="26">
        <v>500</v>
      </c>
      <c r="H715" s="26" t="s">
        <v>16</v>
      </c>
      <c r="I715" s="26" t="s">
        <v>3</v>
      </c>
      <c r="J715" s="26">
        <v>326</v>
      </c>
      <c r="K715" s="26">
        <v>5</v>
      </c>
      <c r="L715" s="26" t="s">
        <v>40</v>
      </c>
      <c r="M715" s="26"/>
      <c r="N715" s="26"/>
    </row>
    <row r="716" spans="1:14" x14ac:dyDescent="0.35">
      <c r="A716" s="26" t="s">
        <v>105</v>
      </c>
      <c r="B716" s="26" t="s">
        <v>846</v>
      </c>
      <c r="C716" s="27" t="s">
        <v>91</v>
      </c>
      <c r="D716" s="27" t="str">
        <f t="shared" si="11"/>
        <v>Great Britain</v>
      </c>
      <c r="E716" s="27" t="s">
        <v>2041</v>
      </c>
      <c r="F716" s="26">
        <v>20</v>
      </c>
      <c r="G716" s="26">
        <v>500</v>
      </c>
      <c r="H716" s="26" t="s">
        <v>2</v>
      </c>
      <c r="I716" s="26" t="s">
        <v>3</v>
      </c>
      <c r="J716" s="26">
        <v>362</v>
      </c>
      <c r="K716" s="26">
        <v>5</v>
      </c>
      <c r="L716" s="26" t="s">
        <v>33</v>
      </c>
      <c r="M716" s="26"/>
      <c r="N716" s="26"/>
    </row>
    <row r="717" spans="1:14" x14ac:dyDescent="0.35">
      <c r="A717" s="26" t="s">
        <v>106</v>
      </c>
      <c r="B717" s="26" t="s">
        <v>847</v>
      </c>
      <c r="C717" s="27" t="s">
        <v>152</v>
      </c>
      <c r="D717" s="27" t="str">
        <f t="shared" si="11"/>
        <v>Singapore</v>
      </c>
      <c r="E717" s="27" t="s">
        <v>2045</v>
      </c>
      <c r="F717" s="26">
        <v>20</v>
      </c>
      <c r="G717" s="26">
        <v>500</v>
      </c>
      <c r="H717" s="26" t="s">
        <v>2</v>
      </c>
      <c r="I717" s="26" t="s">
        <v>42</v>
      </c>
      <c r="J717" s="26">
        <v>135</v>
      </c>
      <c r="K717" s="26">
        <v>4</v>
      </c>
      <c r="L717" s="26" t="s">
        <v>33</v>
      </c>
      <c r="M717" s="26"/>
      <c r="N717" s="26"/>
    </row>
    <row r="718" spans="1:14" x14ac:dyDescent="0.35">
      <c r="A718" s="26" t="s">
        <v>108</v>
      </c>
      <c r="B718" s="26" t="s">
        <v>848</v>
      </c>
      <c r="C718" s="27" t="s">
        <v>14</v>
      </c>
      <c r="D718" s="27" t="str">
        <f t="shared" si="11"/>
        <v>United States</v>
      </c>
      <c r="E718" s="27" t="s">
        <v>2032</v>
      </c>
      <c r="F718" s="26">
        <v>20</v>
      </c>
      <c r="G718" s="26">
        <v>500</v>
      </c>
      <c r="H718" s="26" t="s">
        <v>16</v>
      </c>
      <c r="I718" s="26" t="s">
        <v>42</v>
      </c>
      <c r="J718" s="26">
        <v>130</v>
      </c>
      <c r="K718" s="26">
        <v>2</v>
      </c>
      <c r="L718" s="26" t="s">
        <v>4</v>
      </c>
      <c r="M718" s="26"/>
      <c r="N718" s="26"/>
    </row>
    <row r="719" spans="1:14" x14ac:dyDescent="0.35">
      <c r="A719" s="26" t="s">
        <v>109</v>
      </c>
      <c r="B719" s="26" t="s">
        <v>849</v>
      </c>
      <c r="C719" s="27" t="s">
        <v>10</v>
      </c>
      <c r="D719" s="27" t="str">
        <f t="shared" si="11"/>
        <v>Canada</v>
      </c>
      <c r="E719" s="27" t="s">
        <v>2031</v>
      </c>
      <c r="F719" s="26">
        <v>20</v>
      </c>
      <c r="G719" s="26">
        <v>500</v>
      </c>
      <c r="H719" s="26" t="s">
        <v>2</v>
      </c>
      <c r="I719" s="26" t="s">
        <v>83</v>
      </c>
      <c r="J719" s="26">
        <v>361</v>
      </c>
      <c r="K719" s="26">
        <v>3</v>
      </c>
      <c r="L719" s="26" t="s">
        <v>4</v>
      </c>
      <c r="M719" s="26"/>
      <c r="N719" s="26"/>
    </row>
    <row r="720" spans="1:14" x14ac:dyDescent="0.35">
      <c r="A720" s="26" t="s">
        <v>110</v>
      </c>
      <c r="B720" s="26" t="s">
        <v>850</v>
      </c>
      <c r="C720" s="27" t="s">
        <v>152</v>
      </c>
      <c r="D720" s="27" t="str">
        <f t="shared" si="11"/>
        <v>Singapore</v>
      </c>
      <c r="E720" s="27" t="s">
        <v>2045</v>
      </c>
      <c r="F720" s="26">
        <v>20</v>
      </c>
      <c r="G720" s="26">
        <v>500</v>
      </c>
      <c r="H720" s="26" t="s">
        <v>2</v>
      </c>
      <c r="I720" s="26" t="s">
        <v>42</v>
      </c>
      <c r="J720" s="26">
        <v>115</v>
      </c>
      <c r="K720" s="26">
        <v>2</v>
      </c>
      <c r="L720" s="26" t="s">
        <v>40</v>
      </c>
      <c r="M720" s="26"/>
      <c r="N720" s="26"/>
    </row>
    <row r="721" spans="1:14" x14ac:dyDescent="0.35">
      <c r="A721" s="26" t="s">
        <v>111</v>
      </c>
      <c r="B721" s="26" t="s">
        <v>851</v>
      </c>
      <c r="C721" s="27" t="s">
        <v>14</v>
      </c>
      <c r="D721" s="27" t="str">
        <f t="shared" si="11"/>
        <v>United States</v>
      </c>
      <c r="E721" s="27" t="s">
        <v>2032</v>
      </c>
      <c r="F721" s="26">
        <v>20</v>
      </c>
      <c r="G721" s="26">
        <v>500</v>
      </c>
      <c r="H721" s="26" t="s">
        <v>23</v>
      </c>
      <c r="I721" s="26" t="s">
        <v>42</v>
      </c>
      <c r="J721" s="26">
        <v>107</v>
      </c>
      <c r="K721" s="26">
        <v>3</v>
      </c>
      <c r="L721" s="26" t="s">
        <v>24</v>
      </c>
      <c r="M721" s="26"/>
      <c r="N721" s="26"/>
    </row>
    <row r="722" spans="1:14" x14ac:dyDescent="0.35">
      <c r="A722" s="26" t="s">
        <v>112</v>
      </c>
      <c r="B722" s="26" t="s">
        <v>852</v>
      </c>
      <c r="C722" s="27" t="s">
        <v>135</v>
      </c>
      <c r="D722" s="27" t="str">
        <f t="shared" si="11"/>
        <v>Australia</v>
      </c>
      <c r="E722" s="27" t="s">
        <v>2044</v>
      </c>
      <c r="F722" s="26">
        <v>20</v>
      </c>
      <c r="G722" s="26">
        <v>500</v>
      </c>
      <c r="H722" s="26" t="s">
        <v>2</v>
      </c>
      <c r="I722" s="26" t="s">
        <v>42</v>
      </c>
      <c r="J722" s="26">
        <v>135</v>
      </c>
      <c r="K722" s="26">
        <v>1</v>
      </c>
      <c r="L722" s="26" t="s">
        <v>33</v>
      </c>
      <c r="M722" s="26"/>
      <c r="N722" s="26"/>
    </row>
    <row r="723" spans="1:14" x14ac:dyDescent="0.35">
      <c r="A723" s="26" t="s">
        <v>113</v>
      </c>
      <c r="B723" s="26" t="s">
        <v>853</v>
      </c>
      <c r="C723" s="27" t="s">
        <v>133</v>
      </c>
      <c r="D723" s="27" t="str">
        <f t="shared" si="11"/>
        <v>Japan</v>
      </c>
      <c r="E723" s="27" t="s">
        <v>2043</v>
      </c>
      <c r="F723" s="26">
        <v>20</v>
      </c>
      <c r="G723" s="26">
        <v>500</v>
      </c>
      <c r="H723" s="26" t="s">
        <v>2</v>
      </c>
      <c r="I723" s="26" t="s">
        <v>42</v>
      </c>
      <c r="J723" s="26">
        <v>134</v>
      </c>
      <c r="K723" s="26">
        <v>3</v>
      </c>
      <c r="L723" s="26" t="s">
        <v>206</v>
      </c>
      <c r="M723" s="26"/>
      <c r="N723" s="26"/>
    </row>
    <row r="724" spans="1:14" x14ac:dyDescent="0.35">
      <c r="A724" s="26" t="s">
        <v>114</v>
      </c>
      <c r="B724" s="26" t="s">
        <v>854</v>
      </c>
      <c r="C724" s="27" t="s">
        <v>10</v>
      </c>
      <c r="D724" s="27" t="str">
        <f t="shared" si="11"/>
        <v>Canada</v>
      </c>
      <c r="E724" s="27" t="s">
        <v>2031</v>
      </c>
      <c r="F724" s="26">
        <v>20</v>
      </c>
      <c r="G724" s="26">
        <v>500</v>
      </c>
      <c r="H724" s="26" t="s">
        <v>102</v>
      </c>
      <c r="I724" s="26" t="s">
        <v>3</v>
      </c>
      <c r="J724" s="26">
        <v>314</v>
      </c>
      <c r="K724" s="26">
        <v>3</v>
      </c>
      <c r="L724" s="26" t="s">
        <v>40</v>
      </c>
      <c r="M724" s="26"/>
      <c r="N724" s="26"/>
    </row>
    <row r="725" spans="1:14" x14ac:dyDescent="0.35">
      <c r="A725" s="26" t="s">
        <v>115</v>
      </c>
      <c r="B725" s="26" t="s">
        <v>855</v>
      </c>
      <c r="C725" s="27" t="s">
        <v>91</v>
      </c>
      <c r="D725" s="27" t="str">
        <f t="shared" si="11"/>
        <v>Great Britain</v>
      </c>
      <c r="E725" s="27" t="s">
        <v>2041</v>
      </c>
      <c r="F725" s="26">
        <v>20</v>
      </c>
      <c r="G725" s="26">
        <v>500</v>
      </c>
      <c r="H725" s="26" t="s">
        <v>2</v>
      </c>
      <c r="I725" s="26" t="s">
        <v>3</v>
      </c>
      <c r="J725" s="26">
        <v>313</v>
      </c>
      <c r="K725" s="26">
        <v>5</v>
      </c>
      <c r="L725" s="26" t="s">
        <v>12</v>
      </c>
      <c r="M725" s="26"/>
      <c r="N725" s="26"/>
    </row>
    <row r="726" spans="1:14" x14ac:dyDescent="0.35">
      <c r="A726" s="26" t="s">
        <v>116</v>
      </c>
      <c r="B726" s="26" t="s">
        <v>856</v>
      </c>
      <c r="C726" s="27" t="s">
        <v>14</v>
      </c>
      <c r="D726" s="27" t="str">
        <f t="shared" si="11"/>
        <v>United States</v>
      </c>
      <c r="E726" s="27" t="s">
        <v>2032</v>
      </c>
      <c r="F726" s="26">
        <v>20</v>
      </c>
      <c r="G726" s="26">
        <v>500</v>
      </c>
      <c r="H726" s="26" t="s">
        <v>2</v>
      </c>
      <c r="I726" s="26" t="s">
        <v>83</v>
      </c>
      <c r="J726" s="26">
        <v>361</v>
      </c>
      <c r="K726" s="26">
        <v>2</v>
      </c>
      <c r="L726" s="26" t="s">
        <v>4</v>
      </c>
      <c r="M726" s="26"/>
      <c r="N726" s="26"/>
    </row>
    <row r="727" spans="1:14" x14ac:dyDescent="0.35">
      <c r="A727" s="26" t="s">
        <v>117</v>
      </c>
      <c r="B727" s="26" t="s">
        <v>857</v>
      </c>
      <c r="C727" s="27" t="s">
        <v>14</v>
      </c>
      <c r="D727" s="27" t="str">
        <f t="shared" si="11"/>
        <v>United States</v>
      </c>
      <c r="E727" s="27" t="s">
        <v>2032</v>
      </c>
      <c r="F727" s="26">
        <v>20</v>
      </c>
      <c r="G727" s="26">
        <v>500</v>
      </c>
      <c r="H727" s="26" t="s">
        <v>16</v>
      </c>
      <c r="I727" s="26" t="s">
        <v>42</v>
      </c>
      <c r="J727" s="26">
        <v>106</v>
      </c>
      <c r="K727" s="26">
        <v>5</v>
      </c>
      <c r="L727" s="26" t="s">
        <v>40</v>
      </c>
      <c r="M727" s="26"/>
      <c r="N727" s="26"/>
    </row>
    <row r="728" spans="1:14" x14ac:dyDescent="0.35">
      <c r="A728" s="26" t="s">
        <v>118</v>
      </c>
      <c r="B728" s="26" t="s">
        <v>858</v>
      </c>
      <c r="C728" s="27" t="s">
        <v>85</v>
      </c>
      <c r="D728" s="27" t="str">
        <f t="shared" si="11"/>
        <v>Germany</v>
      </c>
      <c r="E728" s="27" t="s">
        <v>2040</v>
      </c>
      <c r="F728" s="26">
        <v>20</v>
      </c>
      <c r="G728" s="26">
        <v>500</v>
      </c>
      <c r="H728" s="26" t="s">
        <v>16</v>
      </c>
      <c r="I728" s="26" t="s">
        <v>42</v>
      </c>
      <c r="J728" s="26">
        <v>106</v>
      </c>
      <c r="K728" s="26">
        <v>4</v>
      </c>
      <c r="L728" s="26" t="s">
        <v>40</v>
      </c>
      <c r="M728" s="26"/>
      <c r="N728" s="26"/>
    </row>
    <row r="729" spans="1:14" x14ac:dyDescent="0.35">
      <c r="A729" s="26" t="s">
        <v>119</v>
      </c>
      <c r="B729" s="26" t="s">
        <v>859</v>
      </c>
      <c r="C729" s="27" t="s">
        <v>58</v>
      </c>
      <c r="D729" s="27" t="str">
        <f t="shared" si="11"/>
        <v>Philippines</v>
      </c>
      <c r="E729" s="27" t="s">
        <v>2039</v>
      </c>
      <c r="F729" s="26">
        <v>20</v>
      </c>
      <c r="G729" s="26">
        <v>500</v>
      </c>
      <c r="H729" s="26" t="s">
        <v>16</v>
      </c>
      <c r="I729" s="26" t="s">
        <v>3</v>
      </c>
      <c r="J729" s="26">
        <v>352</v>
      </c>
      <c r="K729" s="26">
        <v>5</v>
      </c>
      <c r="L729" s="26" t="s">
        <v>4</v>
      </c>
      <c r="M729" s="26"/>
      <c r="N729" s="26"/>
    </row>
    <row r="730" spans="1:14" x14ac:dyDescent="0.35">
      <c r="A730" s="26" t="s">
        <v>121</v>
      </c>
      <c r="B730" s="26" t="s">
        <v>860</v>
      </c>
      <c r="C730" s="27" t="s">
        <v>49</v>
      </c>
      <c r="D730" s="27" t="str">
        <f t="shared" si="11"/>
        <v>Hong Kong</v>
      </c>
      <c r="E730" s="27" t="s">
        <v>2037</v>
      </c>
      <c r="F730" s="26">
        <v>20</v>
      </c>
      <c r="G730" s="26">
        <v>500</v>
      </c>
      <c r="H730" s="26" t="s">
        <v>16</v>
      </c>
      <c r="I730" s="26" t="s">
        <v>3</v>
      </c>
      <c r="J730" s="26">
        <v>351</v>
      </c>
      <c r="K730" s="26">
        <v>3</v>
      </c>
      <c r="L730" s="26" t="s">
        <v>33</v>
      </c>
      <c r="M730" s="26"/>
      <c r="N730" s="26"/>
    </row>
    <row r="731" spans="1:14" x14ac:dyDescent="0.35">
      <c r="A731" s="26" t="s">
        <v>122</v>
      </c>
      <c r="B731" s="26" t="s">
        <v>861</v>
      </c>
      <c r="C731" s="27" t="s">
        <v>14</v>
      </c>
      <c r="D731" s="27" t="str">
        <f t="shared" si="11"/>
        <v>United States</v>
      </c>
      <c r="E731" s="27" t="s">
        <v>2032</v>
      </c>
      <c r="F731" s="26">
        <v>20</v>
      </c>
      <c r="G731" s="26">
        <v>500</v>
      </c>
      <c r="H731" s="26" t="s">
        <v>120</v>
      </c>
      <c r="I731" s="26" t="s">
        <v>3</v>
      </c>
      <c r="J731" s="26">
        <v>315</v>
      </c>
      <c r="K731" s="26">
        <v>1</v>
      </c>
      <c r="L731" s="26" t="s">
        <v>24</v>
      </c>
      <c r="M731" s="26"/>
      <c r="N731" s="26"/>
    </row>
    <row r="732" spans="1:14" x14ac:dyDescent="0.35">
      <c r="A732" s="26" t="s">
        <v>123</v>
      </c>
      <c r="B732" s="26" t="s">
        <v>862</v>
      </c>
      <c r="C732" s="27" t="s">
        <v>205</v>
      </c>
      <c r="D732" s="27" t="str">
        <f t="shared" si="11"/>
        <v>New Zealand</v>
      </c>
      <c r="E732" s="27" t="s">
        <v>2049</v>
      </c>
      <c r="F732" s="26">
        <v>20</v>
      </c>
      <c r="G732" s="26">
        <v>500</v>
      </c>
      <c r="H732" s="26" t="s">
        <v>2</v>
      </c>
      <c r="I732" s="26" t="s">
        <v>42</v>
      </c>
      <c r="J732" s="26">
        <v>135</v>
      </c>
      <c r="K732" s="26">
        <v>2</v>
      </c>
      <c r="L732" s="26" t="s">
        <v>33</v>
      </c>
      <c r="M732" s="26"/>
      <c r="N732" s="26"/>
    </row>
    <row r="733" spans="1:14" x14ac:dyDescent="0.35">
      <c r="A733" s="26" t="s">
        <v>124</v>
      </c>
      <c r="B733" s="26" t="s">
        <v>863</v>
      </c>
      <c r="C733" s="27" t="s">
        <v>10</v>
      </c>
      <c r="D733" s="27" t="str">
        <f t="shared" si="11"/>
        <v>Canada</v>
      </c>
      <c r="E733" s="27" t="s">
        <v>2031</v>
      </c>
      <c r="F733" s="26">
        <v>20</v>
      </c>
      <c r="G733" s="26">
        <v>500</v>
      </c>
      <c r="H733" s="26" t="s">
        <v>2</v>
      </c>
      <c r="I733" s="26" t="s">
        <v>83</v>
      </c>
      <c r="J733" s="26">
        <v>309</v>
      </c>
      <c r="K733" s="26">
        <v>3</v>
      </c>
      <c r="L733" s="26" t="s">
        <v>8</v>
      </c>
      <c r="M733" s="26"/>
      <c r="N733" s="26"/>
    </row>
    <row r="734" spans="1:14" x14ac:dyDescent="0.35">
      <c r="A734" s="26" t="s">
        <v>125</v>
      </c>
      <c r="B734" s="26" t="s">
        <v>864</v>
      </c>
      <c r="C734" s="27" t="s">
        <v>14</v>
      </c>
      <c r="D734" s="27" t="str">
        <f t="shared" si="11"/>
        <v>United States</v>
      </c>
      <c r="E734" s="27" t="s">
        <v>2032</v>
      </c>
      <c r="F734" s="26">
        <v>20</v>
      </c>
      <c r="G734" s="26">
        <v>500</v>
      </c>
      <c r="H734" s="26" t="s">
        <v>23</v>
      </c>
      <c r="I734" s="26" t="s">
        <v>42</v>
      </c>
      <c r="J734" s="26">
        <v>123</v>
      </c>
      <c r="K734" s="26">
        <v>2</v>
      </c>
      <c r="L734" s="26" t="s">
        <v>809</v>
      </c>
      <c r="M734" s="26"/>
      <c r="N734" s="26"/>
    </row>
    <row r="735" spans="1:14" x14ac:dyDescent="0.35">
      <c r="A735" s="26" t="s">
        <v>126</v>
      </c>
      <c r="B735" s="26" t="s">
        <v>865</v>
      </c>
      <c r="C735" s="27" t="s">
        <v>10</v>
      </c>
      <c r="D735" s="27" t="str">
        <f t="shared" si="11"/>
        <v>Canada</v>
      </c>
      <c r="E735" s="27" t="s">
        <v>2031</v>
      </c>
      <c r="F735" s="26">
        <v>20</v>
      </c>
      <c r="G735" s="26">
        <v>500</v>
      </c>
      <c r="H735" s="26" t="s">
        <v>38</v>
      </c>
      <c r="I735" s="26" t="s">
        <v>3</v>
      </c>
      <c r="J735" s="26">
        <v>335</v>
      </c>
      <c r="K735" s="26">
        <v>3</v>
      </c>
      <c r="L735" s="26" t="s">
        <v>24</v>
      </c>
      <c r="M735" s="26"/>
      <c r="N735" s="26"/>
    </row>
    <row r="736" spans="1:14" x14ac:dyDescent="0.35">
      <c r="A736" s="26" t="s">
        <v>127</v>
      </c>
      <c r="B736" s="26" t="s">
        <v>866</v>
      </c>
      <c r="C736" s="27" t="s">
        <v>85</v>
      </c>
      <c r="D736" s="27" t="str">
        <f t="shared" si="11"/>
        <v>Germany</v>
      </c>
      <c r="E736" s="27" t="s">
        <v>2040</v>
      </c>
      <c r="F736" s="26">
        <v>20</v>
      </c>
      <c r="G736" s="26">
        <v>500</v>
      </c>
      <c r="H736" s="26" t="s">
        <v>16</v>
      </c>
      <c r="I736" s="26" t="s">
        <v>42</v>
      </c>
      <c r="J736" s="26">
        <v>130</v>
      </c>
      <c r="K736" s="26">
        <v>5</v>
      </c>
      <c r="L736" s="26" t="s">
        <v>4</v>
      </c>
      <c r="M736" s="26"/>
      <c r="N736" s="26"/>
    </row>
    <row r="737" spans="1:14" x14ac:dyDescent="0.35">
      <c r="A737" s="26" t="s">
        <v>128</v>
      </c>
      <c r="B737" s="26" t="s">
        <v>867</v>
      </c>
      <c r="C737" s="27" t="s">
        <v>10</v>
      </c>
      <c r="D737" s="27" t="str">
        <f t="shared" si="11"/>
        <v>Canada</v>
      </c>
      <c r="E737" s="27" t="s">
        <v>2031</v>
      </c>
      <c r="F737" s="26">
        <v>20</v>
      </c>
      <c r="G737" s="26">
        <v>500</v>
      </c>
      <c r="H737" s="26" t="s">
        <v>102</v>
      </c>
      <c r="I737" s="26" t="s">
        <v>42</v>
      </c>
      <c r="J737" s="26">
        <v>122</v>
      </c>
      <c r="K737" s="26">
        <v>1</v>
      </c>
      <c r="L737" s="26" t="s">
        <v>809</v>
      </c>
      <c r="M737" s="26"/>
      <c r="N737" s="26"/>
    </row>
    <row r="738" spans="1:14" x14ac:dyDescent="0.35">
      <c r="A738" s="26" t="s">
        <v>129</v>
      </c>
      <c r="B738" s="26" t="s">
        <v>868</v>
      </c>
      <c r="C738" s="27" t="s">
        <v>6</v>
      </c>
      <c r="D738" s="27" t="str">
        <f t="shared" si="11"/>
        <v>Thailand</v>
      </c>
      <c r="E738" s="27" t="s">
        <v>2030</v>
      </c>
      <c r="F738" s="26">
        <v>20</v>
      </c>
      <c r="G738" s="26">
        <v>500</v>
      </c>
      <c r="H738" s="26" t="s">
        <v>38</v>
      </c>
      <c r="I738" s="26" t="s">
        <v>42</v>
      </c>
      <c r="J738" s="26">
        <v>126</v>
      </c>
      <c r="K738" s="26">
        <v>4</v>
      </c>
      <c r="L738" s="26" t="s">
        <v>809</v>
      </c>
      <c r="M738" s="26"/>
      <c r="N738" s="26"/>
    </row>
    <row r="739" spans="1:14" x14ac:dyDescent="0.35">
      <c r="A739" s="26" t="s">
        <v>130</v>
      </c>
      <c r="B739" s="26" t="s">
        <v>869</v>
      </c>
      <c r="C739" s="27" t="s">
        <v>135</v>
      </c>
      <c r="D739" s="27" t="str">
        <f t="shared" si="11"/>
        <v>Australia</v>
      </c>
      <c r="E739" s="27" t="s">
        <v>2044</v>
      </c>
      <c r="F739" s="26">
        <v>20</v>
      </c>
      <c r="G739" s="26">
        <v>500</v>
      </c>
      <c r="H739" s="26" t="s">
        <v>16</v>
      </c>
      <c r="I739" s="26" t="s">
        <v>42</v>
      </c>
      <c r="J739" s="26">
        <v>130</v>
      </c>
      <c r="K739" s="26">
        <v>4</v>
      </c>
      <c r="L739" s="26" t="s">
        <v>4</v>
      </c>
      <c r="M739" s="26"/>
      <c r="N739" s="26"/>
    </row>
    <row r="740" spans="1:14" x14ac:dyDescent="0.35">
      <c r="A740" s="26" t="s">
        <v>131</v>
      </c>
      <c r="B740" s="26" t="s">
        <v>870</v>
      </c>
      <c r="C740" s="27" t="s">
        <v>6</v>
      </c>
      <c r="D740" s="27" t="str">
        <f t="shared" si="11"/>
        <v>Thailand</v>
      </c>
      <c r="E740" s="27" t="s">
        <v>2030</v>
      </c>
      <c r="F740" s="26">
        <v>20</v>
      </c>
      <c r="G740" s="26">
        <v>500</v>
      </c>
      <c r="H740" s="26" t="s">
        <v>162</v>
      </c>
      <c r="I740" s="26" t="s">
        <v>3</v>
      </c>
      <c r="J740" s="26">
        <v>335</v>
      </c>
      <c r="K740" s="26">
        <v>4</v>
      </c>
      <c r="L740" s="26" t="s">
        <v>24</v>
      </c>
      <c r="M740" s="26"/>
      <c r="N740" s="26"/>
    </row>
    <row r="741" spans="1:14" x14ac:dyDescent="0.35">
      <c r="A741" s="26" t="s">
        <v>132</v>
      </c>
      <c r="B741" s="26" t="s">
        <v>871</v>
      </c>
      <c r="C741" s="27" t="s">
        <v>152</v>
      </c>
      <c r="D741" s="27" t="str">
        <f t="shared" si="11"/>
        <v>Singapore</v>
      </c>
      <c r="E741" s="27" t="s">
        <v>2045</v>
      </c>
      <c r="F741" s="26">
        <v>20</v>
      </c>
      <c r="G741" s="26">
        <v>500</v>
      </c>
      <c r="H741" s="26" t="s">
        <v>2</v>
      </c>
      <c r="I741" s="26" t="s">
        <v>42</v>
      </c>
      <c r="J741" s="26">
        <v>82</v>
      </c>
      <c r="K741" s="26">
        <v>1</v>
      </c>
      <c r="L741" s="26" t="s">
        <v>12</v>
      </c>
      <c r="M741" s="26"/>
      <c r="N741" s="26"/>
    </row>
    <row r="742" spans="1:14" x14ac:dyDescent="0.35">
      <c r="A742" s="26" t="s">
        <v>134</v>
      </c>
      <c r="B742" s="26" t="s">
        <v>872</v>
      </c>
      <c r="C742" s="27" t="s">
        <v>14</v>
      </c>
      <c r="D742" s="27" t="str">
        <f t="shared" si="11"/>
        <v>United States</v>
      </c>
      <c r="E742" s="27" t="s">
        <v>2032</v>
      </c>
      <c r="F742" s="26">
        <v>20</v>
      </c>
      <c r="G742" s="26">
        <v>500</v>
      </c>
      <c r="H742" s="26" t="s">
        <v>102</v>
      </c>
      <c r="I742" s="26" t="s">
        <v>3</v>
      </c>
      <c r="J742" s="26">
        <v>283</v>
      </c>
      <c r="K742" s="26">
        <v>4</v>
      </c>
      <c r="L742" s="26" t="s">
        <v>8</v>
      </c>
      <c r="M742" s="26"/>
      <c r="N742" s="26"/>
    </row>
    <row r="743" spans="1:14" x14ac:dyDescent="0.35">
      <c r="A743" s="26" t="s">
        <v>136</v>
      </c>
      <c r="B743" s="26" t="s">
        <v>873</v>
      </c>
      <c r="C743" s="27" t="s">
        <v>107</v>
      </c>
      <c r="D743" s="27" t="str">
        <f t="shared" si="11"/>
        <v>Ukraine</v>
      </c>
      <c r="E743" s="27" t="s">
        <v>2042</v>
      </c>
      <c r="F743" s="26">
        <v>20</v>
      </c>
      <c r="G743" s="26">
        <v>500</v>
      </c>
      <c r="H743" s="26" t="s">
        <v>16</v>
      </c>
      <c r="I743" s="26" t="s">
        <v>42</v>
      </c>
      <c r="J743" s="26">
        <v>130</v>
      </c>
      <c r="K743" s="26">
        <v>1</v>
      </c>
      <c r="L743" s="26" t="s">
        <v>4</v>
      </c>
      <c r="M743" s="26"/>
      <c r="N743" s="26"/>
    </row>
    <row r="744" spans="1:14" x14ac:dyDescent="0.35">
      <c r="A744" s="26" t="s">
        <v>137</v>
      </c>
      <c r="B744" s="26" t="s">
        <v>874</v>
      </c>
      <c r="C744" s="27" t="s">
        <v>205</v>
      </c>
      <c r="D744" s="27" t="str">
        <f t="shared" si="11"/>
        <v>New Zealand</v>
      </c>
      <c r="E744" s="27" t="s">
        <v>2049</v>
      </c>
      <c r="F744" s="26">
        <v>20</v>
      </c>
      <c r="G744" s="26">
        <v>500</v>
      </c>
      <c r="H744" s="26" t="s">
        <v>2</v>
      </c>
      <c r="I744" s="26" t="s">
        <v>42</v>
      </c>
      <c r="J744" s="26">
        <v>115</v>
      </c>
      <c r="K744" s="26">
        <v>1</v>
      </c>
      <c r="L744" s="26" t="s">
        <v>40</v>
      </c>
      <c r="M744" s="26"/>
      <c r="N744" s="26"/>
    </row>
    <row r="745" spans="1:14" x14ac:dyDescent="0.35">
      <c r="A745" s="26" t="s">
        <v>138</v>
      </c>
      <c r="B745" s="26" t="s">
        <v>875</v>
      </c>
      <c r="C745" s="27" t="s">
        <v>1</v>
      </c>
      <c r="D745" s="27" t="str">
        <f t="shared" si="11"/>
        <v>China</v>
      </c>
      <c r="E745" s="27" t="s">
        <v>2029</v>
      </c>
      <c r="F745" s="26">
        <v>10</v>
      </c>
      <c r="G745" s="26">
        <v>500</v>
      </c>
      <c r="H745" s="26" t="s">
        <v>2</v>
      </c>
      <c r="I745" s="26" t="s">
        <v>3</v>
      </c>
      <c r="J745" s="26">
        <v>346</v>
      </c>
      <c r="K745" s="26">
        <v>3</v>
      </c>
      <c r="L745" s="26" t="s">
        <v>4</v>
      </c>
      <c r="M745" s="26"/>
      <c r="N745" s="26"/>
    </row>
    <row r="746" spans="1:14" x14ac:dyDescent="0.35">
      <c r="A746" s="26" t="s">
        <v>139</v>
      </c>
      <c r="B746" s="26" t="s">
        <v>876</v>
      </c>
      <c r="C746" s="27" t="s">
        <v>10</v>
      </c>
      <c r="D746" s="27" t="str">
        <f t="shared" si="11"/>
        <v>Canada</v>
      </c>
      <c r="E746" s="27" t="s">
        <v>2031</v>
      </c>
      <c r="F746" s="26">
        <v>20</v>
      </c>
      <c r="G746" s="26">
        <v>500</v>
      </c>
      <c r="H746" s="26" t="s">
        <v>102</v>
      </c>
      <c r="I746" s="26" t="s">
        <v>3</v>
      </c>
      <c r="J746" s="26">
        <v>283</v>
      </c>
      <c r="K746" s="26">
        <v>3</v>
      </c>
      <c r="L746" s="26" t="s">
        <v>8</v>
      </c>
      <c r="M746" s="26"/>
      <c r="N746" s="26"/>
    </row>
    <row r="747" spans="1:14" x14ac:dyDescent="0.35">
      <c r="A747" s="26" t="s">
        <v>140</v>
      </c>
      <c r="B747" s="26" t="s">
        <v>877</v>
      </c>
      <c r="C747" s="27" t="s">
        <v>6</v>
      </c>
      <c r="D747" s="27" t="str">
        <f t="shared" si="11"/>
        <v>Thailand</v>
      </c>
      <c r="E747" s="27" t="s">
        <v>2030</v>
      </c>
      <c r="F747" s="26">
        <v>20</v>
      </c>
      <c r="G747" s="26">
        <v>500</v>
      </c>
      <c r="H747" s="26" t="s">
        <v>38</v>
      </c>
      <c r="I747" s="26" t="s">
        <v>42</v>
      </c>
      <c r="J747" s="26">
        <v>110</v>
      </c>
      <c r="K747" s="26">
        <v>2</v>
      </c>
      <c r="L747" s="26" t="s">
        <v>24</v>
      </c>
      <c r="M747" s="26"/>
      <c r="N747" s="26"/>
    </row>
    <row r="748" spans="1:14" x14ac:dyDescent="0.35">
      <c r="A748" s="26" t="s">
        <v>141</v>
      </c>
      <c r="B748" s="26" t="s">
        <v>878</v>
      </c>
      <c r="C748" s="27" t="s">
        <v>14</v>
      </c>
      <c r="D748" s="27" t="str">
        <f t="shared" si="11"/>
        <v>United States</v>
      </c>
      <c r="E748" s="27" t="s">
        <v>2032</v>
      </c>
      <c r="F748" s="26">
        <v>20</v>
      </c>
      <c r="G748" s="26">
        <v>500</v>
      </c>
      <c r="H748" s="26" t="s">
        <v>102</v>
      </c>
      <c r="I748" s="26" t="s">
        <v>42</v>
      </c>
      <c r="J748" s="26">
        <v>105</v>
      </c>
      <c r="K748" s="26">
        <v>2</v>
      </c>
      <c r="L748" s="26" t="s">
        <v>24</v>
      </c>
      <c r="M748" s="26"/>
      <c r="N748" s="26"/>
    </row>
    <row r="749" spans="1:14" x14ac:dyDescent="0.35">
      <c r="A749" s="26" t="s">
        <v>142</v>
      </c>
      <c r="B749" s="26" t="s">
        <v>879</v>
      </c>
      <c r="C749" s="27" t="s">
        <v>45</v>
      </c>
      <c r="D749" s="27" t="str">
        <f t="shared" si="11"/>
        <v>Czech Republic</v>
      </c>
      <c r="E749" s="27" t="s">
        <v>2036</v>
      </c>
      <c r="F749" s="26">
        <v>20</v>
      </c>
      <c r="G749" s="26">
        <v>500</v>
      </c>
      <c r="H749" s="26" t="s">
        <v>2</v>
      </c>
      <c r="I749" s="26" t="s">
        <v>3</v>
      </c>
      <c r="J749" s="26">
        <v>312</v>
      </c>
      <c r="K749" s="26">
        <v>2</v>
      </c>
      <c r="L749" s="26" t="s">
        <v>8</v>
      </c>
      <c r="M749" s="26"/>
      <c r="N749" s="26"/>
    </row>
    <row r="750" spans="1:14" x14ac:dyDescent="0.35">
      <c r="A750" s="26" t="s">
        <v>143</v>
      </c>
      <c r="B750" s="26" t="s">
        <v>880</v>
      </c>
      <c r="C750" s="27" t="s">
        <v>14</v>
      </c>
      <c r="D750" s="27" t="str">
        <f t="shared" si="11"/>
        <v>United States</v>
      </c>
      <c r="E750" s="27" t="s">
        <v>2032</v>
      </c>
      <c r="F750" s="26">
        <v>20</v>
      </c>
      <c r="G750" s="26">
        <v>500</v>
      </c>
      <c r="H750" s="26" t="s">
        <v>2</v>
      </c>
      <c r="I750" s="26" t="s">
        <v>83</v>
      </c>
      <c r="J750" s="26">
        <v>309</v>
      </c>
      <c r="K750" s="26">
        <v>4</v>
      </c>
      <c r="L750" s="26" t="s">
        <v>8</v>
      </c>
      <c r="M750" s="26"/>
      <c r="N750" s="26"/>
    </row>
    <row r="751" spans="1:14" x14ac:dyDescent="0.35">
      <c r="A751" s="26" t="s">
        <v>144</v>
      </c>
      <c r="B751" s="26" t="s">
        <v>881</v>
      </c>
      <c r="C751" s="27" t="s">
        <v>14</v>
      </c>
      <c r="D751" s="27" t="str">
        <f t="shared" si="11"/>
        <v>United States</v>
      </c>
      <c r="E751" s="27" t="s">
        <v>2032</v>
      </c>
      <c r="F751" s="26">
        <v>20</v>
      </c>
      <c r="G751" s="26">
        <v>500</v>
      </c>
      <c r="H751" s="26" t="s">
        <v>102</v>
      </c>
      <c r="I751" s="26" t="s">
        <v>42</v>
      </c>
      <c r="J751" s="26">
        <v>89</v>
      </c>
      <c r="K751" s="26">
        <v>4</v>
      </c>
      <c r="L751" s="26" t="s">
        <v>28</v>
      </c>
      <c r="M751" s="26"/>
      <c r="N751" s="26"/>
    </row>
    <row r="752" spans="1:14" x14ac:dyDescent="0.35">
      <c r="A752" s="26" t="s">
        <v>145</v>
      </c>
      <c r="B752" s="26" t="s">
        <v>882</v>
      </c>
      <c r="C752" s="27" t="s">
        <v>58</v>
      </c>
      <c r="D752" s="27" t="str">
        <f t="shared" si="11"/>
        <v>Philippines</v>
      </c>
      <c r="E752" s="27" t="s">
        <v>2039</v>
      </c>
      <c r="F752" s="26">
        <v>20</v>
      </c>
      <c r="G752" s="26">
        <v>500</v>
      </c>
      <c r="H752" s="26" t="s">
        <v>2</v>
      </c>
      <c r="I752" s="26" t="s">
        <v>42</v>
      </c>
      <c r="J752" s="26">
        <v>116</v>
      </c>
      <c r="K752" s="26">
        <v>1</v>
      </c>
      <c r="L752" s="26" t="s">
        <v>35</v>
      </c>
      <c r="M752" s="26"/>
      <c r="N752" s="26"/>
    </row>
    <row r="753" spans="1:14" x14ac:dyDescent="0.35">
      <c r="A753" s="26" t="s">
        <v>146</v>
      </c>
      <c r="B753" s="26" t="s">
        <v>883</v>
      </c>
      <c r="C753" s="27" t="s">
        <v>32</v>
      </c>
      <c r="D753" s="27" t="str">
        <f t="shared" si="11"/>
        <v>Macau</v>
      </c>
      <c r="E753" s="27" t="s">
        <v>2035</v>
      </c>
      <c r="F753" s="26">
        <v>20</v>
      </c>
      <c r="G753" s="26">
        <v>500</v>
      </c>
      <c r="H753" s="26" t="s">
        <v>2</v>
      </c>
      <c r="I753" s="26" t="s">
        <v>42</v>
      </c>
      <c r="J753" s="26">
        <v>134</v>
      </c>
      <c r="K753" s="26">
        <v>4</v>
      </c>
      <c r="L753" s="26" t="s">
        <v>206</v>
      </c>
      <c r="M753" s="26"/>
      <c r="N753" s="26"/>
    </row>
    <row r="754" spans="1:14" x14ac:dyDescent="0.35">
      <c r="A754" s="26" t="s">
        <v>147</v>
      </c>
      <c r="B754" s="26" t="s">
        <v>884</v>
      </c>
      <c r="C754" s="27" t="s">
        <v>53</v>
      </c>
      <c r="D754" s="27" t="str">
        <f t="shared" si="11"/>
        <v>Indonesia</v>
      </c>
      <c r="E754" s="27" t="s">
        <v>2038</v>
      </c>
      <c r="F754" s="26">
        <v>10</v>
      </c>
      <c r="G754" s="26">
        <v>500</v>
      </c>
      <c r="H754" s="26" t="s">
        <v>2</v>
      </c>
      <c r="I754" s="26" t="s">
        <v>3</v>
      </c>
      <c r="J754" s="26">
        <v>346</v>
      </c>
      <c r="K754" s="26">
        <v>2</v>
      </c>
      <c r="L754" s="26" t="s">
        <v>4</v>
      </c>
      <c r="M754" s="26"/>
      <c r="N754" s="26"/>
    </row>
    <row r="755" spans="1:14" x14ac:dyDescent="0.35">
      <c r="A755" s="26" t="s">
        <v>148</v>
      </c>
      <c r="B755" s="26" t="s">
        <v>885</v>
      </c>
      <c r="C755" s="27" t="s">
        <v>14</v>
      </c>
      <c r="D755" s="27" t="str">
        <f t="shared" si="11"/>
        <v>United States</v>
      </c>
      <c r="E755" s="27" t="s">
        <v>2032</v>
      </c>
      <c r="F755" s="26">
        <v>20</v>
      </c>
      <c r="G755" s="26">
        <v>500</v>
      </c>
      <c r="H755" s="26" t="s">
        <v>120</v>
      </c>
      <c r="I755" s="26" t="s">
        <v>3</v>
      </c>
      <c r="J755" s="26">
        <v>285</v>
      </c>
      <c r="K755" s="26">
        <v>2</v>
      </c>
      <c r="L755" s="26" t="s">
        <v>28</v>
      </c>
      <c r="M755" s="26"/>
      <c r="N755" s="26"/>
    </row>
    <row r="756" spans="1:14" x14ac:dyDescent="0.35">
      <c r="A756" s="26" t="s">
        <v>149</v>
      </c>
      <c r="B756" s="26" t="s">
        <v>886</v>
      </c>
      <c r="C756" s="27" t="s">
        <v>135</v>
      </c>
      <c r="D756" s="27" t="str">
        <f t="shared" si="11"/>
        <v>Australia</v>
      </c>
      <c r="E756" s="27" t="s">
        <v>2044</v>
      </c>
      <c r="F756" s="26">
        <v>20</v>
      </c>
      <c r="G756" s="26">
        <v>500</v>
      </c>
      <c r="H756" s="26" t="s">
        <v>16</v>
      </c>
      <c r="I756" s="26" t="s">
        <v>42</v>
      </c>
      <c r="J756" s="26">
        <v>93</v>
      </c>
      <c r="K756" s="26">
        <v>3</v>
      </c>
      <c r="L756" s="26" t="s">
        <v>12</v>
      </c>
      <c r="M756" s="26"/>
      <c r="N756" s="26"/>
    </row>
    <row r="757" spans="1:14" x14ac:dyDescent="0.35">
      <c r="A757" s="26" t="s">
        <v>150</v>
      </c>
      <c r="B757" s="26" t="s">
        <v>887</v>
      </c>
      <c r="C757" s="27" t="s">
        <v>10</v>
      </c>
      <c r="D757" s="27" t="str">
        <f t="shared" si="11"/>
        <v>Canada</v>
      </c>
      <c r="E757" s="27" t="s">
        <v>2031</v>
      </c>
      <c r="F757" s="26">
        <v>20</v>
      </c>
      <c r="G757" s="26">
        <v>500</v>
      </c>
      <c r="H757" s="26" t="s">
        <v>102</v>
      </c>
      <c r="I757" s="26" t="s">
        <v>42</v>
      </c>
      <c r="J757" s="26">
        <v>89</v>
      </c>
      <c r="K757" s="26">
        <v>3</v>
      </c>
      <c r="L757" s="26" t="s">
        <v>28</v>
      </c>
      <c r="M757" s="26"/>
      <c r="N757" s="26"/>
    </row>
    <row r="758" spans="1:14" x14ac:dyDescent="0.35">
      <c r="A758" s="26" t="s">
        <v>151</v>
      </c>
      <c r="B758" s="26" t="s">
        <v>888</v>
      </c>
      <c r="C758" s="27" t="s">
        <v>18</v>
      </c>
      <c r="D758" s="27" t="str">
        <f t="shared" si="11"/>
        <v>Chinese Taipei</v>
      </c>
      <c r="E758" s="27" t="s">
        <v>2033</v>
      </c>
      <c r="F758" s="26">
        <v>20</v>
      </c>
      <c r="G758" s="26">
        <v>500</v>
      </c>
      <c r="H758" s="26" t="s">
        <v>102</v>
      </c>
      <c r="I758" s="26" t="s">
        <v>3</v>
      </c>
      <c r="J758" s="26">
        <v>348</v>
      </c>
      <c r="K758" s="26">
        <v>5</v>
      </c>
      <c r="L758" s="26" t="s">
        <v>4</v>
      </c>
      <c r="M758" s="26"/>
      <c r="N758" s="26"/>
    </row>
    <row r="759" spans="1:14" x14ac:dyDescent="0.35">
      <c r="A759" s="26" t="s">
        <v>153</v>
      </c>
      <c r="B759" s="26" t="s">
        <v>889</v>
      </c>
      <c r="C759" s="27" t="s">
        <v>18</v>
      </c>
      <c r="D759" s="27" t="str">
        <f t="shared" si="11"/>
        <v>Chinese Taipei</v>
      </c>
      <c r="E759" s="27" t="s">
        <v>2033</v>
      </c>
      <c r="F759" s="26">
        <v>10</v>
      </c>
      <c r="G759" s="26">
        <v>500</v>
      </c>
      <c r="H759" s="26" t="s">
        <v>2</v>
      </c>
      <c r="I759" s="26" t="s">
        <v>3</v>
      </c>
      <c r="J759" s="26">
        <v>346</v>
      </c>
      <c r="K759" s="26">
        <v>4</v>
      </c>
      <c r="L759" s="26" t="s">
        <v>4</v>
      </c>
      <c r="M759" s="26"/>
      <c r="N759" s="26"/>
    </row>
    <row r="760" spans="1:14" x14ac:dyDescent="0.35">
      <c r="A760" s="26" t="s">
        <v>154</v>
      </c>
      <c r="B760" s="26" t="s">
        <v>890</v>
      </c>
      <c r="C760" s="27" t="s">
        <v>135</v>
      </c>
      <c r="D760" s="27" t="str">
        <f t="shared" si="11"/>
        <v>Australia</v>
      </c>
      <c r="E760" s="27" t="s">
        <v>2044</v>
      </c>
      <c r="F760" s="26">
        <v>20</v>
      </c>
      <c r="G760" s="26">
        <v>500</v>
      </c>
      <c r="H760" s="26" t="s">
        <v>2</v>
      </c>
      <c r="I760" s="26" t="s">
        <v>42</v>
      </c>
      <c r="J760" s="26">
        <v>116</v>
      </c>
      <c r="K760" s="26">
        <v>2</v>
      </c>
      <c r="L760" s="26" t="s">
        <v>35</v>
      </c>
      <c r="M760" s="26"/>
      <c r="N760" s="26"/>
    </row>
    <row r="761" spans="1:14" x14ac:dyDescent="0.35">
      <c r="A761" s="26" t="s">
        <v>155</v>
      </c>
      <c r="B761" s="26" t="s">
        <v>891</v>
      </c>
      <c r="C761" s="27" t="s">
        <v>133</v>
      </c>
      <c r="D761" s="27" t="str">
        <f t="shared" si="11"/>
        <v>Japan</v>
      </c>
      <c r="E761" s="27" t="s">
        <v>2043</v>
      </c>
      <c r="F761" s="26">
        <v>20</v>
      </c>
      <c r="G761" s="26">
        <v>500</v>
      </c>
      <c r="H761" s="26" t="s">
        <v>16</v>
      </c>
      <c r="I761" s="26" t="s">
        <v>3</v>
      </c>
      <c r="J761" s="26">
        <v>326</v>
      </c>
      <c r="K761" s="26">
        <v>1</v>
      </c>
      <c r="L761" s="26" t="s">
        <v>40</v>
      </c>
      <c r="M761" s="26"/>
      <c r="N761" s="26"/>
    </row>
    <row r="762" spans="1:14" x14ac:dyDescent="0.35">
      <c r="A762" s="26" t="s">
        <v>156</v>
      </c>
      <c r="B762" s="26" t="s">
        <v>892</v>
      </c>
      <c r="C762" s="27" t="s">
        <v>135</v>
      </c>
      <c r="D762" s="27" t="str">
        <f t="shared" si="11"/>
        <v>Australia</v>
      </c>
      <c r="E762" s="27" t="s">
        <v>2044</v>
      </c>
      <c r="F762" s="26">
        <v>20</v>
      </c>
      <c r="G762" s="26">
        <v>500</v>
      </c>
      <c r="H762" s="26" t="s">
        <v>2</v>
      </c>
      <c r="I762" s="26" t="s">
        <v>42</v>
      </c>
      <c r="J762" s="26">
        <v>81</v>
      </c>
      <c r="K762" s="26">
        <v>4</v>
      </c>
      <c r="L762" s="26" t="s">
        <v>8</v>
      </c>
      <c r="M762" s="26"/>
      <c r="N762" s="26"/>
    </row>
    <row r="763" spans="1:14" x14ac:dyDescent="0.35">
      <c r="A763" s="26" t="s">
        <v>157</v>
      </c>
      <c r="B763" s="26" t="s">
        <v>893</v>
      </c>
      <c r="C763" s="27" t="s">
        <v>1</v>
      </c>
      <c r="D763" s="27" t="str">
        <f t="shared" si="11"/>
        <v>China</v>
      </c>
      <c r="E763" s="27" t="s">
        <v>2029</v>
      </c>
      <c r="F763" s="26">
        <v>20</v>
      </c>
      <c r="G763" s="26">
        <v>500</v>
      </c>
      <c r="H763" s="26" t="s">
        <v>2</v>
      </c>
      <c r="I763" s="26" t="s">
        <v>83</v>
      </c>
      <c r="J763" s="26">
        <v>361</v>
      </c>
      <c r="K763" s="26">
        <v>4</v>
      </c>
      <c r="L763" s="26" t="s">
        <v>4</v>
      </c>
      <c r="M763" s="26"/>
      <c r="N763" s="26"/>
    </row>
    <row r="764" spans="1:14" x14ac:dyDescent="0.35">
      <c r="A764" s="26" t="s">
        <v>158</v>
      </c>
      <c r="B764" s="26" t="s">
        <v>894</v>
      </c>
      <c r="C764" s="27" t="s">
        <v>58</v>
      </c>
      <c r="D764" s="27" t="str">
        <f t="shared" si="11"/>
        <v>Philippines</v>
      </c>
      <c r="E764" s="27" t="s">
        <v>2039</v>
      </c>
      <c r="F764" s="26">
        <v>20</v>
      </c>
      <c r="G764" s="26">
        <v>500</v>
      </c>
      <c r="H764" s="26" t="s">
        <v>16</v>
      </c>
      <c r="I764" s="26" t="s">
        <v>3</v>
      </c>
      <c r="J764" s="26">
        <v>293</v>
      </c>
      <c r="K764" s="26">
        <v>2</v>
      </c>
      <c r="L764" s="26" t="s">
        <v>8</v>
      </c>
      <c r="M764" s="26"/>
      <c r="N764" s="26"/>
    </row>
    <row r="765" spans="1:14" x14ac:dyDescent="0.35">
      <c r="A765" s="26" t="s">
        <v>159</v>
      </c>
      <c r="B765" s="26" t="s">
        <v>895</v>
      </c>
      <c r="C765" s="27" t="s">
        <v>1</v>
      </c>
      <c r="D765" s="27" t="str">
        <f t="shared" si="11"/>
        <v>China</v>
      </c>
      <c r="E765" s="27" t="s">
        <v>2029</v>
      </c>
      <c r="F765" s="26">
        <v>20</v>
      </c>
      <c r="G765" s="26">
        <v>500</v>
      </c>
      <c r="H765" s="26" t="s">
        <v>2</v>
      </c>
      <c r="I765" s="26" t="s">
        <v>83</v>
      </c>
      <c r="J765" s="26">
        <v>310</v>
      </c>
      <c r="K765" s="26">
        <v>3</v>
      </c>
      <c r="L765" s="26" t="s">
        <v>12</v>
      </c>
      <c r="M765" s="26"/>
      <c r="N765" s="26"/>
    </row>
    <row r="766" spans="1:14" x14ac:dyDescent="0.35">
      <c r="A766" s="26" t="s">
        <v>161</v>
      </c>
      <c r="B766" s="26" t="s">
        <v>896</v>
      </c>
      <c r="C766" s="27" t="s">
        <v>10</v>
      </c>
      <c r="D766" s="27" t="str">
        <f t="shared" si="11"/>
        <v>Canada</v>
      </c>
      <c r="E766" s="27" t="s">
        <v>2031</v>
      </c>
      <c r="F766" s="26">
        <v>20</v>
      </c>
      <c r="G766" s="26">
        <v>500</v>
      </c>
      <c r="H766" s="26" t="s">
        <v>120</v>
      </c>
      <c r="I766" s="26" t="s">
        <v>3</v>
      </c>
      <c r="J766" s="26">
        <v>315</v>
      </c>
      <c r="K766" s="26">
        <v>2</v>
      </c>
      <c r="L766" s="26" t="s">
        <v>24</v>
      </c>
      <c r="M766" s="26"/>
      <c r="N766" s="26"/>
    </row>
    <row r="767" spans="1:14" x14ac:dyDescent="0.35">
      <c r="A767" s="26" t="s">
        <v>163</v>
      </c>
      <c r="B767" s="26" t="s">
        <v>897</v>
      </c>
      <c r="C767" s="27" t="s">
        <v>135</v>
      </c>
      <c r="D767" s="27" t="str">
        <f t="shared" si="11"/>
        <v>Australia</v>
      </c>
      <c r="E767" s="27" t="s">
        <v>2044</v>
      </c>
      <c r="F767" s="26">
        <v>20</v>
      </c>
      <c r="G767" s="26">
        <v>500</v>
      </c>
      <c r="H767" s="26" t="s">
        <v>38</v>
      </c>
      <c r="I767" s="26" t="s">
        <v>3</v>
      </c>
      <c r="J767" s="26">
        <v>335</v>
      </c>
      <c r="K767" s="26">
        <v>1</v>
      </c>
      <c r="L767" s="26" t="s">
        <v>24</v>
      </c>
      <c r="M767" s="26"/>
      <c r="N767" s="26"/>
    </row>
    <row r="768" spans="1:14" x14ac:dyDescent="0.35">
      <c r="A768" s="26" t="s">
        <v>164</v>
      </c>
      <c r="B768" s="26" t="s">
        <v>898</v>
      </c>
      <c r="C768" s="27" t="s">
        <v>14</v>
      </c>
      <c r="D768" s="27" t="str">
        <f t="shared" si="11"/>
        <v>United States</v>
      </c>
      <c r="E768" s="27" t="s">
        <v>2032</v>
      </c>
      <c r="F768" s="26">
        <v>20</v>
      </c>
      <c r="G768" s="26">
        <v>500</v>
      </c>
      <c r="H768" s="26" t="s">
        <v>102</v>
      </c>
      <c r="I768" s="26" t="s">
        <v>42</v>
      </c>
      <c r="J768" s="26">
        <v>122</v>
      </c>
      <c r="K768" s="26">
        <v>6</v>
      </c>
      <c r="L768" s="26" t="s">
        <v>809</v>
      </c>
      <c r="M768" s="26"/>
      <c r="N768" s="26"/>
    </row>
    <row r="769" spans="1:14" x14ac:dyDescent="0.35">
      <c r="A769" s="26" t="s">
        <v>165</v>
      </c>
      <c r="B769" s="26" t="s">
        <v>899</v>
      </c>
      <c r="C769" s="27" t="s">
        <v>58</v>
      </c>
      <c r="D769" s="27" t="str">
        <f t="shared" si="11"/>
        <v>Philippines</v>
      </c>
      <c r="E769" s="27" t="s">
        <v>2039</v>
      </c>
      <c r="F769" s="26">
        <v>20</v>
      </c>
      <c r="G769" s="26">
        <v>500</v>
      </c>
      <c r="H769" s="26" t="s">
        <v>2</v>
      </c>
      <c r="I769" s="26" t="s">
        <v>42</v>
      </c>
      <c r="J769" s="26">
        <v>135</v>
      </c>
      <c r="K769" s="26">
        <v>5</v>
      </c>
      <c r="L769" s="26" t="s">
        <v>33</v>
      </c>
      <c r="M769" s="26"/>
      <c r="N769" s="26"/>
    </row>
    <row r="770" spans="1:14" x14ac:dyDescent="0.35">
      <c r="A770" s="26" t="s">
        <v>166</v>
      </c>
      <c r="B770" s="26" t="s">
        <v>900</v>
      </c>
      <c r="C770" s="27" t="s">
        <v>6</v>
      </c>
      <c r="D770" s="27" t="str">
        <f t="shared" si="11"/>
        <v>Thailand</v>
      </c>
      <c r="E770" s="27" t="s">
        <v>2030</v>
      </c>
      <c r="F770" s="26">
        <v>20</v>
      </c>
      <c r="G770" s="26">
        <v>500</v>
      </c>
      <c r="H770" s="26" t="s">
        <v>2</v>
      </c>
      <c r="I770" s="26" t="s">
        <v>83</v>
      </c>
      <c r="J770" s="26">
        <v>361</v>
      </c>
      <c r="K770" s="26">
        <v>5</v>
      </c>
      <c r="L770" s="26" t="s">
        <v>4</v>
      </c>
      <c r="M770" s="26"/>
      <c r="N770" s="26"/>
    </row>
    <row r="771" spans="1:14" x14ac:dyDescent="0.35">
      <c r="A771" s="26" t="s">
        <v>167</v>
      </c>
      <c r="B771" s="26" t="s">
        <v>901</v>
      </c>
      <c r="C771" s="27" t="s">
        <v>10</v>
      </c>
      <c r="D771" s="27" t="str">
        <f t="shared" ref="D771:D834" si="12">SUBSTITUTE(C771,"  ","")</f>
        <v>Canada</v>
      </c>
      <c r="E771" s="27" t="s">
        <v>2031</v>
      </c>
      <c r="F771" s="26">
        <v>20</v>
      </c>
      <c r="G771" s="26">
        <v>500</v>
      </c>
      <c r="H771" s="26" t="s">
        <v>102</v>
      </c>
      <c r="I771" s="26" t="s">
        <v>42</v>
      </c>
      <c r="J771" s="26">
        <v>105</v>
      </c>
      <c r="K771" s="26">
        <v>5</v>
      </c>
      <c r="L771" s="26" t="s">
        <v>24</v>
      </c>
      <c r="M771" s="26"/>
      <c r="N771" s="26"/>
    </row>
    <row r="772" spans="1:14" x14ac:dyDescent="0.35">
      <c r="A772" s="26" t="s">
        <v>168</v>
      </c>
      <c r="B772" s="26" t="s">
        <v>902</v>
      </c>
      <c r="C772" s="27" t="s">
        <v>91</v>
      </c>
      <c r="D772" s="27" t="str">
        <f t="shared" si="12"/>
        <v>Great Britain</v>
      </c>
      <c r="E772" s="27" t="s">
        <v>2041</v>
      </c>
      <c r="F772" s="26">
        <v>20</v>
      </c>
      <c r="G772" s="26">
        <v>500</v>
      </c>
      <c r="H772" s="26" t="s">
        <v>2</v>
      </c>
      <c r="I772" s="26" t="s">
        <v>42</v>
      </c>
      <c r="J772" s="26">
        <v>82</v>
      </c>
      <c r="K772" s="26">
        <v>2</v>
      </c>
      <c r="L772" s="26" t="s">
        <v>12</v>
      </c>
      <c r="M772" s="26"/>
      <c r="N772" s="26"/>
    </row>
    <row r="773" spans="1:14" x14ac:dyDescent="0.35">
      <c r="A773" s="26" t="s">
        <v>169</v>
      </c>
      <c r="B773" s="26" t="s">
        <v>903</v>
      </c>
      <c r="C773" s="27" t="s">
        <v>91</v>
      </c>
      <c r="D773" s="27" t="str">
        <f t="shared" si="12"/>
        <v>Great Britain</v>
      </c>
      <c r="E773" s="27" t="s">
        <v>2041</v>
      </c>
      <c r="F773" s="26">
        <v>20</v>
      </c>
      <c r="G773" s="26">
        <v>500</v>
      </c>
      <c r="H773" s="26" t="s">
        <v>2</v>
      </c>
      <c r="I773" s="26" t="s">
        <v>42</v>
      </c>
      <c r="J773" s="26">
        <v>135</v>
      </c>
      <c r="K773" s="26">
        <v>6</v>
      </c>
      <c r="L773" s="26" t="s">
        <v>33</v>
      </c>
      <c r="M773" s="26"/>
      <c r="N773" s="26"/>
    </row>
    <row r="774" spans="1:14" x14ac:dyDescent="0.35">
      <c r="A774" s="26" t="s">
        <v>170</v>
      </c>
      <c r="B774" s="26" t="s">
        <v>904</v>
      </c>
      <c r="C774" s="27" t="s">
        <v>107</v>
      </c>
      <c r="D774" s="27" t="str">
        <f t="shared" si="12"/>
        <v>Ukraine</v>
      </c>
      <c r="E774" s="27" t="s">
        <v>2042</v>
      </c>
      <c r="F774" s="26">
        <v>20</v>
      </c>
      <c r="G774" s="26">
        <v>500</v>
      </c>
      <c r="H774" s="26" t="s">
        <v>16</v>
      </c>
      <c r="I774" s="26" t="s">
        <v>42</v>
      </c>
      <c r="J774" s="26">
        <v>106</v>
      </c>
      <c r="K774" s="26">
        <v>3</v>
      </c>
      <c r="L774" s="26" t="s">
        <v>40</v>
      </c>
      <c r="M774" s="26"/>
      <c r="N774" s="26"/>
    </row>
    <row r="775" spans="1:14" x14ac:dyDescent="0.35">
      <c r="A775" s="26" t="s">
        <v>171</v>
      </c>
      <c r="B775" s="26" t="s">
        <v>905</v>
      </c>
      <c r="C775" s="27" t="s">
        <v>10</v>
      </c>
      <c r="D775" s="27" t="str">
        <f t="shared" si="12"/>
        <v>Canada</v>
      </c>
      <c r="E775" s="27" t="s">
        <v>2031</v>
      </c>
      <c r="F775" s="26">
        <v>20</v>
      </c>
      <c r="G775" s="26">
        <v>500</v>
      </c>
      <c r="H775" s="26" t="s">
        <v>38</v>
      </c>
      <c r="I775" s="26" t="s">
        <v>3</v>
      </c>
      <c r="J775" s="26">
        <v>306</v>
      </c>
      <c r="K775" s="26">
        <v>2</v>
      </c>
      <c r="L775" s="26" t="s">
        <v>28</v>
      </c>
      <c r="M775" s="26"/>
      <c r="N775" s="26"/>
    </row>
    <row r="776" spans="1:14" x14ac:dyDescent="0.35">
      <c r="A776" s="26" t="s">
        <v>172</v>
      </c>
      <c r="B776" s="26" t="s">
        <v>906</v>
      </c>
      <c r="C776" s="27" t="s">
        <v>58</v>
      </c>
      <c r="D776" s="27" t="str">
        <f t="shared" si="12"/>
        <v>Philippines</v>
      </c>
      <c r="E776" s="27" t="s">
        <v>2039</v>
      </c>
      <c r="F776" s="26">
        <v>20</v>
      </c>
      <c r="G776" s="26">
        <v>500</v>
      </c>
      <c r="H776" s="26" t="s">
        <v>2</v>
      </c>
      <c r="I776" s="26" t="s">
        <v>42</v>
      </c>
      <c r="J776" s="26">
        <v>81</v>
      </c>
      <c r="K776" s="26">
        <v>1</v>
      </c>
      <c r="L776" s="26" t="s">
        <v>8</v>
      </c>
      <c r="M776" s="26"/>
      <c r="N776" s="26"/>
    </row>
    <row r="777" spans="1:14" x14ac:dyDescent="0.35">
      <c r="A777" s="26" t="s">
        <v>173</v>
      </c>
      <c r="B777" s="26" t="s">
        <v>907</v>
      </c>
      <c r="C777" s="27" t="s">
        <v>58</v>
      </c>
      <c r="D777" s="27" t="str">
        <f t="shared" si="12"/>
        <v>Philippines</v>
      </c>
      <c r="E777" s="27" t="s">
        <v>2039</v>
      </c>
      <c r="F777" s="26">
        <v>20</v>
      </c>
      <c r="G777" s="26">
        <v>500</v>
      </c>
      <c r="H777" s="26" t="s">
        <v>2</v>
      </c>
      <c r="I777" s="26" t="s">
        <v>42</v>
      </c>
      <c r="J777" s="26">
        <v>100</v>
      </c>
      <c r="K777" s="26">
        <v>3</v>
      </c>
      <c r="L777" s="26" t="s">
        <v>229</v>
      </c>
      <c r="M777" s="26"/>
      <c r="N777" s="26"/>
    </row>
    <row r="778" spans="1:14" x14ac:dyDescent="0.35">
      <c r="A778" s="26" t="s">
        <v>174</v>
      </c>
      <c r="B778" s="26" t="s">
        <v>908</v>
      </c>
      <c r="C778" s="27" t="s">
        <v>18</v>
      </c>
      <c r="D778" s="27" t="str">
        <f t="shared" si="12"/>
        <v>Chinese Taipei</v>
      </c>
      <c r="E778" s="27" t="s">
        <v>2033</v>
      </c>
      <c r="F778" s="26">
        <v>20</v>
      </c>
      <c r="G778" s="26">
        <v>500</v>
      </c>
      <c r="H778" s="26" t="s">
        <v>102</v>
      </c>
      <c r="I778" s="26" t="s">
        <v>3</v>
      </c>
      <c r="J778" s="26">
        <v>314</v>
      </c>
      <c r="K778" s="26">
        <v>4</v>
      </c>
      <c r="L778" s="26" t="s">
        <v>40</v>
      </c>
      <c r="M778" s="26"/>
      <c r="N778" s="26"/>
    </row>
    <row r="779" spans="1:14" x14ac:dyDescent="0.35">
      <c r="A779" s="26" t="s">
        <v>175</v>
      </c>
      <c r="B779" s="26" t="s">
        <v>909</v>
      </c>
      <c r="C779" s="27" t="s">
        <v>6</v>
      </c>
      <c r="D779" s="27" t="str">
        <f t="shared" si="12"/>
        <v>Thailand</v>
      </c>
      <c r="E779" s="27" t="s">
        <v>2030</v>
      </c>
      <c r="F779" s="26">
        <v>20</v>
      </c>
      <c r="G779" s="26">
        <v>500</v>
      </c>
      <c r="H779" s="26" t="s">
        <v>162</v>
      </c>
      <c r="I779" s="26" t="s">
        <v>3</v>
      </c>
      <c r="J779" s="26">
        <v>306</v>
      </c>
      <c r="K779" s="26">
        <v>4</v>
      </c>
      <c r="L779" s="26" t="s">
        <v>28</v>
      </c>
      <c r="M779" s="26"/>
      <c r="N779" s="26"/>
    </row>
    <row r="780" spans="1:14" x14ac:dyDescent="0.35">
      <c r="A780" s="26" t="s">
        <v>176</v>
      </c>
      <c r="B780" s="26" t="s">
        <v>910</v>
      </c>
      <c r="C780" s="27" t="s">
        <v>135</v>
      </c>
      <c r="D780" s="27" t="str">
        <f t="shared" si="12"/>
        <v>Australia</v>
      </c>
      <c r="E780" s="27" t="s">
        <v>2044</v>
      </c>
      <c r="F780" s="26">
        <v>20</v>
      </c>
      <c r="G780" s="26">
        <v>500</v>
      </c>
      <c r="H780" s="26" t="s">
        <v>102</v>
      </c>
      <c r="I780" s="26" t="s">
        <v>42</v>
      </c>
      <c r="J780" s="26">
        <v>89</v>
      </c>
      <c r="K780" s="26">
        <v>2</v>
      </c>
      <c r="L780" s="26" t="s">
        <v>28</v>
      </c>
      <c r="M780" s="26"/>
      <c r="N780" s="26"/>
    </row>
    <row r="781" spans="1:14" x14ac:dyDescent="0.35">
      <c r="A781" s="26" t="s">
        <v>178</v>
      </c>
      <c r="B781" s="26" t="s">
        <v>911</v>
      </c>
      <c r="C781" s="27" t="s">
        <v>6</v>
      </c>
      <c r="D781" s="27" t="str">
        <f t="shared" si="12"/>
        <v>Thailand</v>
      </c>
      <c r="E781" s="27" t="s">
        <v>2030</v>
      </c>
      <c r="F781" s="26">
        <v>20</v>
      </c>
      <c r="G781" s="26">
        <v>500</v>
      </c>
      <c r="H781" s="26" t="s">
        <v>2</v>
      </c>
      <c r="I781" s="26" t="s">
        <v>83</v>
      </c>
      <c r="J781" s="26">
        <v>310</v>
      </c>
      <c r="K781" s="26">
        <v>2</v>
      </c>
      <c r="L781" s="26" t="s">
        <v>12</v>
      </c>
      <c r="M781" s="26"/>
      <c r="N781" s="26"/>
    </row>
    <row r="782" spans="1:14" x14ac:dyDescent="0.35">
      <c r="A782" s="26" t="s">
        <v>179</v>
      </c>
      <c r="B782" s="26" t="s">
        <v>912</v>
      </c>
      <c r="C782" s="27" t="s">
        <v>6</v>
      </c>
      <c r="D782" s="27" t="str">
        <f t="shared" si="12"/>
        <v>Thailand</v>
      </c>
      <c r="E782" s="27" t="s">
        <v>2030</v>
      </c>
      <c r="F782" s="26">
        <v>20</v>
      </c>
      <c r="G782" s="26">
        <v>500</v>
      </c>
      <c r="H782" s="26" t="s">
        <v>38</v>
      </c>
      <c r="I782" s="26" t="s">
        <v>42</v>
      </c>
      <c r="J782" s="26">
        <v>97</v>
      </c>
      <c r="K782" s="26">
        <v>4</v>
      </c>
      <c r="L782" s="26" t="s">
        <v>28</v>
      </c>
      <c r="M782" s="26"/>
      <c r="N782" s="26"/>
    </row>
    <row r="783" spans="1:14" x14ac:dyDescent="0.35">
      <c r="A783" s="26" t="s">
        <v>180</v>
      </c>
      <c r="B783" s="26" t="s">
        <v>913</v>
      </c>
      <c r="C783" s="27" t="s">
        <v>85</v>
      </c>
      <c r="D783" s="27" t="str">
        <f t="shared" si="12"/>
        <v>Germany</v>
      </c>
      <c r="E783" s="27" t="s">
        <v>2040</v>
      </c>
      <c r="F783" s="26">
        <v>20</v>
      </c>
      <c r="G783" s="26">
        <v>500</v>
      </c>
      <c r="H783" s="26" t="s">
        <v>16</v>
      </c>
      <c r="I783" s="26" t="s">
        <v>3</v>
      </c>
      <c r="J783" s="26">
        <v>294</v>
      </c>
      <c r="K783" s="26">
        <v>5</v>
      </c>
      <c r="L783" s="26" t="s">
        <v>12</v>
      </c>
      <c r="M783" s="26"/>
      <c r="N783" s="26"/>
    </row>
    <row r="784" spans="1:14" x14ac:dyDescent="0.35">
      <c r="A784" s="26" t="s">
        <v>181</v>
      </c>
      <c r="B784" s="26" t="s">
        <v>914</v>
      </c>
      <c r="C784" s="27" t="s">
        <v>91</v>
      </c>
      <c r="D784" s="27" t="str">
        <f t="shared" si="12"/>
        <v>Great Britain</v>
      </c>
      <c r="E784" s="27" t="s">
        <v>2041</v>
      </c>
      <c r="F784" s="26">
        <v>20</v>
      </c>
      <c r="G784" s="26">
        <v>500</v>
      </c>
      <c r="H784" s="26" t="s">
        <v>2</v>
      </c>
      <c r="I784" s="26" t="s">
        <v>42</v>
      </c>
      <c r="J784" s="26">
        <v>117</v>
      </c>
      <c r="K784" s="26">
        <v>5</v>
      </c>
      <c r="L784" s="26" t="s">
        <v>66</v>
      </c>
      <c r="M784" s="26"/>
      <c r="N784" s="26"/>
    </row>
    <row r="785" spans="1:14" x14ac:dyDescent="0.35">
      <c r="A785" s="26" t="s">
        <v>182</v>
      </c>
      <c r="B785" s="26" t="s">
        <v>915</v>
      </c>
      <c r="C785" s="27" t="s">
        <v>133</v>
      </c>
      <c r="D785" s="27" t="str">
        <f t="shared" si="12"/>
        <v>Japan</v>
      </c>
      <c r="E785" s="27" t="s">
        <v>2043</v>
      </c>
      <c r="F785" s="26">
        <v>20</v>
      </c>
      <c r="G785" s="26">
        <v>500</v>
      </c>
      <c r="H785" s="26" t="s">
        <v>2</v>
      </c>
      <c r="I785" s="26" t="s">
        <v>42</v>
      </c>
      <c r="J785" s="26">
        <v>115</v>
      </c>
      <c r="K785" s="26">
        <v>5</v>
      </c>
      <c r="L785" s="26" t="s">
        <v>40</v>
      </c>
      <c r="M785" s="26"/>
      <c r="N785" s="26"/>
    </row>
    <row r="786" spans="1:14" x14ac:dyDescent="0.35">
      <c r="A786" s="26" t="s">
        <v>183</v>
      </c>
      <c r="B786" s="26" t="s">
        <v>916</v>
      </c>
      <c r="C786" s="27" t="s">
        <v>14</v>
      </c>
      <c r="D786" s="27" t="str">
        <f t="shared" si="12"/>
        <v>United States</v>
      </c>
      <c r="E786" s="27" t="s">
        <v>2032</v>
      </c>
      <c r="F786" s="26">
        <v>20</v>
      </c>
      <c r="G786" s="26">
        <v>500</v>
      </c>
      <c r="H786" s="26" t="s">
        <v>2</v>
      </c>
      <c r="I786" s="26" t="s">
        <v>42</v>
      </c>
      <c r="J786" s="26">
        <v>83</v>
      </c>
      <c r="K786" s="26">
        <v>3</v>
      </c>
      <c r="L786" s="26" t="s">
        <v>81</v>
      </c>
      <c r="M786" s="26"/>
      <c r="N786" s="26"/>
    </row>
    <row r="787" spans="1:14" x14ac:dyDescent="0.35">
      <c r="A787" s="26" t="s">
        <v>184</v>
      </c>
      <c r="B787" s="26" t="s">
        <v>917</v>
      </c>
      <c r="C787" s="27" t="s">
        <v>133</v>
      </c>
      <c r="D787" s="27" t="str">
        <f t="shared" si="12"/>
        <v>Japan</v>
      </c>
      <c r="E787" s="27" t="s">
        <v>2043</v>
      </c>
      <c r="F787" s="26">
        <v>20</v>
      </c>
      <c r="G787" s="26">
        <v>500</v>
      </c>
      <c r="H787" s="26" t="s">
        <v>16</v>
      </c>
      <c r="I787" s="26" t="s">
        <v>3</v>
      </c>
      <c r="J787" s="26">
        <v>351</v>
      </c>
      <c r="K787" s="26">
        <v>4</v>
      </c>
      <c r="L787" s="26" t="s">
        <v>33</v>
      </c>
      <c r="M787" s="26"/>
      <c r="N787" s="26"/>
    </row>
    <row r="788" spans="1:14" x14ac:dyDescent="0.35">
      <c r="A788" s="26" t="s">
        <v>186</v>
      </c>
      <c r="B788" s="26" t="s">
        <v>918</v>
      </c>
      <c r="C788" s="27" t="s">
        <v>10</v>
      </c>
      <c r="D788" s="27" t="str">
        <f t="shared" si="12"/>
        <v>Canada</v>
      </c>
      <c r="E788" s="27" t="s">
        <v>2031</v>
      </c>
      <c r="F788" s="26">
        <v>20</v>
      </c>
      <c r="G788" s="26">
        <v>500</v>
      </c>
      <c r="H788" s="26" t="s">
        <v>120</v>
      </c>
      <c r="I788" s="26" t="s">
        <v>3</v>
      </c>
      <c r="J788" s="26">
        <v>285</v>
      </c>
      <c r="K788" s="26">
        <v>1</v>
      </c>
      <c r="L788" s="26" t="s">
        <v>28</v>
      </c>
      <c r="M788" s="26"/>
      <c r="N788" s="26"/>
    </row>
    <row r="789" spans="1:14" x14ac:dyDescent="0.35">
      <c r="A789" s="26" t="s">
        <v>187</v>
      </c>
      <c r="B789" s="26" t="s">
        <v>919</v>
      </c>
      <c r="C789" s="27" t="s">
        <v>10</v>
      </c>
      <c r="D789" s="27" t="str">
        <f t="shared" si="12"/>
        <v>Canada</v>
      </c>
      <c r="E789" s="27" t="s">
        <v>2031</v>
      </c>
      <c r="F789" s="26">
        <v>20</v>
      </c>
      <c r="G789" s="26">
        <v>500</v>
      </c>
      <c r="H789" s="26" t="s">
        <v>16</v>
      </c>
      <c r="I789" s="26" t="s">
        <v>83</v>
      </c>
      <c r="J789" s="26">
        <v>323</v>
      </c>
      <c r="K789" s="26">
        <v>1</v>
      </c>
      <c r="L789" s="26" t="s">
        <v>24</v>
      </c>
      <c r="M789" s="26"/>
      <c r="N789" s="26"/>
    </row>
    <row r="790" spans="1:14" x14ac:dyDescent="0.35">
      <c r="A790" s="26" t="s">
        <v>188</v>
      </c>
      <c r="B790" s="26" t="s">
        <v>920</v>
      </c>
      <c r="C790" s="27" t="s">
        <v>135</v>
      </c>
      <c r="D790" s="27" t="str">
        <f t="shared" si="12"/>
        <v>Australia</v>
      </c>
      <c r="E790" s="27" t="s">
        <v>2044</v>
      </c>
      <c r="F790" s="26">
        <v>20</v>
      </c>
      <c r="G790" s="26">
        <v>500</v>
      </c>
      <c r="H790" s="26" t="s">
        <v>102</v>
      </c>
      <c r="I790" s="26" t="s">
        <v>42</v>
      </c>
      <c r="J790" s="26">
        <v>122</v>
      </c>
      <c r="K790" s="26">
        <v>4</v>
      </c>
      <c r="L790" s="26" t="s">
        <v>809</v>
      </c>
      <c r="M790" s="26"/>
      <c r="N790" s="26"/>
    </row>
    <row r="791" spans="1:14" x14ac:dyDescent="0.35">
      <c r="A791" s="26" t="s">
        <v>189</v>
      </c>
      <c r="B791" s="26" t="s">
        <v>921</v>
      </c>
      <c r="C791" s="27" t="s">
        <v>91</v>
      </c>
      <c r="D791" s="27" t="str">
        <f t="shared" si="12"/>
        <v>Great Britain</v>
      </c>
      <c r="E791" s="27" t="s">
        <v>2041</v>
      </c>
      <c r="F791" s="26">
        <v>20</v>
      </c>
      <c r="G791" s="26">
        <v>500</v>
      </c>
      <c r="H791" s="26" t="s">
        <v>102</v>
      </c>
      <c r="I791" s="26" t="s">
        <v>3</v>
      </c>
      <c r="J791" s="26">
        <v>314</v>
      </c>
      <c r="K791" s="26">
        <v>2</v>
      </c>
      <c r="L791" s="26" t="s">
        <v>40</v>
      </c>
      <c r="M791" s="26"/>
      <c r="N791" s="26"/>
    </row>
    <row r="792" spans="1:14" x14ac:dyDescent="0.35">
      <c r="A792" s="26" t="s">
        <v>190</v>
      </c>
      <c r="B792" s="26" t="s">
        <v>922</v>
      </c>
      <c r="C792" s="27" t="s">
        <v>6</v>
      </c>
      <c r="D792" s="27" t="str">
        <f t="shared" si="12"/>
        <v>Thailand</v>
      </c>
      <c r="E792" s="27" t="s">
        <v>2030</v>
      </c>
      <c r="F792" s="26">
        <v>20</v>
      </c>
      <c r="G792" s="26">
        <v>500</v>
      </c>
      <c r="H792" s="26" t="s">
        <v>162</v>
      </c>
      <c r="I792" s="26" t="s">
        <v>42</v>
      </c>
      <c r="J792" s="26">
        <v>107</v>
      </c>
      <c r="K792" s="26">
        <v>4</v>
      </c>
      <c r="L792" s="26" t="s">
        <v>24</v>
      </c>
      <c r="M792" s="26"/>
      <c r="N792" s="26"/>
    </row>
    <row r="793" spans="1:14" x14ac:dyDescent="0.35">
      <c r="A793" s="26" t="s">
        <v>191</v>
      </c>
      <c r="B793" s="26" t="s">
        <v>923</v>
      </c>
      <c r="C793" s="27" t="s">
        <v>32</v>
      </c>
      <c r="D793" s="27" t="str">
        <f t="shared" si="12"/>
        <v>Macau</v>
      </c>
      <c r="E793" s="27" t="s">
        <v>2035</v>
      </c>
      <c r="F793" s="26">
        <v>20</v>
      </c>
      <c r="G793" s="26">
        <v>500</v>
      </c>
      <c r="H793" s="26" t="s">
        <v>2</v>
      </c>
      <c r="I793" s="26" t="s">
        <v>42</v>
      </c>
      <c r="J793" s="26">
        <v>83</v>
      </c>
      <c r="K793" s="26">
        <v>4</v>
      </c>
      <c r="L793" s="26" t="s">
        <v>81</v>
      </c>
      <c r="M793" s="26"/>
      <c r="N793" s="26"/>
    </row>
    <row r="794" spans="1:14" x14ac:dyDescent="0.35">
      <c r="A794" s="26" t="s">
        <v>192</v>
      </c>
      <c r="B794" s="26" t="s">
        <v>924</v>
      </c>
      <c r="C794" s="27" t="s">
        <v>177</v>
      </c>
      <c r="D794" s="27" t="str">
        <f t="shared" si="12"/>
        <v>Switzerland</v>
      </c>
      <c r="E794" s="27" t="s">
        <v>2047</v>
      </c>
      <c r="F794" s="26">
        <v>20</v>
      </c>
      <c r="G794" s="26">
        <v>500</v>
      </c>
      <c r="H794" s="26" t="s">
        <v>2</v>
      </c>
      <c r="I794" s="26" t="s">
        <v>42</v>
      </c>
      <c r="J794" s="26">
        <v>134</v>
      </c>
      <c r="K794" s="26">
        <v>2</v>
      </c>
      <c r="L794" s="26" t="s">
        <v>206</v>
      </c>
      <c r="M794" s="26"/>
      <c r="N794" s="26"/>
    </row>
    <row r="795" spans="1:14" x14ac:dyDescent="0.35">
      <c r="A795" s="26" t="s">
        <v>193</v>
      </c>
      <c r="B795" s="26" t="s">
        <v>925</v>
      </c>
      <c r="C795" s="27" t="s">
        <v>1</v>
      </c>
      <c r="D795" s="27" t="str">
        <f t="shared" si="12"/>
        <v>China</v>
      </c>
      <c r="E795" s="27" t="s">
        <v>2029</v>
      </c>
      <c r="F795" s="26">
        <v>10</v>
      </c>
      <c r="G795" s="26">
        <v>500</v>
      </c>
      <c r="H795" s="26" t="s">
        <v>2</v>
      </c>
      <c r="I795" s="26" t="s">
        <v>3</v>
      </c>
      <c r="J795" s="26">
        <v>317</v>
      </c>
      <c r="K795" s="26">
        <v>3</v>
      </c>
      <c r="L795" s="26" t="s">
        <v>40</v>
      </c>
      <c r="M795" s="26"/>
      <c r="N795" s="26"/>
    </row>
    <row r="796" spans="1:14" x14ac:dyDescent="0.35">
      <c r="A796" s="26" t="s">
        <v>194</v>
      </c>
      <c r="B796" s="26" t="s">
        <v>926</v>
      </c>
      <c r="C796" s="27" t="s">
        <v>14</v>
      </c>
      <c r="D796" s="27" t="str">
        <f t="shared" si="12"/>
        <v>United States</v>
      </c>
      <c r="E796" s="27" t="s">
        <v>2032</v>
      </c>
      <c r="F796" s="26">
        <v>20</v>
      </c>
      <c r="G796" s="26">
        <v>500</v>
      </c>
      <c r="H796" s="26" t="s">
        <v>23</v>
      </c>
      <c r="I796" s="26" t="s">
        <v>42</v>
      </c>
      <c r="J796" s="26">
        <v>94</v>
      </c>
      <c r="K796" s="26">
        <v>1</v>
      </c>
      <c r="L796" s="26" t="s">
        <v>28</v>
      </c>
      <c r="M796" s="26"/>
      <c r="N796" s="26"/>
    </row>
    <row r="797" spans="1:14" x14ac:dyDescent="0.35">
      <c r="A797" s="26" t="s">
        <v>195</v>
      </c>
      <c r="B797" s="26" t="s">
        <v>927</v>
      </c>
      <c r="C797" s="27" t="s">
        <v>135</v>
      </c>
      <c r="D797" s="27" t="str">
        <f t="shared" si="12"/>
        <v>Australia</v>
      </c>
      <c r="E797" s="27" t="s">
        <v>2044</v>
      </c>
      <c r="F797" s="26">
        <v>20</v>
      </c>
      <c r="G797" s="26">
        <v>500</v>
      </c>
      <c r="H797" s="26" t="s">
        <v>102</v>
      </c>
      <c r="I797" s="26" t="s">
        <v>42</v>
      </c>
      <c r="J797" s="26">
        <v>105</v>
      </c>
      <c r="K797" s="26">
        <v>6</v>
      </c>
      <c r="L797" s="26" t="s">
        <v>24</v>
      </c>
      <c r="M797" s="26"/>
      <c r="N797" s="26"/>
    </row>
    <row r="798" spans="1:14" x14ac:dyDescent="0.35">
      <c r="A798" s="26" t="s">
        <v>196</v>
      </c>
      <c r="B798" s="26" t="s">
        <v>928</v>
      </c>
      <c r="C798" s="27" t="s">
        <v>32</v>
      </c>
      <c r="D798" s="27" t="str">
        <f t="shared" si="12"/>
        <v>Macau</v>
      </c>
      <c r="E798" s="27" t="s">
        <v>2035</v>
      </c>
      <c r="F798" s="26">
        <v>20</v>
      </c>
      <c r="G798" s="26">
        <v>500</v>
      </c>
      <c r="H798" s="26" t="s">
        <v>2</v>
      </c>
      <c r="I798" s="26" t="s">
        <v>42</v>
      </c>
      <c r="J798" s="26">
        <v>116</v>
      </c>
      <c r="K798" s="26">
        <v>4</v>
      </c>
      <c r="L798" s="26" t="s">
        <v>35</v>
      </c>
      <c r="M798" s="26"/>
      <c r="N798" s="26"/>
    </row>
    <row r="799" spans="1:14" x14ac:dyDescent="0.35">
      <c r="A799" s="26" t="s">
        <v>197</v>
      </c>
      <c r="B799" s="26" t="s">
        <v>929</v>
      </c>
      <c r="C799" s="27" t="s">
        <v>10</v>
      </c>
      <c r="D799" s="27" t="str">
        <f t="shared" si="12"/>
        <v>Canada</v>
      </c>
      <c r="E799" s="27" t="s">
        <v>2031</v>
      </c>
      <c r="F799" s="26">
        <v>20</v>
      </c>
      <c r="G799" s="26">
        <v>500</v>
      </c>
      <c r="H799" s="26" t="s">
        <v>38</v>
      </c>
      <c r="I799" s="26" t="s">
        <v>42</v>
      </c>
      <c r="J799" s="26">
        <v>110</v>
      </c>
      <c r="K799" s="26">
        <v>1</v>
      </c>
      <c r="L799" s="26" t="s">
        <v>24</v>
      </c>
      <c r="M799" s="26"/>
      <c r="N799" s="26"/>
    </row>
    <row r="800" spans="1:14" x14ac:dyDescent="0.35">
      <c r="A800" s="26" t="s">
        <v>198</v>
      </c>
      <c r="B800" s="26" t="s">
        <v>930</v>
      </c>
      <c r="C800" s="27" t="s">
        <v>135</v>
      </c>
      <c r="D800" s="27" t="str">
        <f t="shared" si="12"/>
        <v>Australia</v>
      </c>
      <c r="E800" s="27" t="s">
        <v>2044</v>
      </c>
      <c r="F800" s="26">
        <v>20</v>
      </c>
      <c r="G800" s="26">
        <v>500</v>
      </c>
      <c r="H800" s="26" t="s">
        <v>38</v>
      </c>
      <c r="I800" s="26" t="s">
        <v>3</v>
      </c>
      <c r="J800" s="26">
        <v>306</v>
      </c>
      <c r="K800" s="26">
        <v>3</v>
      </c>
      <c r="L800" s="26" t="s">
        <v>28</v>
      </c>
      <c r="M800" s="26"/>
      <c r="N800" s="26"/>
    </row>
    <row r="801" spans="1:14" x14ac:dyDescent="0.35">
      <c r="A801" s="26" t="s">
        <v>199</v>
      </c>
      <c r="B801" s="26" t="s">
        <v>931</v>
      </c>
      <c r="C801" s="27" t="s">
        <v>32</v>
      </c>
      <c r="D801" s="27" t="str">
        <f t="shared" si="12"/>
        <v>Macau</v>
      </c>
      <c r="E801" s="27" t="s">
        <v>2035</v>
      </c>
      <c r="F801" s="26">
        <v>20</v>
      </c>
      <c r="G801" s="26">
        <v>500</v>
      </c>
      <c r="H801" s="26" t="s">
        <v>2</v>
      </c>
      <c r="I801" s="26" t="s">
        <v>3</v>
      </c>
      <c r="J801" s="26">
        <v>312</v>
      </c>
      <c r="K801" s="26">
        <v>5</v>
      </c>
      <c r="L801" s="26" t="s">
        <v>8</v>
      </c>
      <c r="M801" s="26"/>
      <c r="N801" s="26"/>
    </row>
    <row r="802" spans="1:14" x14ac:dyDescent="0.35">
      <c r="A802" s="26" t="s">
        <v>200</v>
      </c>
      <c r="B802" s="26" t="s">
        <v>932</v>
      </c>
      <c r="C802" s="27" t="s">
        <v>18</v>
      </c>
      <c r="D802" s="27" t="str">
        <f t="shared" si="12"/>
        <v>Chinese Taipei</v>
      </c>
      <c r="E802" s="27" t="s">
        <v>2033</v>
      </c>
      <c r="F802" s="26">
        <v>10</v>
      </c>
      <c r="G802" s="26">
        <v>500</v>
      </c>
      <c r="H802" s="26" t="s">
        <v>2</v>
      </c>
      <c r="I802" s="26" t="s">
        <v>3</v>
      </c>
      <c r="J802" s="26">
        <v>318</v>
      </c>
      <c r="K802" s="26">
        <v>3</v>
      </c>
      <c r="L802" s="26" t="s">
        <v>35</v>
      </c>
      <c r="M802" s="26"/>
      <c r="N802" s="26"/>
    </row>
    <row r="803" spans="1:14" x14ac:dyDescent="0.35">
      <c r="A803" s="26" t="s">
        <v>201</v>
      </c>
      <c r="B803" s="26" t="s">
        <v>933</v>
      </c>
      <c r="C803" s="27" t="s">
        <v>133</v>
      </c>
      <c r="D803" s="27" t="str">
        <f t="shared" si="12"/>
        <v>Japan</v>
      </c>
      <c r="E803" s="27" t="s">
        <v>2043</v>
      </c>
      <c r="F803" s="26">
        <v>20</v>
      </c>
      <c r="G803" s="26">
        <v>500</v>
      </c>
      <c r="H803" s="26" t="s">
        <v>2</v>
      </c>
      <c r="I803" s="26" t="s">
        <v>42</v>
      </c>
      <c r="J803" s="26">
        <v>83</v>
      </c>
      <c r="K803" s="26">
        <v>2</v>
      </c>
      <c r="L803" s="26" t="s">
        <v>81</v>
      </c>
      <c r="M803" s="26"/>
      <c r="N803" s="26"/>
    </row>
    <row r="804" spans="1:14" x14ac:dyDescent="0.35">
      <c r="A804" s="26" t="s">
        <v>202</v>
      </c>
      <c r="B804" s="26" t="s">
        <v>934</v>
      </c>
      <c r="C804" s="27" t="s">
        <v>205</v>
      </c>
      <c r="D804" s="27" t="str">
        <f t="shared" si="12"/>
        <v>New Zealand</v>
      </c>
      <c r="E804" s="27" t="s">
        <v>2049</v>
      </c>
      <c r="F804" s="26">
        <v>20</v>
      </c>
      <c r="G804" s="26">
        <v>500</v>
      </c>
      <c r="H804" s="26" t="s">
        <v>2</v>
      </c>
      <c r="I804" s="26" t="s">
        <v>42</v>
      </c>
      <c r="J804" s="26">
        <v>101</v>
      </c>
      <c r="K804" s="26">
        <v>3</v>
      </c>
      <c r="L804" s="26" t="s">
        <v>242</v>
      </c>
      <c r="M804" s="26"/>
      <c r="N804" s="26"/>
    </row>
    <row r="805" spans="1:14" x14ac:dyDescent="0.35">
      <c r="A805" s="26" t="s">
        <v>203</v>
      </c>
      <c r="B805" s="26" t="s">
        <v>935</v>
      </c>
      <c r="C805" s="27" t="s">
        <v>107</v>
      </c>
      <c r="D805" s="27" t="str">
        <f t="shared" si="12"/>
        <v>Ukraine</v>
      </c>
      <c r="E805" s="27" t="s">
        <v>2042</v>
      </c>
      <c r="F805" s="26">
        <v>10</v>
      </c>
      <c r="G805" s="26">
        <v>500</v>
      </c>
      <c r="H805" s="26" t="s">
        <v>2</v>
      </c>
      <c r="I805" s="26" t="s">
        <v>3</v>
      </c>
      <c r="J805" s="26">
        <v>317</v>
      </c>
      <c r="K805" s="26">
        <v>4</v>
      </c>
      <c r="L805" s="26" t="s">
        <v>40</v>
      </c>
      <c r="M805" s="26"/>
      <c r="N805" s="26"/>
    </row>
    <row r="806" spans="1:14" x14ac:dyDescent="0.35">
      <c r="A806" s="26" t="s">
        <v>204</v>
      </c>
      <c r="B806" s="26" t="s">
        <v>936</v>
      </c>
      <c r="C806" s="27" t="s">
        <v>14</v>
      </c>
      <c r="D806" s="27" t="str">
        <f t="shared" si="12"/>
        <v>United States</v>
      </c>
      <c r="E806" s="27" t="s">
        <v>2032</v>
      </c>
      <c r="F806" s="26">
        <v>20</v>
      </c>
      <c r="G806" s="26">
        <v>500</v>
      </c>
      <c r="H806" s="26" t="s">
        <v>120</v>
      </c>
      <c r="I806" s="26" t="s">
        <v>42</v>
      </c>
      <c r="J806" s="26">
        <v>121</v>
      </c>
      <c r="K806" s="26">
        <v>2</v>
      </c>
      <c r="L806" s="26" t="s">
        <v>809</v>
      </c>
      <c r="M806" s="26"/>
      <c r="N806" s="26"/>
    </row>
    <row r="807" spans="1:14" x14ac:dyDescent="0.35">
      <c r="A807" s="26" t="s">
        <v>207</v>
      </c>
      <c r="B807" s="26" t="s">
        <v>937</v>
      </c>
      <c r="C807" s="27" t="s">
        <v>6</v>
      </c>
      <c r="D807" s="27" t="str">
        <f t="shared" si="12"/>
        <v>Thailand</v>
      </c>
      <c r="E807" s="27" t="s">
        <v>2030</v>
      </c>
      <c r="F807" s="26">
        <v>20</v>
      </c>
      <c r="G807" s="26">
        <v>500</v>
      </c>
      <c r="H807" s="26" t="s">
        <v>162</v>
      </c>
      <c r="I807" s="26" t="s">
        <v>42</v>
      </c>
      <c r="J807" s="26">
        <v>123</v>
      </c>
      <c r="K807" s="26">
        <v>5</v>
      </c>
      <c r="L807" s="26" t="s">
        <v>809</v>
      </c>
      <c r="M807" s="26"/>
      <c r="N807" s="26"/>
    </row>
    <row r="808" spans="1:14" x14ac:dyDescent="0.35">
      <c r="A808" s="26" t="s">
        <v>208</v>
      </c>
      <c r="B808" s="26" t="s">
        <v>938</v>
      </c>
      <c r="C808" s="27" t="s">
        <v>91</v>
      </c>
      <c r="D808" s="27" t="str">
        <f t="shared" si="12"/>
        <v>Great Britain</v>
      </c>
      <c r="E808" s="27" t="s">
        <v>2041</v>
      </c>
      <c r="F808" s="26">
        <v>20</v>
      </c>
      <c r="G808" s="26">
        <v>500</v>
      </c>
      <c r="H808" s="26" t="s">
        <v>102</v>
      </c>
      <c r="I808" s="26" t="s">
        <v>3</v>
      </c>
      <c r="J808" s="26">
        <v>347</v>
      </c>
      <c r="K808" s="26">
        <v>3</v>
      </c>
      <c r="L808" s="26" t="s">
        <v>33</v>
      </c>
      <c r="M808" s="26"/>
      <c r="N808" s="26"/>
    </row>
    <row r="809" spans="1:14" x14ac:dyDescent="0.35">
      <c r="A809" s="26" t="s">
        <v>209</v>
      </c>
      <c r="B809" s="26" t="s">
        <v>939</v>
      </c>
      <c r="C809" s="27" t="s">
        <v>6</v>
      </c>
      <c r="D809" s="27" t="str">
        <f t="shared" si="12"/>
        <v>Thailand</v>
      </c>
      <c r="E809" s="27" t="s">
        <v>2030</v>
      </c>
      <c r="F809" s="26">
        <v>20</v>
      </c>
      <c r="G809" s="26">
        <v>500</v>
      </c>
      <c r="H809" s="26" t="s">
        <v>102</v>
      </c>
      <c r="I809" s="26" t="s">
        <v>3</v>
      </c>
      <c r="J809" s="26">
        <v>284</v>
      </c>
      <c r="K809" s="26">
        <v>4</v>
      </c>
      <c r="L809" s="26" t="s">
        <v>12</v>
      </c>
      <c r="M809" s="26"/>
      <c r="N809" s="26"/>
    </row>
    <row r="810" spans="1:14" x14ac:dyDescent="0.35">
      <c r="A810" s="26" t="s">
        <v>210</v>
      </c>
      <c r="B810" s="26" t="s">
        <v>940</v>
      </c>
      <c r="C810" s="27" t="s">
        <v>49</v>
      </c>
      <c r="D810" s="27" t="str">
        <f t="shared" si="12"/>
        <v>Hong Kong</v>
      </c>
      <c r="E810" s="27" t="s">
        <v>2037</v>
      </c>
      <c r="F810" s="26">
        <v>20</v>
      </c>
      <c r="G810" s="26">
        <v>500</v>
      </c>
      <c r="H810" s="26" t="s">
        <v>16</v>
      </c>
      <c r="I810" s="26" t="s">
        <v>3</v>
      </c>
      <c r="J810" s="26">
        <v>293</v>
      </c>
      <c r="K810" s="26">
        <v>5</v>
      </c>
      <c r="L810" s="26" t="s">
        <v>8</v>
      </c>
      <c r="M810" s="26"/>
      <c r="N810" s="26"/>
    </row>
    <row r="811" spans="1:14" x14ac:dyDescent="0.35">
      <c r="A811" s="26" t="s">
        <v>211</v>
      </c>
      <c r="B811" s="26" t="s">
        <v>941</v>
      </c>
      <c r="C811" s="27" t="s">
        <v>177</v>
      </c>
      <c r="D811" s="27" t="str">
        <f t="shared" si="12"/>
        <v>Switzerland</v>
      </c>
      <c r="E811" s="27" t="s">
        <v>2047</v>
      </c>
      <c r="F811" s="26">
        <v>20</v>
      </c>
      <c r="G811" s="26">
        <v>500</v>
      </c>
      <c r="H811" s="26" t="s">
        <v>2</v>
      </c>
      <c r="I811" s="26" t="s">
        <v>42</v>
      </c>
      <c r="J811" s="26">
        <v>117</v>
      </c>
      <c r="K811" s="26">
        <v>1</v>
      </c>
      <c r="L811" s="26" t="s">
        <v>66</v>
      </c>
      <c r="M811" s="26"/>
      <c r="N811" s="26"/>
    </row>
    <row r="812" spans="1:14" x14ac:dyDescent="0.35">
      <c r="A812" s="26" t="s">
        <v>212</v>
      </c>
      <c r="B812" s="26" t="s">
        <v>942</v>
      </c>
      <c r="C812" s="27" t="s">
        <v>49</v>
      </c>
      <c r="D812" s="27" t="str">
        <f t="shared" si="12"/>
        <v>Hong Kong</v>
      </c>
      <c r="E812" s="27" t="s">
        <v>2037</v>
      </c>
      <c r="F812" s="26">
        <v>20</v>
      </c>
      <c r="G812" s="26">
        <v>500</v>
      </c>
      <c r="H812" s="26" t="s">
        <v>2</v>
      </c>
      <c r="I812" s="26" t="s">
        <v>42</v>
      </c>
      <c r="J812" s="26">
        <v>134</v>
      </c>
      <c r="K812" s="26">
        <v>5</v>
      </c>
      <c r="L812" s="26" t="s">
        <v>206</v>
      </c>
      <c r="M812" s="26"/>
      <c r="N812" s="26"/>
    </row>
    <row r="813" spans="1:14" x14ac:dyDescent="0.35">
      <c r="A813" s="26" t="s">
        <v>213</v>
      </c>
      <c r="B813" s="26" t="s">
        <v>943</v>
      </c>
      <c r="C813" s="27" t="s">
        <v>205</v>
      </c>
      <c r="D813" s="27" t="str">
        <f t="shared" si="12"/>
        <v>New Zealand</v>
      </c>
      <c r="E813" s="27" t="s">
        <v>2049</v>
      </c>
      <c r="F813" s="26">
        <v>20</v>
      </c>
      <c r="G813" s="26">
        <v>500</v>
      </c>
      <c r="H813" s="26" t="s">
        <v>2</v>
      </c>
      <c r="I813" s="26" t="s">
        <v>42</v>
      </c>
      <c r="J813" s="26">
        <v>84</v>
      </c>
      <c r="K813" s="26">
        <v>1</v>
      </c>
      <c r="L813" s="26" t="s">
        <v>104</v>
      </c>
      <c r="M813" s="26"/>
      <c r="N813" s="26"/>
    </row>
    <row r="814" spans="1:14" x14ac:dyDescent="0.35">
      <c r="A814" s="26" t="s">
        <v>214</v>
      </c>
      <c r="B814" s="26" t="s">
        <v>944</v>
      </c>
      <c r="C814" s="27" t="s">
        <v>107</v>
      </c>
      <c r="D814" s="27" t="str">
        <f t="shared" si="12"/>
        <v>Ukraine</v>
      </c>
      <c r="E814" s="27" t="s">
        <v>2042</v>
      </c>
      <c r="F814" s="26">
        <v>20</v>
      </c>
      <c r="G814" s="26">
        <v>500</v>
      </c>
      <c r="H814" s="26" t="s">
        <v>16</v>
      </c>
      <c r="I814" s="26" t="s">
        <v>42</v>
      </c>
      <c r="J814" s="26">
        <v>93</v>
      </c>
      <c r="K814" s="26">
        <v>5</v>
      </c>
      <c r="L814" s="26" t="s">
        <v>12</v>
      </c>
      <c r="M814" s="26"/>
      <c r="N814" s="26"/>
    </row>
    <row r="815" spans="1:14" x14ac:dyDescent="0.35">
      <c r="A815" s="26" t="s">
        <v>215</v>
      </c>
      <c r="B815" s="26" t="s">
        <v>945</v>
      </c>
      <c r="C815" s="27" t="s">
        <v>107</v>
      </c>
      <c r="D815" s="27" t="str">
        <f t="shared" si="12"/>
        <v>Ukraine</v>
      </c>
      <c r="E815" s="27" t="s">
        <v>2042</v>
      </c>
      <c r="F815" s="26">
        <v>10</v>
      </c>
      <c r="G815" s="26">
        <v>500</v>
      </c>
      <c r="H815" s="26" t="s">
        <v>2</v>
      </c>
      <c r="I815" s="26" t="s">
        <v>3</v>
      </c>
      <c r="J815" s="26">
        <v>346</v>
      </c>
      <c r="K815" s="26">
        <v>5</v>
      </c>
      <c r="L815" s="26" t="s">
        <v>4</v>
      </c>
      <c r="M815" s="26"/>
      <c r="N815" s="26"/>
    </row>
    <row r="816" spans="1:14" x14ac:dyDescent="0.35">
      <c r="A816" s="26" t="s">
        <v>216</v>
      </c>
      <c r="B816" s="26" t="s">
        <v>946</v>
      </c>
      <c r="C816" s="27" t="s">
        <v>6</v>
      </c>
      <c r="D816" s="27" t="str">
        <f t="shared" si="12"/>
        <v>Thailand</v>
      </c>
      <c r="E816" s="27" t="s">
        <v>2030</v>
      </c>
      <c r="F816" s="26">
        <v>10</v>
      </c>
      <c r="G816" s="26">
        <v>500</v>
      </c>
      <c r="H816" s="26" t="s">
        <v>2</v>
      </c>
      <c r="I816" s="26" t="s">
        <v>3</v>
      </c>
      <c r="J816" s="26">
        <v>318</v>
      </c>
      <c r="K816" s="26">
        <v>4</v>
      </c>
      <c r="L816" s="26" t="s">
        <v>35</v>
      </c>
      <c r="M816" s="26"/>
      <c r="N816" s="26"/>
    </row>
    <row r="817" spans="1:14" x14ac:dyDescent="0.35">
      <c r="A817" s="26" t="s">
        <v>217</v>
      </c>
      <c r="B817" s="26" t="s">
        <v>947</v>
      </c>
      <c r="C817" s="27" t="s">
        <v>18</v>
      </c>
      <c r="D817" s="27" t="str">
        <f t="shared" si="12"/>
        <v>Chinese Taipei</v>
      </c>
      <c r="E817" s="27" t="s">
        <v>2033</v>
      </c>
      <c r="F817" s="26">
        <v>20</v>
      </c>
      <c r="G817" s="26">
        <v>500</v>
      </c>
      <c r="H817" s="26" t="s">
        <v>102</v>
      </c>
      <c r="I817" s="26" t="s">
        <v>3</v>
      </c>
      <c r="J817" s="26">
        <v>283</v>
      </c>
      <c r="K817" s="26">
        <v>2</v>
      </c>
      <c r="L817" s="26" t="s">
        <v>8</v>
      </c>
      <c r="M817" s="26"/>
      <c r="N817" s="26"/>
    </row>
    <row r="818" spans="1:14" x14ac:dyDescent="0.35">
      <c r="A818" s="26" t="s">
        <v>218</v>
      </c>
      <c r="B818" s="26" t="s">
        <v>948</v>
      </c>
      <c r="C818" s="27" t="s">
        <v>6</v>
      </c>
      <c r="D818" s="27" t="str">
        <f t="shared" si="12"/>
        <v>Thailand</v>
      </c>
      <c r="E818" s="27" t="s">
        <v>2030</v>
      </c>
      <c r="F818" s="26">
        <v>10</v>
      </c>
      <c r="G818" s="26">
        <v>500</v>
      </c>
      <c r="H818" s="26" t="s">
        <v>2</v>
      </c>
      <c r="I818" s="26" t="s">
        <v>3</v>
      </c>
      <c r="J818" s="26">
        <v>346</v>
      </c>
      <c r="K818" s="26">
        <v>1</v>
      </c>
      <c r="L818" s="26" t="s">
        <v>4</v>
      </c>
      <c r="M818" s="26"/>
      <c r="N818" s="26"/>
    </row>
    <row r="819" spans="1:14" x14ac:dyDescent="0.35">
      <c r="A819" s="26" t="s">
        <v>219</v>
      </c>
      <c r="B819" s="26" t="s">
        <v>949</v>
      </c>
      <c r="C819" s="27" t="s">
        <v>10</v>
      </c>
      <c r="D819" s="27" t="str">
        <f t="shared" si="12"/>
        <v>Canada</v>
      </c>
      <c r="E819" s="27" t="s">
        <v>2031</v>
      </c>
      <c r="F819" s="26">
        <v>20</v>
      </c>
      <c r="G819" s="26">
        <v>500</v>
      </c>
      <c r="H819" s="26" t="s">
        <v>38</v>
      </c>
      <c r="I819" s="26" t="s">
        <v>42</v>
      </c>
      <c r="J819" s="26">
        <v>126</v>
      </c>
      <c r="K819" s="26">
        <v>3</v>
      </c>
      <c r="L819" s="26" t="s">
        <v>809</v>
      </c>
      <c r="M819" s="26"/>
      <c r="N819" s="26"/>
    </row>
    <row r="820" spans="1:14" x14ac:dyDescent="0.35">
      <c r="A820" s="26" t="s">
        <v>220</v>
      </c>
      <c r="B820" s="26" t="s">
        <v>950</v>
      </c>
      <c r="C820" s="27" t="s">
        <v>10</v>
      </c>
      <c r="D820" s="27" t="str">
        <f t="shared" si="12"/>
        <v>Canada</v>
      </c>
      <c r="E820" s="27" t="s">
        <v>2031</v>
      </c>
      <c r="F820" s="26">
        <v>20</v>
      </c>
      <c r="G820" s="26">
        <v>500</v>
      </c>
      <c r="H820" s="26" t="s">
        <v>23</v>
      </c>
      <c r="I820" s="26" t="s">
        <v>83</v>
      </c>
      <c r="J820" s="26">
        <v>323</v>
      </c>
      <c r="K820" s="26">
        <v>5</v>
      </c>
      <c r="L820" s="26" t="s">
        <v>24</v>
      </c>
      <c r="M820" s="26"/>
      <c r="N820" s="26"/>
    </row>
    <row r="821" spans="1:14" x14ac:dyDescent="0.35">
      <c r="A821" s="26" t="s">
        <v>221</v>
      </c>
      <c r="B821" s="26" t="s">
        <v>951</v>
      </c>
      <c r="C821" s="27" t="s">
        <v>14</v>
      </c>
      <c r="D821" s="27" t="str">
        <f t="shared" si="12"/>
        <v>United States</v>
      </c>
      <c r="E821" s="27" t="s">
        <v>2032</v>
      </c>
      <c r="F821" s="26">
        <v>20</v>
      </c>
      <c r="G821" s="26">
        <v>500</v>
      </c>
      <c r="H821" s="26" t="s">
        <v>120</v>
      </c>
      <c r="I821" s="26" t="s">
        <v>42</v>
      </c>
      <c r="J821" s="26">
        <v>104</v>
      </c>
      <c r="K821" s="26">
        <v>4</v>
      </c>
      <c r="L821" s="26" t="s">
        <v>24</v>
      </c>
      <c r="M821" s="26"/>
      <c r="N821" s="26"/>
    </row>
    <row r="822" spans="1:14" x14ac:dyDescent="0.35">
      <c r="A822" s="26" t="s">
        <v>222</v>
      </c>
      <c r="B822" s="26" t="s">
        <v>952</v>
      </c>
      <c r="C822" s="27" t="s">
        <v>10</v>
      </c>
      <c r="D822" s="27" t="str">
        <f t="shared" si="12"/>
        <v>Canada</v>
      </c>
      <c r="E822" s="27" t="s">
        <v>2031</v>
      </c>
      <c r="F822" s="26">
        <v>20</v>
      </c>
      <c r="G822" s="26">
        <v>500</v>
      </c>
      <c r="H822" s="26" t="s">
        <v>120</v>
      </c>
      <c r="I822" s="26" t="s">
        <v>42</v>
      </c>
      <c r="J822" s="26">
        <v>121</v>
      </c>
      <c r="K822" s="26">
        <v>3</v>
      </c>
      <c r="L822" s="26" t="s">
        <v>809</v>
      </c>
      <c r="M822" s="26"/>
      <c r="N822" s="26"/>
    </row>
    <row r="823" spans="1:14" x14ac:dyDescent="0.35">
      <c r="A823" s="26" t="s">
        <v>223</v>
      </c>
      <c r="B823" s="26" t="s">
        <v>953</v>
      </c>
      <c r="C823" s="27" t="s">
        <v>53</v>
      </c>
      <c r="D823" s="27" t="str">
        <f t="shared" si="12"/>
        <v>Indonesia</v>
      </c>
      <c r="E823" s="27" t="s">
        <v>2038</v>
      </c>
      <c r="F823" s="26">
        <v>10</v>
      </c>
      <c r="G823" s="26">
        <v>500</v>
      </c>
      <c r="H823" s="26" t="s">
        <v>2</v>
      </c>
      <c r="I823" s="26" t="s">
        <v>3</v>
      </c>
      <c r="J823" s="26">
        <v>319</v>
      </c>
      <c r="K823" s="26">
        <v>4</v>
      </c>
      <c r="L823" s="26" t="s">
        <v>66</v>
      </c>
      <c r="M823" s="26"/>
      <c r="N823" s="26"/>
    </row>
    <row r="824" spans="1:14" x14ac:dyDescent="0.35">
      <c r="A824" s="26" t="s">
        <v>224</v>
      </c>
      <c r="B824" s="26" t="s">
        <v>954</v>
      </c>
      <c r="C824" s="27" t="s">
        <v>133</v>
      </c>
      <c r="D824" s="27" t="str">
        <f t="shared" si="12"/>
        <v>Japan</v>
      </c>
      <c r="E824" s="27" t="s">
        <v>2043</v>
      </c>
      <c r="F824" s="26">
        <v>20</v>
      </c>
      <c r="G824" s="26">
        <v>500</v>
      </c>
      <c r="H824" s="26" t="s">
        <v>16</v>
      </c>
      <c r="I824" s="26" t="s">
        <v>3</v>
      </c>
      <c r="J824" s="26">
        <v>293</v>
      </c>
      <c r="K824" s="26">
        <v>4</v>
      </c>
      <c r="L824" s="26" t="s">
        <v>8</v>
      </c>
      <c r="M824" s="26"/>
      <c r="N824" s="26"/>
    </row>
    <row r="825" spans="1:14" x14ac:dyDescent="0.35">
      <c r="A825" s="26" t="s">
        <v>225</v>
      </c>
      <c r="B825" s="26" t="s">
        <v>955</v>
      </c>
      <c r="C825" s="27" t="s">
        <v>85</v>
      </c>
      <c r="D825" s="27" t="str">
        <f t="shared" si="12"/>
        <v>Germany</v>
      </c>
      <c r="E825" s="27" t="s">
        <v>2040</v>
      </c>
      <c r="F825" s="26">
        <v>20</v>
      </c>
      <c r="G825" s="26">
        <v>500</v>
      </c>
      <c r="H825" s="26" t="s">
        <v>102</v>
      </c>
      <c r="I825" s="26" t="s">
        <v>42</v>
      </c>
      <c r="J825" s="26">
        <v>122</v>
      </c>
      <c r="K825" s="26">
        <v>5</v>
      </c>
      <c r="L825" s="26" t="s">
        <v>809</v>
      </c>
      <c r="M825" s="26"/>
      <c r="N825" s="26"/>
    </row>
    <row r="826" spans="1:14" x14ac:dyDescent="0.35">
      <c r="A826" s="26" t="s">
        <v>226</v>
      </c>
      <c r="B826" s="26" t="s">
        <v>956</v>
      </c>
      <c r="C826" s="27" t="s">
        <v>152</v>
      </c>
      <c r="D826" s="27" t="str">
        <f t="shared" si="12"/>
        <v>Singapore</v>
      </c>
      <c r="E826" s="27" t="s">
        <v>2045</v>
      </c>
      <c r="F826" s="26">
        <v>20</v>
      </c>
      <c r="G826" s="26">
        <v>500</v>
      </c>
      <c r="H826" s="26" t="s">
        <v>16</v>
      </c>
      <c r="I826" s="26" t="s">
        <v>3</v>
      </c>
      <c r="J826" s="26">
        <v>351</v>
      </c>
      <c r="K826" s="26">
        <v>2</v>
      </c>
      <c r="L826" s="26" t="s">
        <v>33</v>
      </c>
      <c r="M826" s="26"/>
      <c r="N826" s="26"/>
    </row>
    <row r="827" spans="1:14" x14ac:dyDescent="0.35">
      <c r="A827" s="26" t="s">
        <v>227</v>
      </c>
      <c r="B827" s="26" t="s">
        <v>957</v>
      </c>
      <c r="C827" s="27" t="s">
        <v>49</v>
      </c>
      <c r="D827" s="27" t="str">
        <f t="shared" si="12"/>
        <v>Hong Kong</v>
      </c>
      <c r="E827" s="27" t="s">
        <v>2037</v>
      </c>
      <c r="F827" s="26">
        <v>20</v>
      </c>
      <c r="G827" s="26">
        <v>500</v>
      </c>
      <c r="H827" s="26" t="s">
        <v>2</v>
      </c>
      <c r="I827" s="26" t="s">
        <v>42</v>
      </c>
      <c r="J827" s="26">
        <v>117</v>
      </c>
      <c r="K827" s="26">
        <v>6</v>
      </c>
      <c r="L827" s="26" t="s">
        <v>66</v>
      </c>
      <c r="M827" s="26"/>
      <c r="N827" s="26"/>
    </row>
    <row r="828" spans="1:14" x14ac:dyDescent="0.35">
      <c r="A828" s="26" t="s">
        <v>228</v>
      </c>
      <c r="B828" s="26" t="s">
        <v>958</v>
      </c>
      <c r="C828" s="27" t="s">
        <v>85</v>
      </c>
      <c r="D828" s="27" t="str">
        <f t="shared" si="12"/>
        <v>Germany</v>
      </c>
      <c r="E828" s="27" t="s">
        <v>2040</v>
      </c>
      <c r="F828" s="26">
        <v>20</v>
      </c>
      <c r="G828" s="26">
        <v>500</v>
      </c>
      <c r="H828" s="26" t="s">
        <v>102</v>
      </c>
      <c r="I828" s="26" t="s">
        <v>42</v>
      </c>
      <c r="J828" s="26">
        <v>89</v>
      </c>
      <c r="K828" s="26">
        <v>1</v>
      </c>
      <c r="L828" s="26" t="s">
        <v>28</v>
      </c>
      <c r="M828" s="26"/>
      <c r="N828" s="26"/>
    </row>
    <row r="829" spans="1:14" x14ac:dyDescent="0.35">
      <c r="A829" s="26" t="s">
        <v>230</v>
      </c>
      <c r="B829" s="26" t="s">
        <v>959</v>
      </c>
      <c r="C829" s="27" t="s">
        <v>135</v>
      </c>
      <c r="D829" s="27" t="str">
        <f t="shared" si="12"/>
        <v>Australia</v>
      </c>
      <c r="E829" s="27" t="s">
        <v>2044</v>
      </c>
      <c r="F829" s="26">
        <v>20</v>
      </c>
      <c r="G829" s="26">
        <v>500</v>
      </c>
      <c r="H829" s="26" t="s">
        <v>120</v>
      </c>
      <c r="I829" s="26" t="s">
        <v>42</v>
      </c>
      <c r="J829" s="26">
        <v>121</v>
      </c>
      <c r="K829" s="26">
        <v>4</v>
      </c>
      <c r="L829" s="26" t="s">
        <v>809</v>
      </c>
      <c r="M829" s="26"/>
      <c r="N829" s="26"/>
    </row>
    <row r="830" spans="1:14" x14ac:dyDescent="0.35">
      <c r="A830" s="26" t="s">
        <v>231</v>
      </c>
      <c r="B830" s="26" t="s">
        <v>960</v>
      </c>
      <c r="C830" s="27" t="s">
        <v>10</v>
      </c>
      <c r="D830" s="27" t="str">
        <f t="shared" si="12"/>
        <v>Canada</v>
      </c>
      <c r="E830" s="27" t="s">
        <v>2031</v>
      </c>
      <c r="F830" s="26">
        <v>20</v>
      </c>
      <c r="G830" s="26">
        <v>500</v>
      </c>
      <c r="H830" s="26" t="s">
        <v>16</v>
      </c>
      <c r="I830" s="26" t="s">
        <v>83</v>
      </c>
      <c r="J830" s="26">
        <v>290</v>
      </c>
      <c r="K830" s="26">
        <v>2</v>
      </c>
      <c r="L830" s="26" t="s">
        <v>28</v>
      </c>
      <c r="M830" s="26"/>
      <c r="N830" s="26"/>
    </row>
    <row r="831" spans="1:14" x14ac:dyDescent="0.35">
      <c r="A831" s="26" t="s">
        <v>232</v>
      </c>
      <c r="B831" s="26" t="s">
        <v>961</v>
      </c>
      <c r="C831" s="27" t="s">
        <v>14</v>
      </c>
      <c r="D831" s="27" t="str">
        <f t="shared" si="12"/>
        <v>United States</v>
      </c>
      <c r="E831" s="27" t="s">
        <v>2032</v>
      </c>
      <c r="F831" s="26">
        <v>20</v>
      </c>
      <c r="G831" s="26">
        <v>500</v>
      </c>
      <c r="H831" s="26" t="s">
        <v>120</v>
      </c>
      <c r="I831" s="26" t="s">
        <v>42</v>
      </c>
      <c r="J831" s="26">
        <v>88</v>
      </c>
      <c r="K831" s="26">
        <v>3</v>
      </c>
      <c r="L831" s="26" t="s">
        <v>28</v>
      </c>
      <c r="M831" s="26"/>
      <c r="N831" s="26"/>
    </row>
    <row r="832" spans="1:14" x14ac:dyDescent="0.35">
      <c r="A832" s="26" t="s">
        <v>233</v>
      </c>
      <c r="B832" s="26" t="s">
        <v>962</v>
      </c>
      <c r="C832" s="27" t="s">
        <v>258</v>
      </c>
      <c r="D832" s="27" t="str">
        <f t="shared" si="12"/>
        <v>Myanmar</v>
      </c>
      <c r="E832" s="27" t="s">
        <v>2051</v>
      </c>
      <c r="F832" s="26">
        <v>10</v>
      </c>
      <c r="G832" s="26">
        <v>500</v>
      </c>
      <c r="H832" s="26" t="s">
        <v>2</v>
      </c>
      <c r="I832" s="26" t="s">
        <v>3</v>
      </c>
      <c r="J832" s="26">
        <v>346</v>
      </c>
      <c r="K832" s="26">
        <v>6</v>
      </c>
      <c r="L832" s="26" t="s">
        <v>4</v>
      </c>
      <c r="M832" s="26"/>
      <c r="N832" s="26"/>
    </row>
    <row r="833" spans="1:14" x14ac:dyDescent="0.35">
      <c r="A833" s="26" t="s">
        <v>234</v>
      </c>
      <c r="B833" s="26" t="s">
        <v>963</v>
      </c>
      <c r="C833" s="27" t="s">
        <v>205</v>
      </c>
      <c r="D833" s="27" t="str">
        <f t="shared" si="12"/>
        <v>New Zealand</v>
      </c>
      <c r="E833" s="27" t="s">
        <v>2049</v>
      </c>
      <c r="F833" s="26">
        <v>20</v>
      </c>
      <c r="G833" s="26">
        <v>500</v>
      </c>
      <c r="H833" s="26" t="s">
        <v>102</v>
      </c>
      <c r="I833" s="26" t="s">
        <v>42</v>
      </c>
      <c r="J833" s="26">
        <v>105</v>
      </c>
      <c r="K833" s="26">
        <v>1</v>
      </c>
      <c r="L833" s="26" t="s">
        <v>24</v>
      </c>
      <c r="M833" s="26"/>
      <c r="N833" s="26"/>
    </row>
    <row r="834" spans="1:14" x14ac:dyDescent="0.35">
      <c r="A834" s="26" t="s">
        <v>236</v>
      </c>
      <c r="B834" s="26" t="s">
        <v>964</v>
      </c>
      <c r="C834" s="27" t="s">
        <v>177</v>
      </c>
      <c r="D834" s="27" t="str">
        <f t="shared" si="12"/>
        <v>Switzerland</v>
      </c>
      <c r="E834" s="27" t="s">
        <v>2047</v>
      </c>
      <c r="F834" s="26">
        <v>20</v>
      </c>
      <c r="G834" s="26">
        <v>500</v>
      </c>
      <c r="H834" s="26" t="s">
        <v>2</v>
      </c>
      <c r="I834" s="26" t="s">
        <v>42</v>
      </c>
      <c r="J834" s="26">
        <v>101</v>
      </c>
      <c r="K834" s="26">
        <v>4</v>
      </c>
      <c r="L834" s="26" t="s">
        <v>242</v>
      </c>
      <c r="M834" s="26"/>
      <c r="N834" s="26"/>
    </row>
    <row r="835" spans="1:14" x14ac:dyDescent="0.35">
      <c r="A835" s="26" t="s">
        <v>237</v>
      </c>
      <c r="B835" s="26" t="s">
        <v>965</v>
      </c>
      <c r="C835" s="27" t="s">
        <v>49</v>
      </c>
      <c r="D835" s="27" t="str">
        <f t="shared" ref="D835:D898" si="13">SUBSTITUTE(C835,"  ","")</f>
        <v>Hong Kong</v>
      </c>
      <c r="E835" s="27" t="s">
        <v>2037</v>
      </c>
      <c r="F835" s="26">
        <v>20</v>
      </c>
      <c r="G835" s="26">
        <v>500</v>
      </c>
      <c r="H835" s="26" t="s">
        <v>102</v>
      </c>
      <c r="I835" s="26" t="s">
        <v>3</v>
      </c>
      <c r="J835" s="26">
        <v>347</v>
      </c>
      <c r="K835" s="26">
        <v>4</v>
      </c>
      <c r="L835" s="26" t="s">
        <v>33</v>
      </c>
      <c r="M835" s="26"/>
      <c r="N835" s="26"/>
    </row>
    <row r="836" spans="1:14" x14ac:dyDescent="0.35">
      <c r="A836" s="26" t="s">
        <v>238</v>
      </c>
      <c r="B836" s="26" t="s">
        <v>966</v>
      </c>
      <c r="C836" s="27" t="s">
        <v>85</v>
      </c>
      <c r="D836" s="27" t="str">
        <f t="shared" si="13"/>
        <v>Germany</v>
      </c>
      <c r="E836" s="27" t="s">
        <v>2040</v>
      </c>
      <c r="F836" s="26">
        <v>20</v>
      </c>
      <c r="G836" s="26">
        <v>500</v>
      </c>
      <c r="H836" s="26" t="s">
        <v>102</v>
      </c>
      <c r="I836" s="26" t="s">
        <v>42</v>
      </c>
      <c r="J836" s="26">
        <v>105</v>
      </c>
      <c r="K836" s="26">
        <v>4</v>
      </c>
      <c r="L836" s="26" t="s">
        <v>24</v>
      </c>
      <c r="M836" s="26"/>
      <c r="N836" s="26"/>
    </row>
    <row r="837" spans="1:14" x14ac:dyDescent="0.35">
      <c r="A837" s="26" t="s">
        <v>239</v>
      </c>
      <c r="B837" s="26" t="s">
        <v>967</v>
      </c>
      <c r="C837" s="27" t="s">
        <v>10</v>
      </c>
      <c r="D837" s="27" t="str">
        <f t="shared" si="13"/>
        <v>Canada</v>
      </c>
      <c r="E837" s="27" t="s">
        <v>2031</v>
      </c>
      <c r="F837" s="26">
        <v>20</v>
      </c>
      <c r="G837" s="26">
        <v>500</v>
      </c>
      <c r="H837" s="26" t="s">
        <v>120</v>
      </c>
      <c r="I837" s="26" t="s">
        <v>42</v>
      </c>
      <c r="J837" s="26">
        <v>104</v>
      </c>
      <c r="K837" s="26">
        <v>1</v>
      </c>
      <c r="L837" s="26" t="s">
        <v>24</v>
      </c>
      <c r="M837" s="26"/>
      <c r="N837" s="26"/>
    </row>
    <row r="838" spans="1:14" x14ac:dyDescent="0.35">
      <c r="A838" s="26" t="s">
        <v>240</v>
      </c>
      <c r="B838" s="26" t="s">
        <v>968</v>
      </c>
      <c r="C838" s="27" t="s">
        <v>258</v>
      </c>
      <c r="D838" s="27" t="str">
        <f t="shared" si="13"/>
        <v>Myanmar</v>
      </c>
      <c r="E838" s="27" t="s">
        <v>2051</v>
      </c>
      <c r="F838" s="26">
        <v>10</v>
      </c>
      <c r="G838" s="26">
        <v>500</v>
      </c>
      <c r="H838" s="26" t="s">
        <v>2</v>
      </c>
      <c r="I838" s="26" t="s">
        <v>3</v>
      </c>
      <c r="J838" s="26">
        <v>319</v>
      </c>
      <c r="K838" s="26">
        <v>3</v>
      </c>
      <c r="L838" s="26" t="s">
        <v>66</v>
      </c>
      <c r="M838" s="26"/>
      <c r="N838" s="26"/>
    </row>
    <row r="839" spans="1:14" x14ac:dyDescent="0.35">
      <c r="A839" s="26" t="s">
        <v>241</v>
      </c>
      <c r="B839" s="26" t="s">
        <v>969</v>
      </c>
      <c r="C839" s="27" t="s">
        <v>10</v>
      </c>
      <c r="D839" s="27" t="str">
        <f t="shared" si="13"/>
        <v>Canada</v>
      </c>
      <c r="E839" s="27" t="s">
        <v>2031</v>
      </c>
      <c r="F839" s="26">
        <v>20</v>
      </c>
      <c r="G839" s="26">
        <v>500</v>
      </c>
      <c r="H839" s="26" t="s">
        <v>38</v>
      </c>
      <c r="I839" s="26" t="s">
        <v>42</v>
      </c>
      <c r="J839" s="26">
        <v>97</v>
      </c>
      <c r="K839" s="26">
        <v>2</v>
      </c>
      <c r="L839" s="26" t="s">
        <v>28</v>
      </c>
      <c r="M839" s="26"/>
      <c r="N839" s="26"/>
    </row>
    <row r="840" spans="1:14" x14ac:dyDescent="0.35">
      <c r="A840" s="26" t="s">
        <v>243</v>
      </c>
      <c r="B840" s="26" t="s">
        <v>970</v>
      </c>
      <c r="C840" s="27" t="s">
        <v>49</v>
      </c>
      <c r="D840" s="27" t="str">
        <f t="shared" si="13"/>
        <v>Hong Kong</v>
      </c>
      <c r="E840" s="27" t="s">
        <v>2037</v>
      </c>
      <c r="F840" s="26">
        <v>20</v>
      </c>
      <c r="G840" s="26">
        <v>500</v>
      </c>
      <c r="H840" s="26" t="s">
        <v>2</v>
      </c>
      <c r="I840" s="26" t="s">
        <v>42</v>
      </c>
      <c r="J840" s="26">
        <v>82</v>
      </c>
      <c r="K840" s="26">
        <v>4</v>
      </c>
      <c r="L840" s="26" t="s">
        <v>12</v>
      </c>
      <c r="M840" s="26"/>
      <c r="N840" s="26"/>
    </row>
    <row r="841" spans="1:14" x14ac:dyDescent="0.35">
      <c r="A841" s="26" t="s">
        <v>244</v>
      </c>
      <c r="B841" s="26" t="s">
        <v>971</v>
      </c>
      <c r="C841" s="27" t="s">
        <v>177</v>
      </c>
      <c r="D841" s="27" t="str">
        <f t="shared" si="13"/>
        <v>Switzerland</v>
      </c>
      <c r="E841" s="27" t="s">
        <v>2047</v>
      </c>
      <c r="F841" s="26">
        <v>20</v>
      </c>
      <c r="G841" s="26">
        <v>500</v>
      </c>
      <c r="H841" s="26" t="s">
        <v>2</v>
      </c>
      <c r="I841" s="26" t="s">
        <v>42</v>
      </c>
      <c r="J841" s="26">
        <v>81</v>
      </c>
      <c r="K841" s="26">
        <v>2</v>
      </c>
      <c r="L841" s="26" t="s">
        <v>8</v>
      </c>
      <c r="M841" s="26"/>
      <c r="N841" s="26"/>
    </row>
    <row r="842" spans="1:14" x14ac:dyDescent="0.35">
      <c r="A842" s="26" t="s">
        <v>245</v>
      </c>
      <c r="B842" s="26" t="s">
        <v>972</v>
      </c>
      <c r="C842" s="27" t="s">
        <v>10</v>
      </c>
      <c r="D842" s="27" t="str">
        <f t="shared" si="13"/>
        <v>Canada</v>
      </c>
      <c r="E842" s="27" t="s">
        <v>2031</v>
      </c>
      <c r="F842" s="26">
        <v>20</v>
      </c>
      <c r="G842" s="26">
        <v>500</v>
      </c>
      <c r="H842" s="26" t="s">
        <v>120</v>
      </c>
      <c r="I842" s="26" t="s">
        <v>42</v>
      </c>
      <c r="J842" s="26">
        <v>88</v>
      </c>
      <c r="K842" s="26">
        <v>2</v>
      </c>
      <c r="L842" s="26" t="s">
        <v>28</v>
      </c>
      <c r="M842" s="26"/>
      <c r="N842" s="26"/>
    </row>
    <row r="843" spans="1:14" x14ac:dyDescent="0.35">
      <c r="A843" s="26" t="s">
        <v>246</v>
      </c>
      <c r="B843" s="26" t="s">
        <v>973</v>
      </c>
      <c r="C843" s="27" t="s">
        <v>135</v>
      </c>
      <c r="D843" s="27" t="str">
        <f t="shared" si="13"/>
        <v>Australia</v>
      </c>
      <c r="E843" s="27" t="s">
        <v>2044</v>
      </c>
      <c r="F843" s="26">
        <v>20</v>
      </c>
      <c r="G843" s="26">
        <v>500</v>
      </c>
      <c r="H843" s="26" t="s">
        <v>120</v>
      </c>
      <c r="I843" s="26" t="s">
        <v>42</v>
      </c>
      <c r="J843" s="26">
        <v>88</v>
      </c>
      <c r="K843" s="26">
        <v>1</v>
      </c>
      <c r="L843" s="26" t="s">
        <v>28</v>
      </c>
      <c r="M843" s="26"/>
      <c r="N843" s="26"/>
    </row>
    <row r="844" spans="1:14" x14ac:dyDescent="0.35">
      <c r="A844" s="26" t="s">
        <v>247</v>
      </c>
      <c r="B844" s="26" t="s">
        <v>974</v>
      </c>
      <c r="C844" s="27" t="s">
        <v>135</v>
      </c>
      <c r="D844" s="27" t="str">
        <f t="shared" si="13"/>
        <v>Australia</v>
      </c>
      <c r="E844" s="27" t="s">
        <v>2044</v>
      </c>
      <c r="F844" s="26">
        <v>20</v>
      </c>
      <c r="G844" s="26">
        <v>500</v>
      </c>
      <c r="H844" s="26" t="s">
        <v>120</v>
      </c>
      <c r="I844" s="26" t="s">
        <v>42</v>
      </c>
      <c r="J844" s="26">
        <v>104</v>
      </c>
      <c r="K844" s="26">
        <v>3</v>
      </c>
      <c r="L844" s="26" t="s">
        <v>24</v>
      </c>
      <c r="M844" s="26"/>
      <c r="N844" s="26"/>
    </row>
    <row r="845" spans="1:14" x14ac:dyDescent="0.35">
      <c r="A845" s="26" t="s">
        <v>248</v>
      </c>
      <c r="B845" s="26" t="s">
        <v>975</v>
      </c>
      <c r="C845" s="27" t="s">
        <v>85</v>
      </c>
      <c r="D845" s="27" t="str">
        <f t="shared" si="13"/>
        <v>Germany</v>
      </c>
      <c r="E845" s="27" t="s">
        <v>2040</v>
      </c>
      <c r="F845" s="26">
        <v>10</v>
      </c>
      <c r="G845" s="26">
        <v>500</v>
      </c>
      <c r="H845" s="26" t="s">
        <v>2</v>
      </c>
      <c r="I845" s="26" t="s">
        <v>3</v>
      </c>
      <c r="J845" s="26">
        <v>345</v>
      </c>
      <c r="K845" s="26">
        <v>3</v>
      </c>
      <c r="L845" s="26" t="s">
        <v>33</v>
      </c>
      <c r="M845" s="26"/>
      <c r="N845" s="26"/>
    </row>
    <row r="846" spans="1:14" x14ac:dyDescent="0.35">
      <c r="A846" s="26" t="s">
        <v>249</v>
      </c>
      <c r="B846" s="26" t="s">
        <v>976</v>
      </c>
      <c r="C846" s="27" t="s">
        <v>6</v>
      </c>
      <c r="D846" s="27" t="str">
        <f t="shared" si="13"/>
        <v>Thailand</v>
      </c>
      <c r="E846" s="27" t="s">
        <v>2030</v>
      </c>
      <c r="F846" s="26">
        <v>10</v>
      </c>
      <c r="G846" s="26">
        <v>500</v>
      </c>
      <c r="H846" s="26" t="s">
        <v>23</v>
      </c>
      <c r="I846" s="26" t="s">
        <v>3</v>
      </c>
      <c r="J846" s="26">
        <v>340</v>
      </c>
      <c r="K846" s="26">
        <v>5</v>
      </c>
      <c r="L846" s="26" t="s">
        <v>24</v>
      </c>
      <c r="M846" s="26"/>
      <c r="N846" s="26"/>
    </row>
    <row r="847" spans="1:14" x14ac:dyDescent="0.35">
      <c r="A847" s="26" t="s">
        <v>250</v>
      </c>
      <c r="B847" s="26" t="s">
        <v>977</v>
      </c>
      <c r="C847" s="27" t="s">
        <v>49</v>
      </c>
      <c r="D847" s="27" t="str">
        <f t="shared" si="13"/>
        <v>Hong Kong</v>
      </c>
      <c r="E847" s="27" t="s">
        <v>2037</v>
      </c>
      <c r="F847" s="26">
        <v>20</v>
      </c>
      <c r="G847" s="26">
        <v>500</v>
      </c>
      <c r="H847" s="26" t="s">
        <v>2</v>
      </c>
      <c r="I847" s="26" t="s">
        <v>42</v>
      </c>
      <c r="J847" s="26">
        <v>100</v>
      </c>
      <c r="K847" s="26">
        <v>4</v>
      </c>
      <c r="L847" s="26" t="s">
        <v>229</v>
      </c>
      <c r="M847" s="26"/>
      <c r="N847" s="26"/>
    </row>
    <row r="848" spans="1:14" x14ac:dyDescent="0.35">
      <c r="A848" s="26" t="s">
        <v>251</v>
      </c>
      <c r="B848" s="26" t="s">
        <v>978</v>
      </c>
      <c r="C848" s="27" t="s">
        <v>14</v>
      </c>
      <c r="D848" s="27" t="str">
        <f t="shared" si="13"/>
        <v>United States</v>
      </c>
      <c r="E848" s="27" t="s">
        <v>2032</v>
      </c>
      <c r="F848" s="26">
        <v>20</v>
      </c>
      <c r="G848" s="26">
        <v>500</v>
      </c>
      <c r="H848" s="26" t="s">
        <v>16</v>
      </c>
      <c r="I848" s="26" t="s">
        <v>83</v>
      </c>
      <c r="J848" s="26">
        <v>323</v>
      </c>
      <c r="K848" s="26">
        <v>4</v>
      </c>
      <c r="L848" s="26" t="s">
        <v>24</v>
      </c>
      <c r="M848" s="26"/>
      <c r="N848" s="26"/>
    </row>
    <row r="849" spans="1:14" x14ac:dyDescent="0.35">
      <c r="A849" s="26" t="s">
        <v>252</v>
      </c>
      <c r="B849" s="26" t="s">
        <v>979</v>
      </c>
      <c r="C849" s="27" t="s">
        <v>6</v>
      </c>
      <c r="D849" s="27" t="str">
        <f t="shared" si="13"/>
        <v>Thailand</v>
      </c>
      <c r="E849" s="27" t="s">
        <v>2030</v>
      </c>
      <c r="F849" s="26">
        <v>20</v>
      </c>
      <c r="G849" s="26">
        <v>500</v>
      </c>
      <c r="H849" s="26" t="s">
        <v>162</v>
      </c>
      <c r="I849" s="26" t="s">
        <v>42</v>
      </c>
      <c r="J849" s="26">
        <v>94</v>
      </c>
      <c r="K849" s="26">
        <v>6</v>
      </c>
      <c r="L849" s="26" t="s">
        <v>28</v>
      </c>
      <c r="M849" s="26"/>
      <c r="N849" s="26"/>
    </row>
    <row r="850" spans="1:14" x14ac:dyDescent="0.35">
      <c r="A850" s="26" t="s">
        <v>253</v>
      </c>
      <c r="B850" s="26" t="s">
        <v>980</v>
      </c>
      <c r="C850" s="27" t="s">
        <v>6</v>
      </c>
      <c r="D850" s="27" t="str">
        <f t="shared" si="13"/>
        <v>Thailand</v>
      </c>
      <c r="E850" s="27" t="s">
        <v>2030</v>
      </c>
      <c r="F850" s="26">
        <v>20</v>
      </c>
      <c r="G850" s="26">
        <v>500</v>
      </c>
      <c r="H850" s="26" t="s">
        <v>2</v>
      </c>
      <c r="I850" s="26" t="s">
        <v>83</v>
      </c>
      <c r="J850" s="26">
        <v>338</v>
      </c>
      <c r="K850" s="26">
        <v>3</v>
      </c>
      <c r="L850" s="26" t="s">
        <v>40</v>
      </c>
      <c r="M850" s="26"/>
      <c r="N850" s="26"/>
    </row>
    <row r="851" spans="1:14" x14ac:dyDescent="0.35">
      <c r="A851" s="26" t="s">
        <v>254</v>
      </c>
      <c r="B851" s="26" t="s">
        <v>981</v>
      </c>
      <c r="C851" s="27" t="s">
        <v>14</v>
      </c>
      <c r="D851" s="27" t="str">
        <f t="shared" si="13"/>
        <v>United States</v>
      </c>
      <c r="E851" s="27" t="s">
        <v>2032</v>
      </c>
      <c r="F851" s="26">
        <v>20</v>
      </c>
      <c r="G851" s="26">
        <v>500</v>
      </c>
      <c r="H851" s="26" t="s">
        <v>38</v>
      </c>
      <c r="I851" s="26" t="s">
        <v>42</v>
      </c>
      <c r="J851" s="26">
        <v>126</v>
      </c>
      <c r="K851" s="26">
        <v>2</v>
      </c>
      <c r="L851" s="26" t="s">
        <v>809</v>
      </c>
      <c r="M851" s="26"/>
      <c r="N851" s="26"/>
    </row>
    <row r="852" spans="1:14" x14ac:dyDescent="0.35">
      <c r="A852" s="26" t="s">
        <v>256</v>
      </c>
      <c r="B852" s="26" t="s">
        <v>982</v>
      </c>
      <c r="C852" s="27" t="s">
        <v>205</v>
      </c>
      <c r="D852" s="27" t="str">
        <f t="shared" si="13"/>
        <v>New Zealand</v>
      </c>
      <c r="E852" s="27" t="s">
        <v>2049</v>
      </c>
      <c r="F852" s="26">
        <v>20</v>
      </c>
      <c r="G852" s="26">
        <v>500</v>
      </c>
      <c r="H852" s="26" t="s">
        <v>102</v>
      </c>
      <c r="I852" s="26" t="s">
        <v>42</v>
      </c>
      <c r="J852" s="26">
        <v>122</v>
      </c>
      <c r="K852" s="26">
        <v>3</v>
      </c>
      <c r="L852" s="26" t="s">
        <v>809</v>
      </c>
      <c r="M852" s="26"/>
      <c r="N852" s="26"/>
    </row>
    <row r="853" spans="1:14" x14ac:dyDescent="0.35">
      <c r="A853" s="26" t="s">
        <v>257</v>
      </c>
      <c r="B853" s="26" t="s">
        <v>983</v>
      </c>
      <c r="C853" s="27" t="s">
        <v>85</v>
      </c>
      <c r="D853" s="27" t="str">
        <f t="shared" si="13"/>
        <v>Germany</v>
      </c>
      <c r="E853" s="27" t="s">
        <v>2040</v>
      </c>
      <c r="F853" s="26">
        <v>10</v>
      </c>
      <c r="G853" s="26">
        <v>500</v>
      </c>
      <c r="H853" s="26" t="s">
        <v>2</v>
      </c>
      <c r="I853" s="26" t="s">
        <v>3</v>
      </c>
      <c r="J853" s="26">
        <v>317</v>
      </c>
      <c r="K853" s="26">
        <v>2</v>
      </c>
      <c r="L853" s="26" t="s">
        <v>40</v>
      </c>
      <c r="M853" s="26"/>
      <c r="N853" s="26"/>
    </row>
    <row r="854" spans="1:14" x14ac:dyDescent="0.35">
      <c r="A854" s="26" t="s">
        <v>259</v>
      </c>
      <c r="B854" s="26" t="s">
        <v>984</v>
      </c>
      <c r="C854" s="27" t="s">
        <v>152</v>
      </c>
      <c r="D854" s="27" t="str">
        <f t="shared" si="13"/>
        <v>Singapore</v>
      </c>
      <c r="E854" s="27" t="s">
        <v>2045</v>
      </c>
      <c r="F854" s="26">
        <v>20</v>
      </c>
      <c r="G854" s="26">
        <v>500</v>
      </c>
      <c r="H854" s="26" t="s">
        <v>16</v>
      </c>
      <c r="I854" s="26" t="s">
        <v>3</v>
      </c>
      <c r="J854" s="26">
        <v>326</v>
      </c>
      <c r="K854" s="26">
        <v>6</v>
      </c>
      <c r="L854" s="26" t="s">
        <v>40</v>
      </c>
      <c r="M854" s="26"/>
      <c r="N854" s="26"/>
    </row>
    <row r="855" spans="1:14" x14ac:dyDescent="0.35">
      <c r="A855" s="26" t="s">
        <v>260</v>
      </c>
      <c r="B855" s="26" t="s">
        <v>985</v>
      </c>
      <c r="C855" s="27" t="s">
        <v>14</v>
      </c>
      <c r="D855" s="27" t="str">
        <f t="shared" si="13"/>
        <v>United States</v>
      </c>
      <c r="E855" s="27" t="s">
        <v>2032</v>
      </c>
      <c r="F855" s="26">
        <v>20</v>
      </c>
      <c r="G855" s="26">
        <v>500</v>
      </c>
      <c r="H855" s="26" t="s">
        <v>38</v>
      </c>
      <c r="I855" s="26" t="s">
        <v>42</v>
      </c>
      <c r="J855" s="26">
        <v>110</v>
      </c>
      <c r="K855" s="26">
        <v>3</v>
      </c>
      <c r="L855" s="26" t="s">
        <v>24</v>
      </c>
      <c r="M855" s="26"/>
      <c r="N855" s="26"/>
    </row>
    <row r="856" spans="1:14" x14ac:dyDescent="0.35">
      <c r="A856" s="26" t="s">
        <v>261</v>
      </c>
      <c r="B856" s="26" t="s">
        <v>986</v>
      </c>
      <c r="C856" s="27" t="s">
        <v>205</v>
      </c>
      <c r="D856" s="27" t="str">
        <f t="shared" si="13"/>
        <v>New Zealand</v>
      </c>
      <c r="E856" s="27" t="s">
        <v>2049</v>
      </c>
      <c r="F856" s="26">
        <v>20</v>
      </c>
      <c r="G856" s="26">
        <v>500</v>
      </c>
      <c r="H856" s="26" t="s">
        <v>102</v>
      </c>
      <c r="I856" s="26" t="s">
        <v>42</v>
      </c>
      <c r="J856" s="26">
        <v>89</v>
      </c>
      <c r="K856" s="26">
        <v>5</v>
      </c>
      <c r="L856" s="26" t="s">
        <v>28</v>
      </c>
      <c r="M856" s="26"/>
      <c r="N856" s="26"/>
    </row>
    <row r="857" spans="1:14" x14ac:dyDescent="0.35">
      <c r="A857" s="26" t="s">
        <v>262</v>
      </c>
      <c r="B857" s="26" t="s">
        <v>987</v>
      </c>
      <c r="C857" s="27" t="s">
        <v>135</v>
      </c>
      <c r="D857" s="27" t="str">
        <f t="shared" si="13"/>
        <v>Australia</v>
      </c>
      <c r="E857" s="27" t="s">
        <v>2044</v>
      </c>
      <c r="F857" s="26">
        <v>20</v>
      </c>
      <c r="G857" s="26">
        <v>500</v>
      </c>
      <c r="H857" s="26" t="s">
        <v>38</v>
      </c>
      <c r="I857" s="26" t="s">
        <v>42</v>
      </c>
      <c r="J857" s="26">
        <v>126</v>
      </c>
      <c r="K857" s="26">
        <v>1</v>
      </c>
      <c r="L857" s="26" t="s">
        <v>809</v>
      </c>
      <c r="M857" s="26"/>
      <c r="N857" s="26"/>
    </row>
    <row r="858" spans="1:14" x14ac:dyDescent="0.35">
      <c r="A858" s="26" t="s">
        <v>263</v>
      </c>
      <c r="B858" s="26" t="s">
        <v>988</v>
      </c>
      <c r="C858" s="27" t="s">
        <v>329</v>
      </c>
      <c r="D858" s="27" t="str">
        <f t="shared" si="13"/>
        <v>Russia</v>
      </c>
      <c r="E858" s="27" t="s">
        <v>2053</v>
      </c>
      <c r="F858" s="26">
        <v>20</v>
      </c>
      <c r="G858" s="26">
        <v>500</v>
      </c>
      <c r="H858" s="26" t="s">
        <v>2</v>
      </c>
      <c r="I858" s="26" t="s">
        <v>42</v>
      </c>
      <c r="J858" s="26">
        <v>134</v>
      </c>
      <c r="K858" s="26">
        <v>1</v>
      </c>
      <c r="L858" s="26" t="s">
        <v>206</v>
      </c>
      <c r="M858" s="26"/>
      <c r="N858" s="26"/>
    </row>
    <row r="859" spans="1:14" x14ac:dyDescent="0.35">
      <c r="A859" s="26" t="s">
        <v>264</v>
      </c>
      <c r="B859" s="26" t="s">
        <v>989</v>
      </c>
      <c r="C859" s="27" t="s">
        <v>49</v>
      </c>
      <c r="D859" s="27" t="str">
        <f t="shared" si="13"/>
        <v>Hong Kong</v>
      </c>
      <c r="E859" s="27" t="s">
        <v>2037</v>
      </c>
      <c r="F859" s="26">
        <v>20</v>
      </c>
      <c r="G859" s="26">
        <v>500</v>
      </c>
      <c r="H859" s="26" t="s">
        <v>102</v>
      </c>
      <c r="I859" s="26" t="s">
        <v>3</v>
      </c>
      <c r="J859" s="26">
        <v>314</v>
      </c>
      <c r="K859" s="26">
        <v>5</v>
      </c>
      <c r="L859" s="26" t="s">
        <v>40</v>
      </c>
      <c r="M859" s="26"/>
      <c r="N859" s="26"/>
    </row>
    <row r="860" spans="1:14" x14ac:dyDescent="0.35">
      <c r="A860" s="26" t="s">
        <v>265</v>
      </c>
      <c r="B860" s="26" t="s">
        <v>990</v>
      </c>
      <c r="C860" s="27" t="s">
        <v>14</v>
      </c>
      <c r="D860" s="27" t="str">
        <f t="shared" si="13"/>
        <v>United States</v>
      </c>
      <c r="E860" s="27" t="s">
        <v>2032</v>
      </c>
      <c r="F860" s="26">
        <v>20</v>
      </c>
      <c r="G860" s="26">
        <v>500</v>
      </c>
      <c r="H860" s="26" t="s">
        <v>102</v>
      </c>
      <c r="I860" s="26" t="s">
        <v>83</v>
      </c>
      <c r="J860" s="26">
        <v>321</v>
      </c>
      <c r="K860" s="26">
        <v>1</v>
      </c>
      <c r="L860" s="26" t="s">
        <v>24</v>
      </c>
      <c r="M860" s="26"/>
      <c r="N860" s="26"/>
    </row>
    <row r="861" spans="1:14" x14ac:dyDescent="0.35">
      <c r="A861" s="26" t="s">
        <v>266</v>
      </c>
      <c r="B861" s="26" t="s">
        <v>991</v>
      </c>
      <c r="C861" s="27" t="s">
        <v>135</v>
      </c>
      <c r="D861" s="27" t="str">
        <f t="shared" si="13"/>
        <v>Australia</v>
      </c>
      <c r="E861" s="27" t="s">
        <v>2044</v>
      </c>
      <c r="F861" s="26">
        <v>20</v>
      </c>
      <c r="G861" s="26">
        <v>500</v>
      </c>
      <c r="H861" s="26" t="s">
        <v>38</v>
      </c>
      <c r="I861" s="26" t="s">
        <v>42</v>
      </c>
      <c r="J861" s="26">
        <v>110</v>
      </c>
      <c r="K861" s="26">
        <v>4</v>
      </c>
      <c r="L861" s="26" t="s">
        <v>24</v>
      </c>
      <c r="M861" s="26"/>
      <c r="N861" s="26"/>
    </row>
    <row r="862" spans="1:14" x14ac:dyDescent="0.35">
      <c r="A862" s="26" t="s">
        <v>267</v>
      </c>
      <c r="B862" s="26" t="s">
        <v>992</v>
      </c>
      <c r="C862" s="27" t="s">
        <v>205</v>
      </c>
      <c r="D862" s="27" t="str">
        <f t="shared" si="13"/>
        <v>New Zealand</v>
      </c>
      <c r="E862" s="27" t="s">
        <v>2049</v>
      </c>
      <c r="F862" s="26">
        <v>20</v>
      </c>
      <c r="G862" s="26">
        <v>500</v>
      </c>
      <c r="H862" s="26" t="s">
        <v>2</v>
      </c>
      <c r="I862" s="26" t="s">
        <v>83</v>
      </c>
      <c r="J862" s="26">
        <v>339</v>
      </c>
      <c r="K862" s="26">
        <v>3</v>
      </c>
      <c r="L862" s="26" t="s">
        <v>35</v>
      </c>
      <c r="M862" s="26"/>
      <c r="N862" s="26"/>
    </row>
    <row r="863" spans="1:14" x14ac:dyDescent="0.35">
      <c r="A863" s="26" t="s">
        <v>268</v>
      </c>
      <c r="B863" s="26" t="s">
        <v>993</v>
      </c>
      <c r="C863" s="27" t="s">
        <v>1</v>
      </c>
      <c r="D863" s="27" t="str">
        <f t="shared" si="13"/>
        <v>China</v>
      </c>
      <c r="E863" s="27" t="s">
        <v>2029</v>
      </c>
      <c r="F863" s="26">
        <v>10</v>
      </c>
      <c r="G863" s="26">
        <v>500</v>
      </c>
      <c r="H863" s="26" t="s">
        <v>2</v>
      </c>
      <c r="I863" s="26" t="s">
        <v>3</v>
      </c>
      <c r="J863" s="26">
        <v>279</v>
      </c>
      <c r="K863" s="26">
        <v>3</v>
      </c>
      <c r="L863" s="26" t="s">
        <v>8</v>
      </c>
      <c r="M863" s="26"/>
      <c r="N863" s="26"/>
    </row>
    <row r="864" spans="1:14" x14ac:dyDescent="0.35">
      <c r="A864" s="26" t="s">
        <v>269</v>
      </c>
      <c r="B864" s="26" t="s">
        <v>994</v>
      </c>
      <c r="C864" s="27" t="s">
        <v>6</v>
      </c>
      <c r="D864" s="27" t="str">
        <f t="shared" si="13"/>
        <v>Thailand</v>
      </c>
      <c r="E864" s="27" t="s">
        <v>2030</v>
      </c>
      <c r="F864" s="26">
        <v>10</v>
      </c>
      <c r="G864" s="26">
        <v>500</v>
      </c>
      <c r="H864" s="26" t="s">
        <v>23</v>
      </c>
      <c r="I864" s="26" t="s">
        <v>3</v>
      </c>
      <c r="J864" s="26">
        <v>311</v>
      </c>
      <c r="K864" s="26">
        <v>3</v>
      </c>
      <c r="L864" s="26" t="s">
        <v>28</v>
      </c>
      <c r="M864" s="26"/>
      <c r="N864" s="26"/>
    </row>
    <row r="865" spans="1:14" x14ac:dyDescent="0.35">
      <c r="A865" s="26" t="s">
        <v>270</v>
      </c>
      <c r="B865" s="26" t="s">
        <v>995</v>
      </c>
      <c r="C865" s="27" t="s">
        <v>6</v>
      </c>
      <c r="D865" s="27" t="str">
        <f t="shared" si="13"/>
        <v>Thailand</v>
      </c>
      <c r="E865" s="27" t="s">
        <v>2030</v>
      </c>
      <c r="F865" s="26">
        <v>20</v>
      </c>
      <c r="G865" s="26">
        <v>500</v>
      </c>
      <c r="H865" s="26" t="s">
        <v>38</v>
      </c>
      <c r="I865" s="26" t="s">
        <v>83</v>
      </c>
      <c r="J865" s="26">
        <v>303</v>
      </c>
      <c r="K865" s="26">
        <v>1</v>
      </c>
      <c r="L865" s="26" t="s">
        <v>28</v>
      </c>
      <c r="M865" s="26"/>
      <c r="N865" s="26"/>
    </row>
    <row r="866" spans="1:14" x14ac:dyDescent="0.35">
      <c r="A866" s="26" t="s">
        <v>271</v>
      </c>
      <c r="B866" s="26" t="s">
        <v>996</v>
      </c>
      <c r="C866" s="27" t="s">
        <v>6</v>
      </c>
      <c r="D866" s="27" t="str">
        <f t="shared" si="13"/>
        <v>Thailand</v>
      </c>
      <c r="E866" s="27" t="s">
        <v>2030</v>
      </c>
      <c r="F866" s="26">
        <v>10</v>
      </c>
      <c r="G866" s="26">
        <v>500</v>
      </c>
      <c r="H866" s="26" t="s">
        <v>16</v>
      </c>
      <c r="I866" s="26" t="s">
        <v>3</v>
      </c>
      <c r="J866" s="26">
        <v>356</v>
      </c>
      <c r="K866" s="26">
        <v>4</v>
      </c>
      <c r="L866" s="26" t="s">
        <v>4</v>
      </c>
      <c r="M866" s="26"/>
      <c r="N866" s="26"/>
    </row>
    <row r="867" spans="1:14" x14ac:dyDescent="0.35">
      <c r="A867" s="26" t="s">
        <v>272</v>
      </c>
      <c r="B867" s="26" t="s">
        <v>997</v>
      </c>
      <c r="C867" s="27" t="s">
        <v>6</v>
      </c>
      <c r="D867" s="27" t="str">
        <f t="shared" si="13"/>
        <v>Thailand</v>
      </c>
      <c r="E867" s="27" t="s">
        <v>2030</v>
      </c>
      <c r="F867" s="26">
        <v>20</v>
      </c>
      <c r="G867" s="26">
        <v>500</v>
      </c>
      <c r="H867" s="26" t="s">
        <v>38</v>
      </c>
      <c r="I867" s="26" t="s">
        <v>83</v>
      </c>
      <c r="J867" s="26">
        <v>330</v>
      </c>
      <c r="K867" s="26">
        <v>2</v>
      </c>
      <c r="L867" s="26" t="s">
        <v>24</v>
      </c>
      <c r="M867" s="26"/>
      <c r="N867" s="26"/>
    </row>
    <row r="868" spans="1:14" x14ac:dyDescent="0.35">
      <c r="A868" s="26" t="s">
        <v>273</v>
      </c>
      <c r="B868" s="26" t="s">
        <v>998</v>
      </c>
      <c r="C868" s="27" t="s">
        <v>205</v>
      </c>
      <c r="D868" s="27" t="str">
        <f t="shared" si="13"/>
        <v>New Zealand</v>
      </c>
      <c r="E868" s="27" t="s">
        <v>2049</v>
      </c>
      <c r="F868" s="26">
        <v>20</v>
      </c>
      <c r="G868" s="26">
        <v>500</v>
      </c>
      <c r="H868" s="26" t="s">
        <v>2</v>
      </c>
      <c r="I868" s="26" t="s">
        <v>83</v>
      </c>
      <c r="J868" s="26">
        <v>310</v>
      </c>
      <c r="K868" s="26">
        <v>1</v>
      </c>
      <c r="L868" s="26" t="s">
        <v>12</v>
      </c>
      <c r="M868" s="26"/>
      <c r="N868" s="26"/>
    </row>
    <row r="869" spans="1:14" x14ac:dyDescent="0.35">
      <c r="A869" s="26" t="s">
        <v>274</v>
      </c>
      <c r="B869" s="26" t="s">
        <v>999</v>
      </c>
      <c r="C869" s="27" t="s">
        <v>6</v>
      </c>
      <c r="D869" s="27" t="str">
        <f t="shared" si="13"/>
        <v>Thailand</v>
      </c>
      <c r="E869" s="27" t="s">
        <v>2030</v>
      </c>
      <c r="F869" s="26">
        <v>10</v>
      </c>
      <c r="G869" s="26">
        <v>500</v>
      </c>
      <c r="H869" s="26" t="s">
        <v>2</v>
      </c>
      <c r="I869" s="26" t="s">
        <v>42</v>
      </c>
      <c r="J869" s="26">
        <v>132</v>
      </c>
      <c r="K869" s="26">
        <v>3</v>
      </c>
      <c r="L869" s="26" t="s">
        <v>4</v>
      </c>
      <c r="M869" s="26"/>
      <c r="N869" s="26"/>
    </row>
    <row r="870" spans="1:14" x14ac:dyDescent="0.35">
      <c r="A870" s="26" t="s">
        <v>275</v>
      </c>
      <c r="B870" s="26" t="s">
        <v>1000</v>
      </c>
      <c r="C870" s="27" t="s">
        <v>10</v>
      </c>
      <c r="D870" s="27" t="str">
        <f t="shared" si="13"/>
        <v>Canada</v>
      </c>
      <c r="E870" s="27" t="s">
        <v>2031</v>
      </c>
      <c r="F870" s="26">
        <v>20</v>
      </c>
      <c r="G870" s="26">
        <v>500</v>
      </c>
      <c r="H870" s="26" t="s">
        <v>102</v>
      </c>
      <c r="I870" s="26" t="s">
        <v>83</v>
      </c>
      <c r="J870" s="26">
        <v>321</v>
      </c>
      <c r="K870" s="26">
        <v>3</v>
      </c>
      <c r="L870" s="26" t="s">
        <v>24</v>
      </c>
      <c r="M870" s="26"/>
      <c r="N870" s="26"/>
    </row>
    <row r="871" spans="1:14" x14ac:dyDescent="0.35">
      <c r="A871" s="26" t="s">
        <v>276</v>
      </c>
      <c r="B871" s="26" t="s">
        <v>1001</v>
      </c>
      <c r="C871" s="27" t="s">
        <v>107</v>
      </c>
      <c r="D871" s="27" t="str">
        <f t="shared" si="13"/>
        <v>Ukraine</v>
      </c>
      <c r="E871" s="27" t="s">
        <v>2042</v>
      </c>
      <c r="F871" s="26">
        <v>10</v>
      </c>
      <c r="G871" s="26">
        <v>500</v>
      </c>
      <c r="H871" s="26" t="s">
        <v>16</v>
      </c>
      <c r="I871" s="26" t="s">
        <v>3</v>
      </c>
      <c r="J871" s="26">
        <v>356</v>
      </c>
      <c r="K871" s="26">
        <v>3</v>
      </c>
      <c r="L871" s="26" t="s">
        <v>4</v>
      </c>
      <c r="M871" s="26"/>
      <c r="N871" s="26"/>
    </row>
    <row r="872" spans="1:14" x14ac:dyDescent="0.35">
      <c r="A872" s="26" t="s">
        <v>277</v>
      </c>
      <c r="B872" s="26" t="s">
        <v>1002</v>
      </c>
      <c r="C872" s="27" t="s">
        <v>133</v>
      </c>
      <c r="D872" s="27" t="str">
        <f t="shared" si="13"/>
        <v>Japan</v>
      </c>
      <c r="E872" s="27" t="s">
        <v>2043</v>
      </c>
      <c r="F872" s="26">
        <v>20</v>
      </c>
      <c r="G872" s="26">
        <v>500</v>
      </c>
      <c r="H872" s="26" t="s">
        <v>16</v>
      </c>
      <c r="I872" s="26" t="s">
        <v>42</v>
      </c>
      <c r="J872" s="26">
        <v>106</v>
      </c>
      <c r="K872" s="26">
        <v>1</v>
      </c>
      <c r="L872" s="26" t="s">
        <v>40</v>
      </c>
      <c r="M872" s="26"/>
      <c r="N872" s="26"/>
    </row>
    <row r="873" spans="1:14" x14ac:dyDescent="0.35">
      <c r="A873" s="26" t="s">
        <v>278</v>
      </c>
      <c r="B873" s="26" t="s">
        <v>1003</v>
      </c>
      <c r="C873" s="27" t="s">
        <v>91</v>
      </c>
      <c r="D873" s="27" t="str">
        <f t="shared" si="13"/>
        <v>Great Britain</v>
      </c>
      <c r="E873" s="27" t="s">
        <v>2041</v>
      </c>
      <c r="F873" s="26">
        <v>20</v>
      </c>
      <c r="G873" s="26">
        <v>500</v>
      </c>
      <c r="H873" s="26" t="s">
        <v>2</v>
      </c>
      <c r="I873" s="26" t="s">
        <v>83</v>
      </c>
      <c r="J873" s="26">
        <v>338</v>
      </c>
      <c r="K873" s="26">
        <v>4</v>
      </c>
      <c r="L873" s="26" t="s">
        <v>40</v>
      </c>
      <c r="M873" s="26"/>
      <c r="N873" s="26"/>
    </row>
    <row r="874" spans="1:14" x14ac:dyDescent="0.35">
      <c r="A874" s="26" t="s">
        <v>279</v>
      </c>
      <c r="B874" s="26" t="s">
        <v>1004</v>
      </c>
      <c r="C874" s="27" t="s">
        <v>205</v>
      </c>
      <c r="D874" s="27" t="str">
        <f t="shared" si="13"/>
        <v>New Zealand</v>
      </c>
      <c r="E874" s="27" t="s">
        <v>2049</v>
      </c>
      <c r="F874" s="26">
        <v>20</v>
      </c>
      <c r="G874" s="26">
        <v>500</v>
      </c>
      <c r="H874" s="26" t="s">
        <v>2</v>
      </c>
      <c r="I874" s="26" t="s">
        <v>83</v>
      </c>
      <c r="J874" s="26">
        <v>361</v>
      </c>
      <c r="K874" s="26">
        <v>1</v>
      </c>
      <c r="L874" s="26" t="s">
        <v>4</v>
      </c>
      <c r="M874" s="26"/>
      <c r="N874" s="26"/>
    </row>
    <row r="875" spans="1:14" x14ac:dyDescent="0.35">
      <c r="A875" s="26" t="s">
        <v>280</v>
      </c>
      <c r="B875" s="26" t="s">
        <v>1004</v>
      </c>
      <c r="C875" s="27" t="s">
        <v>91</v>
      </c>
      <c r="D875" s="27" t="str">
        <f t="shared" si="13"/>
        <v>Great Britain</v>
      </c>
      <c r="E875" s="27" t="s">
        <v>2041</v>
      </c>
      <c r="F875" s="26">
        <v>20</v>
      </c>
      <c r="G875" s="26">
        <v>500</v>
      </c>
      <c r="H875" s="26" t="s">
        <v>102</v>
      </c>
      <c r="I875" s="26" t="s">
        <v>3</v>
      </c>
      <c r="J875" s="26">
        <v>284</v>
      </c>
      <c r="K875" s="26">
        <v>3</v>
      </c>
      <c r="L875" s="26" t="s">
        <v>12</v>
      </c>
      <c r="M875" s="26"/>
      <c r="N875" s="26"/>
    </row>
    <row r="876" spans="1:14" x14ac:dyDescent="0.35">
      <c r="A876" s="26" t="s">
        <v>281</v>
      </c>
      <c r="B876" s="26" t="s">
        <v>1005</v>
      </c>
      <c r="C876" s="27" t="s">
        <v>14</v>
      </c>
      <c r="D876" s="27" t="str">
        <f t="shared" si="13"/>
        <v>United States</v>
      </c>
      <c r="E876" s="27" t="s">
        <v>2032</v>
      </c>
      <c r="F876" s="26">
        <v>20</v>
      </c>
      <c r="G876" s="26">
        <v>500</v>
      </c>
      <c r="H876" s="26" t="s">
        <v>16</v>
      </c>
      <c r="I876" s="26" t="s">
        <v>83</v>
      </c>
      <c r="J876" s="26">
        <v>290</v>
      </c>
      <c r="K876" s="26">
        <v>3</v>
      </c>
      <c r="L876" s="26" t="s">
        <v>28</v>
      </c>
      <c r="M876" s="26"/>
      <c r="N876" s="26"/>
    </row>
    <row r="877" spans="1:14" x14ac:dyDescent="0.35">
      <c r="A877" s="26" t="s">
        <v>282</v>
      </c>
      <c r="B877" s="26" t="s">
        <v>1006</v>
      </c>
      <c r="C877" s="27" t="s">
        <v>14</v>
      </c>
      <c r="D877" s="27" t="str">
        <f t="shared" si="13"/>
        <v>United States</v>
      </c>
      <c r="E877" s="27" t="s">
        <v>2032</v>
      </c>
      <c r="F877" s="26">
        <v>20</v>
      </c>
      <c r="G877" s="26">
        <v>500</v>
      </c>
      <c r="H877" s="26" t="s">
        <v>38</v>
      </c>
      <c r="I877" s="26" t="s">
        <v>42</v>
      </c>
      <c r="J877" s="26">
        <v>97</v>
      </c>
      <c r="K877" s="26">
        <v>1</v>
      </c>
      <c r="L877" s="26" t="s">
        <v>28</v>
      </c>
      <c r="M877" s="26"/>
      <c r="N877" s="26"/>
    </row>
    <row r="878" spans="1:14" x14ac:dyDescent="0.35">
      <c r="A878" s="26" t="s">
        <v>283</v>
      </c>
      <c r="B878" s="26" t="s">
        <v>1007</v>
      </c>
      <c r="C878" s="27" t="s">
        <v>49</v>
      </c>
      <c r="D878" s="27" t="str">
        <f t="shared" si="13"/>
        <v>Hong Kong</v>
      </c>
      <c r="E878" s="27" t="s">
        <v>2037</v>
      </c>
      <c r="F878" s="26">
        <v>20</v>
      </c>
      <c r="G878" s="26">
        <v>500</v>
      </c>
      <c r="H878" s="26" t="s">
        <v>16</v>
      </c>
      <c r="I878" s="26" t="s">
        <v>42</v>
      </c>
      <c r="J878" s="26">
        <v>106</v>
      </c>
      <c r="K878" s="26">
        <v>2</v>
      </c>
      <c r="L878" s="26" t="s">
        <v>40</v>
      </c>
      <c r="M878" s="26"/>
      <c r="N878" s="26"/>
    </row>
    <row r="879" spans="1:14" x14ac:dyDescent="0.35">
      <c r="A879" s="26" t="s">
        <v>284</v>
      </c>
      <c r="B879" s="26" t="s">
        <v>1008</v>
      </c>
      <c r="C879" s="27" t="s">
        <v>258</v>
      </c>
      <c r="D879" s="27" t="str">
        <f t="shared" si="13"/>
        <v>Myanmar</v>
      </c>
      <c r="E879" s="27" t="s">
        <v>2051</v>
      </c>
      <c r="F879" s="26">
        <v>10</v>
      </c>
      <c r="G879" s="26">
        <v>500</v>
      </c>
      <c r="H879" s="26" t="s">
        <v>23</v>
      </c>
      <c r="I879" s="26" t="s">
        <v>3</v>
      </c>
      <c r="J879" s="26">
        <v>340</v>
      </c>
      <c r="K879" s="26">
        <v>2</v>
      </c>
      <c r="L879" s="26" t="s">
        <v>24</v>
      </c>
      <c r="M879" s="26"/>
      <c r="N879" s="26"/>
    </row>
    <row r="880" spans="1:14" x14ac:dyDescent="0.35">
      <c r="A880" s="26" t="s">
        <v>285</v>
      </c>
      <c r="B880" s="26" t="s">
        <v>1009</v>
      </c>
      <c r="C880" s="27" t="s">
        <v>258</v>
      </c>
      <c r="D880" s="27" t="str">
        <f t="shared" si="13"/>
        <v>Myanmar</v>
      </c>
      <c r="E880" s="27" t="s">
        <v>2051</v>
      </c>
      <c r="F880" s="26">
        <v>10</v>
      </c>
      <c r="G880" s="26">
        <v>500</v>
      </c>
      <c r="H880" s="26" t="s">
        <v>23</v>
      </c>
      <c r="I880" s="26" t="s">
        <v>3</v>
      </c>
      <c r="J880" s="26">
        <v>311</v>
      </c>
      <c r="K880" s="26">
        <v>5</v>
      </c>
      <c r="L880" s="26" t="s">
        <v>28</v>
      </c>
      <c r="M880" s="26"/>
      <c r="N880" s="26"/>
    </row>
    <row r="881" spans="1:14" x14ac:dyDescent="0.35">
      <c r="A881" s="26" t="s">
        <v>286</v>
      </c>
      <c r="B881" s="26" t="s">
        <v>1010</v>
      </c>
      <c r="C881" s="27" t="s">
        <v>58</v>
      </c>
      <c r="D881" s="27" t="str">
        <f t="shared" si="13"/>
        <v>Philippines</v>
      </c>
      <c r="E881" s="27" t="s">
        <v>2039</v>
      </c>
      <c r="F881" s="26">
        <v>20</v>
      </c>
      <c r="G881" s="26">
        <v>500</v>
      </c>
      <c r="H881" s="26" t="s">
        <v>2</v>
      </c>
      <c r="I881" s="26" t="s">
        <v>83</v>
      </c>
      <c r="J881" s="26">
        <v>339</v>
      </c>
      <c r="K881" s="26">
        <v>4</v>
      </c>
      <c r="L881" s="26" t="s">
        <v>35</v>
      </c>
      <c r="M881" s="26"/>
      <c r="N881" s="26"/>
    </row>
    <row r="882" spans="1:14" x14ac:dyDescent="0.35">
      <c r="A882" s="26" t="s">
        <v>287</v>
      </c>
      <c r="B882" s="26" t="s">
        <v>1011</v>
      </c>
      <c r="C882" s="27" t="s">
        <v>14</v>
      </c>
      <c r="D882" s="27" t="str">
        <f t="shared" si="13"/>
        <v>United States</v>
      </c>
      <c r="E882" s="27" t="s">
        <v>2032</v>
      </c>
      <c r="F882" s="26">
        <v>20</v>
      </c>
      <c r="G882" s="26">
        <v>500</v>
      </c>
      <c r="H882" s="26" t="s">
        <v>102</v>
      </c>
      <c r="I882" s="26" t="s">
        <v>83</v>
      </c>
      <c r="J882" s="26">
        <v>288</v>
      </c>
      <c r="K882" s="26">
        <v>3</v>
      </c>
      <c r="L882" s="26" t="s">
        <v>28</v>
      </c>
      <c r="M882" s="26"/>
      <c r="N882" s="26"/>
    </row>
    <row r="883" spans="1:14" x14ac:dyDescent="0.35">
      <c r="A883" s="26" t="s">
        <v>288</v>
      </c>
      <c r="B883" s="26" t="s">
        <v>1012</v>
      </c>
      <c r="C883" s="27" t="s">
        <v>235</v>
      </c>
      <c r="D883" s="27" t="str">
        <f t="shared" si="13"/>
        <v>Hungary</v>
      </c>
      <c r="E883" s="27" t="s">
        <v>2050</v>
      </c>
      <c r="F883" s="26">
        <v>10</v>
      </c>
      <c r="G883" s="26">
        <v>500</v>
      </c>
      <c r="H883" s="26" t="s">
        <v>2</v>
      </c>
      <c r="I883" s="26" t="s">
        <v>3</v>
      </c>
      <c r="J883" s="26">
        <v>345</v>
      </c>
      <c r="K883" s="26">
        <v>4</v>
      </c>
      <c r="L883" s="26" t="s">
        <v>33</v>
      </c>
      <c r="M883" s="26"/>
      <c r="N883" s="26"/>
    </row>
    <row r="884" spans="1:14" x14ac:dyDescent="0.35">
      <c r="A884" s="26" t="s">
        <v>289</v>
      </c>
      <c r="B884" s="26" t="s">
        <v>1013</v>
      </c>
      <c r="C884" s="27" t="s">
        <v>49</v>
      </c>
      <c r="D884" s="27" t="str">
        <f t="shared" si="13"/>
        <v>Hong Kong</v>
      </c>
      <c r="E884" s="27" t="s">
        <v>2037</v>
      </c>
      <c r="F884" s="26">
        <v>20</v>
      </c>
      <c r="G884" s="26">
        <v>500</v>
      </c>
      <c r="H884" s="26" t="s">
        <v>102</v>
      </c>
      <c r="I884" s="26" t="s">
        <v>3</v>
      </c>
      <c r="J884" s="26">
        <v>284</v>
      </c>
      <c r="K884" s="26">
        <v>2</v>
      </c>
      <c r="L884" s="26" t="s">
        <v>12</v>
      </c>
      <c r="M884" s="26"/>
      <c r="N884" s="26"/>
    </row>
    <row r="885" spans="1:14" x14ac:dyDescent="0.35">
      <c r="A885" s="26" t="s">
        <v>291</v>
      </c>
      <c r="B885" s="26" t="s">
        <v>1014</v>
      </c>
      <c r="C885" s="27" t="s">
        <v>10</v>
      </c>
      <c r="D885" s="27" t="str">
        <f t="shared" si="13"/>
        <v>Canada</v>
      </c>
      <c r="E885" s="27" t="s">
        <v>2031</v>
      </c>
      <c r="F885" s="26">
        <v>20</v>
      </c>
      <c r="G885" s="26">
        <v>500</v>
      </c>
      <c r="H885" s="26" t="s">
        <v>23</v>
      </c>
      <c r="I885" s="26" t="s">
        <v>83</v>
      </c>
      <c r="J885" s="26">
        <v>290</v>
      </c>
      <c r="K885" s="26">
        <v>6</v>
      </c>
      <c r="L885" s="26" t="s">
        <v>28</v>
      </c>
      <c r="M885" s="26"/>
      <c r="N885" s="26"/>
    </row>
    <row r="886" spans="1:14" x14ac:dyDescent="0.35">
      <c r="A886" s="26" t="s">
        <v>292</v>
      </c>
      <c r="B886" s="26" t="s">
        <v>1015</v>
      </c>
      <c r="C886" s="27" t="s">
        <v>85</v>
      </c>
      <c r="D886" s="27" t="str">
        <f t="shared" si="13"/>
        <v>Germany</v>
      </c>
      <c r="E886" s="27" t="s">
        <v>2040</v>
      </c>
      <c r="F886" s="26">
        <v>20</v>
      </c>
      <c r="G886" s="26">
        <v>500</v>
      </c>
      <c r="H886" s="26" t="s">
        <v>16</v>
      </c>
      <c r="I886" s="26" t="s">
        <v>42</v>
      </c>
      <c r="J886" s="26">
        <v>92</v>
      </c>
      <c r="K886" s="26">
        <v>5</v>
      </c>
      <c r="L886" s="26" t="s">
        <v>8</v>
      </c>
      <c r="M886" s="26"/>
      <c r="N886" s="26"/>
    </row>
    <row r="887" spans="1:14" x14ac:dyDescent="0.35">
      <c r="A887" s="26" t="s">
        <v>293</v>
      </c>
      <c r="B887" s="26" t="s">
        <v>1016</v>
      </c>
      <c r="C887" s="27" t="s">
        <v>152</v>
      </c>
      <c r="D887" s="27" t="str">
        <f t="shared" si="13"/>
        <v>Singapore</v>
      </c>
      <c r="E887" s="27" t="s">
        <v>2045</v>
      </c>
      <c r="F887" s="26">
        <v>20</v>
      </c>
      <c r="G887" s="26">
        <v>500</v>
      </c>
      <c r="H887" s="26" t="s">
        <v>16</v>
      </c>
      <c r="I887" s="26" t="s">
        <v>3</v>
      </c>
      <c r="J887" s="26">
        <v>294</v>
      </c>
      <c r="K887" s="26">
        <v>2</v>
      </c>
      <c r="L887" s="26" t="s">
        <v>12</v>
      </c>
      <c r="M887" s="26"/>
      <c r="N887" s="26"/>
    </row>
    <row r="888" spans="1:14" x14ac:dyDescent="0.35">
      <c r="A888" s="26" t="s">
        <v>294</v>
      </c>
      <c r="B888" s="26" t="s">
        <v>1017</v>
      </c>
      <c r="C888" s="27" t="s">
        <v>329</v>
      </c>
      <c r="D888" s="27" t="str">
        <f t="shared" si="13"/>
        <v>Russia</v>
      </c>
      <c r="E888" s="27" t="s">
        <v>2053</v>
      </c>
      <c r="F888" s="26">
        <v>20</v>
      </c>
      <c r="G888" s="26">
        <v>500</v>
      </c>
      <c r="H888" s="26" t="s">
        <v>2</v>
      </c>
      <c r="I888" s="26" t="s">
        <v>42</v>
      </c>
      <c r="J888" s="26">
        <v>100</v>
      </c>
      <c r="K888" s="26">
        <v>2</v>
      </c>
      <c r="L888" s="26" t="s">
        <v>229</v>
      </c>
      <c r="M888" s="26"/>
      <c r="N888" s="26"/>
    </row>
    <row r="889" spans="1:14" x14ac:dyDescent="0.35">
      <c r="A889" s="26" t="s">
        <v>295</v>
      </c>
      <c r="B889" s="26" t="s">
        <v>1018</v>
      </c>
      <c r="C889" s="27" t="s">
        <v>53</v>
      </c>
      <c r="D889" s="27" t="str">
        <f t="shared" si="13"/>
        <v>Indonesia</v>
      </c>
      <c r="E889" s="27" t="s">
        <v>2038</v>
      </c>
      <c r="F889" s="26">
        <v>10</v>
      </c>
      <c r="G889" s="26">
        <v>500</v>
      </c>
      <c r="H889" s="26" t="s">
        <v>2</v>
      </c>
      <c r="I889" s="26" t="s">
        <v>3</v>
      </c>
      <c r="J889" s="26">
        <v>282</v>
      </c>
      <c r="K889" s="26">
        <v>4</v>
      </c>
      <c r="L889" s="26" t="s">
        <v>104</v>
      </c>
      <c r="M889" s="26"/>
      <c r="N889" s="26"/>
    </row>
    <row r="890" spans="1:14" x14ac:dyDescent="0.35">
      <c r="A890" s="26" t="s">
        <v>296</v>
      </c>
      <c r="B890" s="26" t="s">
        <v>1019</v>
      </c>
      <c r="C890" s="27" t="s">
        <v>258</v>
      </c>
      <c r="D890" s="27" t="str">
        <f t="shared" si="13"/>
        <v>Myanmar</v>
      </c>
      <c r="E890" s="27" t="s">
        <v>2051</v>
      </c>
      <c r="F890" s="26">
        <v>10</v>
      </c>
      <c r="G890" s="26">
        <v>500</v>
      </c>
      <c r="H890" s="26" t="s">
        <v>2</v>
      </c>
      <c r="I890" s="26" t="s">
        <v>42</v>
      </c>
      <c r="J890" s="26">
        <v>132</v>
      </c>
      <c r="K890" s="26">
        <v>4</v>
      </c>
      <c r="L890" s="26" t="s">
        <v>4</v>
      </c>
      <c r="M890" s="26"/>
      <c r="N890" s="26"/>
    </row>
    <row r="891" spans="1:14" x14ac:dyDescent="0.35">
      <c r="A891" s="26" t="s">
        <v>297</v>
      </c>
      <c r="B891" s="26" t="s">
        <v>1020</v>
      </c>
      <c r="C891" s="27" t="s">
        <v>18</v>
      </c>
      <c r="D891" s="27" t="str">
        <f t="shared" si="13"/>
        <v>Chinese Taipei</v>
      </c>
      <c r="E891" s="27" t="s">
        <v>2033</v>
      </c>
      <c r="F891" s="26">
        <v>10</v>
      </c>
      <c r="G891" s="26">
        <v>500</v>
      </c>
      <c r="H891" s="26" t="s">
        <v>2</v>
      </c>
      <c r="I891" s="26" t="s">
        <v>3</v>
      </c>
      <c r="J891" s="26">
        <v>280</v>
      </c>
      <c r="K891" s="26">
        <v>3</v>
      </c>
      <c r="L891" s="26" t="s">
        <v>12</v>
      </c>
      <c r="M891" s="26"/>
      <c r="N891" s="26"/>
    </row>
    <row r="892" spans="1:14" x14ac:dyDescent="0.35">
      <c r="A892" s="26" t="s">
        <v>298</v>
      </c>
      <c r="B892" s="26" t="s">
        <v>1021</v>
      </c>
      <c r="C892" s="27" t="s">
        <v>135</v>
      </c>
      <c r="D892" s="27" t="str">
        <f t="shared" si="13"/>
        <v>Australia</v>
      </c>
      <c r="E892" s="27" t="s">
        <v>2044</v>
      </c>
      <c r="F892" s="26">
        <v>20</v>
      </c>
      <c r="G892" s="26">
        <v>500</v>
      </c>
      <c r="H892" s="26" t="s">
        <v>162</v>
      </c>
      <c r="I892" s="26" t="s">
        <v>42</v>
      </c>
      <c r="J892" s="26">
        <v>123</v>
      </c>
      <c r="K892" s="26">
        <v>6</v>
      </c>
      <c r="L892" s="26" t="s">
        <v>809</v>
      </c>
      <c r="M892" s="26"/>
      <c r="N892" s="26"/>
    </row>
    <row r="893" spans="1:14" x14ac:dyDescent="0.35">
      <c r="A893" s="26" t="s">
        <v>299</v>
      </c>
      <c r="B893" s="26" t="s">
        <v>1022</v>
      </c>
      <c r="C893" s="27" t="s">
        <v>49</v>
      </c>
      <c r="D893" s="27" t="str">
        <f t="shared" si="13"/>
        <v>Hong Kong</v>
      </c>
      <c r="E893" s="27" t="s">
        <v>2037</v>
      </c>
      <c r="F893" s="26">
        <v>20</v>
      </c>
      <c r="G893" s="26">
        <v>500</v>
      </c>
      <c r="H893" s="26" t="s">
        <v>16</v>
      </c>
      <c r="I893" s="26" t="s">
        <v>42</v>
      </c>
      <c r="J893" s="26">
        <v>129</v>
      </c>
      <c r="K893" s="26">
        <v>4</v>
      </c>
      <c r="L893" s="26" t="s">
        <v>33</v>
      </c>
      <c r="M893" s="26"/>
      <c r="N893" s="26"/>
    </row>
    <row r="894" spans="1:14" x14ac:dyDescent="0.35">
      <c r="A894" s="26" t="s">
        <v>300</v>
      </c>
      <c r="B894" s="26" t="s">
        <v>1023</v>
      </c>
      <c r="C894" s="27" t="s">
        <v>10</v>
      </c>
      <c r="D894" s="27" t="str">
        <f t="shared" si="13"/>
        <v>Canada</v>
      </c>
      <c r="E894" s="27" t="s">
        <v>2031</v>
      </c>
      <c r="F894" s="26">
        <v>20</v>
      </c>
      <c r="G894" s="26">
        <v>500</v>
      </c>
      <c r="H894" s="26" t="s">
        <v>102</v>
      </c>
      <c r="I894" s="26" t="s">
        <v>83</v>
      </c>
      <c r="J894" s="26">
        <v>288</v>
      </c>
      <c r="K894" s="26">
        <v>2</v>
      </c>
      <c r="L894" s="26" t="s">
        <v>28</v>
      </c>
      <c r="M894" s="26"/>
      <c r="N894" s="26"/>
    </row>
    <row r="895" spans="1:14" x14ac:dyDescent="0.35">
      <c r="A895" s="26" t="s">
        <v>301</v>
      </c>
      <c r="B895" s="26" t="s">
        <v>1024</v>
      </c>
      <c r="C895" s="27" t="s">
        <v>160</v>
      </c>
      <c r="D895" s="27" t="str">
        <f t="shared" si="13"/>
        <v>Iran</v>
      </c>
      <c r="E895" s="27" t="s">
        <v>2046</v>
      </c>
      <c r="F895" s="26">
        <v>10</v>
      </c>
      <c r="G895" s="26">
        <v>500</v>
      </c>
      <c r="H895" s="26" t="s">
        <v>2</v>
      </c>
      <c r="I895" s="26" t="s">
        <v>3</v>
      </c>
      <c r="J895" s="26">
        <v>345</v>
      </c>
      <c r="K895" s="26">
        <v>1</v>
      </c>
      <c r="L895" s="26" t="s">
        <v>33</v>
      </c>
      <c r="M895" s="26"/>
      <c r="N895" s="26"/>
    </row>
    <row r="896" spans="1:14" x14ac:dyDescent="0.35">
      <c r="A896" s="26" t="s">
        <v>302</v>
      </c>
      <c r="B896" s="26" t="s">
        <v>1025</v>
      </c>
      <c r="C896" s="27" t="s">
        <v>135</v>
      </c>
      <c r="D896" s="27" t="str">
        <f t="shared" si="13"/>
        <v>Australia</v>
      </c>
      <c r="E896" s="27" t="s">
        <v>2044</v>
      </c>
      <c r="F896" s="26">
        <v>20</v>
      </c>
      <c r="G896" s="26">
        <v>500</v>
      </c>
      <c r="H896" s="26" t="s">
        <v>38</v>
      </c>
      <c r="I896" s="26" t="s">
        <v>42</v>
      </c>
      <c r="J896" s="26">
        <v>97</v>
      </c>
      <c r="K896" s="26">
        <v>3</v>
      </c>
      <c r="L896" s="26" t="s">
        <v>28</v>
      </c>
      <c r="M896" s="26"/>
      <c r="N896" s="26"/>
    </row>
    <row r="897" spans="1:14" x14ac:dyDescent="0.35">
      <c r="A897" s="26" t="s">
        <v>303</v>
      </c>
      <c r="B897" s="26" t="s">
        <v>1025</v>
      </c>
      <c r="C897" s="27" t="s">
        <v>235</v>
      </c>
      <c r="D897" s="27" t="str">
        <f t="shared" si="13"/>
        <v>Hungary</v>
      </c>
      <c r="E897" s="27" t="s">
        <v>2050</v>
      </c>
      <c r="F897" s="26">
        <v>10</v>
      </c>
      <c r="G897" s="26">
        <v>500</v>
      </c>
      <c r="H897" s="26" t="s">
        <v>2</v>
      </c>
      <c r="I897" s="26" t="s">
        <v>3</v>
      </c>
      <c r="J897" s="26">
        <v>319</v>
      </c>
      <c r="K897" s="26">
        <v>2</v>
      </c>
      <c r="L897" s="26" t="s">
        <v>66</v>
      </c>
      <c r="M897" s="26"/>
      <c r="N897" s="26"/>
    </row>
    <row r="898" spans="1:14" x14ac:dyDescent="0.35">
      <c r="A898" s="26" t="s">
        <v>304</v>
      </c>
      <c r="B898" s="26" t="s">
        <v>1026</v>
      </c>
      <c r="C898" s="27" t="s">
        <v>85</v>
      </c>
      <c r="D898" s="27" t="str">
        <f t="shared" si="13"/>
        <v>Germany</v>
      </c>
      <c r="E898" s="27" t="s">
        <v>2040</v>
      </c>
      <c r="F898" s="26">
        <v>20</v>
      </c>
      <c r="G898" s="26">
        <v>500</v>
      </c>
      <c r="H898" s="26" t="s">
        <v>120</v>
      </c>
      <c r="I898" s="26" t="s">
        <v>42</v>
      </c>
      <c r="J898" s="26">
        <v>121</v>
      </c>
      <c r="K898" s="26">
        <v>1</v>
      </c>
      <c r="L898" s="26" t="s">
        <v>809</v>
      </c>
      <c r="M898" s="26"/>
      <c r="N898" s="26"/>
    </row>
    <row r="899" spans="1:14" x14ac:dyDescent="0.35">
      <c r="A899" s="26" t="s">
        <v>305</v>
      </c>
      <c r="B899" s="26" t="s">
        <v>1027</v>
      </c>
      <c r="C899" s="27" t="s">
        <v>133</v>
      </c>
      <c r="D899" s="27" t="str">
        <f t="shared" ref="D899:D962" si="14">SUBSTITUTE(C899,"  ","")</f>
        <v>Japan</v>
      </c>
      <c r="E899" s="27" t="s">
        <v>2043</v>
      </c>
      <c r="F899" s="26">
        <v>20</v>
      </c>
      <c r="G899" s="26">
        <v>500</v>
      </c>
      <c r="H899" s="26" t="s">
        <v>16</v>
      </c>
      <c r="I899" s="26" t="s">
        <v>42</v>
      </c>
      <c r="J899" s="26">
        <v>129</v>
      </c>
      <c r="K899" s="26">
        <v>3</v>
      </c>
      <c r="L899" s="26" t="s">
        <v>33</v>
      </c>
      <c r="M899" s="26"/>
      <c r="N899" s="26"/>
    </row>
    <row r="900" spans="1:14" x14ac:dyDescent="0.35">
      <c r="A900" s="26" t="s">
        <v>306</v>
      </c>
      <c r="B900" s="26" t="s">
        <v>1028</v>
      </c>
      <c r="C900" s="27" t="s">
        <v>152</v>
      </c>
      <c r="D900" s="27" t="str">
        <f t="shared" si="14"/>
        <v>Singapore</v>
      </c>
      <c r="E900" s="27" t="s">
        <v>2045</v>
      </c>
      <c r="F900" s="26">
        <v>10</v>
      </c>
      <c r="G900" s="26">
        <v>500</v>
      </c>
      <c r="H900" s="26" t="s">
        <v>2</v>
      </c>
      <c r="I900" s="26" t="s">
        <v>3</v>
      </c>
      <c r="J900" s="26">
        <v>318</v>
      </c>
      <c r="K900" s="26">
        <v>2</v>
      </c>
      <c r="L900" s="26" t="s">
        <v>35</v>
      </c>
      <c r="M900" s="26"/>
      <c r="N900" s="26"/>
    </row>
    <row r="901" spans="1:14" x14ac:dyDescent="0.35">
      <c r="A901" s="26" t="s">
        <v>307</v>
      </c>
      <c r="B901" s="26" t="s">
        <v>1029</v>
      </c>
      <c r="C901" s="27" t="s">
        <v>91</v>
      </c>
      <c r="D901" s="27" t="str">
        <f t="shared" si="14"/>
        <v>Great Britain</v>
      </c>
      <c r="E901" s="27" t="s">
        <v>2041</v>
      </c>
      <c r="F901" s="26">
        <v>10</v>
      </c>
      <c r="G901" s="26">
        <v>500</v>
      </c>
      <c r="H901" s="26" t="s">
        <v>2</v>
      </c>
      <c r="I901" s="26" t="s">
        <v>3</v>
      </c>
      <c r="J901" s="26">
        <v>345</v>
      </c>
      <c r="K901" s="26">
        <v>5</v>
      </c>
      <c r="L901" s="26" t="s">
        <v>33</v>
      </c>
      <c r="M901" s="26"/>
      <c r="N901" s="26"/>
    </row>
    <row r="902" spans="1:14" x14ac:dyDescent="0.35">
      <c r="A902" s="26" t="s">
        <v>308</v>
      </c>
      <c r="B902" s="26" t="s">
        <v>1030</v>
      </c>
      <c r="C902" s="27" t="s">
        <v>58</v>
      </c>
      <c r="D902" s="27" t="str">
        <f t="shared" si="14"/>
        <v>Philippines</v>
      </c>
      <c r="E902" s="27" t="s">
        <v>2039</v>
      </c>
      <c r="F902" s="26">
        <v>10</v>
      </c>
      <c r="G902" s="26">
        <v>500</v>
      </c>
      <c r="H902" s="26" t="s">
        <v>16</v>
      </c>
      <c r="I902" s="26" t="s">
        <v>3</v>
      </c>
      <c r="J902" s="26">
        <v>356</v>
      </c>
      <c r="K902" s="26">
        <v>2</v>
      </c>
      <c r="L902" s="26" t="s">
        <v>4</v>
      </c>
      <c r="M902" s="26"/>
      <c r="N902" s="26"/>
    </row>
    <row r="903" spans="1:14" x14ac:dyDescent="0.35">
      <c r="A903" s="26" t="s">
        <v>309</v>
      </c>
      <c r="B903" s="26" t="s">
        <v>1031</v>
      </c>
      <c r="C903" s="27" t="s">
        <v>135</v>
      </c>
      <c r="D903" s="27" t="str">
        <f t="shared" si="14"/>
        <v>Australia</v>
      </c>
      <c r="E903" s="27" t="s">
        <v>2044</v>
      </c>
      <c r="F903" s="26">
        <v>20</v>
      </c>
      <c r="G903" s="26">
        <v>500</v>
      </c>
      <c r="H903" s="26" t="s">
        <v>162</v>
      </c>
      <c r="I903" s="26" t="s">
        <v>42</v>
      </c>
      <c r="J903" s="26">
        <v>107</v>
      </c>
      <c r="K903" s="26">
        <v>5</v>
      </c>
      <c r="L903" s="26" t="s">
        <v>24</v>
      </c>
      <c r="M903" s="26"/>
      <c r="N903" s="26"/>
    </row>
    <row r="904" spans="1:14" x14ac:dyDescent="0.35">
      <c r="A904" s="26" t="s">
        <v>310</v>
      </c>
      <c r="B904" s="26" t="s">
        <v>1032</v>
      </c>
      <c r="C904" s="27" t="s">
        <v>107</v>
      </c>
      <c r="D904" s="27" t="str">
        <f t="shared" si="14"/>
        <v>Ukraine</v>
      </c>
      <c r="E904" s="27" t="s">
        <v>2042</v>
      </c>
      <c r="F904" s="26">
        <v>10</v>
      </c>
      <c r="G904" s="26">
        <v>500</v>
      </c>
      <c r="H904" s="26" t="s">
        <v>2</v>
      </c>
      <c r="I904" s="26" t="s">
        <v>3</v>
      </c>
      <c r="J904" s="26">
        <v>282</v>
      </c>
      <c r="K904" s="26">
        <v>3</v>
      </c>
      <c r="L904" s="26" t="s">
        <v>104</v>
      </c>
      <c r="M904" s="26"/>
      <c r="N904" s="26"/>
    </row>
    <row r="905" spans="1:14" x14ac:dyDescent="0.35">
      <c r="A905" s="26" t="s">
        <v>311</v>
      </c>
      <c r="B905" s="26" t="s">
        <v>1033</v>
      </c>
      <c r="C905" s="27" t="s">
        <v>91</v>
      </c>
      <c r="D905" s="27" t="str">
        <f t="shared" si="14"/>
        <v>Great Britain</v>
      </c>
      <c r="E905" s="27" t="s">
        <v>2041</v>
      </c>
      <c r="F905" s="26">
        <v>10</v>
      </c>
      <c r="G905" s="26">
        <v>500</v>
      </c>
      <c r="H905" s="26" t="s">
        <v>2</v>
      </c>
      <c r="I905" s="26" t="s">
        <v>3</v>
      </c>
      <c r="J905" s="26">
        <v>318</v>
      </c>
      <c r="K905" s="26">
        <v>5</v>
      </c>
      <c r="L905" s="26" t="s">
        <v>35</v>
      </c>
      <c r="M905" s="26"/>
      <c r="N905" s="26"/>
    </row>
    <row r="906" spans="1:14" x14ac:dyDescent="0.35">
      <c r="A906" s="26" t="s">
        <v>312</v>
      </c>
      <c r="B906" s="26" t="s">
        <v>1034</v>
      </c>
      <c r="C906" s="27" t="s">
        <v>160</v>
      </c>
      <c r="D906" s="27" t="str">
        <f t="shared" si="14"/>
        <v>Iran</v>
      </c>
      <c r="E906" s="27" t="s">
        <v>2046</v>
      </c>
      <c r="F906" s="26">
        <v>10</v>
      </c>
      <c r="G906" s="26">
        <v>500</v>
      </c>
      <c r="H906" s="26" t="s">
        <v>2</v>
      </c>
      <c r="I906" s="26" t="s">
        <v>3</v>
      </c>
      <c r="J906" s="26">
        <v>319</v>
      </c>
      <c r="K906" s="26">
        <v>5</v>
      </c>
      <c r="L906" s="26" t="s">
        <v>66</v>
      </c>
      <c r="M906" s="26"/>
      <c r="N906" s="26"/>
    </row>
    <row r="907" spans="1:14" x14ac:dyDescent="0.35">
      <c r="A907" s="26" t="s">
        <v>313</v>
      </c>
      <c r="B907" s="26" t="s">
        <v>1035</v>
      </c>
      <c r="C907" s="27" t="s">
        <v>10</v>
      </c>
      <c r="D907" s="27" t="str">
        <f t="shared" si="14"/>
        <v>Canada</v>
      </c>
      <c r="E907" s="27" t="s">
        <v>2031</v>
      </c>
      <c r="F907" s="26">
        <v>10</v>
      </c>
      <c r="G907" s="26">
        <v>500</v>
      </c>
      <c r="H907" s="26" t="s">
        <v>23</v>
      </c>
      <c r="I907" s="26" t="s">
        <v>42</v>
      </c>
      <c r="J907" s="26">
        <v>124</v>
      </c>
      <c r="K907" s="26">
        <v>1</v>
      </c>
      <c r="L907" s="26" t="s">
        <v>809</v>
      </c>
      <c r="M907" s="26"/>
      <c r="N907" s="26"/>
    </row>
    <row r="908" spans="1:14" x14ac:dyDescent="0.35">
      <c r="A908" s="26" t="s">
        <v>314</v>
      </c>
      <c r="B908" s="26" t="s">
        <v>1036</v>
      </c>
      <c r="C908" s="27" t="s">
        <v>135</v>
      </c>
      <c r="D908" s="27" t="str">
        <f t="shared" si="14"/>
        <v>Australia</v>
      </c>
      <c r="E908" s="27" t="s">
        <v>2044</v>
      </c>
      <c r="F908" s="26">
        <v>10</v>
      </c>
      <c r="G908" s="26">
        <v>500</v>
      </c>
      <c r="H908" s="26" t="s">
        <v>2</v>
      </c>
      <c r="I908" s="26" t="s">
        <v>3</v>
      </c>
      <c r="J908" s="26">
        <v>317</v>
      </c>
      <c r="K908" s="26">
        <v>5</v>
      </c>
      <c r="L908" s="26" t="s">
        <v>40</v>
      </c>
      <c r="M908" s="26"/>
      <c r="N908" s="26"/>
    </row>
    <row r="909" spans="1:14" x14ac:dyDescent="0.35">
      <c r="A909" s="26" t="s">
        <v>315</v>
      </c>
      <c r="B909" s="26" t="s">
        <v>1037</v>
      </c>
      <c r="C909" s="27" t="s">
        <v>49</v>
      </c>
      <c r="D909" s="27" t="str">
        <f t="shared" si="14"/>
        <v>Hong Kong</v>
      </c>
      <c r="E909" s="27" t="s">
        <v>2037</v>
      </c>
      <c r="F909" s="26">
        <v>20</v>
      </c>
      <c r="G909" s="26">
        <v>500</v>
      </c>
      <c r="H909" s="26" t="s">
        <v>16</v>
      </c>
      <c r="I909" s="26" t="s">
        <v>42</v>
      </c>
      <c r="J909" s="26">
        <v>93</v>
      </c>
      <c r="K909" s="26">
        <v>4</v>
      </c>
      <c r="L909" s="26" t="s">
        <v>12</v>
      </c>
      <c r="M909" s="26"/>
      <c r="N909" s="26"/>
    </row>
    <row r="910" spans="1:14" x14ac:dyDescent="0.35">
      <c r="A910" s="26" t="s">
        <v>317</v>
      </c>
      <c r="B910" s="26" t="s">
        <v>1038</v>
      </c>
      <c r="C910" s="27" t="s">
        <v>135</v>
      </c>
      <c r="D910" s="27" t="str">
        <f t="shared" si="14"/>
        <v>Australia</v>
      </c>
      <c r="E910" s="27" t="s">
        <v>2044</v>
      </c>
      <c r="F910" s="26">
        <v>20</v>
      </c>
      <c r="G910" s="26">
        <v>500</v>
      </c>
      <c r="H910" s="26" t="s">
        <v>102</v>
      </c>
      <c r="I910" s="26" t="s">
        <v>83</v>
      </c>
      <c r="J910" s="26">
        <v>321</v>
      </c>
      <c r="K910" s="26">
        <v>2</v>
      </c>
      <c r="L910" s="26" t="s">
        <v>24</v>
      </c>
      <c r="M910" s="26"/>
      <c r="N910" s="26"/>
    </row>
    <row r="911" spans="1:14" x14ac:dyDescent="0.35">
      <c r="A911" s="26" t="s">
        <v>318</v>
      </c>
      <c r="B911" s="26" t="s">
        <v>1039</v>
      </c>
      <c r="C911" s="27" t="s">
        <v>152</v>
      </c>
      <c r="D911" s="27" t="str">
        <f t="shared" si="14"/>
        <v>Singapore</v>
      </c>
      <c r="E911" s="27" t="s">
        <v>2045</v>
      </c>
      <c r="F911" s="26">
        <v>10</v>
      </c>
      <c r="G911" s="26">
        <v>500</v>
      </c>
      <c r="H911" s="26" t="s">
        <v>2</v>
      </c>
      <c r="I911" s="26" t="s">
        <v>3</v>
      </c>
      <c r="J911" s="26">
        <v>345</v>
      </c>
      <c r="K911" s="26">
        <v>2</v>
      </c>
      <c r="L911" s="26" t="s">
        <v>33</v>
      </c>
      <c r="M911" s="26"/>
      <c r="N911" s="26"/>
    </row>
    <row r="912" spans="1:14" x14ac:dyDescent="0.35">
      <c r="A912" s="26" t="s">
        <v>319</v>
      </c>
      <c r="B912" s="26" t="s">
        <v>1040</v>
      </c>
      <c r="C912" s="27" t="s">
        <v>6</v>
      </c>
      <c r="D912" s="27" t="str">
        <f t="shared" si="14"/>
        <v>Thailand</v>
      </c>
      <c r="E912" s="27" t="s">
        <v>2030</v>
      </c>
      <c r="F912" s="26">
        <v>10</v>
      </c>
      <c r="G912" s="26">
        <v>500</v>
      </c>
      <c r="H912" s="26" t="s">
        <v>38</v>
      </c>
      <c r="I912" s="26" t="s">
        <v>3</v>
      </c>
      <c r="J912" s="26">
        <v>331</v>
      </c>
      <c r="K912" s="26">
        <v>1</v>
      </c>
      <c r="L912" s="26" t="s">
        <v>24</v>
      </c>
      <c r="M912" s="26"/>
      <c r="N912" s="26"/>
    </row>
    <row r="913" spans="1:14" x14ac:dyDescent="0.35">
      <c r="A913" s="26" t="s">
        <v>320</v>
      </c>
      <c r="B913" s="26" t="s">
        <v>1041</v>
      </c>
      <c r="C913" s="27" t="s">
        <v>6</v>
      </c>
      <c r="D913" s="27" t="str">
        <f t="shared" si="14"/>
        <v>Thailand</v>
      </c>
      <c r="E913" s="27" t="s">
        <v>2030</v>
      </c>
      <c r="F913" s="26">
        <v>10</v>
      </c>
      <c r="G913" s="26">
        <v>500</v>
      </c>
      <c r="H913" s="26" t="s">
        <v>16</v>
      </c>
      <c r="I913" s="26" t="s">
        <v>3</v>
      </c>
      <c r="J913" s="26">
        <v>298</v>
      </c>
      <c r="K913" s="26">
        <v>4</v>
      </c>
      <c r="L913" s="26" t="s">
        <v>12</v>
      </c>
      <c r="M913" s="26"/>
      <c r="N913" s="26"/>
    </row>
    <row r="914" spans="1:14" x14ac:dyDescent="0.35">
      <c r="A914" s="26" t="s">
        <v>321</v>
      </c>
      <c r="B914" s="26" t="s">
        <v>1042</v>
      </c>
      <c r="C914" s="27" t="s">
        <v>329</v>
      </c>
      <c r="D914" s="27" t="str">
        <f t="shared" si="14"/>
        <v>Russia</v>
      </c>
      <c r="E914" s="27" t="s">
        <v>2053</v>
      </c>
      <c r="F914" s="26">
        <v>20</v>
      </c>
      <c r="G914" s="26">
        <v>500</v>
      </c>
      <c r="H914" s="26" t="s">
        <v>2</v>
      </c>
      <c r="I914" s="26" t="s">
        <v>42</v>
      </c>
      <c r="J914" s="26">
        <v>115</v>
      </c>
      <c r="K914" s="26">
        <v>6</v>
      </c>
      <c r="L914" s="26" t="s">
        <v>40</v>
      </c>
      <c r="M914" s="26"/>
      <c r="N914" s="26"/>
    </row>
    <row r="915" spans="1:14" x14ac:dyDescent="0.35">
      <c r="A915" s="26" t="s">
        <v>322</v>
      </c>
      <c r="B915" s="26" t="s">
        <v>1042</v>
      </c>
      <c r="C915" s="27" t="s">
        <v>91</v>
      </c>
      <c r="D915" s="27" t="str">
        <f t="shared" si="14"/>
        <v>Great Britain</v>
      </c>
      <c r="E915" s="27" t="s">
        <v>2041</v>
      </c>
      <c r="F915" s="26">
        <v>20</v>
      </c>
      <c r="G915" s="26">
        <v>500</v>
      </c>
      <c r="H915" s="26" t="s">
        <v>2</v>
      </c>
      <c r="I915" s="26" t="s">
        <v>83</v>
      </c>
      <c r="J915" s="26">
        <v>310</v>
      </c>
      <c r="K915" s="26">
        <v>4</v>
      </c>
      <c r="L915" s="26" t="s">
        <v>12</v>
      </c>
      <c r="M915" s="26"/>
      <c r="N915" s="26"/>
    </row>
    <row r="916" spans="1:14" x14ac:dyDescent="0.35">
      <c r="A916" s="26" t="s">
        <v>323</v>
      </c>
      <c r="B916" s="26" t="s">
        <v>1043</v>
      </c>
      <c r="C916" s="27" t="s">
        <v>258</v>
      </c>
      <c r="D916" s="27" t="str">
        <f t="shared" si="14"/>
        <v>Myanmar</v>
      </c>
      <c r="E916" s="27" t="s">
        <v>2051</v>
      </c>
      <c r="F916" s="26">
        <v>10</v>
      </c>
      <c r="G916" s="26">
        <v>500</v>
      </c>
      <c r="H916" s="26" t="s">
        <v>2</v>
      </c>
      <c r="I916" s="26" t="s">
        <v>3</v>
      </c>
      <c r="J916" s="26">
        <v>281</v>
      </c>
      <c r="K916" s="26">
        <v>5</v>
      </c>
      <c r="L916" s="26" t="s">
        <v>81</v>
      </c>
      <c r="M916" s="26"/>
      <c r="N916" s="26"/>
    </row>
    <row r="917" spans="1:14" x14ac:dyDescent="0.35">
      <c r="A917" s="26" t="s">
        <v>324</v>
      </c>
      <c r="B917" s="26" t="s">
        <v>1044</v>
      </c>
      <c r="C917" s="27" t="s">
        <v>49</v>
      </c>
      <c r="D917" s="27" t="str">
        <f t="shared" si="14"/>
        <v>Hong Kong</v>
      </c>
      <c r="E917" s="27" t="s">
        <v>2037</v>
      </c>
      <c r="F917" s="26">
        <v>10</v>
      </c>
      <c r="G917" s="26">
        <v>500</v>
      </c>
      <c r="H917" s="26" t="s">
        <v>2</v>
      </c>
      <c r="I917" s="26" t="s">
        <v>3</v>
      </c>
      <c r="J917" s="26">
        <v>344</v>
      </c>
      <c r="K917" s="26">
        <v>1</v>
      </c>
      <c r="L917" s="26" t="s">
        <v>206</v>
      </c>
      <c r="M917" s="26"/>
      <c r="N917" s="26"/>
    </row>
    <row r="918" spans="1:14" x14ac:dyDescent="0.35">
      <c r="A918" s="26" t="s">
        <v>325</v>
      </c>
      <c r="B918" s="26" t="s">
        <v>1045</v>
      </c>
      <c r="C918" s="27" t="s">
        <v>135</v>
      </c>
      <c r="D918" s="27" t="str">
        <f t="shared" si="14"/>
        <v>Australia</v>
      </c>
      <c r="E918" s="27" t="s">
        <v>2044</v>
      </c>
      <c r="F918" s="26">
        <v>10</v>
      </c>
      <c r="G918" s="26">
        <v>500</v>
      </c>
      <c r="H918" s="26" t="s">
        <v>2</v>
      </c>
      <c r="I918" s="26" t="s">
        <v>3</v>
      </c>
      <c r="J918" s="26">
        <v>345</v>
      </c>
      <c r="K918" s="26">
        <v>6</v>
      </c>
      <c r="L918" s="26" t="s">
        <v>33</v>
      </c>
      <c r="M918" s="26"/>
      <c r="N918" s="26"/>
    </row>
    <row r="919" spans="1:14" x14ac:dyDescent="0.35">
      <c r="A919" s="26" t="s">
        <v>326</v>
      </c>
      <c r="B919" s="26" t="s">
        <v>1046</v>
      </c>
      <c r="C919" s="27" t="s">
        <v>235</v>
      </c>
      <c r="D919" s="27" t="str">
        <f t="shared" si="14"/>
        <v>Hungary</v>
      </c>
      <c r="E919" s="27" t="s">
        <v>2050</v>
      </c>
      <c r="F919" s="26">
        <v>10</v>
      </c>
      <c r="G919" s="26">
        <v>500</v>
      </c>
      <c r="H919" s="26" t="s">
        <v>2</v>
      </c>
      <c r="I919" s="26" t="s">
        <v>3</v>
      </c>
      <c r="J919" s="26">
        <v>279</v>
      </c>
      <c r="K919" s="26">
        <v>5</v>
      </c>
      <c r="L919" s="26" t="s">
        <v>8</v>
      </c>
      <c r="M919" s="26"/>
      <c r="N919" s="26"/>
    </row>
    <row r="920" spans="1:14" x14ac:dyDescent="0.35">
      <c r="A920" s="26" t="s">
        <v>327</v>
      </c>
      <c r="B920" s="26" t="s">
        <v>1047</v>
      </c>
      <c r="C920" s="27" t="s">
        <v>85</v>
      </c>
      <c r="D920" s="27" t="str">
        <f t="shared" si="14"/>
        <v>Germany</v>
      </c>
      <c r="E920" s="27" t="s">
        <v>2040</v>
      </c>
      <c r="F920" s="26">
        <v>20</v>
      </c>
      <c r="G920" s="26">
        <v>500</v>
      </c>
      <c r="H920" s="26" t="s">
        <v>120</v>
      </c>
      <c r="I920" s="26" t="s">
        <v>42</v>
      </c>
      <c r="J920" s="26">
        <v>104</v>
      </c>
      <c r="K920" s="26">
        <v>2</v>
      </c>
      <c r="L920" s="26" t="s">
        <v>24</v>
      </c>
      <c r="M920" s="26"/>
      <c r="N920" s="26"/>
    </row>
    <row r="921" spans="1:14" x14ac:dyDescent="0.35">
      <c r="A921" s="26" t="s">
        <v>328</v>
      </c>
      <c r="B921" s="26" t="s">
        <v>1048</v>
      </c>
      <c r="C921" s="27" t="s">
        <v>135</v>
      </c>
      <c r="D921" s="27" t="str">
        <f t="shared" si="14"/>
        <v>Australia</v>
      </c>
      <c r="E921" s="27" t="s">
        <v>2044</v>
      </c>
      <c r="F921" s="26">
        <v>20</v>
      </c>
      <c r="G921" s="26">
        <v>500</v>
      </c>
      <c r="H921" s="26" t="s">
        <v>38</v>
      </c>
      <c r="I921" s="26" t="s">
        <v>83</v>
      </c>
      <c r="J921" s="26">
        <v>303</v>
      </c>
      <c r="K921" s="26">
        <v>3</v>
      </c>
      <c r="L921" s="26" t="s">
        <v>28</v>
      </c>
      <c r="M921" s="26"/>
      <c r="N921" s="26"/>
    </row>
    <row r="922" spans="1:14" x14ac:dyDescent="0.35">
      <c r="A922" s="26" t="s">
        <v>330</v>
      </c>
      <c r="B922" s="26" t="s">
        <v>1049</v>
      </c>
      <c r="C922" s="27" t="s">
        <v>152</v>
      </c>
      <c r="D922" s="27" t="str">
        <f t="shared" si="14"/>
        <v>Singapore</v>
      </c>
      <c r="E922" s="27" t="s">
        <v>2045</v>
      </c>
      <c r="F922" s="26">
        <v>10</v>
      </c>
      <c r="G922" s="26">
        <v>500</v>
      </c>
      <c r="H922" s="26" t="s">
        <v>2</v>
      </c>
      <c r="I922" s="26" t="s">
        <v>3</v>
      </c>
      <c r="J922" s="26">
        <v>279</v>
      </c>
      <c r="K922" s="26">
        <v>4</v>
      </c>
      <c r="L922" s="26" t="s">
        <v>8</v>
      </c>
      <c r="M922" s="26"/>
      <c r="N922" s="26"/>
    </row>
    <row r="923" spans="1:14" x14ac:dyDescent="0.35">
      <c r="A923" s="26" t="s">
        <v>331</v>
      </c>
      <c r="B923" s="26" t="s">
        <v>1050</v>
      </c>
      <c r="C923" s="27" t="s">
        <v>185</v>
      </c>
      <c r="D923" s="27" t="str">
        <f t="shared" si="14"/>
        <v>Cambodia</v>
      </c>
      <c r="E923" s="27" t="s">
        <v>2048</v>
      </c>
      <c r="F923" s="26">
        <v>10</v>
      </c>
      <c r="G923" s="26">
        <v>500</v>
      </c>
      <c r="H923" s="26" t="s">
        <v>2</v>
      </c>
      <c r="I923" s="26" t="s">
        <v>3</v>
      </c>
      <c r="J923" s="26">
        <v>344</v>
      </c>
      <c r="K923" s="26">
        <v>3</v>
      </c>
      <c r="L923" s="26" t="s">
        <v>206</v>
      </c>
      <c r="M923" s="26"/>
      <c r="N923" s="26"/>
    </row>
    <row r="924" spans="1:14" x14ac:dyDescent="0.35">
      <c r="A924" s="26" t="s">
        <v>332</v>
      </c>
      <c r="B924" s="26" t="s">
        <v>1051</v>
      </c>
      <c r="C924" s="27" t="s">
        <v>14</v>
      </c>
      <c r="D924" s="27" t="str">
        <f t="shared" si="14"/>
        <v>United States</v>
      </c>
      <c r="E924" s="27" t="s">
        <v>2032</v>
      </c>
      <c r="F924" s="26">
        <v>20</v>
      </c>
      <c r="G924" s="26">
        <v>500</v>
      </c>
      <c r="H924" s="26" t="s">
        <v>16</v>
      </c>
      <c r="I924" s="26" t="s">
        <v>42</v>
      </c>
      <c r="J924" s="26">
        <v>92</v>
      </c>
      <c r="K924" s="26">
        <v>4</v>
      </c>
      <c r="L924" s="26" t="s">
        <v>8</v>
      </c>
      <c r="M924" s="26"/>
      <c r="N924" s="26"/>
    </row>
    <row r="925" spans="1:14" x14ac:dyDescent="0.35">
      <c r="A925" s="26" t="s">
        <v>333</v>
      </c>
      <c r="B925" s="26" t="s">
        <v>1052</v>
      </c>
      <c r="C925" s="27" t="s">
        <v>135</v>
      </c>
      <c r="D925" s="27" t="str">
        <f t="shared" si="14"/>
        <v>Australia</v>
      </c>
      <c r="E925" s="27" t="s">
        <v>2044</v>
      </c>
      <c r="F925" s="26">
        <v>20</v>
      </c>
      <c r="G925" s="26">
        <v>500</v>
      </c>
      <c r="H925" s="26" t="s">
        <v>162</v>
      </c>
      <c r="I925" s="26" t="s">
        <v>42</v>
      </c>
      <c r="J925" s="26">
        <v>94</v>
      </c>
      <c r="K925" s="26">
        <v>4</v>
      </c>
      <c r="L925" s="26" t="s">
        <v>28</v>
      </c>
      <c r="M925" s="26"/>
      <c r="N925" s="26"/>
    </row>
    <row r="926" spans="1:14" x14ac:dyDescent="0.35">
      <c r="A926" s="26" t="s">
        <v>334</v>
      </c>
      <c r="B926" s="26" t="s">
        <v>1053</v>
      </c>
      <c r="C926" s="27" t="s">
        <v>10</v>
      </c>
      <c r="D926" s="27" t="str">
        <f t="shared" si="14"/>
        <v>Canada</v>
      </c>
      <c r="E926" s="27" t="s">
        <v>2031</v>
      </c>
      <c r="F926" s="26">
        <v>10</v>
      </c>
      <c r="G926" s="26">
        <v>500</v>
      </c>
      <c r="H926" s="26" t="s">
        <v>2</v>
      </c>
      <c r="I926" s="26" t="s">
        <v>42</v>
      </c>
      <c r="J926" s="26">
        <v>132</v>
      </c>
      <c r="K926" s="26">
        <v>2</v>
      </c>
      <c r="L926" s="26" t="s">
        <v>4</v>
      </c>
      <c r="M926" s="26"/>
      <c r="N926" s="26"/>
    </row>
    <row r="927" spans="1:14" x14ac:dyDescent="0.35">
      <c r="A927" s="26" t="s">
        <v>335</v>
      </c>
      <c r="B927" s="26" t="s">
        <v>1054</v>
      </c>
      <c r="C927" s="27" t="s">
        <v>6</v>
      </c>
      <c r="D927" s="27" t="str">
        <f t="shared" si="14"/>
        <v>Thailand</v>
      </c>
      <c r="E927" s="27" t="s">
        <v>2030</v>
      </c>
      <c r="F927" s="26">
        <v>10</v>
      </c>
      <c r="G927" s="26">
        <v>500</v>
      </c>
      <c r="H927" s="26" t="s">
        <v>23</v>
      </c>
      <c r="I927" s="26" t="s">
        <v>42</v>
      </c>
      <c r="J927" s="26">
        <v>108</v>
      </c>
      <c r="K927" s="26">
        <v>5</v>
      </c>
      <c r="L927" s="26" t="s">
        <v>24</v>
      </c>
      <c r="M927" s="26"/>
      <c r="N927" s="26"/>
    </row>
    <row r="928" spans="1:14" x14ac:dyDescent="0.35">
      <c r="A928" s="26" t="s">
        <v>336</v>
      </c>
      <c r="B928" s="26" t="s">
        <v>1055</v>
      </c>
      <c r="C928" s="27" t="s">
        <v>85</v>
      </c>
      <c r="D928" s="27" t="str">
        <f t="shared" si="14"/>
        <v>Germany</v>
      </c>
      <c r="E928" s="27" t="s">
        <v>2040</v>
      </c>
      <c r="F928" s="26">
        <v>20</v>
      </c>
      <c r="G928" s="26">
        <v>500</v>
      </c>
      <c r="H928" s="26" t="s">
        <v>120</v>
      </c>
      <c r="I928" s="26" t="s">
        <v>42</v>
      </c>
      <c r="J928" s="26">
        <v>88</v>
      </c>
      <c r="K928" s="26">
        <v>4</v>
      </c>
      <c r="L928" s="26" t="s">
        <v>28</v>
      </c>
      <c r="M928" s="26"/>
      <c r="N928" s="26"/>
    </row>
    <row r="929" spans="1:14" x14ac:dyDescent="0.35">
      <c r="A929" s="26" t="s">
        <v>337</v>
      </c>
      <c r="B929" s="26" t="s">
        <v>1056</v>
      </c>
      <c r="C929" s="27" t="s">
        <v>85</v>
      </c>
      <c r="D929" s="27" t="str">
        <f t="shared" si="14"/>
        <v>Germany</v>
      </c>
      <c r="E929" s="27" t="s">
        <v>2040</v>
      </c>
      <c r="F929" s="26">
        <v>10</v>
      </c>
      <c r="G929" s="26">
        <v>500</v>
      </c>
      <c r="H929" s="26" t="s">
        <v>2</v>
      </c>
      <c r="I929" s="26" t="s">
        <v>3</v>
      </c>
      <c r="J929" s="26">
        <v>280</v>
      </c>
      <c r="K929" s="26">
        <v>2</v>
      </c>
      <c r="L929" s="26" t="s">
        <v>12</v>
      </c>
      <c r="M929" s="26"/>
      <c r="N929" s="26"/>
    </row>
    <row r="930" spans="1:14" x14ac:dyDescent="0.35">
      <c r="A930" s="26" t="s">
        <v>338</v>
      </c>
      <c r="B930" s="26" t="s">
        <v>1057</v>
      </c>
      <c r="C930" s="27" t="s">
        <v>185</v>
      </c>
      <c r="D930" s="27" t="str">
        <f t="shared" si="14"/>
        <v>Cambodia</v>
      </c>
      <c r="E930" s="27" t="s">
        <v>2048</v>
      </c>
      <c r="F930" s="26">
        <v>10</v>
      </c>
      <c r="G930" s="26">
        <v>500</v>
      </c>
      <c r="H930" s="26" t="s">
        <v>2</v>
      </c>
      <c r="I930" s="26" t="s">
        <v>3</v>
      </c>
      <c r="J930" s="26">
        <v>318</v>
      </c>
      <c r="K930" s="26">
        <v>1</v>
      </c>
      <c r="L930" s="26" t="s">
        <v>35</v>
      </c>
      <c r="M930" s="26"/>
      <c r="N930" s="26"/>
    </row>
    <row r="931" spans="1:14" x14ac:dyDescent="0.35">
      <c r="A931" s="26" t="s">
        <v>339</v>
      </c>
      <c r="B931" s="26" t="s">
        <v>1058</v>
      </c>
      <c r="C931" s="27" t="s">
        <v>91</v>
      </c>
      <c r="D931" s="27" t="str">
        <f t="shared" si="14"/>
        <v>Great Britain</v>
      </c>
      <c r="E931" s="27" t="s">
        <v>2041</v>
      </c>
      <c r="F931" s="26">
        <v>20</v>
      </c>
      <c r="G931" s="26">
        <v>500</v>
      </c>
      <c r="H931" s="26" t="s">
        <v>2</v>
      </c>
      <c r="I931" s="26" t="s">
        <v>83</v>
      </c>
      <c r="J931" s="26">
        <v>361</v>
      </c>
      <c r="K931" s="26">
        <v>6</v>
      </c>
      <c r="L931" s="26" t="s">
        <v>4</v>
      </c>
      <c r="M931" s="26"/>
      <c r="N931" s="26"/>
    </row>
    <row r="932" spans="1:14" x14ac:dyDescent="0.35">
      <c r="A932" s="26" t="s">
        <v>341</v>
      </c>
      <c r="B932" s="26" t="s">
        <v>1059</v>
      </c>
      <c r="C932" s="27" t="s">
        <v>258</v>
      </c>
      <c r="D932" s="27" t="str">
        <f t="shared" si="14"/>
        <v>Myanmar</v>
      </c>
      <c r="E932" s="27" t="s">
        <v>2051</v>
      </c>
      <c r="F932" s="26">
        <v>10</v>
      </c>
      <c r="G932" s="26">
        <v>500</v>
      </c>
      <c r="H932" s="26" t="s">
        <v>23</v>
      </c>
      <c r="I932" s="26" t="s">
        <v>42</v>
      </c>
      <c r="J932" s="26">
        <v>108</v>
      </c>
      <c r="K932" s="26">
        <v>1</v>
      </c>
      <c r="L932" s="26" t="s">
        <v>24</v>
      </c>
      <c r="M932" s="26"/>
      <c r="N932" s="26"/>
    </row>
    <row r="933" spans="1:14" x14ac:dyDescent="0.35">
      <c r="A933" s="26" t="s">
        <v>342</v>
      </c>
      <c r="B933" s="26" t="s">
        <v>1060</v>
      </c>
      <c r="C933" s="27" t="s">
        <v>6</v>
      </c>
      <c r="D933" s="27" t="str">
        <f t="shared" si="14"/>
        <v>Thailand</v>
      </c>
      <c r="E933" s="27" t="s">
        <v>2030</v>
      </c>
      <c r="F933" s="26">
        <v>10</v>
      </c>
      <c r="G933" s="26">
        <v>500</v>
      </c>
      <c r="H933" s="26" t="s">
        <v>23</v>
      </c>
      <c r="I933" s="26" t="s">
        <v>42</v>
      </c>
      <c r="J933" s="26">
        <v>124</v>
      </c>
      <c r="K933" s="26">
        <v>2</v>
      </c>
      <c r="L933" s="26" t="s">
        <v>809</v>
      </c>
      <c r="M933" s="26"/>
      <c r="N933" s="26"/>
    </row>
    <row r="934" spans="1:14" x14ac:dyDescent="0.35">
      <c r="A934" s="26" t="s">
        <v>343</v>
      </c>
      <c r="B934" s="26" t="s">
        <v>1061</v>
      </c>
      <c r="C934" s="27" t="s">
        <v>185</v>
      </c>
      <c r="D934" s="27" t="str">
        <f t="shared" si="14"/>
        <v>Cambodia</v>
      </c>
      <c r="E934" s="27" t="s">
        <v>2048</v>
      </c>
      <c r="F934" s="26">
        <v>10</v>
      </c>
      <c r="G934" s="26">
        <v>500</v>
      </c>
      <c r="H934" s="26" t="s">
        <v>2</v>
      </c>
      <c r="I934" s="26" t="s">
        <v>3</v>
      </c>
      <c r="J934" s="26">
        <v>279</v>
      </c>
      <c r="K934" s="26">
        <v>1</v>
      </c>
      <c r="L934" s="26" t="s">
        <v>8</v>
      </c>
      <c r="M934" s="26"/>
      <c r="N934" s="26"/>
    </row>
    <row r="935" spans="1:14" x14ac:dyDescent="0.35">
      <c r="A935" s="26" t="s">
        <v>344</v>
      </c>
      <c r="B935" s="26" t="s">
        <v>1062</v>
      </c>
      <c r="C935" s="27" t="s">
        <v>329</v>
      </c>
      <c r="D935" s="27" t="str">
        <f t="shared" si="14"/>
        <v>Russia</v>
      </c>
      <c r="E935" s="27" t="s">
        <v>2053</v>
      </c>
      <c r="F935" s="26">
        <v>20</v>
      </c>
      <c r="G935" s="26">
        <v>500</v>
      </c>
      <c r="H935" s="26" t="s">
        <v>2</v>
      </c>
      <c r="I935" s="26" t="s">
        <v>42</v>
      </c>
      <c r="J935" s="26">
        <v>83</v>
      </c>
      <c r="K935" s="26">
        <v>1</v>
      </c>
      <c r="L935" s="26" t="s">
        <v>81</v>
      </c>
      <c r="M935" s="26"/>
      <c r="N935" s="26"/>
    </row>
    <row r="936" spans="1:14" x14ac:dyDescent="0.35">
      <c r="A936" s="26" t="s">
        <v>345</v>
      </c>
      <c r="B936" s="26" t="s">
        <v>1063</v>
      </c>
      <c r="C936" s="27" t="s">
        <v>10</v>
      </c>
      <c r="D936" s="27" t="str">
        <f t="shared" si="14"/>
        <v>Canada</v>
      </c>
      <c r="E936" s="27" t="s">
        <v>2031</v>
      </c>
      <c r="F936" s="26">
        <v>10</v>
      </c>
      <c r="G936" s="26">
        <v>500</v>
      </c>
      <c r="H936" s="26" t="s">
        <v>23</v>
      </c>
      <c r="I936" s="26" t="s">
        <v>42</v>
      </c>
      <c r="J936" s="26">
        <v>108</v>
      </c>
      <c r="K936" s="26">
        <v>3</v>
      </c>
      <c r="L936" s="26" t="s">
        <v>24</v>
      </c>
      <c r="M936" s="26"/>
      <c r="N936" s="26"/>
    </row>
    <row r="937" spans="1:14" x14ac:dyDescent="0.35">
      <c r="A937" s="26" t="s">
        <v>346</v>
      </c>
      <c r="B937" s="26" t="s">
        <v>1064</v>
      </c>
      <c r="C937" s="27" t="s">
        <v>374</v>
      </c>
      <c r="D937" s="27" t="str">
        <f t="shared" si="14"/>
        <v>Spain</v>
      </c>
      <c r="E937" s="27" t="s">
        <v>2056</v>
      </c>
      <c r="F937" s="26">
        <v>20</v>
      </c>
      <c r="G937" s="26">
        <v>500</v>
      </c>
      <c r="H937" s="26" t="s">
        <v>2</v>
      </c>
      <c r="I937" s="26" t="s">
        <v>42</v>
      </c>
      <c r="J937" s="26">
        <v>100</v>
      </c>
      <c r="K937" s="26">
        <v>5</v>
      </c>
      <c r="L937" s="26" t="s">
        <v>229</v>
      </c>
      <c r="M937" s="26"/>
      <c r="N937" s="26"/>
    </row>
    <row r="938" spans="1:14" x14ac:dyDescent="0.35">
      <c r="A938" s="26" t="s">
        <v>347</v>
      </c>
      <c r="B938" s="26" t="s">
        <v>1065</v>
      </c>
      <c r="C938" s="27" t="s">
        <v>10</v>
      </c>
      <c r="D938" s="27" t="str">
        <f t="shared" si="14"/>
        <v>Canada</v>
      </c>
      <c r="E938" s="27" t="s">
        <v>2031</v>
      </c>
      <c r="F938" s="26">
        <v>20</v>
      </c>
      <c r="G938" s="26">
        <v>500</v>
      </c>
      <c r="H938" s="26" t="s">
        <v>38</v>
      </c>
      <c r="I938" s="26" t="s">
        <v>83</v>
      </c>
      <c r="J938" s="26">
        <v>330</v>
      </c>
      <c r="K938" s="26">
        <v>3</v>
      </c>
      <c r="L938" s="26" t="s">
        <v>24</v>
      </c>
      <c r="M938" s="26"/>
      <c r="N938" s="26"/>
    </row>
    <row r="939" spans="1:14" x14ac:dyDescent="0.35">
      <c r="A939" s="26" t="s">
        <v>348</v>
      </c>
      <c r="B939" s="26" t="s">
        <v>1066</v>
      </c>
      <c r="C939" s="27" t="s">
        <v>85</v>
      </c>
      <c r="D939" s="27" t="str">
        <f t="shared" si="14"/>
        <v>Germany</v>
      </c>
      <c r="E939" s="27" t="s">
        <v>2040</v>
      </c>
      <c r="F939" s="26">
        <v>20</v>
      </c>
      <c r="G939" s="26">
        <v>500</v>
      </c>
      <c r="H939" s="26" t="s">
        <v>16</v>
      </c>
      <c r="I939" s="26" t="s">
        <v>83</v>
      </c>
      <c r="J939" s="26">
        <v>323</v>
      </c>
      <c r="K939" s="26">
        <v>3</v>
      </c>
      <c r="L939" s="26" t="s">
        <v>24</v>
      </c>
      <c r="M939" s="26"/>
      <c r="N939" s="26"/>
    </row>
    <row r="940" spans="1:14" x14ac:dyDescent="0.35">
      <c r="A940" s="26" t="s">
        <v>349</v>
      </c>
      <c r="B940" s="26" t="s">
        <v>1067</v>
      </c>
      <c r="C940" s="27" t="s">
        <v>58</v>
      </c>
      <c r="D940" s="27" t="str">
        <f t="shared" si="14"/>
        <v>Philippines</v>
      </c>
      <c r="E940" s="27" t="s">
        <v>2039</v>
      </c>
      <c r="F940" s="26">
        <v>20</v>
      </c>
      <c r="G940" s="26">
        <v>500</v>
      </c>
      <c r="H940" s="26" t="s">
        <v>2</v>
      </c>
      <c r="I940" s="26" t="s">
        <v>83</v>
      </c>
      <c r="J940" s="26">
        <v>360</v>
      </c>
      <c r="K940" s="26">
        <v>3</v>
      </c>
      <c r="L940" s="26" t="s">
        <v>33</v>
      </c>
      <c r="M940" s="26"/>
      <c r="N940" s="26"/>
    </row>
    <row r="941" spans="1:14" x14ac:dyDescent="0.35">
      <c r="A941" s="26" t="s">
        <v>350</v>
      </c>
      <c r="B941" s="26" t="s">
        <v>1067</v>
      </c>
      <c r="C941" s="27" t="s">
        <v>135</v>
      </c>
      <c r="D941" s="27" t="str">
        <f t="shared" si="14"/>
        <v>Australia</v>
      </c>
      <c r="E941" s="27" t="s">
        <v>2044</v>
      </c>
      <c r="F941" s="26">
        <v>20</v>
      </c>
      <c r="G941" s="26">
        <v>500</v>
      </c>
      <c r="H941" s="26" t="s">
        <v>102</v>
      </c>
      <c r="I941" s="26" t="s">
        <v>83</v>
      </c>
      <c r="J941" s="26">
        <v>288</v>
      </c>
      <c r="K941" s="26">
        <v>1</v>
      </c>
      <c r="L941" s="26" t="s">
        <v>28</v>
      </c>
      <c r="M941" s="26"/>
      <c r="N941" s="26"/>
    </row>
    <row r="942" spans="1:14" x14ac:dyDescent="0.35">
      <c r="A942" s="26" t="s">
        <v>351</v>
      </c>
      <c r="B942" s="26" t="s">
        <v>1068</v>
      </c>
      <c r="C942" s="27" t="s">
        <v>10</v>
      </c>
      <c r="D942" s="27" t="str">
        <f t="shared" si="14"/>
        <v>Canada</v>
      </c>
      <c r="E942" s="27" t="s">
        <v>2031</v>
      </c>
      <c r="F942" s="26">
        <v>20</v>
      </c>
      <c r="G942" s="26">
        <v>500</v>
      </c>
      <c r="H942" s="26" t="s">
        <v>38</v>
      </c>
      <c r="I942" s="26" t="s">
        <v>83</v>
      </c>
      <c r="J942" s="26">
        <v>303</v>
      </c>
      <c r="K942" s="26">
        <v>2</v>
      </c>
      <c r="L942" s="26" t="s">
        <v>28</v>
      </c>
      <c r="M942" s="26"/>
      <c r="N942" s="26"/>
    </row>
    <row r="943" spans="1:14" x14ac:dyDescent="0.35">
      <c r="A943" s="26" t="s">
        <v>352</v>
      </c>
      <c r="B943" s="26" t="s">
        <v>1069</v>
      </c>
      <c r="C943" s="27" t="s">
        <v>58</v>
      </c>
      <c r="D943" s="27" t="str">
        <f t="shared" si="14"/>
        <v>Philippines</v>
      </c>
      <c r="E943" s="27" t="s">
        <v>2039</v>
      </c>
      <c r="F943" s="26">
        <v>20</v>
      </c>
      <c r="G943" s="26">
        <v>500</v>
      </c>
      <c r="H943" s="26" t="s">
        <v>2</v>
      </c>
      <c r="I943" s="26" t="s">
        <v>83</v>
      </c>
      <c r="J943" s="26">
        <v>310</v>
      </c>
      <c r="K943" s="26">
        <v>5</v>
      </c>
      <c r="L943" s="26" t="s">
        <v>12</v>
      </c>
      <c r="M943" s="26"/>
      <c r="N943" s="26"/>
    </row>
    <row r="944" spans="1:14" x14ac:dyDescent="0.35">
      <c r="A944" s="26" t="s">
        <v>353</v>
      </c>
      <c r="B944" s="26" t="s">
        <v>1070</v>
      </c>
      <c r="C944" s="27" t="s">
        <v>316</v>
      </c>
      <c r="D944" s="27" t="str">
        <f t="shared" si="14"/>
        <v>Sweden</v>
      </c>
      <c r="E944" s="27" t="s">
        <v>2052</v>
      </c>
      <c r="F944" s="26">
        <v>10</v>
      </c>
      <c r="G944" s="26">
        <v>500</v>
      </c>
      <c r="H944" s="26" t="s">
        <v>2</v>
      </c>
      <c r="I944" s="26" t="s">
        <v>3</v>
      </c>
      <c r="J944" s="26">
        <v>344</v>
      </c>
      <c r="K944" s="26">
        <v>2</v>
      </c>
      <c r="L944" s="26" t="s">
        <v>206</v>
      </c>
      <c r="M944" s="26"/>
      <c r="N944" s="26"/>
    </row>
    <row r="945" spans="1:14" x14ac:dyDescent="0.35">
      <c r="A945" s="26" t="s">
        <v>354</v>
      </c>
      <c r="B945" s="26" t="s">
        <v>1071</v>
      </c>
      <c r="C945" s="27" t="s">
        <v>258</v>
      </c>
      <c r="D945" s="27" t="str">
        <f t="shared" si="14"/>
        <v>Myanmar</v>
      </c>
      <c r="E945" s="27" t="s">
        <v>2051</v>
      </c>
      <c r="F945" s="26">
        <v>10</v>
      </c>
      <c r="G945" s="26">
        <v>500</v>
      </c>
      <c r="H945" s="26" t="s">
        <v>23</v>
      </c>
      <c r="I945" s="26" t="s">
        <v>42</v>
      </c>
      <c r="J945" s="26">
        <v>124</v>
      </c>
      <c r="K945" s="26">
        <v>5</v>
      </c>
      <c r="L945" s="26" t="s">
        <v>809</v>
      </c>
      <c r="M945" s="26"/>
      <c r="N945" s="26"/>
    </row>
    <row r="946" spans="1:14" x14ac:dyDescent="0.35">
      <c r="A946" s="26" t="s">
        <v>355</v>
      </c>
      <c r="B946" s="26" t="s">
        <v>1072</v>
      </c>
      <c r="C946" s="27" t="s">
        <v>6</v>
      </c>
      <c r="D946" s="27" t="str">
        <f t="shared" si="14"/>
        <v>Thailand</v>
      </c>
      <c r="E946" s="27" t="s">
        <v>2030</v>
      </c>
      <c r="F946" s="26">
        <v>10</v>
      </c>
      <c r="G946" s="26">
        <v>500</v>
      </c>
      <c r="H946" s="26" t="s">
        <v>2</v>
      </c>
      <c r="I946" s="26" t="s">
        <v>3</v>
      </c>
      <c r="J946" s="26">
        <v>281</v>
      </c>
      <c r="K946" s="26">
        <v>3</v>
      </c>
      <c r="L946" s="26" t="s">
        <v>81</v>
      </c>
      <c r="M946" s="26"/>
      <c r="N946" s="26"/>
    </row>
    <row r="947" spans="1:14" x14ac:dyDescent="0.35">
      <c r="A947" s="26" t="s">
        <v>356</v>
      </c>
      <c r="B947" s="26" t="s">
        <v>1073</v>
      </c>
      <c r="C947" s="27" t="s">
        <v>58</v>
      </c>
      <c r="D947" s="27" t="str">
        <f t="shared" si="14"/>
        <v>Philippines</v>
      </c>
      <c r="E947" s="27" t="s">
        <v>2039</v>
      </c>
      <c r="F947" s="26">
        <v>10</v>
      </c>
      <c r="G947" s="26">
        <v>500</v>
      </c>
      <c r="H947" s="26" t="s">
        <v>16</v>
      </c>
      <c r="I947" s="26" t="s">
        <v>3</v>
      </c>
      <c r="J947" s="26">
        <v>298</v>
      </c>
      <c r="K947" s="26">
        <v>6</v>
      </c>
      <c r="L947" s="26" t="s">
        <v>12</v>
      </c>
      <c r="M947" s="26"/>
      <c r="N947" s="26"/>
    </row>
    <row r="948" spans="1:14" x14ac:dyDescent="0.35">
      <c r="A948" s="26" t="s">
        <v>358</v>
      </c>
      <c r="B948" s="26" t="s">
        <v>1074</v>
      </c>
      <c r="C948" s="27" t="s">
        <v>14</v>
      </c>
      <c r="D948" s="27" t="str">
        <f t="shared" si="14"/>
        <v>United States</v>
      </c>
      <c r="E948" s="27" t="s">
        <v>2032</v>
      </c>
      <c r="F948" s="26">
        <v>20</v>
      </c>
      <c r="G948" s="26">
        <v>500</v>
      </c>
      <c r="H948" s="26" t="s">
        <v>120</v>
      </c>
      <c r="I948" s="26" t="s">
        <v>83</v>
      </c>
      <c r="J948" s="26">
        <v>321</v>
      </c>
      <c r="K948" s="26">
        <v>4</v>
      </c>
      <c r="L948" s="26" t="s">
        <v>24</v>
      </c>
      <c r="M948" s="26"/>
      <c r="N948" s="26"/>
    </row>
    <row r="949" spans="1:14" x14ac:dyDescent="0.35">
      <c r="A949" s="26" t="s">
        <v>359</v>
      </c>
      <c r="B949" s="26" t="s">
        <v>1075</v>
      </c>
      <c r="C949" s="27" t="s">
        <v>160</v>
      </c>
      <c r="D949" s="27" t="str">
        <f t="shared" si="14"/>
        <v>Iran</v>
      </c>
      <c r="E949" s="27" t="s">
        <v>2046</v>
      </c>
      <c r="F949" s="26">
        <v>10</v>
      </c>
      <c r="G949" s="26">
        <v>500</v>
      </c>
      <c r="H949" s="26" t="s">
        <v>2</v>
      </c>
      <c r="I949" s="26" t="s">
        <v>3</v>
      </c>
      <c r="J949" s="26">
        <v>280</v>
      </c>
      <c r="K949" s="26">
        <v>4</v>
      </c>
      <c r="L949" s="26" t="s">
        <v>12</v>
      </c>
      <c r="M949" s="26"/>
      <c r="N949" s="26"/>
    </row>
    <row r="950" spans="1:14" x14ac:dyDescent="0.35">
      <c r="A950" s="26" t="s">
        <v>360</v>
      </c>
      <c r="B950" s="26" t="s">
        <v>1076</v>
      </c>
      <c r="C950" s="27" t="s">
        <v>6</v>
      </c>
      <c r="D950" s="27" t="str">
        <f t="shared" si="14"/>
        <v>Thailand</v>
      </c>
      <c r="E950" s="27" t="s">
        <v>2030</v>
      </c>
      <c r="F950" s="26">
        <v>10</v>
      </c>
      <c r="G950" s="26">
        <v>500</v>
      </c>
      <c r="H950" s="26" t="s">
        <v>38</v>
      </c>
      <c r="I950" s="26" t="s">
        <v>3</v>
      </c>
      <c r="J950" s="26">
        <v>304</v>
      </c>
      <c r="K950" s="26">
        <v>4</v>
      </c>
      <c r="L950" s="26" t="s">
        <v>28</v>
      </c>
      <c r="M950" s="26"/>
      <c r="N950" s="26"/>
    </row>
    <row r="951" spans="1:14" x14ac:dyDescent="0.35">
      <c r="A951" s="26" t="s">
        <v>361</v>
      </c>
      <c r="B951" s="26" t="s">
        <v>1077</v>
      </c>
      <c r="C951" s="27" t="s">
        <v>374</v>
      </c>
      <c r="D951" s="27" t="str">
        <f t="shared" si="14"/>
        <v>Spain</v>
      </c>
      <c r="E951" s="27" t="s">
        <v>2056</v>
      </c>
      <c r="F951" s="26">
        <v>20</v>
      </c>
      <c r="G951" s="26">
        <v>500</v>
      </c>
      <c r="H951" s="26" t="s">
        <v>2</v>
      </c>
      <c r="I951" s="26" t="s">
        <v>42</v>
      </c>
      <c r="J951" s="26">
        <v>133</v>
      </c>
      <c r="K951" s="26">
        <v>3</v>
      </c>
      <c r="L951" s="26" t="s">
        <v>290</v>
      </c>
      <c r="M951" s="26"/>
      <c r="N951" s="26"/>
    </row>
    <row r="952" spans="1:14" x14ac:dyDescent="0.35">
      <c r="A952" s="26" t="s">
        <v>362</v>
      </c>
      <c r="B952" s="26" t="s">
        <v>1078</v>
      </c>
      <c r="C952" s="27" t="s">
        <v>135</v>
      </c>
      <c r="D952" s="27" t="str">
        <f t="shared" si="14"/>
        <v>Australia</v>
      </c>
      <c r="E952" s="27" t="s">
        <v>2044</v>
      </c>
      <c r="F952" s="26">
        <v>20</v>
      </c>
      <c r="G952" s="26">
        <v>500</v>
      </c>
      <c r="H952" s="26" t="s">
        <v>38</v>
      </c>
      <c r="I952" s="26" t="s">
        <v>83</v>
      </c>
      <c r="J952" s="26">
        <v>330</v>
      </c>
      <c r="K952" s="26">
        <v>1</v>
      </c>
      <c r="L952" s="26" t="s">
        <v>24</v>
      </c>
      <c r="M952" s="26"/>
      <c r="N952" s="26"/>
    </row>
    <row r="953" spans="1:14" x14ac:dyDescent="0.35">
      <c r="A953" s="26" t="s">
        <v>363</v>
      </c>
      <c r="B953" s="26" t="s">
        <v>1079</v>
      </c>
      <c r="C953" s="27" t="s">
        <v>6</v>
      </c>
      <c r="D953" s="27" t="str">
        <f t="shared" si="14"/>
        <v>Thailand</v>
      </c>
      <c r="E953" s="27" t="s">
        <v>2030</v>
      </c>
      <c r="F953" s="26">
        <v>10</v>
      </c>
      <c r="G953" s="26">
        <v>500</v>
      </c>
      <c r="H953" s="26" t="s">
        <v>2</v>
      </c>
      <c r="I953" s="26" t="s">
        <v>42</v>
      </c>
      <c r="J953" s="26">
        <v>98</v>
      </c>
      <c r="K953" s="26">
        <v>3</v>
      </c>
      <c r="L953" s="26" t="s">
        <v>8</v>
      </c>
      <c r="M953" s="26"/>
      <c r="N953" s="26"/>
    </row>
    <row r="954" spans="1:14" x14ac:dyDescent="0.35">
      <c r="A954" s="26" t="s">
        <v>364</v>
      </c>
      <c r="B954" s="26" t="s">
        <v>1080</v>
      </c>
      <c r="C954" s="27" t="s">
        <v>135</v>
      </c>
      <c r="D954" s="27" t="str">
        <f t="shared" si="14"/>
        <v>Australia</v>
      </c>
      <c r="E954" s="27" t="s">
        <v>2044</v>
      </c>
      <c r="F954" s="26">
        <v>10</v>
      </c>
      <c r="G954" s="26">
        <v>500</v>
      </c>
      <c r="H954" s="26" t="s">
        <v>16</v>
      </c>
      <c r="I954" s="26" t="s">
        <v>3</v>
      </c>
      <c r="J954" s="26">
        <v>328</v>
      </c>
      <c r="K954" s="26">
        <v>3</v>
      </c>
      <c r="L954" s="26" t="s">
        <v>40</v>
      </c>
      <c r="M954" s="26"/>
      <c r="N954" s="26"/>
    </row>
    <row r="955" spans="1:14" x14ac:dyDescent="0.35">
      <c r="A955" s="26" t="s">
        <v>365</v>
      </c>
      <c r="B955" s="26" t="s">
        <v>1081</v>
      </c>
      <c r="C955" s="27" t="s">
        <v>258</v>
      </c>
      <c r="D955" s="27" t="str">
        <f t="shared" si="14"/>
        <v>Myanmar</v>
      </c>
      <c r="E955" s="27" t="s">
        <v>2051</v>
      </c>
      <c r="F955" s="26">
        <v>10</v>
      </c>
      <c r="G955" s="26">
        <v>500</v>
      </c>
      <c r="H955" s="26" t="s">
        <v>2</v>
      </c>
      <c r="I955" s="26" t="s">
        <v>42</v>
      </c>
      <c r="J955" s="26">
        <v>99</v>
      </c>
      <c r="K955" s="26">
        <v>3</v>
      </c>
      <c r="L955" s="26" t="s">
        <v>12</v>
      </c>
      <c r="M955" s="26"/>
      <c r="N955" s="26"/>
    </row>
    <row r="956" spans="1:14" x14ac:dyDescent="0.35">
      <c r="A956" s="26" t="s">
        <v>366</v>
      </c>
      <c r="B956" s="26" t="s">
        <v>1082</v>
      </c>
      <c r="C956" s="27" t="s">
        <v>135</v>
      </c>
      <c r="D956" s="27" t="str">
        <f t="shared" si="14"/>
        <v>Australia</v>
      </c>
      <c r="E956" s="27" t="s">
        <v>2044</v>
      </c>
      <c r="F956" s="26">
        <v>10</v>
      </c>
      <c r="G956" s="26">
        <v>500</v>
      </c>
      <c r="H956" s="26" t="s">
        <v>102</v>
      </c>
      <c r="I956" s="26" t="s">
        <v>3</v>
      </c>
      <c r="J956" s="26">
        <v>350</v>
      </c>
      <c r="K956" s="26">
        <v>3</v>
      </c>
      <c r="L956" s="26" t="s">
        <v>4</v>
      </c>
      <c r="M956" s="26"/>
      <c r="N956" s="26"/>
    </row>
    <row r="957" spans="1:14" x14ac:dyDescent="0.35">
      <c r="A957" s="26" t="s">
        <v>367</v>
      </c>
      <c r="B957" s="26" t="s">
        <v>1083</v>
      </c>
      <c r="C957" s="27" t="s">
        <v>6</v>
      </c>
      <c r="D957" s="27" t="str">
        <f t="shared" si="14"/>
        <v>Thailand</v>
      </c>
      <c r="E957" s="27" t="s">
        <v>2030</v>
      </c>
      <c r="F957" s="26">
        <v>20</v>
      </c>
      <c r="G957" s="26">
        <v>500</v>
      </c>
      <c r="H957" s="26" t="s">
        <v>23</v>
      </c>
      <c r="I957" s="26" t="s">
        <v>83</v>
      </c>
      <c r="J957" s="26">
        <v>323</v>
      </c>
      <c r="K957" s="26">
        <v>6</v>
      </c>
      <c r="L957" s="26" t="s">
        <v>24</v>
      </c>
      <c r="M957" s="26"/>
      <c r="N957" s="26"/>
    </row>
    <row r="958" spans="1:14" x14ac:dyDescent="0.35">
      <c r="A958" s="26" t="s">
        <v>368</v>
      </c>
      <c r="B958" s="26" t="s">
        <v>1084</v>
      </c>
      <c r="C958" s="27" t="s">
        <v>135</v>
      </c>
      <c r="D958" s="27" t="str">
        <f t="shared" si="14"/>
        <v>Australia</v>
      </c>
      <c r="E958" s="27" t="s">
        <v>2044</v>
      </c>
      <c r="F958" s="26">
        <v>10</v>
      </c>
      <c r="G958" s="26">
        <v>500</v>
      </c>
      <c r="H958" s="26" t="s">
        <v>16</v>
      </c>
      <c r="I958" s="26" t="s">
        <v>3</v>
      </c>
      <c r="J958" s="26">
        <v>356</v>
      </c>
      <c r="K958" s="26">
        <v>5</v>
      </c>
      <c r="L958" s="26" t="s">
        <v>4</v>
      </c>
      <c r="M958" s="26"/>
      <c r="N958" s="26"/>
    </row>
    <row r="959" spans="1:14" x14ac:dyDescent="0.35">
      <c r="A959" s="26" t="s">
        <v>369</v>
      </c>
      <c r="B959" s="26" t="s">
        <v>1085</v>
      </c>
      <c r="C959" s="27" t="s">
        <v>135</v>
      </c>
      <c r="D959" s="27" t="str">
        <f t="shared" si="14"/>
        <v>Australia</v>
      </c>
      <c r="E959" s="27" t="s">
        <v>2044</v>
      </c>
      <c r="F959" s="26">
        <v>10</v>
      </c>
      <c r="G959" s="26">
        <v>500</v>
      </c>
      <c r="H959" s="26" t="s">
        <v>16</v>
      </c>
      <c r="I959" s="26" t="s">
        <v>3</v>
      </c>
      <c r="J959" s="26">
        <v>298</v>
      </c>
      <c r="K959" s="26">
        <v>3</v>
      </c>
      <c r="L959" s="26" t="s">
        <v>12</v>
      </c>
      <c r="M959" s="26"/>
      <c r="N959" s="26"/>
    </row>
    <row r="960" spans="1:14" x14ac:dyDescent="0.35">
      <c r="A960" s="26" t="s">
        <v>370</v>
      </c>
      <c r="B960" s="26" t="s">
        <v>1086</v>
      </c>
      <c r="C960" s="27" t="s">
        <v>185</v>
      </c>
      <c r="D960" s="27" t="str">
        <f t="shared" si="14"/>
        <v>Cambodia</v>
      </c>
      <c r="E960" s="27" t="s">
        <v>2048</v>
      </c>
      <c r="F960" s="26">
        <v>10</v>
      </c>
      <c r="G960" s="26">
        <v>500</v>
      </c>
      <c r="H960" s="26" t="s">
        <v>2</v>
      </c>
      <c r="I960" s="26" t="s">
        <v>3</v>
      </c>
      <c r="J960" s="26">
        <v>299</v>
      </c>
      <c r="K960" s="26">
        <v>3</v>
      </c>
      <c r="L960" s="26" t="s">
        <v>229</v>
      </c>
      <c r="M960" s="26"/>
      <c r="N960" s="26"/>
    </row>
    <row r="961" spans="1:14" x14ac:dyDescent="0.35">
      <c r="A961" s="26" t="s">
        <v>371</v>
      </c>
      <c r="B961" s="26" t="s">
        <v>1087</v>
      </c>
      <c r="C961" s="27" t="s">
        <v>58</v>
      </c>
      <c r="D961" s="27" t="str">
        <f t="shared" si="14"/>
        <v>Philippines</v>
      </c>
      <c r="E961" s="27" t="s">
        <v>2039</v>
      </c>
      <c r="F961" s="26">
        <v>10</v>
      </c>
      <c r="G961" s="26">
        <v>500</v>
      </c>
      <c r="H961" s="26" t="s">
        <v>2</v>
      </c>
      <c r="I961" s="26" t="s">
        <v>3</v>
      </c>
      <c r="J961" s="26">
        <v>317</v>
      </c>
      <c r="K961" s="26">
        <v>1</v>
      </c>
      <c r="L961" s="26" t="s">
        <v>40</v>
      </c>
      <c r="M961" s="26"/>
      <c r="N961" s="26"/>
    </row>
    <row r="962" spans="1:14" x14ac:dyDescent="0.35">
      <c r="A962" s="26" t="s">
        <v>372</v>
      </c>
      <c r="B962" s="26" t="s">
        <v>1088</v>
      </c>
      <c r="C962" s="27" t="s">
        <v>6</v>
      </c>
      <c r="D962" s="27" t="str">
        <f t="shared" si="14"/>
        <v>Thailand</v>
      </c>
      <c r="E962" s="27" t="s">
        <v>2030</v>
      </c>
      <c r="F962" s="26">
        <v>10</v>
      </c>
      <c r="G962" s="26">
        <v>500</v>
      </c>
      <c r="H962" s="26" t="s">
        <v>162</v>
      </c>
      <c r="I962" s="26" t="s">
        <v>3</v>
      </c>
      <c r="J962" s="26">
        <v>332</v>
      </c>
      <c r="K962" s="26">
        <v>2</v>
      </c>
      <c r="L962" s="26" t="s">
        <v>24</v>
      </c>
      <c r="M962" s="26"/>
      <c r="N962" s="26"/>
    </row>
    <row r="963" spans="1:14" x14ac:dyDescent="0.35">
      <c r="A963" s="26" t="s">
        <v>373</v>
      </c>
      <c r="B963" s="26" t="s">
        <v>1089</v>
      </c>
      <c r="C963" s="27" t="s">
        <v>91</v>
      </c>
      <c r="D963" s="27" t="str">
        <f t="shared" ref="D963:D1026" si="15">SUBSTITUTE(C963,"  ","")</f>
        <v>Great Britain</v>
      </c>
      <c r="E963" s="27" t="s">
        <v>2041</v>
      </c>
      <c r="F963" s="26">
        <v>10</v>
      </c>
      <c r="G963" s="26">
        <v>500</v>
      </c>
      <c r="H963" s="26" t="s">
        <v>2</v>
      </c>
      <c r="I963" s="26" t="s">
        <v>3</v>
      </c>
      <c r="J963" s="26">
        <v>282</v>
      </c>
      <c r="K963" s="26">
        <v>5</v>
      </c>
      <c r="L963" s="26" t="s">
        <v>104</v>
      </c>
      <c r="M963" s="26"/>
      <c r="N963" s="26"/>
    </row>
    <row r="964" spans="1:14" x14ac:dyDescent="0.35">
      <c r="A964" s="26" t="s">
        <v>375</v>
      </c>
      <c r="B964" s="26" t="s">
        <v>1090</v>
      </c>
      <c r="C964" s="27" t="s">
        <v>135</v>
      </c>
      <c r="D964" s="27" t="str">
        <f t="shared" si="15"/>
        <v>Australia</v>
      </c>
      <c r="E964" s="27" t="s">
        <v>2044</v>
      </c>
      <c r="F964" s="26">
        <v>10</v>
      </c>
      <c r="G964" s="26">
        <v>500</v>
      </c>
      <c r="H964" s="26" t="s">
        <v>2</v>
      </c>
      <c r="I964" s="26" t="s">
        <v>3</v>
      </c>
      <c r="J964" s="26">
        <v>281</v>
      </c>
      <c r="K964" s="26">
        <v>4</v>
      </c>
      <c r="L964" s="26" t="s">
        <v>81</v>
      </c>
      <c r="M964" s="26"/>
      <c r="N964" s="26"/>
    </row>
    <row r="965" spans="1:14" x14ac:dyDescent="0.35">
      <c r="A965" s="26" t="s">
        <v>376</v>
      </c>
      <c r="B965" s="26" t="s">
        <v>1091</v>
      </c>
      <c r="C965" s="27" t="s">
        <v>18</v>
      </c>
      <c r="D965" s="27" t="str">
        <f t="shared" si="15"/>
        <v>Chinese Taipei</v>
      </c>
      <c r="E965" s="27" t="s">
        <v>2033</v>
      </c>
      <c r="F965" s="26">
        <v>20</v>
      </c>
      <c r="G965" s="26">
        <v>500</v>
      </c>
      <c r="H965" s="26" t="s">
        <v>2</v>
      </c>
      <c r="I965" s="26" t="s">
        <v>83</v>
      </c>
      <c r="J965" s="26">
        <v>338</v>
      </c>
      <c r="K965" s="26">
        <v>2</v>
      </c>
      <c r="L965" s="26" t="s">
        <v>40</v>
      </c>
      <c r="M965" s="26"/>
      <c r="N965" s="26"/>
    </row>
    <row r="966" spans="1:14" x14ac:dyDescent="0.35">
      <c r="A966" s="26" t="s">
        <v>377</v>
      </c>
      <c r="B966" s="26" t="s">
        <v>1092</v>
      </c>
      <c r="C966" s="27" t="s">
        <v>6</v>
      </c>
      <c r="D966" s="27" t="str">
        <f t="shared" si="15"/>
        <v>Thailand</v>
      </c>
      <c r="E966" s="27" t="s">
        <v>2030</v>
      </c>
      <c r="F966" s="26">
        <v>20</v>
      </c>
      <c r="G966" s="26">
        <v>500</v>
      </c>
      <c r="H966" s="26" t="s">
        <v>23</v>
      </c>
      <c r="I966" s="26" t="s">
        <v>83</v>
      </c>
      <c r="J966" s="26">
        <v>290</v>
      </c>
      <c r="K966" s="26">
        <v>5</v>
      </c>
      <c r="L966" s="26" t="s">
        <v>28</v>
      </c>
      <c r="M966" s="26"/>
      <c r="N966" s="26"/>
    </row>
    <row r="967" spans="1:14" x14ac:dyDescent="0.35">
      <c r="A967" s="26" t="s">
        <v>378</v>
      </c>
      <c r="B967" s="26" t="s">
        <v>1093</v>
      </c>
      <c r="C967" s="27" t="s">
        <v>135</v>
      </c>
      <c r="D967" s="27" t="str">
        <f t="shared" si="15"/>
        <v>Australia</v>
      </c>
      <c r="E967" s="27" t="s">
        <v>2044</v>
      </c>
      <c r="F967" s="26">
        <v>20</v>
      </c>
      <c r="G967" s="26">
        <v>500</v>
      </c>
      <c r="H967" s="26" t="s">
        <v>120</v>
      </c>
      <c r="I967" s="26" t="s">
        <v>83</v>
      </c>
      <c r="J967" s="26">
        <v>321</v>
      </c>
      <c r="K967" s="26">
        <v>5</v>
      </c>
      <c r="L967" s="26" t="s">
        <v>24</v>
      </c>
      <c r="M967" s="26"/>
      <c r="N967" s="26"/>
    </row>
    <row r="968" spans="1:14" x14ac:dyDescent="0.35">
      <c r="A968" s="26" t="s">
        <v>379</v>
      </c>
      <c r="B968" s="26" t="s">
        <v>1094</v>
      </c>
      <c r="C968" s="27" t="s">
        <v>10</v>
      </c>
      <c r="D968" s="27" t="str">
        <f t="shared" si="15"/>
        <v>Canada</v>
      </c>
      <c r="E968" s="27" t="s">
        <v>2031</v>
      </c>
      <c r="F968" s="26">
        <v>10</v>
      </c>
      <c r="G968" s="26">
        <v>500</v>
      </c>
      <c r="H968" s="26" t="s">
        <v>2</v>
      </c>
      <c r="I968" s="26" t="s">
        <v>42</v>
      </c>
      <c r="J968" s="26">
        <v>99</v>
      </c>
      <c r="K968" s="26">
        <v>2</v>
      </c>
      <c r="L968" s="26" t="s">
        <v>12</v>
      </c>
      <c r="M968" s="26"/>
      <c r="N968" s="26"/>
    </row>
    <row r="969" spans="1:14" x14ac:dyDescent="0.35">
      <c r="A969" s="26" t="s">
        <v>380</v>
      </c>
      <c r="B969" s="26" t="s">
        <v>1095</v>
      </c>
      <c r="C969" s="27" t="s">
        <v>329</v>
      </c>
      <c r="D969" s="27" t="str">
        <f t="shared" si="15"/>
        <v>Russia</v>
      </c>
      <c r="E969" s="27" t="s">
        <v>2053</v>
      </c>
      <c r="F969" s="26">
        <v>10</v>
      </c>
      <c r="G969" s="26">
        <v>500</v>
      </c>
      <c r="H969" s="26" t="s">
        <v>102</v>
      </c>
      <c r="I969" s="26" t="s">
        <v>3</v>
      </c>
      <c r="J969" s="26">
        <v>350</v>
      </c>
      <c r="K969" s="26">
        <v>5</v>
      </c>
      <c r="L969" s="26" t="s">
        <v>4</v>
      </c>
      <c r="M969" s="26"/>
      <c r="N969" s="26"/>
    </row>
    <row r="970" spans="1:14" x14ac:dyDescent="0.35">
      <c r="A970" s="26" t="s">
        <v>381</v>
      </c>
      <c r="B970" s="26" t="s">
        <v>1096</v>
      </c>
      <c r="C970" s="27" t="s">
        <v>85</v>
      </c>
      <c r="D970" s="27" t="str">
        <f t="shared" si="15"/>
        <v>Germany</v>
      </c>
      <c r="E970" s="27" t="s">
        <v>2040</v>
      </c>
      <c r="F970" s="26">
        <v>20</v>
      </c>
      <c r="G970" s="26">
        <v>500</v>
      </c>
      <c r="H970" s="26" t="s">
        <v>16</v>
      </c>
      <c r="I970" s="26" t="s">
        <v>83</v>
      </c>
      <c r="J970" s="26">
        <v>290</v>
      </c>
      <c r="K970" s="26">
        <v>1</v>
      </c>
      <c r="L970" s="26" t="s">
        <v>28</v>
      </c>
      <c r="M970" s="26"/>
      <c r="N970" s="26"/>
    </row>
    <row r="971" spans="1:14" x14ac:dyDescent="0.35">
      <c r="A971" s="26" t="s">
        <v>382</v>
      </c>
      <c r="B971" s="26" t="s">
        <v>1097</v>
      </c>
      <c r="C971" s="27" t="s">
        <v>1</v>
      </c>
      <c r="D971" s="27" t="str">
        <f t="shared" si="15"/>
        <v>China</v>
      </c>
      <c r="E971" s="27" t="s">
        <v>2029</v>
      </c>
      <c r="F971" s="26">
        <v>10</v>
      </c>
      <c r="G971" s="26">
        <v>500</v>
      </c>
      <c r="H971" s="26" t="s">
        <v>2</v>
      </c>
      <c r="I971" s="26" t="s">
        <v>42</v>
      </c>
      <c r="J971" s="26">
        <v>111</v>
      </c>
      <c r="K971" s="26">
        <v>4</v>
      </c>
      <c r="L971" s="26" t="s">
        <v>40</v>
      </c>
      <c r="M971" s="26"/>
      <c r="N971" s="26"/>
    </row>
    <row r="972" spans="1:14" x14ac:dyDescent="0.35">
      <c r="A972" s="26" t="s">
        <v>383</v>
      </c>
      <c r="B972" s="26" t="s">
        <v>1098</v>
      </c>
      <c r="C972" s="27" t="s">
        <v>49</v>
      </c>
      <c r="D972" s="27" t="str">
        <f t="shared" si="15"/>
        <v>Hong Kong</v>
      </c>
      <c r="E972" s="27" t="s">
        <v>2037</v>
      </c>
      <c r="F972" s="26">
        <v>10</v>
      </c>
      <c r="G972" s="26">
        <v>500</v>
      </c>
      <c r="H972" s="26" t="s">
        <v>23</v>
      </c>
      <c r="I972" s="26" t="s">
        <v>3</v>
      </c>
      <c r="J972" s="26">
        <v>340</v>
      </c>
      <c r="K972" s="26">
        <v>1</v>
      </c>
      <c r="L972" s="26" t="s">
        <v>24</v>
      </c>
      <c r="M972" s="26"/>
      <c r="N972" s="26"/>
    </row>
    <row r="973" spans="1:14" x14ac:dyDescent="0.35">
      <c r="A973" s="26" t="s">
        <v>384</v>
      </c>
      <c r="B973" s="26" t="s">
        <v>1099</v>
      </c>
      <c r="C973" s="27" t="s">
        <v>403</v>
      </c>
      <c r="D973" s="27" t="str">
        <f t="shared" si="15"/>
        <v>France</v>
      </c>
      <c r="E973" s="27" t="s">
        <v>2057</v>
      </c>
      <c r="F973" s="26">
        <v>10</v>
      </c>
      <c r="G973" s="26">
        <v>500</v>
      </c>
      <c r="H973" s="26" t="s">
        <v>2</v>
      </c>
      <c r="I973" s="26" t="s">
        <v>42</v>
      </c>
      <c r="J973" s="26">
        <v>132</v>
      </c>
      <c r="K973" s="26">
        <v>1</v>
      </c>
      <c r="L973" s="26" t="s">
        <v>4</v>
      </c>
      <c r="M973" s="26"/>
      <c r="N973" s="26"/>
    </row>
    <row r="974" spans="1:14" x14ac:dyDescent="0.35">
      <c r="A974" s="26" t="s">
        <v>385</v>
      </c>
      <c r="B974" s="26" t="s">
        <v>1100</v>
      </c>
      <c r="C974" s="27" t="s">
        <v>340</v>
      </c>
      <c r="D974" s="27" t="str">
        <f t="shared" si="15"/>
        <v>IDBF</v>
      </c>
      <c r="E974" s="27" t="s">
        <v>2054</v>
      </c>
      <c r="F974" s="26">
        <v>10</v>
      </c>
      <c r="G974" s="26">
        <v>500</v>
      </c>
      <c r="H974" s="26" t="s">
        <v>16</v>
      </c>
      <c r="I974" s="26" t="s">
        <v>3</v>
      </c>
      <c r="J974" s="26">
        <v>356</v>
      </c>
      <c r="K974" s="26">
        <v>1</v>
      </c>
      <c r="L974" s="26" t="s">
        <v>4</v>
      </c>
      <c r="M974" s="26"/>
      <c r="N974" s="26"/>
    </row>
    <row r="975" spans="1:14" x14ac:dyDescent="0.35">
      <c r="A975" s="26" t="s">
        <v>386</v>
      </c>
      <c r="B975" s="26" t="s">
        <v>1101</v>
      </c>
      <c r="C975" s="27" t="s">
        <v>107</v>
      </c>
      <c r="D975" s="27" t="str">
        <f t="shared" si="15"/>
        <v>Ukraine</v>
      </c>
      <c r="E975" s="27" t="s">
        <v>2042</v>
      </c>
      <c r="F975" s="26">
        <v>10</v>
      </c>
      <c r="G975" s="26">
        <v>500</v>
      </c>
      <c r="H975" s="26" t="s">
        <v>16</v>
      </c>
      <c r="I975" s="26" t="s">
        <v>3</v>
      </c>
      <c r="J975" s="26">
        <v>297</v>
      </c>
      <c r="K975" s="26">
        <v>3</v>
      </c>
      <c r="L975" s="26" t="s">
        <v>8</v>
      </c>
      <c r="M975" s="26"/>
      <c r="N975" s="26"/>
    </row>
    <row r="976" spans="1:14" x14ac:dyDescent="0.35">
      <c r="A976" s="26" t="s">
        <v>387</v>
      </c>
      <c r="B976" s="26" t="s">
        <v>1102</v>
      </c>
      <c r="C976" s="27" t="s">
        <v>10</v>
      </c>
      <c r="D976" s="27" t="str">
        <f t="shared" si="15"/>
        <v>Canada</v>
      </c>
      <c r="E976" s="27" t="s">
        <v>2031</v>
      </c>
      <c r="F976" s="26">
        <v>10</v>
      </c>
      <c r="G976" s="26">
        <v>500</v>
      </c>
      <c r="H976" s="26" t="s">
        <v>16</v>
      </c>
      <c r="I976" s="26" t="s">
        <v>42</v>
      </c>
      <c r="J976" s="26">
        <v>128</v>
      </c>
      <c r="K976" s="26">
        <v>3</v>
      </c>
      <c r="L976" s="26" t="s">
        <v>4</v>
      </c>
      <c r="M976" s="26"/>
      <c r="N976" s="26"/>
    </row>
    <row r="977" spans="1:14" x14ac:dyDescent="0.35">
      <c r="A977" s="26" t="s">
        <v>388</v>
      </c>
      <c r="B977" s="26" t="s">
        <v>1103</v>
      </c>
      <c r="C977" s="27" t="s">
        <v>205</v>
      </c>
      <c r="D977" s="27" t="str">
        <f t="shared" si="15"/>
        <v>New Zealand</v>
      </c>
      <c r="E977" s="27" t="s">
        <v>2049</v>
      </c>
      <c r="F977" s="26">
        <v>10</v>
      </c>
      <c r="G977" s="26">
        <v>500</v>
      </c>
      <c r="H977" s="26" t="s">
        <v>102</v>
      </c>
      <c r="I977" s="26" t="s">
        <v>3</v>
      </c>
      <c r="J977" s="26">
        <v>350</v>
      </c>
      <c r="K977" s="26">
        <v>4</v>
      </c>
      <c r="L977" s="26" t="s">
        <v>4</v>
      </c>
      <c r="M977" s="26"/>
      <c r="N977" s="26"/>
    </row>
    <row r="978" spans="1:14" x14ac:dyDescent="0.35">
      <c r="A978" s="26" t="s">
        <v>389</v>
      </c>
      <c r="B978" s="26" t="s">
        <v>1104</v>
      </c>
      <c r="C978" s="27" t="s">
        <v>58</v>
      </c>
      <c r="D978" s="27" t="str">
        <f t="shared" si="15"/>
        <v>Philippines</v>
      </c>
      <c r="E978" s="27" t="s">
        <v>2039</v>
      </c>
      <c r="F978" s="26">
        <v>10</v>
      </c>
      <c r="G978" s="26">
        <v>500</v>
      </c>
      <c r="H978" s="26" t="s">
        <v>2</v>
      </c>
      <c r="I978" s="26" t="s">
        <v>42</v>
      </c>
      <c r="J978" s="26">
        <v>111</v>
      </c>
      <c r="K978" s="26">
        <v>3</v>
      </c>
      <c r="L978" s="26" t="s">
        <v>40</v>
      </c>
      <c r="M978" s="26"/>
      <c r="N978" s="26"/>
    </row>
    <row r="979" spans="1:14" x14ac:dyDescent="0.35">
      <c r="A979" s="26" t="s">
        <v>390</v>
      </c>
      <c r="B979" s="26" t="s">
        <v>1105</v>
      </c>
      <c r="C979" s="27" t="s">
        <v>133</v>
      </c>
      <c r="D979" s="27" t="str">
        <f t="shared" si="15"/>
        <v>Japan</v>
      </c>
      <c r="E979" s="27" t="s">
        <v>2043</v>
      </c>
      <c r="F979" s="26">
        <v>20</v>
      </c>
      <c r="G979" s="26">
        <v>500</v>
      </c>
      <c r="H979" s="26" t="s">
        <v>16</v>
      </c>
      <c r="I979" s="26" t="s">
        <v>42</v>
      </c>
      <c r="J979" s="26">
        <v>92</v>
      </c>
      <c r="K979" s="26">
        <v>2</v>
      </c>
      <c r="L979" s="26" t="s">
        <v>8</v>
      </c>
      <c r="M979" s="26"/>
      <c r="N979" s="26"/>
    </row>
    <row r="980" spans="1:14" x14ac:dyDescent="0.35">
      <c r="A980" s="26" t="s">
        <v>391</v>
      </c>
      <c r="B980" s="26" t="s">
        <v>1106</v>
      </c>
      <c r="C980" s="27" t="s">
        <v>329</v>
      </c>
      <c r="D980" s="27" t="str">
        <f t="shared" si="15"/>
        <v>Russia</v>
      </c>
      <c r="E980" s="27" t="s">
        <v>2053</v>
      </c>
      <c r="F980" s="26">
        <v>10</v>
      </c>
      <c r="G980" s="26">
        <v>500</v>
      </c>
      <c r="H980" s="26" t="s">
        <v>102</v>
      </c>
      <c r="I980" s="26" t="s">
        <v>3</v>
      </c>
      <c r="J980" s="26">
        <v>324</v>
      </c>
      <c r="K980" s="26">
        <v>3</v>
      </c>
      <c r="L980" s="26" t="s">
        <v>40</v>
      </c>
      <c r="M980" s="26"/>
      <c r="N980" s="26"/>
    </row>
    <row r="981" spans="1:14" x14ac:dyDescent="0.35">
      <c r="A981" s="26" t="s">
        <v>392</v>
      </c>
      <c r="B981" s="26" t="s">
        <v>1107</v>
      </c>
      <c r="C981" s="27" t="s">
        <v>6</v>
      </c>
      <c r="D981" s="27" t="str">
        <f t="shared" si="15"/>
        <v>Thailand</v>
      </c>
      <c r="E981" s="27" t="s">
        <v>2030</v>
      </c>
      <c r="F981" s="26">
        <v>10</v>
      </c>
      <c r="G981" s="26">
        <v>500</v>
      </c>
      <c r="H981" s="26" t="s">
        <v>23</v>
      </c>
      <c r="I981" s="26" t="s">
        <v>42</v>
      </c>
      <c r="J981" s="26">
        <v>95</v>
      </c>
      <c r="K981" s="26">
        <v>3</v>
      </c>
      <c r="L981" s="26" t="s">
        <v>28</v>
      </c>
      <c r="M981" s="26"/>
      <c r="N981" s="26"/>
    </row>
    <row r="982" spans="1:14" x14ac:dyDescent="0.35">
      <c r="A982" s="26" t="s">
        <v>393</v>
      </c>
      <c r="B982" s="26" t="s">
        <v>1108</v>
      </c>
      <c r="C982" s="27" t="s">
        <v>135</v>
      </c>
      <c r="D982" s="27" t="str">
        <f t="shared" si="15"/>
        <v>Australia</v>
      </c>
      <c r="E982" s="27" t="s">
        <v>2044</v>
      </c>
      <c r="F982" s="26">
        <v>10</v>
      </c>
      <c r="G982" s="26">
        <v>500</v>
      </c>
      <c r="H982" s="26" t="s">
        <v>23</v>
      </c>
      <c r="I982" s="26" t="s">
        <v>3</v>
      </c>
      <c r="J982" s="26">
        <v>340</v>
      </c>
      <c r="K982" s="26">
        <v>4</v>
      </c>
      <c r="L982" s="26" t="s">
        <v>24</v>
      </c>
      <c r="M982" s="26"/>
      <c r="N982" s="26"/>
    </row>
    <row r="983" spans="1:14" x14ac:dyDescent="0.35">
      <c r="A983" s="26" t="s">
        <v>394</v>
      </c>
      <c r="B983" s="26" t="s">
        <v>1109</v>
      </c>
      <c r="C983" s="27" t="s">
        <v>30</v>
      </c>
      <c r="D983" s="27" t="str">
        <f t="shared" si="15"/>
        <v>Italy</v>
      </c>
      <c r="E983" s="27" t="s">
        <v>2034</v>
      </c>
      <c r="F983" s="26">
        <v>10</v>
      </c>
      <c r="G983" s="26">
        <v>500</v>
      </c>
      <c r="H983" s="26" t="s">
        <v>102</v>
      </c>
      <c r="I983" s="26" t="s">
        <v>3</v>
      </c>
      <c r="J983" s="26">
        <v>350</v>
      </c>
      <c r="K983" s="26">
        <v>2</v>
      </c>
      <c r="L983" s="26" t="s">
        <v>4</v>
      </c>
      <c r="M983" s="26"/>
      <c r="N983" s="26"/>
    </row>
    <row r="984" spans="1:14" x14ac:dyDescent="0.35">
      <c r="A984" s="26" t="s">
        <v>395</v>
      </c>
      <c r="B984" s="26" t="s">
        <v>1110</v>
      </c>
      <c r="C984" s="27" t="s">
        <v>177</v>
      </c>
      <c r="D984" s="27" t="str">
        <f t="shared" si="15"/>
        <v>Switzerland</v>
      </c>
      <c r="E984" s="27" t="s">
        <v>2047</v>
      </c>
      <c r="F984" s="26">
        <v>10</v>
      </c>
      <c r="G984" s="26">
        <v>500</v>
      </c>
      <c r="H984" s="26" t="s">
        <v>2</v>
      </c>
      <c r="I984" s="26" t="s">
        <v>3</v>
      </c>
      <c r="J984" s="26">
        <v>343</v>
      </c>
      <c r="K984" s="26">
        <v>3</v>
      </c>
      <c r="L984" s="26" t="s">
        <v>290</v>
      </c>
      <c r="M984" s="26"/>
      <c r="N984" s="26"/>
    </row>
    <row r="985" spans="1:14" x14ac:dyDescent="0.35">
      <c r="A985" s="26" t="s">
        <v>396</v>
      </c>
      <c r="B985" s="26" t="s">
        <v>1111</v>
      </c>
      <c r="C985" s="27" t="s">
        <v>58</v>
      </c>
      <c r="D985" s="27" t="str">
        <f t="shared" si="15"/>
        <v>Philippines</v>
      </c>
      <c r="E985" s="27" t="s">
        <v>2039</v>
      </c>
      <c r="F985" s="26">
        <v>10</v>
      </c>
      <c r="G985" s="26">
        <v>500</v>
      </c>
      <c r="H985" s="26" t="s">
        <v>2</v>
      </c>
      <c r="I985" s="26" t="s">
        <v>3</v>
      </c>
      <c r="J985" s="26">
        <v>344</v>
      </c>
      <c r="K985" s="26">
        <v>4</v>
      </c>
      <c r="L985" s="26" t="s">
        <v>206</v>
      </c>
      <c r="M985" s="26"/>
      <c r="N985" s="26"/>
    </row>
    <row r="986" spans="1:14" x14ac:dyDescent="0.35">
      <c r="A986" s="26" t="s">
        <v>397</v>
      </c>
      <c r="B986" s="26" t="s">
        <v>1112</v>
      </c>
      <c r="C986" s="27" t="s">
        <v>6</v>
      </c>
      <c r="D986" s="27" t="str">
        <f t="shared" si="15"/>
        <v>Thailand</v>
      </c>
      <c r="E986" s="27" t="s">
        <v>2030</v>
      </c>
      <c r="F986" s="26">
        <v>20</v>
      </c>
      <c r="G986" s="26">
        <v>500</v>
      </c>
      <c r="H986" s="26" t="s">
        <v>162</v>
      </c>
      <c r="I986" s="26" t="s">
        <v>83</v>
      </c>
      <c r="J986" s="26">
        <v>330</v>
      </c>
      <c r="K986" s="26">
        <v>4</v>
      </c>
      <c r="L986" s="26" t="s">
        <v>24</v>
      </c>
      <c r="M986" s="26"/>
      <c r="N986" s="26"/>
    </row>
    <row r="987" spans="1:14" x14ac:dyDescent="0.35">
      <c r="A987" s="26" t="s">
        <v>398</v>
      </c>
      <c r="B987" s="26" t="s">
        <v>1113</v>
      </c>
      <c r="C987" s="27" t="s">
        <v>235</v>
      </c>
      <c r="D987" s="27" t="str">
        <f t="shared" si="15"/>
        <v>Hungary</v>
      </c>
      <c r="E987" s="27" t="s">
        <v>2050</v>
      </c>
      <c r="F987" s="26">
        <v>10</v>
      </c>
      <c r="G987" s="26">
        <v>500</v>
      </c>
      <c r="H987" s="26" t="s">
        <v>38</v>
      </c>
      <c r="I987" s="26" t="s">
        <v>3</v>
      </c>
      <c r="J987" s="26">
        <v>331</v>
      </c>
      <c r="K987" s="26">
        <v>5</v>
      </c>
      <c r="L987" s="26" t="s">
        <v>24</v>
      </c>
      <c r="M987" s="26"/>
      <c r="N987" s="26"/>
    </row>
    <row r="988" spans="1:14" x14ac:dyDescent="0.35">
      <c r="A988" s="26" t="s">
        <v>399</v>
      </c>
      <c r="B988" s="26" t="s">
        <v>1114</v>
      </c>
      <c r="C988" s="27" t="s">
        <v>6</v>
      </c>
      <c r="D988" s="27" t="str">
        <f t="shared" si="15"/>
        <v>Thailand</v>
      </c>
      <c r="E988" s="27" t="s">
        <v>2030</v>
      </c>
      <c r="F988" s="26">
        <v>20</v>
      </c>
      <c r="G988" s="26">
        <v>500</v>
      </c>
      <c r="H988" s="26" t="s">
        <v>162</v>
      </c>
      <c r="I988" s="26" t="s">
        <v>83</v>
      </c>
      <c r="J988" s="26">
        <v>303</v>
      </c>
      <c r="K988" s="26">
        <v>4</v>
      </c>
      <c r="L988" s="26" t="s">
        <v>28</v>
      </c>
      <c r="M988" s="26"/>
      <c r="N988" s="26"/>
    </row>
    <row r="989" spans="1:14" x14ac:dyDescent="0.35">
      <c r="A989" s="26" t="s">
        <v>400</v>
      </c>
      <c r="B989" s="26" t="s">
        <v>1115</v>
      </c>
      <c r="C989" s="27" t="s">
        <v>49</v>
      </c>
      <c r="D989" s="27" t="str">
        <f t="shared" si="15"/>
        <v>Hong Kong</v>
      </c>
      <c r="E989" s="27" t="s">
        <v>2037</v>
      </c>
      <c r="F989" s="26">
        <v>10</v>
      </c>
      <c r="G989" s="26">
        <v>500</v>
      </c>
      <c r="H989" s="26" t="s">
        <v>23</v>
      </c>
      <c r="I989" s="26" t="s">
        <v>3</v>
      </c>
      <c r="J989" s="26">
        <v>311</v>
      </c>
      <c r="K989" s="26">
        <v>4</v>
      </c>
      <c r="L989" s="26" t="s">
        <v>28</v>
      </c>
      <c r="M989" s="26"/>
      <c r="N989" s="26"/>
    </row>
    <row r="990" spans="1:14" x14ac:dyDescent="0.35">
      <c r="A990" s="26" t="s">
        <v>401</v>
      </c>
      <c r="B990" s="26" t="s">
        <v>1116</v>
      </c>
      <c r="C990" s="27" t="s">
        <v>596</v>
      </c>
      <c r="D990" s="27" t="str">
        <f t="shared" si="15"/>
        <v>India</v>
      </c>
      <c r="E990" s="27" t="s">
        <v>2059</v>
      </c>
      <c r="F990" s="26">
        <v>20</v>
      </c>
      <c r="G990" s="26">
        <v>500</v>
      </c>
      <c r="H990" s="26" t="s">
        <v>2</v>
      </c>
      <c r="I990" s="26" t="s">
        <v>42</v>
      </c>
      <c r="J990" s="26">
        <v>133</v>
      </c>
      <c r="K990" s="26">
        <v>4</v>
      </c>
      <c r="L990" s="26" t="s">
        <v>290</v>
      </c>
      <c r="M990" s="26"/>
      <c r="N990" s="26"/>
    </row>
    <row r="991" spans="1:14" x14ac:dyDescent="0.35">
      <c r="A991" s="26" t="s">
        <v>402</v>
      </c>
      <c r="B991" s="26" t="s">
        <v>1117</v>
      </c>
      <c r="C991" s="27" t="s">
        <v>18</v>
      </c>
      <c r="D991" s="27" t="str">
        <f t="shared" si="15"/>
        <v>Chinese Taipei</v>
      </c>
      <c r="E991" s="27" t="s">
        <v>2033</v>
      </c>
      <c r="F991" s="26">
        <v>20</v>
      </c>
      <c r="G991" s="26">
        <v>500</v>
      </c>
      <c r="H991" s="26" t="s">
        <v>2</v>
      </c>
      <c r="I991" s="26" t="s">
        <v>83</v>
      </c>
      <c r="J991" s="26">
        <v>309</v>
      </c>
      <c r="K991" s="26">
        <v>5</v>
      </c>
      <c r="L991" s="26" t="s">
        <v>8</v>
      </c>
      <c r="M991" s="26"/>
      <c r="N991" s="26"/>
    </row>
    <row r="992" spans="1:14" x14ac:dyDescent="0.35">
      <c r="A992" s="26" t="s">
        <v>404</v>
      </c>
      <c r="B992" s="26" t="s">
        <v>1118</v>
      </c>
      <c r="C992" s="27" t="s">
        <v>45</v>
      </c>
      <c r="D992" s="27" t="str">
        <f t="shared" si="15"/>
        <v>Czech Republic</v>
      </c>
      <c r="E992" s="27" t="s">
        <v>2036</v>
      </c>
      <c r="F992" s="26">
        <v>10</v>
      </c>
      <c r="G992" s="26">
        <v>500</v>
      </c>
      <c r="H992" s="26" t="s">
        <v>16</v>
      </c>
      <c r="I992" s="26" t="s">
        <v>3</v>
      </c>
      <c r="J992" s="26">
        <v>356</v>
      </c>
      <c r="K992" s="26">
        <v>6</v>
      </c>
      <c r="L992" s="26" t="s">
        <v>4</v>
      </c>
      <c r="M992" s="26"/>
      <c r="N992" s="26"/>
    </row>
    <row r="993" spans="1:14" x14ac:dyDescent="0.35">
      <c r="A993" s="26" t="s">
        <v>405</v>
      </c>
      <c r="B993" s="26" t="s">
        <v>1119</v>
      </c>
      <c r="C993" s="27" t="s">
        <v>10</v>
      </c>
      <c r="D993" s="27" t="str">
        <f t="shared" si="15"/>
        <v>Canada</v>
      </c>
      <c r="E993" s="27" t="s">
        <v>2031</v>
      </c>
      <c r="F993" s="26">
        <v>20</v>
      </c>
      <c r="G993" s="26">
        <v>500</v>
      </c>
      <c r="H993" s="26" t="s">
        <v>120</v>
      </c>
      <c r="I993" s="26" t="s">
        <v>83</v>
      </c>
      <c r="J993" s="26">
        <v>288</v>
      </c>
      <c r="K993" s="26">
        <v>5</v>
      </c>
      <c r="L993" s="26" t="s">
        <v>28</v>
      </c>
      <c r="M993" s="26"/>
      <c r="N993" s="26"/>
    </row>
    <row r="994" spans="1:14" x14ac:dyDescent="0.35">
      <c r="A994" s="26" t="s">
        <v>406</v>
      </c>
      <c r="B994" s="26" t="s">
        <v>1120</v>
      </c>
      <c r="C994" s="27" t="s">
        <v>10</v>
      </c>
      <c r="D994" s="27" t="str">
        <f t="shared" si="15"/>
        <v>Canada</v>
      </c>
      <c r="E994" s="27" t="s">
        <v>2031</v>
      </c>
      <c r="F994" s="26">
        <v>10</v>
      </c>
      <c r="G994" s="26">
        <v>500</v>
      </c>
      <c r="H994" s="26" t="s">
        <v>23</v>
      </c>
      <c r="I994" s="26" t="s">
        <v>42</v>
      </c>
      <c r="J994" s="26">
        <v>95</v>
      </c>
      <c r="K994" s="26">
        <v>6</v>
      </c>
      <c r="L994" s="26" t="s">
        <v>28</v>
      </c>
      <c r="M994" s="26"/>
      <c r="N994" s="26"/>
    </row>
    <row r="995" spans="1:14" x14ac:dyDescent="0.35">
      <c r="A995" s="26" t="s">
        <v>407</v>
      </c>
      <c r="B995" s="26" t="s">
        <v>1121</v>
      </c>
      <c r="C995" s="27" t="s">
        <v>30</v>
      </c>
      <c r="D995" s="27" t="str">
        <f t="shared" si="15"/>
        <v>Italy</v>
      </c>
      <c r="E995" s="27" t="s">
        <v>2034</v>
      </c>
      <c r="F995" s="26">
        <v>10</v>
      </c>
      <c r="G995" s="26">
        <v>500</v>
      </c>
      <c r="H995" s="26" t="s">
        <v>2</v>
      </c>
      <c r="I995" s="26" t="s">
        <v>42</v>
      </c>
      <c r="J995" s="26">
        <v>131</v>
      </c>
      <c r="K995" s="26">
        <v>3</v>
      </c>
      <c r="L995" s="26" t="s">
        <v>33</v>
      </c>
      <c r="M995" s="26"/>
      <c r="N995" s="26"/>
    </row>
    <row r="996" spans="1:14" x14ac:dyDescent="0.35">
      <c r="A996" s="26" t="s">
        <v>408</v>
      </c>
      <c r="B996" s="26" t="s">
        <v>1122</v>
      </c>
      <c r="C996" s="27" t="s">
        <v>6</v>
      </c>
      <c r="D996" s="27" t="str">
        <f t="shared" si="15"/>
        <v>Thailand</v>
      </c>
      <c r="E996" s="27" t="s">
        <v>2030</v>
      </c>
      <c r="F996" s="26">
        <v>20</v>
      </c>
      <c r="G996" s="26">
        <v>500</v>
      </c>
      <c r="H996" s="26" t="s">
        <v>16</v>
      </c>
      <c r="I996" s="26" t="s">
        <v>42</v>
      </c>
      <c r="J996" s="26">
        <v>93</v>
      </c>
      <c r="K996" s="26">
        <v>2</v>
      </c>
      <c r="L996" s="26" t="s">
        <v>12</v>
      </c>
      <c r="M996" s="26"/>
      <c r="N996" s="26"/>
    </row>
    <row r="997" spans="1:14" x14ac:dyDescent="0.35">
      <c r="A997" s="26" t="s">
        <v>409</v>
      </c>
      <c r="B997" s="26" t="s">
        <v>1123</v>
      </c>
      <c r="C997" s="27" t="s">
        <v>32</v>
      </c>
      <c r="D997" s="27" t="str">
        <f t="shared" si="15"/>
        <v>Macau</v>
      </c>
      <c r="E997" s="27" t="s">
        <v>2035</v>
      </c>
      <c r="F997" s="26">
        <v>20</v>
      </c>
      <c r="G997" s="26">
        <v>500</v>
      </c>
      <c r="H997" s="26" t="s">
        <v>2</v>
      </c>
      <c r="I997" s="26" t="s">
        <v>83</v>
      </c>
      <c r="J997" s="26">
        <v>339</v>
      </c>
      <c r="K997" s="26">
        <v>2</v>
      </c>
      <c r="L997" s="26" t="s">
        <v>35</v>
      </c>
      <c r="M997" s="26"/>
      <c r="N997" s="26"/>
    </row>
    <row r="998" spans="1:14" x14ac:dyDescent="0.35">
      <c r="A998" s="26" t="s">
        <v>410</v>
      </c>
      <c r="B998" s="26" t="s">
        <v>1124</v>
      </c>
      <c r="C998" s="27" t="s">
        <v>316</v>
      </c>
      <c r="D998" s="27" t="str">
        <f t="shared" si="15"/>
        <v>Sweden</v>
      </c>
      <c r="E998" s="27" t="s">
        <v>2052</v>
      </c>
      <c r="F998" s="26">
        <v>10</v>
      </c>
      <c r="G998" s="26">
        <v>500</v>
      </c>
      <c r="H998" s="26" t="s">
        <v>2</v>
      </c>
      <c r="I998" s="26" t="s">
        <v>3</v>
      </c>
      <c r="J998" s="26">
        <v>319</v>
      </c>
      <c r="K998" s="26">
        <v>1</v>
      </c>
      <c r="L998" s="26" t="s">
        <v>66</v>
      </c>
      <c r="M998" s="26"/>
      <c r="N998" s="26"/>
    </row>
    <row r="999" spans="1:14" x14ac:dyDescent="0.35">
      <c r="A999" s="26" t="s">
        <v>411</v>
      </c>
      <c r="B999" s="26" t="s">
        <v>1125</v>
      </c>
      <c r="C999" s="27" t="s">
        <v>6</v>
      </c>
      <c r="D999" s="27" t="str">
        <f t="shared" si="15"/>
        <v>Thailand</v>
      </c>
      <c r="E999" s="27" t="s">
        <v>2030</v>
      </c>
      <c r="F999" s="26">
        <v>10</v>
      </c>
      <c r="G999" s="26">
        <v>500</v>
      </c>
      <c r="H999" s="26" t="s">
        <v>162</v>
      </c>
      <c r="I999" s="26" t="s">
        <v>3</v>
      </c>
      <c r="J999" s="26">
        <v>305</v>
      </c>
      <c r="K999" s="26">
        <v>4</v>
      </c>
      <c r="L999" s="26" t="s">
        <v>28</v>
      </c>
      <c r="M999" s="26"/>
      <c r="N999" s="26"/>
    </row>
    <row r="1000" spans="1:14" x14ac:dyDescent="0.35">
      <c r="A1000" s="26" t="s">
        <v>412</v>
      </c>
      <c r="B1000" s="26" t="s">
        <v>1126</v>
      </c>
      <c r="C1000" s="27" t="s">
        <v>30</v>
      </c>
      <c r="D1000" s="27" t="str">
        <f t="shared" si="15"/>
        <v>Italy</v>
      </c>
      <c r="E1000" s="27" t="s">
        <v>2034</v>
      </c>
      <c r="F1000" s="26">
        <v>10</v>
      </c>
      <c r="G1000" s="26">
        <v>500</v>
      </c>
      <c r="H1000" s="26" t="s">
        <v>2</v>
      </c>
      <c r="I1000" s="26" t="s">
        <v>42</v>
      </c>
      <c r="J1000" s="26">
        <v>111</v>
      </c>
      <c r="K1000" s="26">
        <v>2</v>
      </c>
      <c r="L1000" s="26" t="s">
        <v>40</v>
      </c>
      <c r="M1000" s="26"/>
      <c r="N1000" s="26"/>
    </row>
    <row r="1001" spans="1:14" x14ac:dyDescent="0.35">
      <c r="A1001" s="26" t="s">
        <v>413</v>
      </c>
      <c r="B1001" s="26" t="s">
        <v>1127</v>
      </c>
      <c r="C1001" s="27" t="s">
        <v>1</v>
      </c>
      <c r="D1001" s="27" t="str">
        <f t="shared" si="15"/>
        <v>China</v>
      </c>
      <c r="E1001" s="27" t="s">
        <v>2029</v>
      </c>
      <c r="F1001" s="26">
        <v>10</v>
      </c>
      <c r="G1001" s="26">
        <v>500</v>
      </c>
      <c r="H1001" s="26" t="s">
        <v>2</v>
      </c>
      <c r="I1001" s="26" t="s">
        <v>83</v>
      </c>
      <c r="J1001" s="26">
        <v>359</v>
      </c>
      <c r="K1001" s="26">
        <v>3</v>
      </c>
      <c r="L1001" s="26" t="s">
        <v>4</v>
      </c>
      <c r="M1001" s="26"/>
      <c r="N1001" s="26"/>
    </row>
    <row r="1002" spans="1:14" x14ac:dyDescent="0.35">
      <c r="A1002" s="26" t="s">
        <v>414</v>
      </c>
      <c r="B1002" s="26" t="s">
        <v>1128</v>
      </c>
      <c r="C1002" s="27" t="s">
        <v>6</v>
      </c>
      <c r="D1002" s="27" t="str">
        <f t="shared" si="15"/>
        <v>Thailand</v>
      </c>
      <c r="E1002" s="27" t="s">
        <v>2030</v>
      </c>
      <c r="F1002" s="26">
        <v>10</v>
      </c>
      <c r="G1002" s="26">
        <v>500</v>
      </c>
      <c r="H1002" s="26" t="s">
        <v>2</v>
      </c>
      <c r="I1002" s="26" t="s">
        <v>83</v>
      </c>
      <c r="J1002" s="26">
        <v>359</v>
      </c>
      <c r="K1002" s="26">
        <v>4</v>
      </c>
      <c r="L1002" s="26" t="s">
        <v>4</v>
      </c>
      <c r="M1002" s="26"/>
      <c r="N1002" s="26"/>
    </row>
    <row r="1003" spans="1:14" x14ac:dyDescent="0.35">
      <c r="A1003" s="26" t="s">
        <v>415</v>
      </c>
      <c r="B1003" s="26" t="s">
        <v>1129</v>
      </c>
      <c r="C1003" s="27" t="s">
        <v>14</v>
      </c>
      <c r="D1003" s="27" t="str">
        <f t="shared" si="15"/>
        <v>United States</v>
      </c>
      <c r="E1003" s="27" t="s">
        <v>2032</v>
      </c>
      <c r="F1003" s="26">
        <v>20</v>
      </c>
      <c r="G1003" s="26">
        <v>500</v>
      </c>
      <c r="H1003" s="26" t="s">
        <v>120</v>
      </c>
      <c r="I1003" s="26" t="s">
        <v>83</v>
      </c>
      <c r="J1003" s="26">
        <v>288</v>
      </c>
      <c r="K1003" s="26">
        <v>6</v>
      </c>
      <c r="L1003" s="26" t="s">
        <v>28</v>
      </c>
      <c r="M1003" s="26"/>
      <c r="N1003" s="26"/>
    </row>
    <row r="1004" spans="1:14" x14ac:dyDescent="0.35">
      <c r="A1004" s="26" t="s">
        <v>416</v>
      </c>
      <c r="B1004" s="26" t="s">
        <v>1130</v>
      </c>
      <c r="C1004" s="27" t="s">
        <v>460</v>
      </c>
      <c r="D1004" s="27" t="str">
        <f t="shared" si="15"/>
        <v>Korea</v>
      </c>
      <c r="E1004" s="27" t="s">
        <v>2058</v>
      </c>
      <c r="F1004" s="26">
        <v>20</v>
      </c>
      <c r="G1004" s="26">
        <v>500</v>
      </c>
      <c r="H1004" s="26" t="s">
        <v>2</v>
      </c>
      <c r="I1004" s="26" t="s">
        <v>42</v>
      </c>
      <c r="J1004" s="26">
        <v>134</v>
      </c>
      <c r="K1004" s="26">
        <v>6</v>
      </c>
      <c r="L1004" s="26" t="s">
        <v>206</v>
      </c>
      <c r="M1004" s="26"/>
      <c r="N1004" s="26"/>
    </row>
    <row r="1005" spans="1:14" x14ac:dyDescent="0.35">
      <c r="A1005" s="26" t="s">
        <v>417</v>
      </c>
      <c r="B1005" s="26" t="s">
        <v>1131</v>
      </c>
      <c r="C1005" s="27" t="s">
        <v>49</v>
      </c>
      <c r="D1005" s="27" t="str">
        <f t="shared" si="15"/>
        <v>Hong Kong</v>
      </c>
      <c r="E1005" s="27" t="s">
        <v>2037</v>
      </c>
      <c r="F1005" s="26">
        <v>10</v>
      </c>
      <c r="G1005" s="26">
        <v>500</v>
      </c>
      <c r="H1005" s="26" t="s">
        <v>2</v>
      </c>
      <c r="I1005" s="26" t="s">
        <v>3</v>
      </c>
      <c r="J1005" s="26">
        <v>299</v>
      </c>
      <c r="K1005" s="26">
        <v>5</v>
      </c>
      <c r="L1005" s="26" t="s">
        <v>229</v>
      </c>
      <c r="M1005" s="26"/>
      <c r="N1005" s="26"/>
    </row>
    <row r="1006" spans="1:14" x14ac:dyDescent="0.35">
      <c r="A1006" s="26" t="s">
        <v>418</v>
      </c>
      <c r="B1006" s="26" t="s">
        <v>1132</v>
      </c>
      <c r="C1006" s="27" t="s">
        <v>91</v>
      </c>
      <c r="D1006" s="27" t="str">
        <f t="shared" si="15"/>
        <v>Great Britain</v>
      </c>
      <c r="E1006" s="27" t="s">
        <v>2041</v>
      </c>
      <c r="F1006" s="26">
        <v>10</v>
      </c>
      <c r="G1006" s="26">
        <v>500</v>
      </c>
      <c r="H1006" s="26" t="s">
        <v>38</v>
      </c>
      <c r="I1006" s="26" t="s">
        <v>3</v>
      </c>
      <c r="J1006" s="26">
        <v>331</v>
      </c>
      <c r="K1006" s="26">
        <v>2</v>
      </c>
      <c r="L1006" s="26" t="s">
        <v>24</v>
      </c>
      <c r="M1006" s="26"/>
      <c r="N1006" s="26"/>
    </row>
    <row r="1007" spans="1:14" x14ac:dyDescent="0.35">
      <c r="A1007" s="26" t="s">
        <v>419</v>
      </c>
      <c r="B1007" s="26" t="s">
        <v>1133</v>
      </c>
      <c r="C1007" s="27" t="s">
        <v>58</v>
      </c>
      <c r="D1007" s="27" t="str">
        <f t="shared" si="15"/>
        <v>Philippines</v>
      </c>
      <c r="E1007" s="27" t="s">
        <v>2039</v>
      </c>
      <c r="F1007" s="26">
        <v>10</v>
      </c>
      <c r="G1007" s="26">
        <v>500</v>
      </c>
      <c r="H1007" s="26" t="s">
        <v>2</v>
      </c>
      <c r="I1007" s="26" t="s">
        <v>3</v>
      </c>
      <c r="J1007" s="26">
        <v>300</v>
      </c>
      <c r="K1007" s="26">
        <v>3</v>
      </c>
      <c r="L1007" s="26" t="s">
        <v>242</v>
      </c>
      <c r="M1007" s="26"/>
      <c r="N1007" s="26"/>
    </row>
    <row r="1008" spans="1:14" x14ac:dyDescent="0.35">
      <c r="A1008" s="26" t="s">
        <v>420</v>
      </c>
      <c r="B1008" s="26" t="s">
        <v>1134</v>
      </c>
      <c r="C1008" s="27" t="s">
        <v>403</v>
      </c>
      <c r="D1008" s="27" t="str">
        <f t="shared" si="15"/>
        <v>France</v>
      </c>
      <c r="E1008" s="27" t="s">
        <v>2057</v>
      </c>
      <c r="F1008" s="26">
        <v>10</v>
      </c>
      <c r="G1008" s="26">
        <v>500</v>
      </c>
      <c r="H1008" s="26" t="s">
        <v>2</v>
      </c>
      <c r="I1008" s="26" t="s">
        <v>42</v>
      </c>
      <c r="J1008" s="26">
        <v>112</v>
      </c>
      <c r="K1008" s="26">
        <v>3</v>
      </c>
      <c r="L1008" s="26" t="s">
        <v>35</v>
      </c>
      <c r="M1008" s="26"/>
      <c r="N1008" s="26"/>
    </row>
    <row r="1009" spans="1:14" x14ac:dyDescent="0.35">
      <c r="A1009" s="26" t="s">
        <v>421</v>
      </c>
      <c r="B1009" s="26" t="s">
        <v>1135</v>
      </c>
      <c r="C1009" s="27" t="s">
        <v>10</v>
      </c>
      <c r="D1009" s="27" t="str">
        <f t="shared" si="15"/>
        <v>Canada</v>
      </c>
      <c r="E1009" s="27" t="s">
        <v>2031</v>
      </c>
      <c r="F1009" s="26">
        <v>20</v>
      </c>
      <c r="G1009" s="26">
        <v>500</v>
      </c>
      <c r="H1009" s="26" t="s">
        <v>120</v>
      </c>
      <c r="I1009" s="26" t="s">
        <v>83</v>
      </c>
      <c r="J1009" s="26">
        <v>321</v>
      </c>
      <c r="K1009" s="26">
        <v>6</v>
      </c>
      <c r="L1009" s="26" t="s">
        <v>24</v>
      </c>
      <c r="M1009" s="26"/>
      <c r="N1009" s="26"/>
    </row>
    <row r="1010" spans="1:14" x14ac:dyDescent="0.35">
      <c r="A1010" s="26" t="s">
        <v>422</v>
      </c>
      <c r="B1010" s="26" t="s">
        <v>1136</v>
      </c>
      <c r="C1010" s="27" t="s">
        <v>152</v>
      </c>
      <c r="D1010" s="27" t="str">
        <f t="shared" si="15"/>
        <v>Singapore</v>
      </c>
      <c r="E1010" s="27" t="s">
        <v>2045</v>
      </c>
      <c r="F1010" s="26">
        <v>20</v>
      </c>
      <c r="G1010" s="26">
        <v>500</v>
      </c>
      <c r="H1010" s="26" t="s">
        <v>102</v>
      </c>
      <c r="I1010" s="26" t="s">
        <v>42</v>
      </c>
      <c r="J1010" s="26">
        <v>122</v>
      </c>
      <c r="K1010" s="26">
        <v>2</v>
      </c>
      <c r="L1010" s="26" t="s">
        <v>809</v>
      </c>
      <c r="M1010" s="26"/>
      <c r="N1010" s="26"/>
    </row>
    <row r="1011" spans="1:14" x14ac:dyDescent="0.35">
      <c r="A1011" s="26" t="s">
        <v>423</v>
      </c>
      <c r="B1011" s="26" t="s">
        <v>1137</v>
      </c>
      <c r="C1011" s="27" t="s">
        <v>133</v>
      </c>
      <c r="D1011" s="27" t="str">
        <f t="shared" si="15"/>
        <v>Japan</v>
      </c>
      <c r="E1011" s="27" t="s">
        <v>2043</v>
      </c>
      <c r="F1011" s="26">
        <v>10</v>
      </c>
      <c r="G1011" s="26">
        <v>500</v>
      </c>
      <c r="H1011" s="26" t="s">
        <v>2</v>
      </c>
      <c r="I1011" s="26" t="s">
        <v>3</v>
      </c>
      <c r="J1011" s="26">
        <v>317</v>
      </c>
      <c r="K1011" s="26">
        <v>6</v>
      </c>
      <c r="L1011" s="26" t="s">
        <v>40</v>
      </c>
      <c r="M1011" s="26"/>
      <c r="N1011" s="26"/>
    </row>
    <row r="1012" spans="1:14" x14ac:dyDescent="0.35">
      <c r="A1012" s="26" t="s">
        <v>424</v>
      </c>
      <c r="B1012" s="26" t="s">
        <v>1138</v>
      </c>
      <c r="C1012" s="27" t="s">
        <v>1</v>
      </c>
      <c r="D1012" s="27" t="str">
        <f t="shared" si="15"/>
        <v>China</v>
      </c>
      <c r="E1012" s="27" t="s">
        <v>2029</v>
      </c>
      <c r="F1012" s="26">
        <v>10</v>
      </c>
      <c r="G1012" s="26">
        <v>500</v>
      </c>
      <c r="H1012" s="26" t="s">
        <v>2</v>
      </c>
      <c r="I1012" s="26" t="s">
        <v>42</v>
      </c>
      <c r="J1012" s="26">
        <v>132</v>
      </c>
      <c r="K1012" s="26">
        <v>5</v>
      </c>
      <c r="L1012" s="26" t="s">
        <v>4</v>
      </c>
      <c r="M1012" s="26"/>
      <c r="N1012" s="26"/>
    </row>
    <row r="1013" spans="1:14" x14ac:dyDescent="0.35">
      <c r="A1013" s="26" t="s">
        <v>425</v>
      </c>
      <c r="B1013" s="26" t="s">
        <v>1139</v>
      </c>
      <c r="C1013" s="27" t="s">
        <v>135</v>
      </c>
      <c r="D1013" s="27" t="str">
        <f t="shared" si="15"/>
        <v>Australia</v>
      </c>
      <c r="E1013" s="27" t="s">
        <v>2044</v>
      </c>
      <c r="F1013" s="26">
        <v>20</v>
      </c>
      <c r="G1013" s="26">
        <v>500</v>
      </c>
      <c r="H1013" s="26" t="s">
        <v>120</v>
      </c>
      <c r="I1013" s="26" t="s">
        <v>83</v>
      </c>
      <c r="J1013" s="26">
        <v>288</v>
      </c>
      <c r="K1013" s="26">
        <v>4</v>
      </c>
      <c r="L1013" s="26" t="s">
        <v>28</v>
      </c>
      <c r="M1013" s="26"/>
      <c r="N1013" s="26"/>
    </row>
    <row r="1014" spans="1:14" x14ac:dyDescent="0.35">
      <c r="A1014" s="26" t="s">
        <v>426</v>
      </c>
      <c r="B1014" s="26" t="s">
        <v>1140</v>
      </c>
      <c r="C1014" s="27" t="s">
        <v>316</v>
      </c>
      <c r="D1014" s="27" t="str">
        <f t="shared" si="15"/>
        <v>Sweden</v>
      </c>
      <c r="E1014" s="27" t="s">
        <v>2052</v>
      </c>
      <c r="F1014" s="26">
        <v>10</v>
      </c>
      <c r="G1014" s="26">
        <v>500</v>
      </c>
      <c r="H1014" s="26" t="s">
        <v>2</v>
      </c>
      <c r="I1014" s="26" t="s">
        <v>3</v>
      </c>
      <c r="J1014" s="26">
        <v>300</v>
      </c>
      <c r="K1014" s="26">
        <v>4</v>
      </c>
      <c r="L1014" s="26" t="s">
        <v>242</v>
      </c>
      <c r="M1014" s="26"/>
      <c r="N1014" s="26"/>
    </row>
    <row r="1015" spans="1:14" x14ac:dyDescent="0.35">
      <c r="A1015" s="26" t="s">
        <v>427</v>
      </c>
      <c r="B1015" s="26" t="s">
        <v>1141</v>
      </c>
      <c r="C1015" s="27" t="s">
        <v>205</v>
      </c>
      <c r="D1015" s="27" t="str">
        <f t="shared" si="15"/>
        <v>New Zealand</v>
      </c>
      <c r="E1015" s="27" t="s">
        <v>2049</v>
      </c>
      <c r="F1015" s="26">
        <v>10</v>
      </c>
      <c r="G1015" s="26">
        <v>500</v>
      </c>
      <c r="H1015" s="26" t="s">
        <v>102</v>
      </c>
      <c r="I1015" s="26" t="s">
        <v>3</v>
      </c>
      <c r="J1015" s="26">
        <v>292</v>
      </c>
      <c r="K1015" s="26">
        <v>2</v>
      </c>
      <c r="L1015" s="26" t="s">
        <v>12</v>
      </c>
      <c r="M1015" s="26"/>
      <c r="N1015" s="26"/>
    </row>
    <row r="1016" spans="1:14" x14ac:dyDescent="0.35">
      <c r="A1016" s="26" t="s">
        <v>428</v>
      </c>
      <c r="B1016" s="26" t="s">
        <v>1142</v>
      </c>
      <c r="C1016" s="27" t="s">
        <v>6</v>
      </c>
      <c r="D1016" s="27" t="str">
        <f t="shared" si="15"/>
        <v>Thailand</v>
      </c>
      <c r="E1016" s="27" t="s">
        <v>2030</v>
      </c>
      <c r="F1016" s="26">
        <v>20</v>
      </c>
      <c r="G1016" s="26">
        <v>500</v>
      </c>
      <c r="H1016" s="26" t="s">
        <v>16</v>
      </c>
      <c r="I1016" s="26" t="s">
        <v>42</v>
      </c>
      <c r="J1016" s="26">
        <v>106</v>
      </c>
      <c r="K1016" s="26">
        <v>6</v>
      </c>
      <c r="L1016" s="26" t="s">
        <v>40</v>
      </c>
      <c r="M1016" s="26"/>
      <c r="N1016" s="26"/>
    </row>
    <row r="1017" spans="1:14" x14ac:dyDescent="0.35">
      <c r="A1017" s="26" t="s">
        <v>429</v>
      </c>
      <c r="B1017" s="26" t="s">
        <v>1143</v>
      </c>
      <c r="C1017" s="27" t="s">
        <v>45</v>
      </c>
      <c r="D1017" s="27" t="str">
        <f t="shared" si="15"/>
        <v>Czech Republic</v>
      </c>
      <c r="E1017" s="27" t="s">
        <v>2036</v>
      </c>
      <c r="F1017" s="26">
        <v>10</v>
      </c>
      <c r="G1017" s="26">
        <v>500</v>
      </c>
      <c r="H1017" s="26" t="s">
        <v>16</v>
      </c>
      <c r="I1017" s="26" t="s">
        <v>3</v>
      </c>
      <c r="J1017" s="26">
        <v>328</v>
      </c>
      <c r="K1017" s="26">
        <v>4</v>
      </c>
      <c r="L1017" s="26" t="s">
        <v>40</v>
      </c>
      <c r="M1017" s="26"/>
      <c r="N1017" s="26"/>
    </row>
    <row r="1018" spans="1:14" x14ac:dyDescent="0.35">
      <c r="A1018" s="26" t="s">
        <v>430</v>
      </c>
      <c r="B1018" s="26" t="s">
        <v>1144</v>
      </c>
      <c r="C1018" s="27" t="s">
        <v>135</v>
      </c>
      <c r="D1018" s="27" t="str">
        <f t="shared" si="15"/>
        <v>Australia</v>
      </c>
      <c r="E1018" s="27" t="s">
        <v>2044</v>
      </c>
      <c r="F1018" s="26">
        <v>10</v>
      </c>
      <c r="G1018" s="26">
        <v>500</v>
      </c>
      <c r="H1018" s="26" t="s">
        <v>23</v>
      </c>
      <c r="I1018" s="26" t="s">
        <v>3</v>
      </c>
      <c r="J1018" s="26">
        <v>311</v>
      </c>
      <c r="K1018" s="26">
        <v>2</v>
      </c>
      <c r="L1018" s="26" t="s">
        <v>28</v>
      </c>
      <c r="M1018" s="26"/>
      <c r="N1018" s="26"/>
    </row>
    <row r="1019" spans="1:14" x14ac:dyDescent="0.35">
      <c r="A1019" s="26" t="s">
        <v>431</v>
      </c>
      <c r="B1019" s="26" t="s">
        <v>1145</v>
      </c>
      <c r="C1019" s="27" t="s">
        <v>133</v>
      </c>
      <c r="D1019" s="27" t="str">
        <f t="shared" si="15"/>
        <v>Japan</v>
      </c>
      <c r="E1019" s="27" t="s">
        <v>2043</v>
      </c>
      <c r="F1019" s="26">
        <v>10</v>
      </c>
      <c r="G1019" s="26">
        <v>500</v>
      </c>
      <c r="H1019" s="26" t="s">
        <v>2</v>
      </c>
      <c r="I1019" s="26" t="s">
        <v>3</v>
      </c>
      <c r="J1019" s="26">
        <v>299</v>
      </c>
      <c r="K1019" s="26">
        <v>2</v>
      </c>
      <c r="L1019" s="26" t="s">
        <v>229</v>
      </c>
      <c r="M1019" s="26"/>
      <c r="N1019" s="26"/>
    </row>
    <row r="1020" spans="1:14" x14ac:dyDescent="0.35">
      <c r="A1020" s="26" t="s">
        <v>432</v>
      </c>
      <c r="B1020" s="26" t="s">
        <v>1146</v>
      </c>
      <c r="C1020" s="27" t="s">
        <v>6</v>
      </c>
      <c r="D1020" s="27" t="str">
        <f t="shared" si="15"/>
        <v>Thailand</v>
      </c>
      <c r="E1020" s="27" t="s">
        <v>2030</v>
      </c>
      <c r="F1020" s="26">
        <v>20</v>
      </c>
      <c r="G1020" s="26">
        <v>500</v>
      </c>
      <c r="H1020" s="26" t="s">
        <v>16</v>
      </c>
      <c r="I1020" s="26" t="s">
        <v>42</v>
      </c>
      <c r="J1020" s="26">
        <v>129</v>
      </c>
      <c r="K1020" s="26">
        <v>2</v>
      </c>
      <c r="L1020" s="26" t="s">
        <v>33</v>
      </c>
      <c r="M1020" s="26"/>
      <c r="N1020" s="26"/>
    </row>
    <row r="1021" spans="1:14" x14ac:dyDescent="0.35">
      <c r="A1021" s="26" t="s">
        <v>433</v>
      </c>
      <c r="B1021" s="26" t="s">
        <v>1147</v>
      </c>
      <c r="C1021" s="27" t="s">
        <v>133</v>
      </c>
      <c r="D1021" s="27" t="str">
        <f t="shared" si="15"/>
        <v>Japan</v>
      </c>
      <c r="E1021" s="27" t="s">
        <v>2043</v>
      </c>
      <c r="F1021" s="26">
        <v>10</v>
      </c>
      <c r="G1021" s="26">
        <v>500</v>
      </c>
      <c r="H1021" s="26" t="s">
        <v>2</v>
      </c>
      <c r="I1021" s="26" t="s">
        <v>3</v>
      </c>
      <c r="J1021" s="26">
        <v>344</v>
      </c>
      <c r="K1021" s="26">
        <v>5</v>
      </c>
      <c r="L1021" s="26" t="s">
        <v>206</v>
      </c>
      <c r="M1021" s="26"/>
      <c r="N1021" s="26"/>
    </row>
    <row r="1022" spans="1:14" x14ac:dyDescent="0.35">
      <c r="A1022" s="26" t="s">
        <v>434</v>
      </c>
      <c r="B1022" s="26" t="s">
        <v>1148</v>
      </c>
      <c r="C1022" s="27" t="s">
        <v>6</v>
      </c>
      <c r="D1022" s="27" t="str">
        <f t="shared" si="15"/>
        <v>Thailand</v>
      </c>
      <c r="E1022" s="27" t="s">
        <v>2030</v>
      </c>
      <c r="F1022" s="26">
        <v>10</v>
      </c>
      <c r="G1022" s="26">
        <v>500</v>
      </c>
      <c r="H1022" s="26" t="s">
        <v>38</v>
      </c>
      <c r="I1022" s="26" t="s">
        <v>42</v>
      </c>
      <c r="J1022" s="26">
        <v>125</v>
      </c>
      <c r="K1022" s="26">
        <v>3</v>
      </c>
      <c r="L1022" s="26" t="s">
        <v>809</v>
      </c>
      <c r="M1022" s="26"/>
      <c r="N1022" s="26"/>
    </row>
    <row r="1023" spans="1:14" x14ac:dyDescent="0.35">
      <c r="A1023" s="26" t="s">
        <v>435</v>
      </c>
      <c r="B1023" s="26" t="s">
        <v>1149</v>
      </c>
      <c r="C1023" s="27" t="s">
        <v>258</v>
      </c>
      <c r="D1023" s="27" t="str">
        <f t="shared" si="15"/>
        <v>Myanmar</v>
      </c>
      <c r="E1023" s="27" t="s">
        <v>2051</v>
      </c>
      <c r="F1023" s="26">
        <v>10</v>
      </c>
      <c r="G1023" s="26">
        <v>500</v>
      </c>
      <c r="H1023" s="26" t="s">
        <v>23</v>
      </c>
      <c r="I1023" s="26" t="s">
        <v>42</v>
      </c>
      <c r="J1023" s="26">
        <v>95</v>
      </c>
      <c r="K1023" s="26">
        <v>4</v>
      </c>
      <c r="L1023" s="26" t="s">
        <v>28</v>
      </c>
      <c r="M1023" s="26"/>
      <c r="N1023" s="26"/>
    </row>
    <row r="1024" spans="1:14" x14ac:dyDescent="0.35">
      <c r="A1024" s="26" t="s">
        <v>436</v>
      </c>
      <c r="B1024" s="26" t="s">
        <v>1150</v>
      </c>
      <c r="C1024" s="27" t="s">
        <v>30</v>
      </c>
      <c r="D1024" s="27" t="str">
        <f t="shared" si="15"/>
        <v>Italy</v>
      </c>
      <c r="E1024" s="27" t="s">
        <v>2034</v>
      </c>
      <c r="F1024" s="26">
        <v>10</v>
      </c>
      <c r="G1024" s="26">
        <v>500</v>
      </c>
      <c r="H1024" s="26" t="s">
        <v>102</v>
      </c>
      <c r="I1024" s="26" t="s">
        <v>3</v>
      </c>
      <c r="J1024" s="26">
        <v>292</v>
      </c>
      <c r="K1024" s="26">
        <v>1</v>
      </c>
      <c r="L1024" s="26" t="s">
        <v>12</v>
      </c>
      <c r="M1024" s="26"/>
      <c r="N1024" s="26"/>
    </row>
    <row r="1025" spans="1:14" x14ac:dyDescent="0.35">
      <c r="A1025" s="26" t="s">
        <v>437</v>
      </c>
      <c r="B1025" s="26" t="s">
        <v>1151</v>
      </c>
      <c r="C1025" s="27" t="s">
        <v>460</v>
      </c>
      <c r="D1025" s="27" t="str">
        <f t="shared" si="15"/>
        <v>Korea</v>
      </c>
      <c r="E1025" s="27" t="s">
        <v>2058</v>
      </c>
      <c r="F1025" s="26">
        <v>20</v>
      </c>
      <c r="G1025" s="26">
        <v>500</v>
      </c>
      <c r="H1025" s="26" t="s">
        <v>2</v>
      </c>
      <c r="I1025" s="26" t="s">
        <v>42</v>
      </c>
      <c r="J1025" s="26">
        <v>82</v>
      </c>
      <c r="K1025" s="26">
        <v>6</v>
      </c>
      <c r="L1025" s="26" t="s">
        <v>12</v>
      </c>
      <c r="M1025" s="26"/>
      <c r="N1025" s="26"/>
    </row>
    <row r="1026" spans="1:14" x14ac:dyDescent="0.35">
      <c r="A1026" s="26" t="s">
        <v>438</v>
      </c>
      <c r="B1026" s="26" t="s">
        <v>1152</v>
      </c>
      <c r="C1026" s="27" t="s">
        <v>49</v>
      </c>
      <c r="D1026" s="27" t="str">
        <f t="shared" si="15"/>
        <v>Hong Kong</v>
      </c>
      <c r="E1026" s="27" t="s">
        <v>2037</v>
      </c>
      <c r="F1026" s="26">
        <v>10</v>
      </c>
      <c r="G1026" s="26">
        <v>500</v>
      </c>
      <c r="H1026" s="26" t="s">
        <v>2</v>
      </c>
      <c r="I1026" s="26" t="s">
        <v>3</v>
      </c>
      <c r="J1026" s="26">
        <v>319</v>
      </c>
      <c r="K1026" s="26">
        <v>6</v>
      </c>
      <c r="L1026" s="26" t="s">
        <v>66</v>
      </c>
      <c r="M1026" s="26"/>
      <c r="N1026" s="26"/>
    </row>
    <row r="1027" spans="1:14" x14ac:dyDescent="0.35">
      <c r="A1027" s="26" t="s">
        <v>439</v>
      </c>
      <c r="B1027" s="26" t="s">
        <v>1153</v>
      </c>
      <c r="C1027" s="27" t="s">
        <v>91</v>
      </c>
      <c r="D1027" s="27" t="str">
        <f t="shared" ref="D1027:D1090" si="16">SUBSTITUTE(C1027,"  ","")</f>
        <v>Great Britain</v>
      </c>
      <c r="E1027" s="27" t="s">
        <v>2041</v>
      </c>
      <c r="F1027" s="26">
        <v>10</v>
      </c>
      <c r="G1027" s="26">
        <v>500</v>
      </c>
      <c r="H1027" s="26" t="s">
        <v>16</v>
      </c>
      <c r="I1027" s="26" t="s">
        <v>3</v>
      </c>
      <c r="J1027" s="26">
        <v>355</v>
      </c>
      <c r="K1027" s="26">
        <v>3</v>
      </c>
      <c r="L1027" s="26" t="s">
        <v>33</v>
      </c>
      <c r="M1027" s="26"/>
      <c r="N1027" s="26"/>
    </row>
    <row r="1028" spans="1:14" x14ac:dyDescent="0.35">
      <c r="A1028" s="26" t="s">
        <v>441</v>
      </c>
      <c r="B1028" s="26" t="s">
        <v>1154</v>
      </c>
      <c r="C1028" s="27" t="s">
        <v>91</v>
      </c>
      <c r="D1028" s="27" t="str">
        <f t="shared" si="16"/>
        <v>Great Britain</v>
      </c>
      <c r="E1028" s="27" t="s">
        <v>2041</v>
      </c>
      <c r="F1028" s="26">
        <v>10</v>
      </c>
      <c r="G1028" s="26">
        <v>500</v>
      </c>
      <c r="H1028" s="26" t="s">
        <v>2</v>
      </c>
      <c r="I1028" s="26" t="s">
        <v>42</v>
      </c>
      <c r="J1028" s="26">
        <v>112</v>
      </c>
      <c r="K1028" s="26">
        <v>4</v>
      </c>
      <c r="L1028" s="26" t="s">
        <v>35</v>
      </c>
      <c r="M1028" s="26"/>
      <c r="N1028" s="26"/>
    </row>
    <row r="1029" spans="1:14" x14ac:dyDescent="0.35">
      <c r="A1029" s="26" t="s">
        <v>442</v>
      </c>
      <c r="B1029" s="26" t="s">
        <v>1155</v>
      </c>
      <c r="C1029" s="27" t="s">
        <v>10</v>
      </c>
      <c r="D1029" s="27" t="str">
        <f t="shared" si="16"/>
        <v>Canada</v>
      </c>
      <c r="E1029" s="27" t="s">
        <v>2031</v>
      </c>
      <c r="F1029" s="26">
        <v>10</v>
      </c>
      <c r="G1029" s="26">
        <v>500</v>
      </c>
      <c r="H1029" s="26" t="s">
        <v>16</v>
      </c>
      <c r="I1029" s="26" t="s">
        <v>42</v>
      </c>
      <c r="J1029" s="26">
        <v>90</v>
      </c>
      <c r="K1029" s="26">
        <v>3</v>
      </c>
      <c r="L1029" s="26" t="s">
        <v>8</v>
      </c>
      <c r="M1029" s="26"/>
      <c r="N1029" s="26"/>
    </row>
    <row r="1030" spans="1:14" x14ac:dyDescent="0.35">
      <c r="A1030" s="26" t="s">
        <v>443</v>
      </c>
      <c r="B1030" s="26" t="s">
        <v>1156</v>
      </c>
      <c r="C1030" s="27" t="s">
        <v>340</v>
      </c>
      <c r="D1030" s="27" t="str">
        <f t="shared" si="16"/>
        <v>IDBF</v>
      </c>
      <c r="E1030" s="27" t="s">
        <v>2054</v>
      </c>
      <c r="F1030" s="26">
        <v>10</v>
      </c>
      <c r="G1030" s="26">
        <v>500</v>
      </c>
      <c r="H1030" s="26" t="s">
        <v>16</v>
      </c>
      <c r="I1030" s="26" t="s">
        <v>3</v>
      </c>
      <c r="J1030" s="26">
        <v>329</v>
      </c>
      <c r="K1030" s="26">
        <v>3</v>
      </c>
      <c r="L1030" s="26" t="s">
        <v>35</v>
      </c>
      <c r="M1030" s="26"/>
      <c r="N1030" s="26"/>
    </row>
    <row r="1031" spans="1:14" x14ac:dyDescent="0.35">
      <c r="A1031" s="26" t="s">
        <v>445</v>
      </c>
      <c r="B1031" s="26" t="s">
        <v>1157</v>
      </c>
      <c r="C1031" s="27" t="s">
        <v>340</v>
      </c>
      <c r="D1031" s="27" t="str">
        <f t="shared" si="16"/>
        <v>IDBF</v>
      </c>
      <c r="E1031" s="27" t="s">
        <v>2054</v>
      </c>
      <c r="F1031" s="26">
        <v>10</v>
      </c>
      <c r="G1031" s="26">
        <v>500</v>
      </c>
      <c r="H1031" s="26" t="s">
        <v>16</v>
      </c>
      <c r="I1031" s="26" t="s">
        <v>3</v>
      </c>
      <c r="J1031" s="26">
        <v>297</v>
      </c>
      <c r="K1031" s="26">
        <v>4</v>
      </c>
      <c r="L1031" s="26" t="s">
        <v>8</v>
      </c>
      <c r="M1031" s="26"/>
      <c r="N1031" s="26"/>
    </row>
    <row r="1032" spans="1:14" x14ac:dyDescent="0.35">
      <c r="A1032" s="26" t="s">
        <v>446</v>
      </c>
      <c r="B1032" s="26" t="s">
        <v>1158</v>
      </c>
      <c r="C1032" s="27" t="s">
        <v>58</v>
      </c>
      <c r="D1032" s="27" t="str">
        <f t="shared" si="16"/>
        <v>Philippines</v>
      </c>
      <c r="E1032" s="27" t="s">
        <v>2039</v>
      </c>
      <c r="F1032" s="26">
        <v>10</v>
      </c>
      <c r="G1032" s="26">
        <v>500</v>
      </c>
      <c r="H1032" s="26" t="s">
        <v>2</v>
      </c>
      <c r="I1032" s="26" t="s">
        <v>3</v>
      </c>
      <c r="J1032" s="26">
        <v>280</v>
      </c>
      <c r="K1032" s="26">
        <v>5</v>
      </c>
      <c r="L1032" s="26" t="s">
        <v>12</v>
      </c>
      <c r="M1032" s="26"/>
      <c r="N1032" s="26"/>
    </row>
    <row r="1033" spans="1:14" x14ac:dyDescent="0.35">
      <c r="A1033" s="26" t="s">
        <v>447</v>
      </c>
      <c r="B1033" s="26" t="s">
        <v>1159</v>
      </c>
      <c r="C1033" s="27" t="s">
        <v>85</v>
      </c>
      <c r="D1033" s="27" t="str">
        <f t="shared" si="16"/>
        <v>Germany</v>
      </c>
      <c r="E1033" s="27" t="s">
        <v>2040</v>
      </c>
      <c r="F1033" s="26">
        <v>10</v>
      </c>
      <c r="G1033" s="26">
        <v>500</v>
      </c>
      <c r="H1033" s="26" t="s">
        <v>102</v>
      </c>
      <c r="I1033" s="26" t="s">
        <v>3</v>
      </c>
      <c r="J1033" s="26">
        <v>324</v>
      </c>
      <c r="K1033" s="26">
        <v>4</v>
      </c>
      <c r="L1033" s="26" t="s">
        <v>40</v>
      </c>
      <c r="M1033" s="26"/>
      <c r="N1033" s="26"/>
    </row>
    <row r="1034" spans="1:14" x14ac:dyDescent="0.35">
      <c r="A1034" s="26" t="s">
        <v>448</v>
      </c>
      <c r="B1034" s="26" t="s">
        <v>1160</v>
      </c>
      <c r="C1034" s="27" t="s">
        <v>177</v>
      </c>
      <c r="D1034" s="27" t="str">
        <f t="shared" si="16"/>
        <v>Switzerland</v>
      </c>
      <c r="E1034" s="27" t="s">
        <v>2047</v>
      </c>
      <c r="F1034" s="26">
        <v>10</v>
      </c>
      <c r="G1034" s="26">
        <v>500</v>
      </c>
      <c r="H1034" s="26" t="s">
        <v>2</v>
      </c>
      <c r="I1034" s="26" t="s">
        <v>3</v>
      </c>
      <c r="J1034" s="26">
        <v>281</v>
      </c>
      <c r="K1034" s="26">
        <v>2</v>
      </c>
      <c r="L1034" s="26" t="s">
        <v>81</v>
      </c>
      <c r="M1034" s="26"/>
      <c r="N1034" s="26"/>
    </row>
    <row r="1035" spans="1:14" x14ac:dyDescent="0.35">
      <c r="A1035" s="26" t="s">
        <v>449</v>
      </c>
      <c r="B1035" s="26" t="s">
        <v>1161</v>
      </c>
      <c r="C1035" s="27" t="s">
        <v>58</v>
      </c>
      <c r="D1035" s="27" t="str">
        <f t="shared" si="16"/>
        <v>Philippines</v>
      </c>
      <c r="E1035" s="27" t="s">
        <v>2039</v>
      </c>
      <c r="F1035" s="26">
        <v>10</v>
      </c>
      <c r="G1035" s="26">
        <v>500</v>
      </c>
      <c r="H1035" s="26" t="s">
        <v>2</v>
      </c>
      <c r="I1035" s="26" t="s">
        <v>42</v>
      </c>
      <c r="J1035" s="26">
        <v>99</v>
      </c>
      <c r="K1035" s="26">
        <v>5</v>
      </c>
      <c r="L1035" s="26" t="s">
        <v>12</v>
      </c>
      <c r="M1035" s="26"/>
      <c r="N1035" s="26"/>
    </row>
    <row r="1036" spans="1:14" x14ac:dyDescent="0.35">
      <c r="A1036" s="26" t="s">
        <v>450</v>
      </c>
      <c r="B1036" s="26" t="s">
        <v>1162</v>
      </c>
      <c r="C1036" s="27" t="s">
        <v>91</v>
      </c>
      <c r="D1036" s="27" t="str">
        <f t="shared" si="16"/>
        <v>Great Britain</v>
      </c>
      <c r="E1036" s="27" t="s">
        <v>2041</v>
      </c>
      <c r="F1036" s="26">
        <v>10</v>
      </c>
      <c r="G1036" s="26">
        <v>500</v>
      </c>
      <c r="H1036" s="26" t="s">
        <v>2</v>
      </c>
      <c r="I1036" s="26" t="s">
        <v>42</v>
      </c>
      <c r="J1036" s="26">
        <v>131</v>
      </c>
      <c r="K1036" s="26">
        <v>4</v>
      </c>
      <c r="L1036" s="26" t="s">
        <v>33</v>
      </c>
      <c r="M1036" s="26"/>
      <c r="N1036" s="26"/>
    </row>
    <row r="1037" spans="1:14" x14ac:dyDescent="0.35">
      <c r="A1037" s="26" t="s">
        <v>451</v>
      </c>
      <c r="B1037" s="26" t="s">
        <v>1163</v>
      </c>
      <c r="C1037" s="27" t="s">
        <v>329</v>
      </c>
      <c r="D1037" s="27" t="str">
        <f t="shared" si="16"/>
        <v>Russia</v>
      </c>
      <c r="E1037" s="27" t="s">
        <v>2053</v>
      </c>
      <c r="F1037" s="26">
        <v>10</v>
      </c>
      <c r="G1037" s="26">
        <v>500</v>
      </c>
      <c r="H1037" s="26" t="s">
        <v>102</v>
      </c>
      <c r="I1037" s="26" t="s">
        <v>3</v>
      </c>
      <c r="J1037" s="26">
        <v>292</v>
      </c>
      <c r="K1037" s="26">
        <v>3</v>
      </c>
      <c r="L1037" s="26" t="s">
        <v>12</v>
      </c>
      <c r="M1037" s="26"/>
      <c r="N1037" s="26"/>
    </row>
    <row r="1038" spans="1:14" x14ac:dyDescent="0.35">
      <c r="A1038" s="26" t="s">
        <v>452</v>
      </c>
      <c r="B1038" s="26" t="s">
        <v>1164</v>
      </c>
      <c r="C1038" s="27" t="s">
        <v>85</v>
      </c>
      <c r="D1038" s="27" t="str">
        <f t="shared" si="16"/>
        <v>Germany</v>
      </c>
      <c r="E1038" s="27" t="s">
        <v>2040</v>
      </c>
      <c r="F1038" s="26">
        <v>10</v>
      </c>
      <c r="G1038" s="26">
        <v>500</v>
      </c>
      <c r="H1038" s="26" t="s">
        <v>120</v>
      </c>
      <c r="I1038" s="26" t="s">
        <v>3</v>
      </c>
      <c r="J1038" s="26">
        <v>320</v>
      </c>
      <c r="K1038" s="26">
        <v>1</v>
      </c>
      <c r="L1038" s="26" t="s">
        <v>24</v>
      </c>
      <c r="M1038" s="26"/>
      <c r="N1038" s="26"/>
    </row>
    <row r="1039" spans="1:14" x14ac:dyDescent="0.35">
      <c r="A1039" s="26" t="s">
        <v>453</v>
      </c>
      <c r="B1039" s="26" t="s">
        <v>1165</v>
      </c>
      <c r="C1039" s="27" t="s">
        <v>152</v>
      </c>
      <c r="D1039" s="27" t="str">
        <f t="shared" si="16"/>
        <v>Singapore</v>
      </c>
      <c r="E1039" s="27" t="s">
        <v>2045</v>
      </c>
      <c r="F1039" s="26">
        <v>20</v>
      </c>
      <c r="G1039" s="26">
        <v>500</v>
      </c>
      <c r="H1039" s="26" t="s">
        <v>102</v>
      </c>
      <c r="I1039" s="26" t="s">
        <v>42</v>
      </c>
      <c r="J1039" s="26">
        <v>105</v>
      </c>
      <c r="K1039" s="26">
        <v>3</v>
      </c>
      <c r="L1039" s="26" t="s">
        <v>24</v>
      </c>
      <c r="M1039" s="26"/>
      <c r="N1039" s="26"/>
    </row>
    <row r="1040" spans="1:14" x14ac:dyDescent="0.35">
      <c r="A1040" s="26" t="s">
        <v>454</v>
      </c>
      <c r="B1040" s="26" t="s">
        <v>1166</v>
      </c>
      <c r="C1040" s="27" t="s">
        <v>316</v>
      </c>
      <c r="D1040" s="27" t="str">
        <f t="shared" si="16"/>
        <v>Sweden</v>
      </c>
      <c r="E1040" s="27" t="s">
        <v>2052</v>
      </c>
      <c r="F1040" s="26">
        <v>10</v>
      </c>
      <c r="G1040" s="26">
        <v>500</v>
      </c>
      <c r="H1040" s="26" t="s">
        <v>2</v>
      </c>
      <c r="I1040" s="26" t="s">
        <v>42</v>
      </c>
      <c r="J1040" s="26">
        <v>131</v>
      </c>
      <c r="K1040" s="26">
        <v>2</v>
      </c>
      <c r="L1040" s="26" t="s">
        <v>33</v>
      </c>
      <c r="M1040" s="26"/>
      <c r="N1040" s="26"/>
    </row>
    <row r="1041" spans="1:14" x14ac:dyDescent="0.35">
      <c r="A1041" s="26" t="s">
        <v>455</v>
      </c>
      <c r="B1041" s="26" t="s">
        <v>1167</v>
      </c>
      <c r="C1041" s="27" t="s">
        <v>45</v>
      </c>
      <c r="D1041" s="27" t="str">
        <f t="shared" si="16"/>
        <v>Czech Republic</v>
      </c>
      <c r="E1041" s="27" t="s">
        <v>2036</v>
      </c>
      <c r="F1041" s="26">
        <v>10</v>
      </c>
      <c r="G1041" s="26">
        <v>500</v>
      </c>
      <c r="H1041" s="26" t="s">
        <v>16</v>
      </c>
      <c r="I1041" s="26" t="s">
        <v>3</v>
      </c>
      <c r="J1041" s="26">
        <v>297</v>
      </c>
      <c r="K1041" s="26">
        <v>1</v>
      </c>
      <c r="L1041" s="26" t="s">
        <v>8</v>
      </c>
      <c r="M1041" s="26"/>
      <c r="N1041" s="26"/>
    </row>
    <row r="1042" spans="1:14" x14ac:dyDescent="0.35">
      <c r="A1042" s="26" t="s">
        <v>456</v>
      </c>
      <c r="B1042" s="26" t="s">
        <v>1168</v>
      </c>
      <c r="C1042" s="27" t="s">
        <v>460</v>
      </c>
      <c r="D1042" s="27" t="str">
        <f t="shared" si="16"/>
        <v>Korea</v>
      </c>
      <c r="E1042" s="27" t="s">
        <v>2058</v>
      </c>
      <c r="F1042" s="26">
        <v>20</v>
      </c>
      <c r="G1042" s="26">
        <v>500</v>
      </c>
      <c r="H1042" s="26" t="s">
        <v>2</v>
      </c>
      <c r="I1042" s="26" t="s">
        <v>42</v>
      </c>
      <c r="J1042" s="26">
        <v>101</v>
      </c>
      <c r="K1042" s="26">
        <v>2</v>
      </c>
      <c r="L1042" s="26" t="s">
        <v>242</v>
      </c>
      <c r="M1042" s="26"/>
      <c r="N1042" s="26"/>
    </row>
    <row r="1043" spans="1:14" x14ac:dyDescent="0.35">
      <c r="A1043" s="26" t="s">
        <v>457</v>
      </c>
      <c r="B1043" s="26" t="s">
        <v>1169</v>
      </c>
      <c r="C1043" s="27" t="s">
        <v>58</v>
      </c>
      <c r="D1043" s="27" t="str">
        <f t="shared" si="16"/>
        <v>Philippines</v>
      </c>
      <c r="E1043" s="27" t="s">
        <v>2039</v>
      </c>
      <c r="F1043" s="26">
        <v>10</v>
      </c>
      <c r="G1043" s="26">
        <v>500</v>
      </c>
      <c r="H1043" s="26" t="s">
        <v>2</v>
      </c>
      <c r="I1043" s="26" t="s">
        <v>42</v>
      </c>
      <c r="J1043" s="26">
        <v>132</v>
      </c>
      <c r="K1043" s="26">
        <v>6</v>
      </c>
      <c r="L1043" s="26" t="s">
        <v>4</v>
      </c>
      <c r="M1043" s="26"/>
      <c r="N1043" s="26"/>
    </row>
    <row r="1044" spans="1:14" x14ac:dyDescent="0.35">
      <c r="A1044" s="26" t="s">
        <v>458</v>
      </c>
      <c r="B1044" s="26" t="s">
        <v>1170</v>
      </c>
      <c r="C1044" s="27" t="s">
        <v>235</v>
      </c>
      <c r="D1044" s="27" t="str">
        <f t="shared" si="16"/>
        <v>Hungary</v>
      </c>
      <c r="E1044" s="27" t="s">
        <v>2050</v>
      </c>
      <c r="F1044" s="26">
        <v>10</v>
      </c>
      <c r="G1044" s="26">
        <v>500</v>
      </c>
      <c r="H1044" s="26" t="s">
        <v>38</v>
      </c>
      <c r="I1044" s="26" t="s">
        <v>3</v>
      </c>
      <c r="J1044" s="26">
        <v>304</v>
      </c>
      <c r="K1044" s="26">
        <v>2</v>
      </c>
      <c r="L1044" s="26" t="s">
        <v>28</v>
      </c>
      <c r="M1044" s="26"/>
      <c r="N1044" s="26"/>
    </row>
    <row r="1045" spans="1:14" x14ac:dyDescent="0.35">
      <c r="A1045" s="26" t="s">
        <v>459</v>
      </c>
      <c r="B1045" s="26" t="s">
        <v>1171</v>
      </c>
      <c r="C1045" s="27" t="s">
        <v>177</v>
      </c>
      <c r="D1045" s="27" t="str">
        <f t="shared" si="16"/>
        <v>Switzerland</v>
      </c>
      <c r="E1045" s="27" t="s">
        <v>2047</v>
      </c>
      <c r="F1045" s="26">
        <v>10</v>
      </c>
      <c r="G1045" s="26">
        <v>500</v>
      </c>
      <c r="H1045" s="26" t="s">
        <v>2</v>
      </c>
      <c r="I1045" s="26" t="s">
        <v>3</v>
      </c>
      <c r="J1045" s="26">
        <v>299</v>
      </c>
      <c r="K1045" s="26">
        <v>4</v>
      </c>
      <c r="L1045" s="26" t="s">
        <v>229</v>
      </c>
      <c r="M1045" s="26"/>
      <c r="N1045" s="26"/>
    </row>
    <row r="1046" spans="1:14" x14ac:dyDescent="0.35">
      <c r="A1046" s="26" t="s">
        <v>461</v>
      </c>
      <c r="B1046" s="26" t="s">
        <v>1172</v>
      </c>
      <c r="C1046" s="27" t="s">
        <v>403</v>
      </c>
      <c r="D1046" s="27" t="str">
        <f t="shared" si="16"/>
        <v>France</v>
      </c>
      <c r="E1046" s="27" t="s">
        <v>2057</v>
      </c>
      <c r="F1046" s="26">
        <v>10</v>
      </c>
      <c r="G1046" s="26">
        <v>500</v>
      </c>
      <c r="H1046" s="26" t="s">
        <v>2</v>
      </c>
      <c r="I1046" s="26" t="s">
        <v>42</v>
      </c>
      <c r="J1046" s="26">
        <v>98</v>
      </c>
      <c r="K1046" s="26">
        <v>5</v>
      </c>
      <c r="L1046" s="26" t="s">
        <v>8</v>
      </c>
      <c r="M1046" s="26"/>
      <c r="N1046" s="26"/>
    </row>
    <row r="1047" spans="1:14" x14ac:dyDescent="0.35">
      <c r="A1047" s="26" t="s">
        <v>462</v>
      </c>
      <c r="B1047" s="26" t="s">
        <v>1173</v>
      </c>
      <c r="C1047" s="27" t="s">
        <v>1</v>
      </c>
      <c r="D1047" s="27" t="str">
        <f t="shared" si="16"/>
        <v>China</v>
      </c>
      <c r="E1047" s="27" t="s">
        <v>2029</v>
      </c>
      <c r="F1047" s="26">
        <v>10</v>
      </c>
      <c r="G1047" s="26">
        <v>500</v>
      </c>
      <c r="H1047" s="26" t="s">
        <v>2</v>
      </c>
      <c r="I1047" s="26" t="s">
        <v>42</v>
      </c>
      <c r="J1047" s="26">
        <v>98</v>
      </c>
      <c r="K1047" s="26">
        <v>4</v>
      </c>
      <c r="L1047" s="26" t="s">
        <v>8</v>
      </c>
      <c r="M1047" s="26"/>
      <c r="N1047" s="26"/>
    </row>
    <row r="1048" spans="1:14" x14ac:dyDescent="0.35">
      <c r="A1048" s="26" t="s">
        <v>463</v>
      </c>
      <c r="B1048" s="26" t="s">
        <v>1174</v>
      </c>
      <c r="C1048" s="27" t="s">
        <v>53</v>
      </c>
      <c r="D1048" s="27" t="str">
        <f t="shared" si="16"/>
        <v>Indonesia</v>
      </c>
      <c r="E1048" s="27" t="s">
        <v>2038</v>
      </c>
      <c r="F1048" s="26">
        <v>10</v>
      </c>
      <c r="G1048" s="26">
        <v>500</v>
      </c>
      <c r="H1048" s="26" t="s">
        <v>2</v>
      </c>
      <c r="I1048" s="26" t="s">
        <v>83</v>
      </c>
      <c r="J1048" s="26">
        <v>359</v>
      </c>
      <c r="K1048" s="26">
        <v>2</v>
      </c>
      <c r="L1048" s="26" t="s">
        <v>4</v>
      </c>
      <c r="M1048" s="26"/>
      <c r="N1048" s="26"/>
    </row>
    <row r="1049" spans="1:14" x14ac:dyDescent="0.35">
      <c r="A1049" s="26" t="s">
        <v>464</v>
      </c>
      <c r="B1049" s="26" t="s">
        <v>1175</v>
      </c>
      <c r="C1049" s="27" t="s">
        <v>32</v>
      </c>
      <c r="D1049" s="27" t="str">
        <f t="shared" si="16"/>
        <v>Macau</v>
      </c>
      <c r="E1049" s="27" t="s">
        <v>2035</v>
      </c>
      <c r="F1049" s="26">
        <v>20</v>
      </c>
      <c r="G1049" s="26">
        <v>500</v>
      </c>
      <c r="H1049" s="26" t="s">
        <v>2</v>
      </c>
      <c r="I1049" s="26" t="s">
        <v>83</v>
      </c>
      <c r="J1049" s="26">
        <v>309</v>
      </c>
      <c r="K1049" s="26">
        <v>2</v>
      </c>
      <c r="L1049" s="26" t="s">
        <v>8</v>
      </c>
      <c r="M1049" s="26"/>
      <c r="N1049" s="26"/>
    </row>
    <row r="1050" spans="1:14" x14ac:dyDescent="0.35">
      <c r="A1050" s="26" t="s">
        <v>465</v>
      </c>
      <c r="B1050" s="26" t="s">
        <v>1176</v>
      </c>
      <c r="C1050" s="27" t="s">
        <v>135</v>
      </c>
      <c r="D1050" s="27" t="str">
        <f t="shared" si="16"/>
        <v>Australia</v>
      </c>
      <c r="E1050" s="27" t="s">
        <v>2044</v>
      </c>
      <c r="F1050" s="26">
        <v>10</v>
      </c>
      <c r="G1050" s="26">
        <v>500</v>
      </c>
      <c r="H1050" s="26" t="s">
        <v>102</v>
      </c>
      <c r="I1050" s="26" t="s">
        <v>3</v>
      </c>
      <c r="J1050" s="26">
        <v>291</v>
      </c>
      <c r="K1050" s="26">
        <v>3</v>
      </c>
      <c r="L1050" s="26" t="s">
        <v>8</v>
      </c>
      <c r="M1050" s="26"/>
      <c r="N1050" s="26"/>
    </row>
    <row r="1051" spans="1:14" x14ac:dyDescent="0.35">
      <c r="A1051" s="26" t="s">
        <v>466</v>
      </c>
      <c r="B1051" s="26" t="s">
        <v>1177</v>
      </c>
      <c r="C1051" s="27" t="s">
        <v>460</v>
      </c>
      <c r="D1051" s="27" t="str">
        <f t="shared" si="16"/>
        <v>Korea</v>
      </c>
      <c r="E1051" s="27" t="s">
        <v>2058</v>
      </c>
      <c r="F1051" s="26">
        <v>20</v>
      </c>
      <c r="G1051" s="26">
        <v>500</v>
      </c>
      <c r="H1051" s="26" t="s">
        <v>2</v>
      </c>
      <c r="I1051" s="26" t="s">
        <v>42</v>
      </c>
      <c r="J1051" s="26">
        <v>116</v>
      </c>
      <c r="K1051" s="26">
        <v>6</v>
      </c>
      <c r="L1051" s="26" t="s">
        <v>35</v>
      </c>
      <c r="M1051" s="26"/>
      <c r="N1051" s="26"/>
    </row>
    <row r="1052" spans="1:14" x14ac:dyDescent="0.35">
      <c r="A1052" s="26" t="s">
        <v>467</v>
      </c>
      <c r="B1052" s="26" t="s">
        <v>1178</v>
      </c>
      <c r="C1052" s="27" t="s">
        <v>85</v>
      </c>
      <c r="D1052" s="27" t="str">
        <f t="shared" si="16"/>
        <v>Germany</v>
      </c>
      <c r="E1052" s="27" t="s">
        <v>2040</v>
      </c>
      <c r="F1052" s="26">
        <v>10</v>
      </c>
      <c r="G1052" s="26">
        <v>500</v>
      </c>
      <c r="H1052" s="26" t="s">
        <v>102</v>
      </c>
      <c r="I1052" s="26" t="s">
        <v>3</v>
      </c>
      <c r="J1052" s="26">
        <v>350</v>
      </c>
      <c r="K1052" s="26">
        <v>6</v>
      </c>
      <c r="L1052" s="26" t="s">
        <v>4</v>
      </c>
      <c r="M1052" s="26"/>
      <c r="N1052" s="26"/>
    </row>
    <row r="1053" spans="1:14" x14ac:dyDescent="0.35">
      <c r="A1053" s="26" t="s">
        <v>468</v>
      </c>
      <c r="B1053" s="26" t="s">
        <v>1179</v>
      </c>
      <c r="C1053" s="27" t="s">
        <v>49</v>
      </c>
      <c r="D1053" s="27" t="str">
        <f t="shared" si="16"/>
        <v>Hong Kong</v>
      </c>
      <c r="E1053" s="27" t="s">
        <v>2037</v>
      </c>
      <c r="F1053" s="26">
        <v>10</v>
      </c>
      <c r="G1053" s="26">
        <v>500</v>
      </c>
      <c r="H1053" s="26" t="s">
        <v>102</v>
      </c>
      <c r="I1053" s="26" t="s">
        <v>3</v>
      </c>
      <c r="J1053" s="26">
        <v>350</v>
      </c>
      <c r="K1053" s="26">
        <v>1</v>
      </c>
      <c r="L1053" s="26" t="s">
        <v>4</v>
      </c>
      <c r="M1053" s="26"/>
      <c r="N1053" s="26"/>
    </row>
    <row r="1054" spans="1:14" x14ac:dyDescent="0.35">
      <c r="A1054" s="26" t="s">
        <v>469</v>
      </c>
      <c r="B1054" s="26" t="s">
        <v>1180</v>
      </c>
      <c r="C1054" s="27" t="s">
        <v>316</v>
      </c>
      <c r="D1054" s="27" t="str">
        <f t="shared" si="16"/>
        <v>Sweden</v>
      </c>
      <c r="E1054" s="27" t="s">
        <v>2052</v>
      </c>
      <c r="F1054" s="26">
        <v>10</v>
      </c>
      <c r="G1054" s="26">
        <v>500</v>
      </c>
      <c r="H1054" s="26" t="s">
        <v>2</v>
      </c>
      <c r="I1054" s="26" t="s">
        <v>42</v>
      </c>
      <c r="J1054" s="26">
        <v>112</v>
      </c>
      <c r="K1054" s="26">
        <v>2</v>
      </c>
      <c r="L1054" s="26" t="s">
        <v>35</v>
      </c>
      <c r="M1054" s="26"/>
      <c r="N1054" s="26"/>
    </row>
    <row r="1055" spans="1:14" x14ac:dyDescent="0.35">
      <c r="A1055" s="26" t="s">
        <v>470</v>
      </c>
      <c r="B1055" s="26" t="s">
        <v>1181</v>
      </c>
      <c r="C1055" s="27" t="s">
        <v>91</v>
      </c>
      <c r="D1055" s="27" t="str">
        <f t="shared" si="16"/>
        <v>Great Britain</v>
      </c>
      <c r="E1055" s="27" t="s">
        <v>2041</v>
      </c>
      <c r="F1055" s="26">
        <v>10</v>
      </c>
      <c r="G1055" s="26">
        <v>500</v>
      </c>
      <c r="H1055" s="26" t="s">
        <v>16</v>
      </c>
      <c r="I1055" s="26" t="s">
        <v>3</v>
      </c>
      <c r="J1055" s="26">
        <v>329</v>
      </c>
      <c r="K1055" s="26">
        <v>4</v>
      </c>
      <c r="L1055" s="26" t="s">
        <v>35</v>
      </c>
      <c r="M1055" s="26"/>
      <c r="N1055" s="26"/>
    </row>
    <row r="1056" spans="1:14" x14ac:dyDescent="0.35">
      <c r="A1056" s="26" t="s">
        <v>471</v>
      </c>
      <c r="B1056" s="26" t="s">
        <v>1182</v>
      </c>
      <c r="C1056" s="27" t="s">
        <v>6</v>
      </c>
      <c r="D1056" s="27" t="str">
        <f t="shared" si="16"/>
        <v>Thailand</v>
      </c>
      <c r="E1056" s="27" t="s">
        <v>2030</v>
      </c>
      <c r="F1056" s="26">
        <v>10</v>
      </c>
      <c r="G1056" s="26">
        <v>500</v>
      </c>
      <c r="H1056" s="26" t="s">
        <v>16</v>
      </c>
      <c r="I1056" s="26" t="s">
        <v>42</v>
      </c>
      <c r="J1056" s="26">
        <v>128</v>
      </c>
      <c r="K1056" s="26">
        <v>2</v>
      </c>
      <c r="L1056" s="26" t="s">
        <v>4</v>
      </c>
      <c r="M1056" s="26"/>
      <c r="N1056" s="26"/>
    </row>
    <row r="1057" spans="1:14" x14ac:dyDescent="0.35">
      <c r="A1057" s="26" t="s">
        <v>472</v>
      </c>
      <c r="B1057" s="26" t="s">
        <v>1183</v>
      </c>
      <c r="C1057" s="27" t="s">
        <v>316</v>
      </c>
      <c r="D1057" s="27" t="str">
        <f t="shared" si="16"/>
        <v>Sweden</v>
      </c>
      <c r="E1057" s="27" t="s">
        <v>2052</v>
      </c>
      <c r="F1057" s="26">
        <v>10</v>
      </c>
      <c r="G1057" s="26">
        <v>500</v>
      </c>
      <c r="H1057" s="26" t="s">
        <v>2</v>
      </c>
      <c r="I1057" s="26" t="s">
        <v>3</v>
      </c>
      <c r="J1057" s="26">
        <v>279</v>
      </c>
      <c r="K1057" s="26">
        <v>2</v>
      </c>
      <c r="L1057" s="26" t="s">
        <v>8</v>
      </c>
      <c r="M1057" s="26"/>
      <c r="N1057" s="26"/>
    </row>
    <row r="1058" spans="1:14" x14ac:dyDescent="0.35">
      <c r="A1058" s="26" t="s">
        <v>473</v>
      </c>
      <c r="B1058" s="26" t="s">
        <v>1184</v>
      </c>
      <c r="C1058" s="27" t="s">
        <v>18</v>
      </c>
      <c r="D1058" s="27" t="str">
        <f t="shared" si="16"/>
        <v>Chinese Taipei</v>
      </c>
      <c r="E1058" s="27" t="s">
        <v>2033</v>
      </c>
      <c r="F1058" s="26">
        <v>20</v>
      </c>
      <c r="G1058" s="26">
        <v>500</v>
      </c>
      <c r="H1058" s="26" t="s">
        <v>2</v>
      </c>
      <c r="I1058" s="26" t="s">
        <v>83</v>
      </c>
      <c r="J1058" s="26">
        <v>360</v>
      </c>
      <c r="K1058" s="26">
        <v>4</v>
      </c>
      <c r="L1058" s="26" t="s">
        <v>33</v>
      </c>
      <c r="M1058" s="26"/>
      <c r="N1058" s="26"/>
    </row>
    <row r="1059" spans="1:14" x14ac:dyDescent="0.35">
      <c r="A1059" s="26" t="s">
        <v>474</v>
      </c>
      <c r="B1059" s="26" t="s">
        <v>1185</v>
      </c>
      <c r="C1059" s="27" t="s">
        <v>91</v>
      </c>
      <c r="D1059" s="27" t="str">
        <f t="shared" si="16"/>
        <v>Great Britain</v>
      </c>
      <c r="E1059" s="27" t="s">
        <v>2041</v>
      </c>
      <c r="F1059" s="26">
        <v>10</v>
      </c>
      <c r="G1059" s="26">
        <v>500</v>
      </c>
      <c r="H1059" s="26" t="s">
        <v>16</v>
      </c>
      <c r="I1059" s="26" t="s">
        <v>3</v>
      </c>
      <c r="J1059" s="26">
        <v>297</v>
      </c>
      <c r="K1059" s="26">
        <v>5</v>
      </c>
      <c r="L1059" s="26" t="s">
        <v>8</v>
      </c>
      <c r="M1059" s="26"/>
      <c r="N1059" s="26"/>
    </row>
    <row r="1060" spans="1:14" x14ac:dyDescent="0.35">
      <c r="A1060" s="26" t="s">
        <v>475</v>
      </c>
      <c r="B1060" s="26" t="s">
        <v>1186</v>
      </c>
      <c r="C1060" s="27" t="s">
        <v>32</v>
      </c>
      <c r="D1060" s="27" t="str">
        <f t="shared" si="16"/>
        <v>Macau</v>
      </c>
      <c r="E1060" s="27" t="s">
        <v>2035</v>
      </c>
      <c r="F1060" s="26">
        <v>20</v>
      </c>
      <c r="G1060" s="26">
        <v>500</v>
      </c>
      <c r="H1060" s="26" t="s">
        <v>2</v>
      </c>
      <c r="I1060" s="26" t="s">
        <v>83</v>
      </c>
      <c r="J1060" s="26">
        <v>360</v>
      </c>
      <c r="K1060" s="26">
        <v>2</v>
      </c>
      <c r="L1060" s="26" t="s">
        <v>33</v>
      </c>
      <c r="M1060" s="26"/>
      <c r="N1060" s="26"/>
    </row>
    <row r="1061" spans="1:14" x14ac:dyDescent="0.35">
      <c r="A1061" s="26" t="s">
        <v>476</v>
      </c>
      <c r="B1061" s="26" t="s">
        <v>1187</v>
      </c>
      <c r="C1061" s="27" t="s">
        <v>6</v>
      </c>
      <c r="D1061" s="27" t="str">
        <f t="shared" si="16"/>
        <v>Thailand</v>
      </c>
      <c r="E1061" s="27" t="s">
        <v>2030</v>
      </c>
      <c r="F1061" s="26">
        <v>10</v>
      </c>
      <c r="G1061" s="26">
        <v>500</v>
      </c>
      <c r="H1061" s="26" t="s">
        <v>38</v>
      </c>
      <c r="I1061" s="26" t="s">
        <v>42</v>
      </c>
      <c r="J1061" s="26">
        <v>109</v>
      </c>
      <c r="K1061" s="26">
        <v>1</v>
      </c>
      <c r="L1061" s="26" t="s">
        <v>24</v>
      </c>
      <c r="M1061" s="26"/>
      <c r="N1061" s="26"/>
    </row>
    <row r="1062" spans="1:14" x14ac:dyDescent="0.35">
      <c r="A1062" s="26" t="s">
        <v>477</v>
      </c>
      <c r="B1062" s="26" t="s">
        <v>1188</v>
      </c>
      <c r="C1062" s="27" t="s">
        <v>91</v>
      </c>
      <c r="D1062" s="27" t="str">
        <f t="shared" si="16"/>
        <v>Great Britain</v>
      </c>
      <c r="E1062" s="27" t="s">
        <v>2041</v>
      </c>
      <c r="F1062" s="26">
        <v>10</v>
      </c>
      <c r="G1062" s="26">
        <v>500</v>
      </c>
      <c r="H1062" s="26" t="s">
        <v>38</v>
      </c>
      <c r="I1062" s="26" t="s">
        <v>3</v>
      </c>
      <c r="J1062" s="26">
        <v>304</v>
      </c>
      <c r="K1062" s="26">
        <v>3</v>
      </c>
      <c r="L1062" s="26" t="s">
        <v>28</v>
      </c>
      <c r="M1062" s="26"/>
      <c r="N1062" s="26"/>
    </row>
    <row r="1063" spans="1:14" x14ac:dyDescent="0.35">
      <c r="A1063" s="26" t="s">
        <v>478</v>
      </c>
      <c r="B1063" s="26" t="s">
        <v>1189</v>
      </c>
      <c r="C1063" s="27" t="s">
        <v>152</v>
      </c>
      <c r="D1063" s="27" t="str">
        <f t="shared" si="16"/>
        <v>Singapore</v>
      </c>
      <c r="E1063" s="27" t="s">
        <v>2045</v>
      </c>
      <c r="F1063" s="26">
        <v>20</v>
      </c>
      <c r="G1063" s="26">
        <v>500</v>
      </c>
      <c r="H1063" s="26" t="s">
        <v>102</v>
      </c>
      <c r="I1063" s="26" t="s">
        <v>42</v>
      </c>
      <c r="J1063" s="26">
        <v>89</v>
      </c>
      <c r="K1063" s="26">
        <v>6</v>
      </c>
      <c r="L1063" s="26" t="s">
        <v>28</v>
      </c>
      <c r="M1063" s="26"/>
      <c r="N1063" s="26"/>
    </row>
    <row r="1064" spans="1:14" x14ac:dyDescent="0.35">
      <c r="A1064" s="26" t="s">
        <v>479</v>
      </c>
      <c r="B1064" s="26" t="s">
        <v>1190</v>
      </c>
      <c r="C1064" s="27" t="s">
        <v>53</v>
      </c>
      <c r="D1064" s="27" t="str">
        <f t="shared" si="16"/>
        <v>Indonesia</v>
      </c>
      <c r="E1064" s="27" t="s">
        <v>2038</v>
      </c>
      <c r="F1064" s="26">
        <v>10</v>
      </c>
      <c r="G1064" s="26">
        <v>500</v>
      </c>
      <c r="H1064" s="26" t="s">
        <v>2</v>
      </c>
      <c r="I1064" s="26" t="s">
        <v>83</v>
      </c>
      <c r="J1064" s="26">
        <v>334</v>
      </c>
      <c r="K1064" s="26">
        <v>4</v>
      </c>
      <c r="L1064" s="26" t="s">
        <v>35</v>
      </c>
      <c r="M1064" s="26"/>
      <c r="N1064" s="26"/>
    </row>
    <row r="1065" spans="1:14" x14ac:dyDescent="0.35">
      <c r="A1065" s="26" t="s">
        <v>480</v>
      </c>
      <c r="B1065" s="26" t="s">
        <v>1191</v>
      </c>
      <c r="C1065" s="27" t="s">
        <v>14</v>
      </c>
      <c r="D1065" s="27" t="str">
        <f t="shared" si="16"/>
        <v>United States</v>
      </c>
      <c r="E1065" s="27" t="s">
        <v>2032</v>
      </c>
      <c r="F1065" s="26">
        <v>10</v>
      </c>
      <c r="G1065" s="26">
        <v>500</v>
      </c>
      <c r="H1065" s="26" t="s">
        <v>38</v>
      </c>
      <c r="I1065" s="26" t="s">
        <v>3</v>
      </c>
      <c r="J1065" s="26">
        <v>304</v>
      </c>
      <c r="K1065" s="26">
        <v>1</v>
      </c>
      <c r="L1065" s="26" t="s">
        <v>28</v>
      </c>
      <c r="M1065" s="26"/>
      <c r="N1065" s="26"/>
    </row>
    <row r="1066" spans="1:14" x14ac:dyDescent="0.35">
      <c r="A1066" s="26" t="s">
        <v>481</v>
      </c>
      <c r="B1066" s="26" t="s">
        <v>1192</v>
      </c>
      <c r="C1066" s="27" t="s">
        <v>58</v>
      </c>
      <c r="D1066" s="27" t="str">
        <f t="shared" si="16"/>
        <v>Philippines</v>
      </c>
      <c r="E1066" s="27" t="s">
        <v>2039</v>
      </c>
      <c r="F1066" s="26">
        <v>10</v>
      </c>
      <c r="G1066" s="26">
        <v>500</v>
      </c>
      <c r="H1066" s="26" t="s">
        <v>16</v>
      </c>
      <c r="I1066" s="26" t="s">
        <v>42</v>
      </c>
      <c r="J1066" s="26">
        <v>128</v>
      </c>
      <c r="K1066" s="26">
        <v>4</v>
      </c>
      <c r="L1066" s="26" t="s">
        <v>4</v>
      </c>
      <c r="M1066" s="26"/>
      <c r="N1066" s="26"/>
    </row>
    <row r="1067" spans="1:14" x14ac:dyDescent="0.35">
      <c r="A1067" s="26" t="s">
        <v>482</v>
      </c>
      <c r="B1067" s="26" t="s">
        <v>1193</v>
      </c>
      <c r="C1067" s="27" t="s">
        <v>596</v>
      </c>
      <c r="D1067" s="27" t="str">
        <f t="shared" si="16"/>
        <v>India</v>
      </c>
      <c r="E1067" s="27" t="s">
        <v>2059</v>
      </c>
      <c r="F1067" s="26">
        <v>20</v>
      </c>
      <c r="G1067" s="26">
        <v>500</v>
      </c>
      <c r="H1067" s="26" t="s">
        <v>2</v>
      </c>
      <c r="I1067" s="26" t="s">
        <v>42</v>
      </c>
      <c r="J1067" s="26">
        <v>101</v>
      </c>
      <c r="K1067" s="26">
        <v>5</v>
      </c>
      <c r="L1067" s="26" t="s">
        <v>242</v>
      </c>
      <c r="M1067" s="26"/>
      <c r="N1067" s="26"/>
    </row>
    <row r="1068" spans="1:14" x14ac:dyDescent="0.35">
      <c r="A1068" s="26" t="s">
        <v>483</v>
      </c>
      <c r="B1068" s="26" t="s">
        <v>1193</v>
      </c>
      <c r="C1068" s="27" t="s">
        <v>135</v>
      </c>
      <c r="D1068" s="27" t="str">
        <f t="shared" si="16"/>
        <v>Australia</v>
      </c>
      <c r="E1068" s="27" t="s">
        <v>2044</v>
      </c>
      <c r="F1068" s="26">
        <v>10</v>
      </c>
      <c r="G1068" s="26">
        <v>500</v>
      </c>
      <c r="H1068" s="26" t="s">
        <v>120</v>
      </c>
      <c r="I1068" s="26" t="s">
        <v>3</v>
      </c>
      <c r="J1068" s="26">
        <v>320</v>
      </c>
      <c r="K1068" s="26">
        <v>3</v>
      </c>
      <c r="L1068" s="26" t="s">
        <v>24</v>
      </c>
      <c r="M1068" s="26"/>
      <c r="N1068" s="26"/>
    </row>
    <row r="1069" spans="1:14" x14ac:dyDescent="0.35">
      <c r="A1069" s="26" t="s">
        <v>484</v>
      </c>
      <c r="B1069" s="26" t="s">
        <v>1194</v>
      </c>
      <c r="C1069" s="27" t="s">
        <v>14</v>
      </c>
      <c r="D1069" s="27" t="str">
        <f t="shared" si="16"/>
        <v>United States</v>
      </c>
      <c r="E1069" s="27" t="s">
        <v>2032</v>
      </c>
      <c r="F1069" s="26">
        <v>10</v>
      </c>
      <c r="G1069" s="26">
        <v>500</v>
      </c>
      <c r="H1069" s="26" t="s">
        <v>162</v>
      </c>
      <c r="I1069" s="26" t="s">
        <v>3</v>
      </c>
      <c r="J1069" s="26">
        <v>332</v>
      </c>
      <c r="K1069" s="26">
        <v>3</v>
      </c>
      <c r="L1069" s="26" t="s">
        <v>24</v>
      </c>
      <c r="M1069" s="26"/>
      <c r="N1069" s="26"/>
    </row>
    <row r="1070" spans="1:14" x14ac:dyDescent="0.35">
      <c r="A1070" s="26" t="s">
        <v>485</v>
      </c>
      <c r="B1070" s="26" t="s">
        <v>1195</v>
      </c>
      <c r="C1070" s="27" t="s">
        <v>374</v>
      </c>
      <c r="D1070" s="27" t="str">
        <f t="shared" si="16"/>
        <v>Spain</v>
      </c>
      <c r="E1070" s="27" t="s">
        <v>2056</v>
      </c>
      <c r="F1070" s="26">
        <v>20</v>
      </c>
      <c r="G1070" s="26">
        <v>500</v>
      </c>
      <c r="H1070" s="26" t="s">
        <v>2</v>
      </c>
      <c r="I1070" s="26" t="s">
        <v>42</v>
      </c>
      <c r="J1070" s="26">
        <v>84</v>
      </c>
      <c r="K1070" s="26">
        <v>5</v>
      </c>
      <c r="L1070" s="26" t="s">
        <v>104</v>
      </c>
      <c r="M1070" s="26"/>
      <c r="N1070" s="26"/>
    </row>
    <row r="1071" spans="1:14" x14ac:dyDescent="0.35">
      <c r="A1071" s="26" t="s">
        <v>486</v>
      </c>
      <c r="B1071" s="26" t="s">
        <v>1196</v>
      </c>
      <c r="C1071" s="27" t="s">
        <v>49</v>
      </c>
      <c r="D1071" s="27" t="str">
        <f t="shared" si="16"/>
        <v>Hong Kong</v>
      </c>
      <c r="E1071" s="27" t="s">
        <v>2037</v>
      </c>
      <c r="F1071" s="26">
        <v>10</v>
      </c>
      <c r="G1071" s="26">
        <v>500</v>
      </c>
      <c r="H1071" s="26" t="s">
        <v>102</v>
      </c>
      <c r="I1071" s="26" t="s">
        <v>3</v>
      </c>
      <c r="J1071" s="26">
        <v>325</v>
      </c>
      <c r="K1071" s="26">
        <v>3</v>
      </c>
      <c r="L1071" s="26" t="s">
        <v>35</v>
      </c>
      <c r="M1071" s="26"/>
      <c r="N1071" s="26"/>
    </row>
    <row r="1072" spans="1:14" x14ac:dyDescent="0.35">
      <c r="A1072" s="26" t="s">
        <v>487</v>
      </c>
      <c r="B1072" s="26" t="s">
        <v>1197</v>
      </c>
      <c r="C1072" s="27" t="s">
        <v>1</v>
      </c>
      <c r="D1072" s="27" t="str">
        <f t="shared" si="16"/>
        <v>China</v>
      </c>
      <c r="E1072" s="27" t="s">
        <v>2029</v>
      </c>
      <c r="F1072" s="26">
        <v>10</v>
      </c>
      <c r="G1072" s="26">
        <v>500</v>
      </c>
      <c r="H1072" s="26" t="s">
        <v>2</v>
      </c>
      <c r="I1072" s="26" t="s">
        <v>83</v>
      </c>
      <c r="J1072" s="26">
        <v>333</v>
      </c>
      <c r="K1072" s="26">
        <v>4</v>
      </c>
      <c r="L1072" s="26" t="s">
        <v>40</v>
      </c>
      <c r="M1072" s="26"/>
      <c r="N1072" s="26"/>
    </row>
    <row r="1073" spans="1:14" x14ac:dyDescent="0.35">
      <c r="A1073" s="26" t="s">
        <v>488</v>
      </c>
      <c r="B1073" s="26" t="s">
        <v>1198</v>
      </c>
      <c r="C1073" s="27" t="s">
        <v>6</v>
      </c>
      <c r="D1073" s="27" t="str">
        <f t="shared" si="16"/>
        <v>Thailand</v>
      </c>
      <c r="E1073" s="27" t="s">
        <v>2030</v>
      </c>
      <c r="F1073" s="26">
        <v>10</v>
      </c>
      <c r="G1073" s="26">
        <v>500</v>
      </c>
      <c r="H1073" s="26" t="s">
        <v>16</v>
      </c>
      <c r="I1073" s="26" t="s">
        <v>42</v>
      </c>
      <c r="J1073" s="26">
        <v>90</v>
      </c>
      <c r="K1073" s="26">
        <v>5</v>
      </c>
      <c r="L1073" s="26" t="s">
        <v>8</v>
      </c>
      <c r="M1073" s="26"/>
      <c r="N1073" s="26"/>
    </row>
    <row r="1074" spans="1:14" x14ac:dyDescent="0.35">
      <c r="A1074" s="26" t="s">
        <v>489</v>
      </c>
      <c r="B1074" s="26" t="s">
        <v>1199</v>
      </c>
      <c r="C1074" s="27" t="s">
        <v>374</v>
      </c>
      <c r="D1074" s="27" t="str">
        <f t="shared" si="16"/>
        <v>Spain</v>
      </c>
      <c r="E1074" s="27" t="s">
        <v>2056</v>
      </c>
      <c r="F1074" s="26">
        <v>10</v>
      </c>
      <c r="G1074" s="26">
        <v>500</v>
      </c>
      <c r="H1074" s="26" t="s">
        <v>38</v>
      </c>
      <c r="I1074" s="26" t="s">
        <v>42</v>
      </c>
      <c r="J1074" s="26">
        <v>125</v>
      </c>
      <c r="K1074" s="26">
        <v>2</v>
      </c>
      <c r="L1074" s="26" t="s">
        <v>809</v>
      </c>
      <c r="M1074" s="26"/>
      <c r="N1074" s="26"/>
    </row>
    <row r="1075" spans="1:14" x14ac:dyDescent="0.35">
      <c r="A1075" s="26" t="s">
        <v>490</v>
      </c>
      <c r="B1075" s="26" t="s">
        <v>1200</v>
      </c>
      <c r="C1075" s="27" t="s">
        <v>6</v>
      </c>
      <c r="D1075" s="27" t="str">
        <f t="shared" si="16"/>
        <v>Thailand</v>
      </c>
      <c r="E1075" s="27" t="s">
        <v>2030</v>
      </c>
      <c r="F1075" s="26">
        <v>10</v>
      </c>
      <c r="G1075" s="26">
        <v>500</v>
      </c>
      <c r="H1075" s="26" t="s">
        <v>38</v>
      </c>
      <c r="I1075" s="26" t="s">
        <v>42</v>
      </c>
      <c r="J1075" s="26">
        <v>96</v>
      </c>
      <c r="K1075" s="26">
        <v>2</v>
      </c>
      <c r="L1075" s="26" t="s">
        <v>28</v>
      </c>
      <c r="M1075" s="26"/>
      <c r="N1075" s="26"/>
    </row>
    <row r="1076" spans="1:14" x14ac:dyDescent="0.35">
      <c r="A1076" s="26" t="s">
        <v>491</v>
      </c>
      <c r="B1076" s="26" t="s">
        <v>1201</v>
      </c>
      <c r="C1076" s="27" t="s">
        <v>91</v>
      </c>
      <c r="D1076" s="27" t="str">
        <f t="shared" si="16"/>
        <v>Great Britain</v>
      </c>
      <c r="E1076" s="27" t="s">
        <v>2041</v>
      </c>
      <c r="F1076" s="26">
        <v>10</v>
      </c>
      <c r="G1076" s="26">
        <v>500</v>
      </c>
      <c r="H1076" s="26" t="s">
        <v>2</v>
      </c>
      <c r="I1076" s="26" t="s">
        <v>42</v>
      </c>
      <c r="J1076" s="26">
        <v>99</v>
      </c>
      <c r="K1076" s="26">
        <v>4</v>
      </c>
      <c r="L1076" s="26" t="s">
        <v>12</v>
      </c>
      <c r="M1076" s="26"/>
      <c r="N1076" s="26"/>
    </row>
    <row r="1077" spans="1:14" x14ac:dyDescent="0.35">
      <c r="A1077" s="26" t="s">
        <v>492</v>
      </c>
      <c r="B1077" s="26" t="s">
        <v>1202</v>
      </c>
      <c r="C1077" s="27" t="s">
        <v>14</v>
      </c>
      <c r="D1077" s="27" t="str">
        <f t="shared" si="16"/>
        <v>United States</v>
      </c>
      <c r="E1077" s="27" t="s">
        <v>2032</v>
      </c>
      <c r="F1077" s="26">
        <v>10</v>
      </c>
      <c r="G1077" s="26">
        <v>500</v>
      </c>
      <c r="H1077" s="26" t="s">
        <v>38</v>
      </c>
      <c r="I1077" s="26" t="s">
        <v>3</v>
      </c>
      <c r="J1077" s="26">
        <v>331</v>
      </c>
      <c r="K1077" s="26">
        <v>4</v>
      </c>
      <c r="L1077" s="26" t="s">
        <v>24</v>
      </c>
      <c r="M1077" s="26"/>
      <c r="N1077" s="26"/>
    </row>
    <row r="1078" spans="1:14" x14ac:dyDescent="0.35">
      <c r="A1078" s="26" t="s">
        <v>493</v>
      </c>
      <c r="B1078" s="26" t="s">
        <v>1203</v>
      </c>
      <c r="C1078" s="27" t="s">
        <v>49</v>
      </c>
      <c r="D1078" s="27" t="str">
        <f t="shared" si="16"/>
        <v>Hong Kong</v>
      </c>
      <c r="E1078" s="27" t="s">
        <v>2037</v>
      </c>
      <c r="F1078" s="26">
        <v>10</v>
      </c>
      <c r="G1078" s="26">
        <v>500</v>
      </c>
      <c r="H1078" s="26" t="s">
        <v>102</v>
      </c>
      <c r="I1078" s="26" t="s">
        <v>3</v>
      </c>
      <c r="J1078" s="26">
        <v>291</v>
      </c>
      <c r="K1078" s="26">
        <v>4</v>
      </c>
      <c r="L1078" s="26" t="s">
        <v>8</v>
      </c>
      <c r="M1078" s="26"/>
      <c r="N1078" s="26"/>
    </row>
    <row r="1079" spans="1:14" x14ac:dyDescent="0.35">
      <c r="A1079" s="26" t="s">
        <v>494</v>
      </c>
      <c r="B1079" s="26" t="s">
        <v>1204</v>
      </c>
      <c r="C1079" s="27" t="s">
        <v>374</v>
      </c>
      <c r="D1079" s="27" t="str">
        <f t="shared" si="16"/>
        <v>Spain</v>
      </c>
      <c r="E1079" s="27" t="s">
        <v>2056</v>
      </c>
      <c r="F1079" s="26">
        <v>10</v>
      </c>
      <c r="G1079" s="26">
        <v>500</v>
      </c>
      <c r="H1079" s="26" t="s">
        <v>2</v>
      </c>
      <c r="I1079" s="26" t="s">
        <v>3</v>
      </c>
      <c r="J1079" s="26">
        <v>300</v>
      </c>
      <c r="K1079" s="26">
        <v>2</v>
      </c>
      <c r="L1079" s="26" t="s">
        <v>242</v>
      </c>
      <c r="M1079" s="26"/>
      <c r="N1079" s="26"/>
    </row>
    <row r="1080" spans="1:14" x14ac:dyDescent="0.35">
      <c r="A1080" s="26" t="s">
        <v>495</v>
      </c>
      <c r="B1080" s="26" t="s">
        <v>1205</v>
      </c>
      <c r="C1080" s="27" t="s">
        <v>374</v>
      </c>
      <c r="D1080" s="27" t="str">
        <f t="shared" si="16"/>
        <v>Spain</v>
      </c>
      <c r="E1080" s="27" t="s">
        <v>2056</v>
      </c>
      <c r="F1080" s="26">
        <v>10</v>
      </c>
      <c r="G1080" s="26">
        <v>500</v>
      </c>
      <c r="H1080" s="26" t="s">
        <v>2</v>
      </c>
      <c r="I1080" s="26" t="s">
        <v>3</v>
      </c>
      <c r="J1080" s="26">
        <v>318</v>
      </c>
      <c r="K1080" s="26">
        <v>6</v>
      </c>
      <c r="L1080" s="26" t="s">
        <v>35</v>
      </c>
      <c r="M1080" s="26"/>
      <c r="N1080" s="26"/>
    </row>
    <row r="1081" spans="1:14" x14ac:dyDescent="0.35">
      <c r="A1081" s="26" t="s">
        <v>496</v>
      </c>
      <c r="B1081" s="26" t="s">
        <v>1206</v>
      </c>
      <c r="C1081" s="27" t="s">
        <v>329</v>
      </c>
      <c r="D1081" s="27" t="str">
        <f t="shared" si="16"/>
        <v>Russia</v>
      </c>
      <c r="E1081" s="27" t="s">
        <v>2053</v>
      </c>
      <c r="F1081" s="26">
        <v>10</v>
      </c>
      <c r="G1081" s="26">
        <v>500</v>
      </c>
      <c r="H1081" s="26" t="s">
        <v>120</v>
      </c>
      <c r="I1081" s="26" t="s">
        <v>3</v>
      </c>
      <c r="J1081" s="26">
        <v>320</v>
      </c>
      <c r="K1081" s="26">
        <v>6</v>
      </c>
      <c r="L1081" s="26" t="s">
        <v>24</v>
      </c>
      <c r="M1081" s="26"/>
      <c r="N1081" s="26"/>
    </row>
    <row r="1082" spans="1:14" x14ac:dyDescent="0.35">
      <c r="A1082" s="26" t="s">
        <v>497</v>
      </c>
      <c r="B1082" s="26" t="s">
        <v>1207</v>
      </c>
      <c r="C1082" s="27" t="s">
        <v>85</v>
      </c>
      <c r="D1082" s="27" t="str">
        <f t="shared" si="16"/>
        <v>Germany</v>
      </c>
      <c r="E1082" s="27" t="s">
        <v>2040</v>
      </c>
      <c r="F1082" s="26">
        <v>10</v>
      </c>
      <c r="G1082" s="26">
        <v>500</v>
      </c>
      <c r="H1082" s="26" t="s">
        <v>120</v>
      </c>
      <c r="I1082" s="26" t="s">
        <v>3</v>
      </c>
      <c r="J1082" s="26">
        <v>287</v>
      </c>
      <c r="K1082" s="26">
        <v>4</v>
      </c>
      <c r="L1082" s="26" t="s">
        <v>28</v>
      </c>
      <c r="M1082" s="26"/>
      <c r="N1082" s="26"/>
    </row>
    <row r="1083" spans="1:14" x14ac:dyDescent="0.35">
      <c r="A1083" s="26" t="s">
        <v>498</v>
      </c>
      <c r="B1083" s="26" t="s">
        <v>1208</v>
      </c>
      <c r="C1083" s="27" t="s">
        <v>30</v>
      </c>
      <c r="D1083" s="27" t="str">
        <f t="shared" si="16"/>
        <v>Italy</v>
      </c>
      <c r="E1083" s="27" t="s">
        <v>2034</v>
      </c>
      <c r="F1083" s="26">
        <v>10</v>
      </c>
      <c r="G1083" s="26">
        <v>500</v>
      </c>
      <c r="H1083" s="26" t="s">
        <v>2</v>
      </c>
      <c r="I1083" s="26" t="s">
        <v>42</v>
      </c>
      <c r="J1083" s="26">
        <v>98</v>
      </c>
      <c r="K1083" s="26">
        <v>6</v>
      </c>
      <c r="L1083" s="26" t="s">
        <v>8</v>
      </c>
      <c r="M1083" s="26"/>
      <c r="N1083" s="26"/>
    </row>
    <row r="1084" spans="1:14" x14ac:dyDescent="0.35">
      <c r="A1084" s="26" t="s">
        <v>499</v>
      </c>
      <c r="B1084" s="26" t="s">
        <v>1209</v>
      </c>
      <c r="C1084" s="27" t="s">
        <v>316</v>
      </c>
      <c r="D1084" s="27" t="str">
        <f t="shared" si="16"/>
        <v>Sweden</v>
      </c>
      <c r="E1084" s="27" t="s">
        <v>2052</v>
      </c>
      <c r="F1084" s="26">
        <v>10</v>
      </c>
      <c r="G1084" s="26">
        <v>500</v>
      </c>
      <c r="H1084" s="26" t="s">
        <v>102</v>
      </c>
      <c r="I1084" s="26" t="s">
        <v>3</v>
      </c>
      <c r="J1084" s="26">
        <v>349</v>
      </c>
      <c r="K1084" s="26">
        <v>4</v>
      </c>
      <c r="L1084" s="26" t="s">
        <v>33</v>
      </c>
      <c r="M1084" s="26"/>
      <c r="N1084" s="26"/>
    </row>
    <row r="1085" spans="1:14" x14ac:dyDescent="0.35">
      <c r="A1085" s="26" t="s">
        <v>500</v>
      </c>
      <c r="B1085" s="26" t="s">
        <v>1210</v>
      </c>
      <c r="C1085" s="27" t="s">
        <v>329</v>
      </c>
      <c r="D1085" s="27" t="str">
        <f t="shared" si="16"/>
        <v>Russia</v>
      </c>
      <c r="E1085" s="27" t="s">
        <v>2053</v>
      </c>
      <c r="F1085" s="26">
        <v>10</v>
      </c>
      <c r="G1085" s="26">
        <v>500</v>
      </c>
      <c r="H1085" s="26" t="s">
        <v>120</v>
      </c>
      <c r="I1085" s="26" t="s">
        <v>3</v>
      </c>
      <c r="J1085" s="26">
        <v>287</v>
      </c>
      <c r="K1085" s="26">
        <v>3</v>
      </c>
      <c r="L1085" s="26" t="s">
        <v>28</v>
      </c>
      <c r="M1085" s="26"/>
      <c r="N1085" s="26"/>
    </row>
    <row r="1086" spans="1:14" x14ac:dyDescent="0.35">
      <c r="A1086" s="26" t="s">
        <v>501</v>
      </c>
      <c r="B1086" s="26" t="s">
        <v>1211</v>
      </c>
      <c r="C1086" s="27" t="s">
        <v>58</v>
      </c>
      <c r="D1086" s="27" t="str">
        <f t="shared" si="16"/>
        <v>Philippines</v>
      </c>
      <c r="E1086" s="27" t="s">
        <v>2039</v>
      </c>
      <c r="F1086" s="26">
        <v>10</v>
      </c>
      <c r="G1086" s="26">
        <v>500</v>
      </c>
      <c r="H1086" s="26" t="s">
        <v>16</v>
      </c>
      <c r="I1086" s="26" t="s">
        <v>42</v>
      </c>
      <c r="J1086" s="26">
        <v>91</v>
      </c>
      <c r="K1086" s="26">
        <v>5</v>
      </c>
      <c r="L1086" s="26" t="s">
        <v>12</v>
      </c>
      <c r="M1086" s="26"/>
      <c r="N1086" s="26"/>
    </row>
    <row r="1087" spans="1:14" x14ac:dyDescent="0.35">
      <c r="A1087" s="26" t="s">
        <v>502</v>
      </c>
      <c r="B1087" s="26" t="s">
        <v>1212</v>
      </c>
      <c r="C1087" s="27" t="s">
        <v>374</v>
      </c>
      <c r="D1087" s="27" t="str">
        <f t="shared" si="16"/>
        <v>Spain</v>
      </c>
      <c r="E1087" s="27" t="s">
        <v>2056</v>
      </c>
      <c r="F1087" s="26">
        <v>10</v>
      </c>
      <c r="G1087" s="26">
        <v>500</v>
      </c>
      <c r="H1087" s="26" t="s">
        <v>2</v>
      </c>
      <c r="I1087" s="26" t="s">
        <v>3</v>
      </c>
      <c r="J1087" s="26">
        <v>344</v>
      </c>
      <c r="K1087" s="26">
        <v>6</v>
      </c>
      <c r="L1087" s="26" t="s">
        <v>206</v>
      </c>
      <c r="M1087" s="26"/>
      <c r="N1087" s="26"/>
    </row>
    <row r="1088" spans="1:14" x14ac:dyDescent="0.35">
      <c r="A1088" s="26" t="s">
        <v>503</v>
      </c>
      <c r="B1088" s="26" t="s">
        <v>1213</v>
      </c>
      <c r="C1088" s="27" t="s">
        <v>235</v>
      </c>
      <c r="D1088" s="27" t="str">
        <f t="shared" si="16"/>
        <v>Hungary</v>
      </c>
      <c r="E1088" s="27" t="s">
        <v>2050</v>
      </c>
      <c r="F1088" s="26">
        <v>10</v>
      </c>
      <c r="G1088" s="26">
        <v>500</v>
      </c>
      <c r="H1088" s="26" t="s">
        <v>102</v>
      </c>
      <c r="I1088" s="26" t="s">
        <v>3</v>
      </c>
      <c r="J1088" s="26">
        <v>325</v>
      </c>
      <c r="K1088" s="26">
        <v>4</v>
      </c>
      <c r="L1088" s="26" t="s">
        <v>35</v>
      </c>
      <c r="M1088" s="26"/>
      <c r="N1088" s="26"/>
    </row>
    <row r="1089" spans="1:14" x14ac:dyDescent="0.35">
      <c r="A1089" s="26" t="s">
        <v>504</v>
      </c>
      <c r="B1089" s="26" t="s">
        <v>1214</v>
      </c>
      <c r="C1089" s="27" t="s">
        <v>133</v>
      </c>
      <c r="D1089" s="27" t="str">
        <f t="shared" si="16"/>
        <v>Japan</v>
      </c>
      <c r="E1089" s="27" t="s">
        <v>2043</v>
      </c>
      <c r="F1089" s="26">
        <v>10</v>
      </c>
      <c r="G1089" s="26">
        <v>500</v>
      </c>
      <c r="H1089" s="26" t="s">
        <v>2</v>
      </c>
      <c r="I1089" s="26" t="s">
        <v>3</v>
      </c>
      <c r="J1089" s="26">
        <v>280</v>
      </c>
      <c r="K1089" s="26">
        <v>1</v>
      </c>
      <c r="L1089" s="26" t="s">
        <v>12</v>
      </c>
      <c r="M1089" s="26"/>
      <c r="N1089" s="26"/>
    </row>
    <row r="1090" spans="1:14" x14ac:dyDescent="0.35">
      <c r="A1090" s="26" t="s">
        <v>505</v>
      </c>
      <c r="B1090" s="26" t="s">
        <v>1215</v>
      </c>
      <c r="C1090" s="27" t="s">
        <v>6</v>
      </c>
      <c r="D1090" s="27" t="str">
        <f t="shared" si="16"/>
        <v>Thailand</v>
      </c>
      <c r="E1090" s="27" t="s">
        <v>2030</v>
      </c>
      <c r="F1090" s="26">
        <v>10</v>
      </c>
      <c r="G1090" s="26">
        <v>500</v>
      </c>
      <c r="H1090" s="26" t="s">
        <v>2</v>
      </c>
      <c r="I1090" s="26" t="s">
        <v>83</v>
      </c>
      <c r="J1090" s="26">
        <v>333</v>
      </c>
      <c r="K1090" s="26">
        <v>3</v>
      </c>
      <c r="L1090" s="26" t="s">
        <v>40</v>
      </c>
      <c r="M1090" s="26"/>
      <c r="N1090" s="26"/>
    </row>
    <row r="1091" spans="1:14" x14ac:dyDescent="0.35">
      <c r="A1091" s="26" t="s">
        <v>506</v>
      </c>
      <c r="B1091" s="26" t="s">
        <v>1216</v>
      </c>
      <c r="C1091" s="27" t="s">
        <v>107</v>
      </c>
      <c r="D1091" s="27" t="str">
        <f t="shared" ref="D1091:D1154" si="17">SUBSTITUTE(C1091,"  ","")</f>
        <v>Ukraine</v>
      </c>
      <c r="E1091" s="27" t="s">
        <v>2042</v>
      </c>
      <c r="F1091" s="26">
        <v>10</v>
      </c>
      <c r="G1091" s="26">
        <v>500</v>
      </c>
      <c r="H1091" s="26" t="s">
        <v>2</v>
      </c>
      <c r="I1091" s="26" t="s">
        <v>83</v>
      </c>
      <c r="J1091" s="26">
        <v>333</v>
      </c>
      <c r="K1091" s="26">
        <v>5</v>
      </c>
      <c r="L1091" s="26" t="s">
        <v>40</v>
      </c>
      <c r="M1091" s="26"/>
      <c r="N1091" s="26"/>
    </row>
    <row r="1092" spans="1:14" x14ac:dyDescent="0.35">
      <c r="A1092" s="26" t="s">
        <v>507</v>
      </c>
      <c r="B1092" s="26" t="s">
        <v>1217</v>
      </c>
      <c r="C1092" s="27" t="s">
        <v>235</v>
      </c>
      <c r="D1092" s="27" t="str">
        <f t="shared" si="17"/>
        <v>Hungary</v>
      </c>
      <c r="E1092" s="27" t="s">
        <v>2050</v>
      </c>
      <c r="F1092" s="26">
        <v>10</v>
      </c>
      <c r="G1092" s="26">
        <v>500</v>
      </c>
      <c r="H1092" s="26" t="s">
        <v>102</v>
      </c>
      <c r="I1092" s="26" t="s">
        <v>3</v>
      </c>
      <c r="J1092" s="26">
        <v>349</v>
      </c>
      <c r="K1092" s="26">
        <v>3</v>
      </c>
      <c r="L1092" s="26" t="s">
        <v>33</v>
      </c>
      <c r="M1092" s="26"/>
      <c r="N1092" s="26"/>
    </row>
    <row r="1093" spans="1:14" x14ac:dyDescent="0.35">
      <c r="A1093" s="26" t="s">
        <v>508</v>
      </c>
      <c r="B1093" s="26" t="s">
        <v>1218</v>
      </c>
      <c r="C1093" s="27" t="s">
        <v>58</v>
      </c>
      <c r="D1093" s="27" t="str">
        <f t="shared" si="17"/>
        <v>Philippines</v>
      </c>
      <c r="E1093" s="27" t="s">
        <v>2039</v>
      </c>
      <c r="F1093" s="26">
        <v>10</v>
      </c>
      <c r="G1093" s="26">
        <v>500</v>
      </c>
      <c r="H1093" s="26" t="s">
        <v>440</v>
      </c>
      <c r="I1093" s="26" t="s">
        <v>3</v>
      </c>
      <c r="J1093" s="26">
        <v>332</v>
      </c>
      <c r="K1093" s="26">
        <v>5</v>
      </c>
      <c r="L1093" s="26" t="s">
        <v>24</v>
      </c>
      <c r="M1093" s="26"/>
      <c r="N1093" s="26"/>
    </row>
    <row r="1094" spans="1:14" x14ac:dyDescent="0.35">
      <c r="A1094" s="26" t="s">
        <v>509</v>
      </c>
      <c r="B1094" s="26" t="s">
        <v>1219</v>
      </c>
      <c r="C1094" s="27" t="s">
        <v>374</v>
      </c>
      <c r="D1094" s="27" t="str">
        <f t="shared" si="17"/>
        <v>Spain</v>
      </c>
      <c r="E1094" s="27" t="s">
        <v>2056</v>
      </c>
      <c r="F1094" s="26">
        <v>10</v>
      </c>
      <c r="G1094" s="26">
        <v>500</v>
      </c>
      <c r="H1094" s="26" t="s">
        <v>38</v>
      </c>
      <c r="I1094" s="26" t="s">
        <v>42</v>
      </c>
      <c r="J1094" s="26">
        <v>109</v>
      </c>
      <c r="K1094" s="26">
        <v>3</v>
      </c>
      <c r="L1094" s="26" t="s">
        <v>24</v>
      </c>
      <c r="M1094" s="26"/>
      <c r="N1094" s="26"/>
    </row>
    <row r="1095" spans="1:14" x14ac:dyDescent="0.35">
      <c r="A1095" s="26" t="s">
        <v>510</v>
      </c>
      <c r="B1095" s="26" t="s">
        <v>1220</v>
      </c>
      <c r="C1095" s="27" t="s">
        <v>152</v>
      </c>
      <c r="D1095" s="27" t="str">
        <f t="shared" si="17"/>
        <v>Singapore</v>
      </c>
      <c r="E1095" s="27" t="s">
        <v>2045</v>
      </c>
      <c r="F1095" s="26">
        <v>10</v>
      </c>
      <c r="G1095" s="26">
        <v>500</v>
      </c>
      <c r="H1095" s="26" t="s">
        <v>2</v>
      </c>
      <c r="I1095" s="26" t="s">
        <v>83</v>
      </c>
      <c r="J1095" s="26">
        <v>334</v>
      </c>
      <c r="K1095" s="26">
        <v>5</v>
      </c>
      <c r="L1095" s="26" t="s">
        <v>35</v>
      </c>
      <c r="M1095" s="26"/>
      <c r="N1095" s="26"/>
    </row>
    <row r="1096" spans="1:14" x14ac:dyDescent="0.35">
      <c r="A1096" s="26" t="s">
        <v>511</v>
      </c>
      <c r="B1096" s="26" t="s">
        <v>1221</v>
      </c>
      <c r="C1096" s="27" t="s">
        <v>357</v>
      </c>
      <c r="D1096" s="27" t="str">
        <f t="shared" si="17"/>
        <v>Malaysia</v>
      </c>
      <c r="E1096" s="27" t="s">
        <v>2055</v>
      </c>
      <c r="F1096" s="26">
        <v>10</v>
      </c>
      <c r="G1096" s="26">
        <v>500</v>
      </c>
      <c r="H1096" s="26" t="s">
        <v>16</v>
      </c>
      <c r="I1096" s="26" t="s">
        <v>3</v>
      </c>
      <c r="J1096" s="26">
        <v>328</v>
      </c>
      <c r="K1096" s="26">
        <v>2</v>
      </c>
      <c r="L1096" s="26" t="s">
        <v>40</v>
      </c>
      <c r="M1096" s="26"/>
      <c r="N1096" s="26"/>
    </row>
    <row r="1097" spans="1:14" x14ac:dyDescent="0.35">
      <c r="A1097" s="26" t="s">
        <v>512</v>
      </c>
      <c r="B1097" s="26" t="s">
        <v>1222</v>
      </c>
      <c r="C1097" s="27" t="s">
        <v>135</v>
      </c>
      <c r="D1097" s="27" t="str">
        <f t="shared" si="17"/>
        <v>Australia</v>
      </c>
      <c r="E1097" s="27" t="s">
        <v>2044</v>
      </c>
      <c r="F1097" s="26">
        <v>10</v>
      </c>
      <c r="G1097" s="26">
        <v>500</v>
      </c>
      <c r="H1097" s="26" t="s">
        <v>162</v>
      </c>
      <c r="I1097" s="26" t="s">
        <v>3</v>
      </c>
      <c r="J1097" s="26">
        <v>332</v>
      </c>
      <c r="K1097" s="26">
        <v>1</v>
      </c>
      <c r="L1097" s="26" t="s">
        <v>24</v>
      </c>
      <c r="M1097" s="26"/>
      <c r="N1097" s="26"/>
    </row>
    <row r="1098" spans="1:14" x14ac:dyDescent="0.35">
      <c r="A1098" s="26" t="s">
        <v>513</v>
      </c>
      <c r="B1098" s="26" t="s">
        <v>1223</v>
      </c>
      <c r="C1098" s="27" t="s">
        <v>135</v>
      </c>
      <c r="D1098" s="27" t="str">
        <f t="shared" si="17"/>
        <v>Australia</v>
      </c>
      <c r="E1098" s="27" t="s">
        <v>2044</v>
      </c>
      <c r="F1098" s="26">
        <v>10</v>
      </c>
      <c r="G1098" s="26">
        <v>500</v>
      </c>
      <c r="H1098" s="26" t="s">
        <v>120</v>
      </c>
      <c r="I1098" s="26" t="s">
        <v>3</v>
      </c>
      <c r="J1098" s="26">
        <v>287</v>
      </c>
      <c r="K1098" s="26">
        <v>5</v>
      </c>
      <c r="L1098" s="26" t="s">
        <v>28</v>
      </c>
      <c r="M1098" s="26"/>
      <c r="N1098" s="26"/>
    </row>
    <row r="1099" spans="1:14" x14ac:dyDescent="0.35">
      <c r="A1099" s="26" t="s">
        <v>514</v>
      </c>
      <c r="B1099" s="26" t="s">
        <v>1224</v>
      </c>
      <c r="C1099" s="27" t="s">
        <v>258</v>
      </c>
      <c r="D1099" s="27" t="str">
        <f t="shared" si="17"/>
        <v>Myanmar</v>
      </c>
      <c r="E1099" s="27" t="s">
        <v>2051</v>
      </c>
      <c r="F1099" s="26">
        <v>10</v>
      </c>
      <c r="G1099" s="26">
        <v>500</v>
      </c>
      <c r="H1099" s="26" t="s">
        <v>23</v>
      </c>
      <c r="I1099" s="26" t="s">
        <v>83</v>
      </c>
      <c r="J1099" s="26">
        <v>337</v>
      </c>
      <c r="K1099" s="26">
        <v>3</v>
      </c>
      <c r="L1099" s="26" t="s">
        <v>24</v>
      </c>
      <c r="M1099" s="26"/>
      <c r="N1099" s="26"/>
    </row>
    <row r="1100" spans="1:14" x14ac:dyDescent="0.35">
      <c r="A1100" s="26" t="s">
        <v>515</v>
      </c>
      <c r="B1100" s="26" t="s">
        <v>1225</v>
      </c>
      <c r="C1100" s="27" t="s">
        <v>30</v>
      </c>
      <c r="D1100" s="27" t="str">
        <f t="shared" si="17"/>
        <v>Italy</v>
      </c>
      <c r="E1100" s="27" t="s">
        <v>2034</v>
      </c>
      <c r="F1100" s="26">
        <v>10</v>
      </c>
      <c r="G1100" s="26">
        <v>500</v>
      </c>
      <c r="H1100" s="26" t="s">
        <v>16</v>
      </c>
      <c r="I1100" s="26" t="s">
        <v>42</v>
      </c>
      <c r="J1100" s="26">
        <v>128</v>
      </c>
      <c r="K1100" s="26">
        <v>1</v>
      </c>
      <c r="L1100" s="26" t="s">
        <v>4</v>
      </c>
      <c r="M1100" s="26"/>
      <c r="N1100" s="26"/>
    </row>
    <row r="1101" spans="1:14" x14ac:dyDescent="0.35">
      <c r="A1101" s="26" t="s">
        <v>516</v>
      </c>
      <c r="B1101" s="26" t="s">
        <v>1226</v>
      </c>
      <c r="C1101" s="27" t="s">
        <v>135</v>
      </c>
      <c r="D1101" s="27" t="str">
        <f t="shared" si="17"/>
        <v>Australia</v>
      </c>
      <c r="E1101" s="27" t="s">
        <v>2044</v>
      </c>
      <c r="F1101" s="26">
        <v>10</v>
      </c>
      <c r="G1101" s="26">
        <v>500</v>
      </c>
      <c r="H1101" s="26" t="s">
        <v>23</v>
      </c>
      <c r="I1101" s="26" t="s">
        <v>42</v>
      </c>
      <c r="J1101" s="26">
        <v>108</v>
      </c>
      <c r="K1101" s="26">
        <v>6</v>
      </c>
      <c r="L1101" s="26" t="s">
        <v>24</v>
      </c>
      <c r="M1101" s="26"/>
      <c r="N1101" s="26"/>
    </row>
    <row r="1102" spans="1:14" x14ac:dyDescent="0.35">
      <c r="A1102" s="26" t="s">
        <v>517</v>
      </c>
      <c r="B1102" s="26" t="s">
        <v>1227</v>
      </c>
      <c r="C1102" s="27" t="s">
        <v>135</v>
      </c>
      <c r="D1102" s="27" t="str">
        <f t="shared" si="17"/>
        <v>Australia</v>
      </c>
      <c r="E1102" s="27" t="s">
        <v>2044</v>
      </c>
      <c r="F1102" s="26">
        <v>10</v>
      </c>
      <c r="G1102" s="26">
        <v>500</v>
      </c>
      <c r="H1102" s="26" t="s">
        <v>23</v>
      </c>
      <c r="I1102" s="26" t="s">
        <v>42</v>
      </c>
      <c r="J1102" s="26">
        <v>95</v>
      </c>
      <c r="K1102" s="26">
        <v>1</v>
      </c>
      <c r="L1102" s="26" t="s">
        <v>28</v>
      </c>
      <c r="M1102" s="26"/>
      <c r="N1102" s="26"/>
    </row>
    <row r="1103" spans="1:14" x14ac:dyDescent="0.35">
      <c r="A1103" s="26" t="s">
        <v>518</v>
      </c>
      <c r="B1103" s="26" t="s">
        <v>1228</v>
      </c>
      <c r="C1103" s="27" t="s">
        <v>357</v>
      </c>
      <c r="D1103" s="27" t="str">
        <f t="shared" si="17"/>
        <v>Malaysia</v>
      </c>
      <c r="E1103" s="27" t="s">
        <v>2055</v>
      </c>
      <c r="F1103" s="26">
        <v>10</v>
      </c>
      <c r="G1103" s="26">
        <v>500</v>
      </c>
      <c r="H1103" s="26" t="s">
        <v>16</v>
      </c>
      <c r="I1103" s="26" t="s">
        <v>3</v>
      </c>
      <c r="J1103" s="26">
        <v>355</v>
      </c>
      <c r="K1103" s="26">
        <v>4</v>
      </c>
      <c r="L1103" s="26" t="s">
        <v>33</v>
      </c>
      <c r="M1103" s="26"/>
      <c r="N1103" s="26"/>
    </row>
    <row r="1104" spans="1:14" x14ac:dyDescent="0.35">
      <c r="A1104" s="26" t="s">
        <v>519</v>
      </c>
      <c r="B1104" s="26" t="s">
        <v>1229</v>
      </c>
      <c r="C1104" s="27" t="s">
        <v>135</v>
      </c>
      <c r="D1104" s="27" t="str">
        <f t="shared" si="17"/>
        <v>Australia</v>
      </c>
      <c r="E1104" s="27" t="s">
        <v>2044</v>
      </c>
      <c r="F1104" s="26">
        <v>10</v>
      </c>
      <c r="G1104" s="26">
        <v>500</v>
      </c>
      <c r="H1104" s="26" t="s">
        <v>102</v>
      </c>
      <c r="I1104" s="26" t="s">
        <v>42</v>
      </c>
      <c r="J1104" s="26">
        <v>119</v>
      </c>
      <c r="K1104" s="26">
        <v>3</v>
      </c>
      <c r="L1104" s="26" t="s">
        <v>4</v>
      </c>
      <c r="M1104" s="26"/>
      <c r="N1104" s="26"/>
    </row>
    <row r="1105" spans="1:14" x14ac:dyDescent="0.35">
      <c r="A1105" s="26" t="s">
        <v>520</v>
      </c>
      <c r="B1105" s="26" t="s">
        <v>1230</v>
      </c>
      <c r="C1105" s="27" t="s">
        <v>53</v>
      </c>
      <c r="D1105" s="27" t="str">
        <f t="shared" si="17"/>
        <v>Indonesia</v>
      </c>
      <c r="E1105" s="27" t="s">
        <v>2038</v>
      </c>
      <c r="F1105" s="26">
        <v>10</v>
      </c>
      <c r="G1105" s="26">
        <v>500</v>
      </c>
      <c r="H1105" s="26" t="s">
        <v>2</v>
      </c>
      <c r="I1105" s="26" t="s">
        <v>83</v>
      </c>
      <c r="J1105" s="26">
        <v>277</v>
      </c>
      <c r="K1105" s="26">
        <v>2</v>
      </c>
      <c r="L1105" s="26" t="s">
        <v>12</v>
      </c>
      <c r="M1105" s="26"/>
      <c r="N1105" s="26"/>
    </row>
    <row r="1106" spans="1:14" x14ac:dyDescent="0.35">
      <c r="A1106" s="26" t="s">
        <v>521</v>
      </c>
      <c r="B1106" s="26" t="s">
        <v>1231</v>
      </c>
      <c r="C1106" s="27" t="s">
        <v>316</v>
      </c>
      <c r="D1106" s="27" t="str">
        <f t="shared" si="17"/>
        <v>Sweden</v>
      </c>
      <c r="E1106" s="27" t="s">
        <v>2052</v>
      </c>
      <c r="F1106" s="26">
        <v>10</v>
      </c>
      <c r="G1106" s="26">
        <v>500</v>
      </c>
      <c r="H1106" s="26" t="s">
        <v>102</v>
      </c>
      <c r="I1106" s="26" t="s">
        <v>3</v>
      </c>
      <c r="J1106" s="26">
        <v>325</v>
      </c>
      <c r="K1106" s="26">
        <v>2</v>
      </c>
      <c r="L1106" s="26" t="s">
        <v>35</v>
      </c>
      <c r="M1106" s="26"/>
      <c r="N1106" s="26"/>
    </row>
    <row r="1107" spans="1:14" x14ac:dyDescent="0.35">
      <c r="A1107" s="26" t="s">
        <v>522</v>
      </c>
      <c r="B1107" s="26" t="s">
        <v>1232</v>
      </c>
      <c r="C1107" s="27" t="s">
        <v>135</v>
      </c>
      <c r="D1107" s="27" t="str">
        <f t="shared" si="17"/>
        <v>Australia</v>
      </c>
      <c r="E1107" s="27" t="s">
        <v>2044</v>
      </c>
      <c r="F1107" s="26">
        <v>10</v>
      </c>
      <c r="G1107" s="26">
        <v>500</v>
      </c>
      <c r="H1107" s="26" t="s">
        <v>23</v>
      </c>
      <c r="I1107" s="26" t="s">
        <v>42</v>
      </c>
      <c r="J1107" s="26">
        <v>124</v>
      </c>
      <c r="K1107" s="26">
        <v>4</v>
      </c>
      <c r="L1107" s="26" t="s">
        <v>809</v>
      </c>
      <c r="M1107" s="26"/>
      <c r="N1107" s="26"/>
    </row>
    <row r="1108" spans="1:14" x14ac:dyDescent="0.35">
      <c r="A1108" s="26" t="s">
        <v>523</v>
      </c>
      <c r="B1108" s="26" t="s">
        <v>1233</v>
      </c>
      <c r="C1108" s="27" t="s">
        <v>1</v>
      </c>
      <c r="D1108" s="27" t="str">
        <f t="shared" si="17"/>
        <v>China</v>
      </c>
      <c r="E1108" s="27" t="s">
        <v>2029</v>
      </c>
      <c r="F1108" s="26">
        <v>10</v>
      </c>
      <c r="G1108" s="26">
        <v>500</v>
      </c>
      <c r="H1108" s="26" t="s">
        <v>2</v>
      </c>
      <c r="I1108" s="26" t="s">
        <v>83</v>
      </c>
      <c r="J1108" s="26">
        <v>277</v>
      </c>
      <c r="K1108" s="26">
        <v>3</v>
      </c>
      <c r="L1108" s="26" t="s">
        <v>12</v>
      </c>
      <c r="M1108" s="26"/>
      <c r="N1108" s="26"/>
    </row>
    <row r="1109" spans="1:14" x14ac:dyDescent="0.35">
      <c r="A1109" s="26" t="s">
        <v>524</v>
      </c>
      <c r="B1109" s="26" t="s">
        <v>1234</v>
      </c>
      <c r="C1109" s="27" t="s">
        <v>316</v>
      </c>
      <c r="D1109" s="27" t="str">
        <f t="shared" si="17"/>
        <v>Sweden</v>
      </c>
      <c r="E1109" s="27" t="s">
        <v>2052</v>
      </c>
      <c r="F1109" s="26">
        <v>10</v>
      </c>
      <c r="G1109" s="26">
        <v>500</v>
      </c>
      <c r="H1109" s="26" t="s">
        <v>2</v>
      </c>
      <c r="I1109" s="26" t="s">
        <v>42</v>
      </c>
      <c r="J1109" s="26">
        <v>99</v>
      </c>
      <c r="K1109" s="26">
        <v>1</v>
      </c>
      <c r="L1109" s="26" t="s">
        <v>12</v>
      </c>
      <c r="M1109" s="26"/>
      <c r="N1109" s="26"/>
    </row>
    <row r="1110" spans="1:14" x14ac:dyDescent="0.35">
      <c r="A1110" s="26" t="s">
        <v>525</v>
      </c>
      <c r="B1110" s="26" t="s">
        <v>1234</v>
      </c>
      <c r="C1110" s="27" t="s">
        <v>135</v>
      </c>
      <c r="D1110" s="27" t="str">
        <f t="shared" si="17"/>
        <v>Australia</v>
      </c>
      <c r="E1110" s="27" t="s">
        <v>2044</v>
      </c>
      <c r="F1110" s="26">
        <v>10</v>
      </c>
      <c r="G1110" s="26">
        <v>500</v>
      </c>
      <c r="H1110" s="26" t="s">
        <v>102</v>
      </c>
      <c r="I1110" s="26" t="s">
        <v>42</v>
      </c>
      <c r="J1110" s="26">
        <v>85</v>
      </c>
      <c r="K1110" s="26">
        <v>4</v>
      </c>
      <c r="L1110" s="26" t="s">
        <v>8</v>
      </c>
      <c r="M1110" s="26"/>
      <c r="N1110" s="26"/>
    </row>
    <row r="1111" spans="1:14" x14ac:dyDescent="0.35">
      <c r="A1111" s="26" t="s">
        <v>526</v>
      </c>
      <c r="B1111" s="26" t="s">
        <v>1235</v>
      </c>
      <c r="C1111" s="27" t="s">
        <v>152</v>
      </c>
      <c r="D1111" s="27" t="str">
        <f t="shared" si="17"/>
        <v>Singapore</v>
      </c>
      <c r="E1111" s="27" t="s">
        <v>2045</v>
      </c>
      <c r="F1111" s="26">
        <v>10</v>
      </c>
      <c r="G1111" s="26">
        <v>500</v>
      </c>
      <c r="H1111" s="26" t="s">
        <v>2</v>
      </c>
      <c r="I1111" s="26" t="s">
        <v>83</v>
      </c>
      <c r="J1111" s="26">
        <v>302</v>
      </c>
      <c r="K1111" s="26">
        <v>3</v>
      </c>
      <c r="L1111" s="26" t="s">
        <v>242</v>
      </c>
      <c r="M1111" s="26"/>
      <c r="N1111" s="26"/>
    </row>
    <row r="1112" spans="1:14" x14ac:dyDescent="0.35">
      <c r="A1112" s="26" t="s">
        <v>527</v>
      </c>
      <c r="B1112" s="26" t="s">
        <v>1236</v>
      </c>
      <c r="C1112" s="27" t="s">
        <v>258</v>
      </c>
      <c r="D1112" s="27" t="str">
        <f t="shared" si="17"/>
        <v>Myanmar</v>
      </c>
      <c r="E1112" s="27" t="s">
        <v>2051</v>
      </c>
      <c r="F1112" s="26">
        <v>10</v>
      </c>
      <c r="G1112" s="26">
        <v>500</v>
      </c>
      <c r="H1112" s="26" t="s">
        <v>23</v>
      </c>
      <c r="I1112" s="26" t="s">
        <v>83</v>
      </c>
      <c r="J1112" s="26">
        <v>308</v>
      </c>
      <c r="K1112" s="26">
        <v>2</v>
      </c>
      <c r="L1112" s="26" t="s">
        <v>28</v>
      </c>
      <c r="M1112" s="26"/>
      <c r="N1112" s="26"/>
    </row>
    <row r="1113" spans="1:14" x14ac:dyDescent="0.35">
      <c r="A1113" s="26" t="s">
        <v>528</v>
      </c>
      <c r="B1113" s="26" t="s">
        <v>1237</v>
      </c>
      <c r="C1113" s="27" t="s">
        <v>135</v>
      </c>
      <c r="D1113" s="27" t="str">
        <f t="shared" si="17"/>
        <v>Australia</v>
      </c>
      <c r="E1113" s="27" t="s">
        <v>2044</v>
      </c>
      <c r="F1113" s="26">
        <v>10</v>
      </c>
      <c r="G1113" s="26">
        <v>500</v>
      </c>
      <c r="H1113" s="26" t="s">
        <v>16</v>
      </c>
      <c r="I1113" s="26" t="s">
        <v>83</v>
      </c>
      <c r="J1113" s="26">
        <v>354</v>
      </c>
      <c r="K1113" s="26">
        <v>2</v>
      </c>
      <c r="L1113" s="26" t="s">
        <v>4</v>
      </c>
      <c r="M1113" s="26"/>
      <c r="N1113" s="26"/>
    </row>
    <row r="1114" spans="1:14" x14ac:dyDescent="0.35">
      <c r="A1114" s="26" t="s">
        <v>529</v>
      </c>
      <c r="B1114" s="26" t="s">
        <v>1238</v>
      </c>
      <c r="C1114" s="27" t="s">
        <v>374</v>
      </c>
      <c r="D1114" s="27" t="str">
        <f t="shared" si="17"/>
        <v>Spain</v>
      </c>
      <c r="E1114" s="27" t="s">
        <v>2056</v>
      </c>
      <c r="F1114" s="26">
        <v>10</v>
      </c>
      <c r="G1114" s="26">
        <v>500</v>
      </c>
      <c r="H1114" s="26" t="s">
        <v>38</v>
      </c>
      <c r="I1114" s="26" t="s">
        <v>42</v>
      </c>
      <c r="J1114" s="26">
        <v>96</v>
      </c>
      <c r="K1114" s="26">
        <v>1</v>
      </c>
      <c r="L1114" s="26" t="s">
        <v>28</v>
      </c>
      <c r="M1114" s="26"/>
      <c r="N1114" s="26"/>
    </row>
    <row r="1115" spans="1:14" x14ac:dyDescent="0.35">
      <c r="A1115" s="26" t="s">
        <v>530</v>
      </c>
      <c r="B1115" s="26" t="s">
        <v>1239</v>
      </c>
      <c r="C1115" s="27" t="s">
        <v>596</v>
      </c>
      <c r="D1115" s="27" t="str">
        <f t="shared" si="17"/>
        <v>India</v>
      </c>
      <c r="E1115" s="27" t="s">
        <v>2059</v>
      </c>
      <c r="F1115" s="26">
        <v>20</v>
      </c>
      <c r="G1115" s="26">
        <v>500</v>
      </c>
      <c r="H1115" s="26" t="s">
        <v>2</v>
      </c>
      <c r="I1115" s="26" t="s">
        <v>42</v>
      </c>
      <c r="J1115" s="26">
        <v>81</v>
      </c>
      <c r="K1115" s="26">
        <v>6</v>
      </c>
      <c r="L1115" s="26" t="s">
        <v>8</v>
      </c>
      <c r="M1115" s="26"/>
      <c r="N1115" s="26"/>
    </row>
    <row r="1116" spans="1:14" x14ac:dyDescent="0.35">
      <c r="A1116" s="26" t="s">
        <v>531</v>
      </c>
      <c r="B1116" s="26" t="s">
        <v>1240</v>
      </c>
      <c r="C1116" s="27" t="s">
        <v>85</v>
      </c>
      <c r="D1116" s="27" t="str">
        <f t="shared" si="17"/>
        <v>Germany</v>
      </c>
      <c r="E1116" s="27" t="s">
        <v>2040</v>
      </c>
      <c r="F1116" s="26">
        <v>10</v>
      </c>
      <c r="G1116" s="26">
        <v>500</v>
      </c>
      <c r="H1116" s="26" t="s">
        <v>2</v>
      </c>
      <c r="I1116" s="26" t="s">
        <v>83</v>
      </c>
      <c r="J1116" s="26">
        <v>333</v>
      </c>
      <c r="K1116" s="26">
        <v>1</v>
      </c>
      <c r="L1116" s="26" t="s">
        <v>40</v>
      </c>
      <c r="M1116" s="26"/>
      <c r="N1116" s="26"/>
    </row>
    <row r="1117" spans="1:14" x14ac:dyDescent="0.35">
      <c r="A1117" s="26" t="s">
        <v>532</v>
      </c>
      <c r="B1117" s="26" t="s">
        <v>1241</v>
      </c>
      <c r="C1117" s="27" t="s">
        <v>135</v>
      </c>
      <c r="D1117" s="27" t="str">
        <f t="shared" si="17"/>
        <v>Australia</v>
      </c>
      <c r="E1117" s="27" t="s">
        <v>2044</v>
      </c>
      <c r="F1117" s="26">
        <v>10</v>
      </c>
      <c r="G1117" s="26">
        <v>500</v>
      </c>
      <c r="H1117" s="26" t="s">
        <v>2</v>
      </c>
      <c r="I1117" s="26" t="s">
        <v>83</v>
      </c>
      <c r="J1117" s="26">
        <v>334</v>
      </c>
      <c r="K1117" s="26">
        <v>3</v>
      </c>
      <c r="L1117" s="26" t="s">
        <v>35</v>
      </c>
      <c r="M1117" s="26"/>
      <c r="N1117" s="26"/>
    </row>
    <row r="1118" spans="1:14" x14ac:dyDescent="0.35">
      <c r="A1118" s="26" t="s">
        <v>533</v>
      </c>
      <c r="B1118" s="26" t="s">
        <v>1242</v>
      </c>
      <c r="C1118" s="27" t="s">
        <v>10</v>
      </c>
      <c r="D1118" s="27" t="str">
        <f t="shared" si="17"/>
        <v>Canada</v>
      </c>
      <c r="E1118" s="27" t="s">
        <v>2031</v>
      </c>
      <c r="F1118" s="26">
        <v>10</v>
      </c>
      <c r="G1118" s="26">
        <v>500</v>
      </c>
      <c r="H1118" s="26" t="s">
        <v>102</v>
      </c>
      <c r="I1118" s="26" t="s">
        <v>42</v>
      </c>
      <c r="J1118" s="26">
        <v>86</v>
      </c>
      <c r="K1118" s="26">
        <v>4</v>
      </c>
      <c r="L1118" s="26" t="s">
        <v>12</v>
      </c>
      <c r="M1118" s="26"/>
      <c r="N1118" s="26"/>
    </row>
    <row r="1119" spans="1:14" x14ac:dyDescent="0.35">
      <c r="A1119" s="26" t="s">
        <v>534</v>
      </c>
      <c r="B1119" s="26" t="s">
        <v>1243</v>
      </c>
      <c r="C1119" s="27" t="s">
        <v>374</v>
      </c>
      <c r="D1119" s="27" t="str">
        <f t="shared" si="17"/>
        <v>Spain</v>
      </c>
      <c r="E1119" s="27" t="s">
        <v>2056</v>
      </c>
      <c r="F1119" s="26">
        <v>10</v>
      </c>
      <c r="G1119" s="26">
        <v>500</v>
      </c>
      <c r="H1119" s="26" t="s">
        <v>2</v>
      </c>
      <c r="I1119" s="26" t="s">
        <v>3</v>
      </c>
      <c r="J1119" s="26">
        <v>281</v>
      </c>
      <c r="K1119" s="26">
        <v>1</v>
      </c>
      <c r="L1119" s="26" t="s">
        <v>81</v>
      </c>
      <c r="M1119" s="26"/>
      <c r="N1119" s="26"/>
    </row>
    <row r="1120" spans="1:14" x14ac:dyDescent="0.35">
      <c r="A1120" s="26" t="s">
        <v>535</v>
      </c>
      <c r="B1120" s="26" t="s">
        <v>1244</v>
      </c>
      <c r="C1120" s="27" t="s">
        <v>85</v>
      </c>
      <c r="D1120" s="27" t="str">
        <f t="shared" si="17"/>
        <v>Germany</v>
      </c>
      <c r="E1120" s="27" t="s">
        <v>2040</v>
      </c>
      <c r="F1120" s="26">
        <v>10</v>
      </c>
      <c r="G1120" s="26">
        <v>500</v>
      </c>
      <c r="H1120" s="26" t="s">
        <v>102</v>
      </c>
      <c r="I1120" s="26" t="s">
        <v>3</v>
      </c>
      <c r="J1120" s="26">
        <v>291</v>
      </c>
      <c r="K1120" s="26">
        <v>2</v>
      </c>
      <c r="L1120" s="26" t="s">
        <v>8</v>
      </c>
      <c r="M1120" s="26"/>
      <c r="N1120" s="26"/>
    </row>
    <row r="1121" spans="1:14" x14ac:dyDescent="0.35">
      <c r="A1121" s="26" t="s">
        <v>536</v>
      </c>
      <c r="B1121" s="26" t="s">
        <v>1245</v>
      </c>
      <c r="C1121" s="27" t="s">
        <v>58</v>
      </c>
      <c r="D1121" s="27" t="str">
        <f t="shared" si="17"/>
        <v>Philippines</v>
      </c>
      <c r="E1121" s="27" t="s">
        <v>2039</v>
      </c>
      <c r="F1121" s="26">
        <v>10</v>
      </c>
      <c r="G1121" s="26">
        <v>500</v>
      </c>
      <c r="H1121" s="26" t="s">
        <v>440</v>
      </c>
      <c r="I1121" s="26" t="s">
        <v>3</v>
      </c>
      <c r="J1121" s="26">
        <v>305</v>
      </c>
      <c r="K1121" s="26">
        <v>5</v>
      </c>
      <c r="L1121" s="26" t="s">
        <v>28</v>
      </c>
      <c r="M1121" s="26"/>
      <c r="N1121" s="26"/>
    </row>
    <row r="1122" spans="1:14" x14ac:dyDescent="0.35">
      <c r="A1122" s="26" t="s">
        <v>537</v>
      </c>
      <c r="B1122" s="26" t="s">
        <v>1246</v>
      </c>
      <c r="C1122" s="27" t="s">
        <v>58</v>
      </c>
      <c r="D1122" s="27" t="str">
        <f t="shared" si="17"/>
        <v>Philippines</v>
      </c>
      <c r="E1122" s="27" t="s">
        <v>2039</v>
      </c>
      <c r="F1122" s="26">
        <v>10</v>
      </c>
      <c r="G1122" s="26">
        <v>500</v>
      </c>
      <c r="H1122" s="26" t="s">
        <v>444</v>
      </c>
      <c r="I1122" s="26" t="s">
        <v>3</v>
      </c>
      <c r="J1122" s="26">
        <v>305</v>
      </c>
      <c r="K1122" s="26">
        <v>6</v>
      </c>
      <c r="L1122" s="26" t="s">
        <v>28</v>
      </c>
      <c r="M1122" s="26"/>
      <c r="N1122" s="26"/>
    </row>
    <row r="1123" spans="1:14" x14ac:dyDescent="0.35">
      <c r="A1123" s="26" t="s">
        <v>538</v>
      </c>
      <c r="B1123" s="26" t="s">
        <v>1247</v>
      </c>
      <c r="C1123" s="27" t="s">
        <v>49</v>
      </c>
      <c r="D1123" s="27" t="str">
        <f t="shared" si="17"/>
        <v>Hong Kong</v>
      </c>
      <c r="E1123" s="27" t="s">
        <v>2037</v>
      </c>
      <c r="F1123" s="26">
        <v>10</v>
      </c>
      <c r="G1123" s="26">
        <v>500</v>
      </c>
      <c r="H1123" s="26" t="s">
        <v>120</v>
      </c>
      <c r="I1123" s="26" t="s">
        <v>3</v>
      </c>
      <c r="J1123" s="26">
        <v>320</v>
      </c>
      <c r="K1123" s="26">
        <v>5</v>
      </c>
      <c r="L1123" s="26" t="s">
        <v>24</v>
      </c>
      <c r="M1123" s="26"/>
      <c r="N1123" s="26"/>
    </row>
    <row r="1124" spans="1:14" x14ac:dyDescent="0.35">
      <c r="A1124" s="26" t="s">
        <v>539</v>
      </c>
      <c r="B1124" s="26" t="s">
        <v>1248</v>
      </c>
      <c r="C1124" s="27" t="s">
        <v>107</v>
      </c>
      <c r="D1124" s="27" t="str">
        <f t="shared" si="17"/>
        <v>Ukraine</v>
      </c>
      <c r="E1124" s="27" t="s">
        <v>2042</v>
      </c>
      <c r="F1124" s="26">
        <v>10</v>
      </c>
      <c r="G1124" s="26">
        <v>500</v>
      </c>
      <c r="H1124" s="26" t="s">
        <v>2</v>
      </c>
      <c r="I1124" s="26" t="s">
        <v>83</v>
      </c>
      <c r="J1124" s="26">
        <v>359</v>
      </c>
      <c r="K1124" s="26">
        <v>1</v>
      </c>
      <c r="L1124" s="26" t="s">
        <v>4</v>
      </c>
      <c r="M1124" s="26"/>
      <c r="N1124" s="26"/>
    </row>
    <row r="1125" spans="1:14" x14ac:dyDescent="0.35">
      <c r="A1125" s="26" t="s">
        <v>540</v>
      </c>
      <c r="B1125" s="26" t="s">
        <v>1249</v>
      </c>
      <c r="C1125" s="27" t="s">
        <v>30</v>
      </c>
      <c r="D1125" s="27" t="str">
        <f t="shared" si="17"/>
        <v>Italy</v>
      </c>
      <c r="E1125" s="27" t="s">
        <v>2034</v>
      </c>
      <c r="F1125" s="26">
        <v>10</v>
      </c>
      <c r="G1125" s="26">
        <v>500</v>
      </c>
      <c r="H1125" s="26" t="s">
        <v>16</v>
      </c>
      <c r="I1125" s="26" t="s">
        <v>42</v>
      </c>
      <c r="J1125" s="26">
        <v>114</v>
      </c>
      <c r="K1125" s="26">
        <v>3</v>
      </c>
      <c r="L1125" s="26" t="s">
        <v>35</v>
      </c>
      <c r="M1125" s="26"/>
      <c r="N1125" s="26"/>
    </row>
    <row r="1126" spans="1:14" x14ac:dyDescent="0.35">
      <c r="A1126" s="26" t="s">
        <v>541</v>
      </c>
      <c r="B1126" s="26" t="s">
        <v>1250</v>
      </c>
      <c r="C1126" s="27" t="s">
        <v>10</v>
      </c>
      <c r="D1126" s="27" t="str">
        <f t="shared" si="17"/>
        <v>Canada</v>
      </c>
      <c r="E1126" s="27" t="s">
        <v>2031</v>
      </c>
      <c r="F1126" s="26">
        <v>10</v>
      </c>
      <c r="G1126" s="26">
        <v>500</v>
      </c>
      <c r="H1126" s="26" t="s">
        <v>120</v>
      </c>
      <c r="I1126" s="26" t="s">
        <v>42</v>
      </c>
      <c r="J1126" s="26">
        <v>120</v>
      </c>
      <c r="K1126" s="26">
        <v>3</v>
      </c>
      <c r="L1126" s="26" t="s">
        <v>809</v>
      </c>
      <c r="M1126" s="26"/>
      <c r="N1126" s="26"/>
    </row>
    <row r="1127" spans="1:14" x14ac:dyDescent="0.35">
      <c r="A1127" s="26" t="s">
        <v>542</v>
      </c>
      <c r="B1127" s="26" t="s">
        <v>1251</v>
      </c>
      <c r="C1127" s="27" t="s">
        <v>49</v>
      </c>
      <c r="D1127" s="27" t="str">
        <f t="shared" si="17"/>
        <v>Hong Kong</v>
      </c>
      <c r="E1127" s="27" t="s">
        <v>2037</v>
      </c>
      <c r="F1127" s="26">
        <v>10</v>
      </c>
      <c r="G1127" s="26">
        <v>500</v>
      </c>
      <c r="H1127" s="26" t="s">
        <v>2</v>
      </c>
      <c r="I1127" s="26" t="s">
        <v>3</v>
      </c>
      <c r="J1127" s="26">
        <v>282</v>
      </c>
      <c r="K1127" s="26">
        <v>2</v>
      </c>
      <c r="L1127" s="26" t="s">
        <v>104</v>
      </c>
      <c r="M1127" s="26"/>
      <c r="N1127" s="26"/>
    </row>
    <row r="1128" spans="1:14" x14ac:dyDescent="0.35">
      <c r="A1128" s="26" t="s">
        <v>543</v>
      </c>
      <c r="B1128" s="26" t="s">
        <v>1252</v>
      </c>
      <c r="C1128" s="27" t="s">
        <v>14</v>
      </c>
      <c r="D1128" s="27" t="str">
        <f t="shared" si="17"/>
        <v>United States</v>
      </c>
      <c r="E1128" s="27" t="s">
        <v>2032</v>
      </c>
      <c r="F1128" s="26">
        <v>10</v>
      </c>
      <c r="G1128" s="26">
        <v>500</v>
      </c>
      <c r="H1128" s="26" t="s">
        <v>162</v>
      </c>
      <c r="I1128" s="26" t="s">
        <v>3</v>
      </c>
      <c r="J1128" s="26">
        <v>305</v>
      </c>
      <c r="K1128" s="26">
        <v>1</v>
      </c>
      <c r="L1128" s="26" t="s">
        <v>28</v>
      </c>
      <c r="M1128" s="26"/>
      <c r="N1128" s="26"/>
    </row>
    <row r="1129" spans="1:14" x14ac:dyDescent="0.35">
      <c r="A1129" s="26" t="s">
        <v>544</v>
      </c>
      <c r="B1129" s="26" t="s">
        <v>1253</v>
      </c>
      <c r="C1129" s="27" t="s">
        <v>205</v>
      </c>
      <c r="D1129" s="27" t="str">
        <f t="shared" si="17"/>
        <v>New Zealand</v>
      </c>
      <c r="E1129" s="27" t="s">
        <v>2049</v>
      </c>
      <c r="F1129" s="26">
        <v>10</v>
      </c>
      <c r="G1129" s="26">
        <v>500</v>
      </c>
      <c r="H1129" s="26" t="s">
        <v>16</v>
      </c>
      <c r="I1129" s="26" t="s">
        <v>83</v>
      </c>
      <c r="J1129" s="26">
        <v>354</v>
      </c>
      <c r="K1129" s="26">
        <v>4</v>
      </c>
      <c r="L1129" s="26" t="s">
        <v>4</v>
      </c>
      <c r="M1129" s="26"/>
      <c r="N1129" s="26"/>
    </row>
    <row r="1130" spans="1:14" x14ac:dyDescent="0.35">
      <c r="A1130" s="26" t="s">
        <v>545</v>
      </c>
      <c r="B1130" s="26" t="s">
        <v>1254</v>
      </c>
      <c r="C1130" s="27" t="s">
        <v>14</v>
      </c>
      <c r="D1130" s="27" t="str">
        <f t="shared" si="17"/>
        <v>United States</v>
      </c>
      <c r="E1130" s="27" t="s">
        <v>2032</v>
      </c>
      <c r="F1130" s="26">
        <v>10</v>
      </c>
      <c r="G1130" s="26">
        <v>500</v>
      </c>
      <c r="H1130" s="26" t="s">
        <v>102</v>
      </c>
      <c r="I1130" s="26" t="s">
        <v>42</v>
      </c>
      <c r="J1130" s="26">
        <v>119</v>
      </c>
      <c r="K1130" s="26">
        <v>2</v>
      </c>
      <c r="L1130" s="26" t="s">
        <v>4</v>
      </c>
      <c r="M1130" s="26"/>
      <c r="N1130" s="26"/>
    </row>
    <row r="1131" spans="1:14" x14ac:dyDescent="0.35">
      <c r="A1131" s="26" t="s">
        <v>546</v>
      </c>
      <c r="B1131" s="26" t="s">
        <v>1255</v>
      </c>
      <c r="C1131" s="27" t="s">
        <v>10</v>
      </c>
      <c r="D1131" s="27" t="str">
        <f t="shared" si="17"/>
        <v>Canada</v>
      </c>
      <c r="E1131" s="27" t="s">
        <v>2031</v>
      </c>
      <c r="F1131" s="26">
        <v>10</v>
      </c>
      <c r="G1131" s="26">
        <v>500</v>
      </c>
      <c r="H1131" s="26" t="s">
        <v>102</v>
      </c>
      <c r="I1131" s="26" t="s">
        <v>42</v>
      </c>
      <c r="J1131" s="26">
        <v>119</v>
      </c>
      <c r="K1131" s="26">
        <v>4</v>
      </c>
      <c r="L1131" s="26" t="s">
        <v>4</v>
      </c>
      <c r="M1131" s="26"/>
      <c r="N1131" s="26"/>
    </row>
    <row r="1132" spans="1:14" x14ac:dyDescent="0.35">
      <c r="A1132" s="26" t="s">
        <v>547</v>
      </c>
      <c r="B1132" s="26" t="s">
        <v>1256</v>
      </c>
      <c r="C1132" s="27" t="s">
        <v>6</v>
      </c>
      <c r="D1132" s="27" t="str">
        <f t="shared" si="17"/>
        <v>Thailand</v>
      </c>
      <c r="E1132" s="27" t="s">
        <v>2030</v>
      </c>
      <c r="F1132" s="26">
        <v>10</v>
      </c>
      <c r="G1132" s="26">
        <v>500</v>
      </c>
      <c r="H1132" s="26" t="s">
        <v>2</v>
      </c>
      <c r="I1132" s="26" t="s">
        <v>83</v>
      </c>
      <c r="J1132" s="26">
        <v>276</v>
      </c>
      <c r="K1132" s="26">
        <v>3</v>
      </c>
      <c r="L1132" s="26" t="s">
        <v>8</v>
      </c>
      <c r="M1132" s="26"/>
      <c r="N1132" s="26"/>
    </row>
    <row r="1133" spans="1:14" x14ac:dyDescent="0.35">
      <c r="A1133" s="26" t="s">
        <v>548</v>
      </c>
      <c r="B1133" s="26" t="s">
        <v>1257</v>
      </c>
      <c r="C1133" s="27" t="s">
        <v>6</v>
      </c>
      <c r="D1133" s="27" t="str">
        <f t="shared" si="17"/>
        <v>Thailand</v>
      </c>
      <c r="E1133" s="27" t="s">
        <v>2030</v>
      </c>
      <c r="F1133" s="26">
        <v>10</v>
      </c>
      <c r="G1133" s="26">
        <v>500</v>
      </c>
      <c r="H1133" s="26" t="s">
        <v>162</v>
      </c>
      <c r="I1133" s="26" t="s">
        <v>42</v>
      </c>
      <c r="J1133" s="26">
        <v>87</v>
      </c>
      <c r="K1133" s="26">
        <v>5</v>
      </c>
      <c r="L1133" s="26" t="s">
        <v>28</v>
      </c>
      <c r="M1133" s="26"/>
      <c r="N1133" s="26"/>
    </row>
    <row r="1134" spans="1:14" x14ac:dyDescent="0.35">
      <c r="A1134" s="26" t="s">
        <v>549</v>
      </c>
      <c r="B1134" s="26" t="s">
        <v>1258</v>
      </c>
      <c r="C1134" s="27" t="s">
        <v>49</v>
      </c>
      <c r="D1134" s="27" t="str">
        <f t="shared" si="17"/>
        <v>Hong Kong</v>
      </c>
      <c r="E1134" s="27" t="s">
        <v>2037</v>
      </c>
      <c r="F1134" s="26">
        <v>10</v>
      </c>
      <c r="G1134" s="26">
        <v>500</v>
      </c>
      <c r="H1134" s="26" t="s">
        <v>120</v>
      </c>
      <c r="I1134" s="26" t="s">
        <v>3</v>
      </c>
      <c r="J1134" s="26">
        <v>287</v>
      </c>
      <c r="K1134" s="26">
        <v>2</v>
      </c>
      <c r="L1134" s="26" t="s">
        <v>28</v>
      </c>
      <c r="M1134" s="26"/>
      <c r="N1134" s="26"/>
    </row>
    <row r="1135" spans="1:14" x14ac:dyDescent="0.35">
      <c r="A1135" s="26" t="s">
        <v>550</v>
      </c>
      <c r="B1135" s="26" t="s">
        <v>1259</v>
      </c>
      <c r="C1135" s="27" t="s">
        <v>357</v>
      </c>
      <c r="D1135" s="27" t="str">
        <f t="shared" si="17"/>
        <v>Malaysia</v>
      </c>
      <c r="E1135" s="27" t="s">
        <v>2055</v>
      </c>
      <c r="F1135" s="26">
        <v>10</v>
      </c>
      <c r="G1135" s="26">
        <v>500</v>
      </c>
      <c r="H1135" s="26" t="s">
        <v>16</v>
      </c>
      <c r="I1135" s="26" t="s">
        <v>3</v>
      </c>
      <c r="J1135" s="26">
        <v>298</v>
      </c>
      <c r="K1135" s="26">
        <v>2</v>
      </c>
      <c r="L1135" s="26" t="s">
        <v>12</v>
      </c>
      <c r="M1135" s="26"/>
      <c r="N1135" s="26"/>
    </row>
    <row r="1136" spans="1:14" x14ac:dyDescent="0.35">
      <c r="A1136" s="26" t="s">
        <v>551</v>
      </c>
      <c r="B1136" s="26" t="s">
        <v>1260</v>
      </c>
      <c r="C1136" s="27" t="s">
        <v>152</v>
      </c>
      <c r="D1136" s="27" t="str">
        <f t="shared" si="17"/>
        <v>Singapore</v>
      </c>
      <c r="E1136" s="27" t="s">
        <v>2045</v>
      </c>
      <c r="F1136" s="26">
        <v>10</v>
      </c>
      <c r="G1136" s="26">
        <v>500</v>
      </c>
      <c r="H1136" s="26" t="s">
        <v>102</v>
      </c>
      <c r="I1136" s="26" t="s">
        <v>3</v>
      </c>
      <c r="J1136" s="26">
        <v>349</v>
      </c>
      <c r="K1136" s="26">
        <v>2</v>
      </c>
      <c r="L1136" s="26" t="s">
        <v>33</v>
      </c>
      <c r="M1136" s="26"/>
      <c r="N1136" s="26"/>
    </row>
    <row r="1137" spans="1:14" x14ac:dyDescent="0.35">
      <c r="A1137" s="26" t="s">
        <v>552</v>
      </c>
      <c r="B1137" s="26" t="s">
        <v>1261</v>
      </c>
      <c r="C1137" s="27" t="s">
        <v>14</v>
      </c>
      <c r="D1137" s="27" t="str">
        <f t="shared" si="17"/>
        <v>United States</v>
      </c>
      <c r="E1137" s="27" t="s">
        <v>2032</v>
      </c>
      <c r="F1137" s="26">
        <v>10</v>
      </c>
      <c r="G1137" s="26">
        <v>500</v>
      </c>
      <c r="H1137" s="26" t="s">
        <v>16</v>
      </c>
      <c r="I1137" s="26" t="s">
        <v>42</v>
      </c>
      <c r="J1137" s="26">
        <v>91</v>
      </c>
      <c r="K1137" s="26">
        <v>4</v>
      </c>
      <c r="L1137" s="26" t="s">
        <v>12</v>
      </c>
      <c r="M1137" s="26"/>
      <c r="N1137" s="26"/>
    </row>
    <row r="1138" spans="1:14" x14ac:dyDescent="0.35">
      <c r="A1138" s="26" t="s">
        <v>553</v>
      </c>
      <c r="B1138" s="26" t="s">
        <v>1262</v>
      </c>
      <c r="C1138" s="27" t="s">
        <v>6</v>
      </c>
      <c r="D1138" s="27" t="str">
        <f t="shared" si="17"/>
        <v>Thailand</v>
      </c>
      <c r="E1138" s="27" t="s">
        <v>2030</v>
      </c>
      <c r="F1138" s="26">
        <v>10</v>
      </c>
      <c r="G1138" s="26">
        <v>500</v>
      </c>
      <c r="H1138" s="26" t="s">
        <v>23</v>
      </c>
      <c r="I1138" s="26" t="s">
        <v>83</v>
      </c>
      <c r="J1138" s="26">
        <v>337</v>
      </c>
      <c r="K1138" s="26">
        <v>5</v>
      </c>
      <c r="L1138" s="26" t="s">
        <v>24</v>
      </c>
      <c r="M1138" s="26"/>
      <c r="N1138" s="26"/>
    </row>
    <row r="1139" spans="1:14" x14ac:dyDescent="0.35">
      <c r="A1139" s="26" t="s">
        <v>554</v>
      </c>
      <c r="B1139" s="26" t="s">
        <v>1263</v>
      </c>
      <c r="C1139" s="27" t="s">
        <v>135</v>
      </c>
      <c r="D1139" s="27" t="str">
        <f t="shared" si="17"/>
        <v>Australia</v>
      </c>
      <c r="E1139" s="27" t="s">
        <v>2044</v>
      </c>
      <c r="F1139" s="26">
        <v>10</v>
      </c>
      <c r="G1139" s="26">
        <v>500</v>
      </c>
      <c r="H1139" s="26" t="s">
        <v>162</v>
      </c>
      <c r="I1139" s="26" t="s">
        <v>3</v>
      </c>
      <c r="J1139" s="26">
        <v>305</v>
      </c>
      <c r="K1139" s="26">
        <v>2</v>
      </c>
      <c r="L1139" s="26" t="s">
        <v>28</v>
      </c>
      <c r="M1139" s="26"/>
      <c r="N1139" s="26"/>
    </row>
    <row r="1140" spans="1:14" x14ac:dyDescent="0.35">
      <c r="A1140" s="26" t="s">
        <v>555</v>
      </c>
      <c r="B1140" s="26" t="s">
        <v>1264</v>
      </c>
      <c r="C1140" s="27" t="s">
        <v>135</v>
      </c>
      <c r="D1140" s="27" t="str">
        <f t="shared" si="17"/>
        <v>Australia</v>
      </c>
      <c r="E1140" s="27" t="s">
        <v>2044</v>
      </c>
      <c r="F1140" s="26">
        <v>10</v>
      </c>
      <c r="G1140" s="26">
        <v>500</v>
      </c>
      <c r="H1140" s="26" t="s">
        <v>2</v>
      </c>
      <c r="I1140" s="26" t="s">
        <v>42</v>
      </c>
      <c r="J1140" s="26">
        <v>131</v>
      </c>
      <c r="K1140" s="26">
        <v>5</v>
      </c>
      <c r="L1140" s="26" t="s">
        <v>33</v>
      </c>
      <c r="M1140" s="26"/>
      <c r="N1140" s="26"/>
    </row>
    <row r="1141" spans="1:14" x14ac:dyDescent="0.35">
      <c r="A1141" s="26" t="s">
        <v>556</v>
      </c>
      <c r="B1141" s="26" t="s">
        <v>1265</v>
      </c>
      <c r="C1141" s="27" t="s">
        <v>6</v>
      </c>
      <c r="D1141" s="27" t="str">
        <f t="shared" si="17"/>
        <v>Thailand</v>
      </c>
      <c r="E1141" s="27" t="s">
        <v>2030</v>
      </c>
      <c r="F1141" s="26">
        <v>10</v>
      </c>
      <c r="G1141" s="26">
        <v>500</v>
      </c>
      <c r="H1141" s="26" t="s">
        <v>162</v>
      </c>
      <c r="I1141" s="26" t="s">
        <v>42</v>
      </c>
      <c r="J1141" s="26">
        <v>120</v>
      </c>
      <c r="K1141" s="26">
        <v>5</v>
      </c>
      <c r="L1141" s="26" t="s">
        <v>809</v>
      </c>
      <c r="M1141" s="26"/>
      <c r="N1141" s="26"/>
    </row>
    <row r="1142" spans="1:14" x14ac:dyDescent="0.35">
      <c r="A1142" s="26" t="s">
        <v>557</v>
      </c>
      <c r="B1142" s="26" t="s">
        <v>1266</v>
      </c>
      <c r="C1142" s="27" t="s">
        <v>596</v>
      </c>
      <c r="D1142" s="27" t="str">
        <f t="shared" si="17"/>
        <v>India</v>
      </c>
      <c r="E1142" s="27" t="s">
        <v>2059</v>
      </c>
      <c r="F1142" s="26">
        <v>10</v>
      </c>
      <c r="G1142" s="26">
        <v>500</v>
      </c>
      <c r="H1142" s="26" t="s">
        <v>2</v>
      </c>
      <c r="I1142" s="26" t="s">
        <v>3</v>
      </c>
      <c r="J1142" s="26">
        <v>343</v>
      </c>
      <c r="K1142" s="26">
        <v>4</v>
      </c>
      <c r="L1142" s="26" t="s">
        <v>290</v>
      </c>
      <c r="M1142" s="26"/>
      <c r="N1142" s="26"/>
    </row>
    <row r="1143" spans="1:14" x14ac:dyDescent="0.35">
      <c r="A1143" s="26" t="s">
        <v>558</v>
      </c>
      <c r="B1143" s="26" t="s">
        <v>1267</v>
      </c>
      <c r="C1143" s="27" t="s">
        <v>6</v>
      </c>
      <c r="D1143" s="27" t="str">
        <f t="shared" si="17"/>
        <v>Thailand</v>
      </c>
      <c r="E1143" s="27" t="s">
        <v>2030</v>
      </c>
      <c r="F1143" s="26">
        <v>10</v>
      </c>
      <c r="G1143" s="26">
        <v>500</v>
      </c>
      <c r="H1143" s="26" t="s">
        <v>162</v>
      </c>
      <c r="I1143" s="26" t="s">
        <v>83</v>
      </c>
      <c r="J1143" s="26">
        <v>336</v>
      </c>
      <c r="K1143" s="26">
        <v>3</v>
      </c>
      <c r="L1143" s="26" t="s">
        <v>24</v>
      </c>
      <c r="M1143" s="26"/>
      <c r="N1143" s="26"/>
    </row>
    <row r="1144" spans="1:14" x14ac:dyDescent="0.35">
      <c r="A1144" s="26" t="s">
        <v>559</v>
      </c>
      <c r="B1144" s="26" t="s">
        <v>1268</v>
      </c>
      <c r="C1144" s="27" t="s">
        <v>107</v>
      </c>
      <c r="D1144" s="27" t="str">
        <f t="shared" si="17"/>
        <v>Ukraine</v>
      </c>
      <c r="E1144" s="27" t="s">
        <v>2042</v>
      </c>
      <c r="F1144" s="26">
        <v>10</v>
      </c>
      <c r="G1144" s="26">
        <v>500</v>
      </c>
      <c r="H1144" s="26" t="s">
        <v>2</v>
      </c>
      <c r="I1144" s="26" t="s">
        <v>83</v>
      </c>
      <c r="J1144" s="26">
        <v>301</v>
      </c>
      <c r="K1144" s="26">
        <v>3</v>
      </c>
      <c r="L1144" s="26" t="s">
        <v>229</v>
      </c>
      <c r="M1144" s="26"/>
      <c r="N1144" s="26"/>
    </row>
    <row r="1145" spans="1:14" x14ac:dyDescent="0.35">
      <c r="A1145" s="26" t="s">
        <v>560</v>
      </c>
      <c r="B1145" s="26" t="s">
        <v>1269</v>
      </c>
      <c r="C1145" s="27" t="s">
        <v>58</v>
      </c>
      <c r="D1145" s="27" t="str">
        <f t="shared" si="17"/>
        <v>Philippines</v>
      </c>
      <c r="E1145" s="27" t="s">
        <v>2039</v>
      </c>
      <c r="F1145" s="26">
        <v>10</v>
      </c>
      <c r="G1145" s="26">
        <v>500</v>
      </c>
      <c r="H1145" s="26" t="s">
        <v>2</v>
      </c>
      <c r="I1145" s="26" t="s">
        <v>83</v>
      </c>
      <c r="J1145" s="26">
        <v>334</v>
      </c>
      <c r="K1145" s="26">
        <v>1</v>
      </c>
      <c r="L1145" s="26" t="s">
        <v>35</v>
      </c>
      <c r="M1145" s="26"/>
      <c r="N1145" s="26"/>
    </row>
    <row r="1146" spans="1:14" x14ac:dyDescent="0.35">
      <c r="A1146" s="26" t="s">
        <v>561</v>
      </c>
      <c r="B1146" s="26" t="s">
        <v>1270</v>
      </c>
      <c r="C1146" s="27" t="s">
        <v>14</v>
      </c>
      <c r="D1146" s="27" t="str">
        <f t="shared" si="17"/>
        <v>United States</v>
      </c>
      <c r="E1146" s="27" t="s">
        <v>2032</v>
      </c>
      <c r="F1146" s="26">
        <v>10</v>
      </c>
      <c r="G1146" s="26">
        <v>500</v>
      </c>
      <c r="H1146" s="26" t="s">
        <v>16</v>
      </c>
      <c r="I1146" s="26" t="s">
        <v>42</v>
      </c>
      <c r="J1146" s="26">
        <v>128</v>
      </c>
      <c r="K1146" s="26">
        <v>5</v>
      </c>
      <c r="L1146" s="26" t="s">
        <v>4</v>
      </c>
      <c r="M1146" s="26"/>
      <c r="N1146" s="26"/>
    </row>
    <row r="1147" spans="1:14" x14ac:dyDescent="0.35">
      <c r="A1147" s="26" t="s">
        <v>562</v>
      </c>
      <c r="B1147" s="26" t="s">
        <v>1271</v>
      </c>
      <c r="C1147" s="27" t="s">
        <v>235</v>
      </c>
      <c r="D1147" s="27" t="str">
        <f t="shared" si="17"/>
        <v>Hungary</v>
      </c>
      <c r="E1147" s="27" t="s">
        <v>2050</v>
      </c>
      <c r="F1147" s="26">
        <v>10</v>
      </c>
      <c r="G1147" s="26">
        <v>500</v>
      </c>
      <c r="H1147" s="26" t="s">
        <v>102</v>
      </c>
      <c r="I1147" s="26" t="s">
        <v>42</v>
      </c>
      <c r="J1147" s="26">
        <v>119</v>
      </c>
      <c r="K1147" s="26">
        <v>5</v>
      </c>
      <c r="L1147" s="26" t="s">
        <v>4</v>
      </c>
      <c r="M1147" s="26"/>
      <c r="N1147" s="26"/>
    </row>
    <row r="1148" spans="1:14" x14ac:dyDescent="0.35">
      <c r="A1148" s="26" t="s">
        <v>563</v>
      </c>
      <c r="B1148" s="26" t="s">
        <v>1272</v>
      </c>
      <c r="C1148" s="27" t="s">
        <v>49</v>
      </c>
      <c r="D1148" s="27" t="str">
        <f t="shared" si="17"/>
        <v>Hong Kong</v>
      </c>
      <c r="E1148" s="27" t="s">
        <v>2037</v>
      </c>
      <c r="F1148" s="26">
        <v>10</v>
      </c>
      <c r="G1148" s="26">
        <v>500</v>
      </c>
      <c r="H1148" s="26" t="s">
        <v>23</v>
      </c>
      <c r="I1148" s="26" t="s">
        <v>42</v>
      </c>
      <c r="J1148" s="26">
        <v>108</v>
      </c>
      <c r="K1148" s="26">
        <v>2</v>
      </c>
      <c r="L1148" s="26" t="s">
        <v>24</v>
      </c>
      <c r="M1148" s="26"/>
      <c r="N1148" s="26"/>
    </row>
    <row r="1149" spans="1:14" x14ac:dyDescent="0.35">
      <c r="A1149" s="26" t="s">
        <v>564</v>
      </c>
      <c r="B1149" s="26" t="s">
        <v>1273</v>
      </c>
      <c r="C1149" s="27" t="s">
        <v>135</v>
      </c>
      <c r="D1149" s="27" t="str">
        <f t="shared" si="17"/>
        <v>Australia</v>
      </c>
      <c r="E1149" s="27" t="s">
        <v>2044</v>
      </c>
      <c r="F1149" s="26">
        <v>10</v>
      </c>
      <c r="G1149" s="26">
        <v>500</v>
      </c>
      <c r="H1149" s="26" t="s">
        <v>2</v>
      </c>
      <c r="I1149" s="26" t="s">
        <v>83</v>
      </c>
      <c r="J1149" s="26">
        <v>358</v>
      </c>
      <c r="K1149" s="26">
        <v>3</v>
      </c>
      <c r="L1149" s="26" t="s">
        <v>33</v>
      </c>
      <c r="M1149" s="26"/>
      <c r="N1149" s="26"/>
    </row>
    <row r="1150" spans="1:14" x14ac:dyDescent="0.35">
      <c r="A1150" s="26" t="s">
        <v>565</v>
      </c>
      <c r="B1150" s="26" t="s">
        <v>1274</v>
      </c>
      <c r="C1150" s="27" t="s">
        <v>14</v>
      </c>
      <c r="D1150" s="27" t="str">
        <f t="shared" si="17"/>
        <v>United States</v>
      </c>
      <c r="E1150" s="27" t="s">
        <v>2032</v>
      </c>
      <c r="F1150" s="26">
        <v>10</v>
      </c>
      <c r="G1150" s="26">
        <v>500</v>
      </c>
      <c r="H1150" s="26" t="s">
        <v>23</v>
      </c>
      <c r="I1150" s="26" t="s">
        <v>83</v>
      </c>
      <c r="J1150" s="26">
        <v>337</v>
      </c>
      <c r="K1150" s="26">
        <v>2</v>
      </c>
      <c r="L1150" s="26" t="s">
        <v>24</v>
      </c>
      <c r="M1150" s="26"/>
      <c r="N1150" s="26"/>
    </row>
    <row r="1151" spans="1:14" x14ac:dyDescent="0.35">
      <c r="A1151" s="26" t="s">
        <v>566</v>
      </c>
      <c r="B1151" s="26" t="s">
        <v>1275</v>
      </c>
      <c r="C1151" s="27" t="s">
        <v>235</v>
      </c>
      <c r="D1151" s="27" t="str">
        <f t="shared" si="17"/>
        <v>Hungary</v>
      </c>
      <c r="E1151" s="27" t="s">
        <v>2050</v>
      </c>
      <c r="F1151" s="26">
        <v>10</v>
      </c>
      <c r="G1151" s="26">
        <v>500</v>
      </c>
      <c r="H1151" s="26" t="s">
        <v>102</v>
      </c>
      <c r="I1151" s="26" t="s">
        <v>3</v>
      </c>
      <c r="J1151" s="26">
        <v>292</v>
      </c>
      <c r="K1151" s="26">
        <v>5</v>
      </c>
      <c r="L1151" s="26" t="s">
        <v>12</v>
      </c>
      <c r="M1151" s="26"/>
      <c r="N1151" s="26"/>
    </row>
    <row r="1152" spans="1:14" x14ac:dyDescent="0.35">
      <c r="A1152" s="26" t="s">
        <v>567</v>
      </c>
      <c r="B1152" s="26" t="s">
        <v>1276</v>
      </c>
      <c r="C1152" s="27" t="s">
        <v>135</v>
      </c>
      <c r="D1152" s="27" t="str">
        <f t="shared" si="17"/>
        <v>Australia</v>
      </c>
      <c r="E1152" s="27" t="s">
        <v>2044</v>
      </c>
      <c r="F1152" s="26">
        <v>10</v>
      </c>
      <c r="G1152" s="26">
        <v>500</v>
      </c>
      <c r="H1152" s="26" t="s">
        <v>120</v>
      </c>
      <c r="I1152" s="26" t="s">
        <v>42</v>
      </c>
      <c r="J1152" s="26">
        <v>87</v>
      </c>
      <c r="K1152" s="26">
        <v>3</v>
      </c>
      <c r="L1152" s="26" t="s">
        <v>28</v>
      </c>
      <c r="M1152" s="26"/>
      <c r="N1152" s="26"/>
    </row>
    <row r="1153" spans="1:14" x14ac:dyDescent="0.35">
      <c r="A1153" s="26" t="s">
        <v>568</v>
      </c>
      <c r="B1153" s="26" t="s">
        <v>1277</v>
      </c>
      <c r="C1153" s="27" t="s">
        <v>135</v>
      </c>
      <c r="D1153" s="27" t="str">
        <f t="shared" si="17"/>
        <v>Australia</v>
      </c>
      <c r="E1153" s="27" t="s">
        <v>2044</v>
      </c>
      <c r="F1153" s="26">
        <v>10</v>
      </c>
      <c r="G1153" s="26">
        <v>500</v>
      </c>
      <c r="H1153" s="26" t="s">
        <v>38</v>
      </c>
      <c r="I1153" s="26" t="s">
        <v>42</v>
      </c>
      <c r="J1153" s="26">
        <v>109</v>
      </c>
      <c r="K1153" s="26">
        <v>2</v>
      </c>
      <c r="L1153" s="26" t="s">
        <v>24</v>
      </c>
      <c r="M1153" s="26"/>
      <c r="N1153" s="26"/>
    </row>
    <row r="1154" spans="1:14" x14ac:dyDescent="0.35">
      <c r="A1154" s="26" t="s">
        <v>569</v>
      </c>
      <c r="B1154" s="26" t="s">
        <v>1278</v>
      </c>
      <c r="C1154" s="27" t="s">
        <v>85</v>
      </c>
      <c r="D1154" s="27" t="str">
        <f t="shared" si="17"/>
        <v>Germany</v>
      </c>
      <c r="E1154" s="27" t="s">
        <v>2040</v>
      </c>
      <c r="F1154" s="26">
        <v>10</v>
      </c>
      <c r="G1154" s="26">
        <v>500</v>
      </c>
      <c r="H1154" s="26" t="s">
        <v>2</v>
      </c>
      <c r="I1154" s="26" t="s">
        <v>83</v>
      </c>
      <c r="J1154" s="26">
        <v>302</v>
      </c>
      <c r="K1154" s="26">
        <v>2</v>
      </c>
      <c r="L1154" s="26" t="s">
        <v>242</v>
      </c>
      <c r="M1154" s="26"/>
      <c r="N1154" s="26"/>
    </row>
    <row r="1155" spans="1:14" x14ac:dyDescent="0.35">
      <c r="A1155" s="26" t="s">
        <v>570</v>
      </c>
      <c r="B1155" s="26" t="s">
        <v>1279</v>
      </c>
      <c r="C1155" s="27" t="s">
        <v>374</v>
      </c>
      <c r="D1155" s="27" t="str">
        <f t="shared" ref="D1155:D1218" si="18">SUBSTITUTE(C1155,"  ","")</f>
        <v>Spain</v>
      </c>
      <c r="E1155" s="27" t="s">
        <v>2056</v>
      </c>
      <c r="F1155" s="26">
        <v>10</v>
      </c>
      <c r="G1155" s="26">
        <v>500</v>
      </c>
      <c r="H1155" s="26" t="s">
        <v>16</v>
      </c>
      <c r="I1155" s="26" t="s">
        <v>3</v>
      </c>
      <c r="J1155" s="26">
        <v>355</v>
      </c>
      <c r="K1155" s="26">
        <v>2</v>
      </c>
      <c r="L1155" s="26" t="s">
        <v>33</v>
      </c>
      <c r="M1155" s="26"/>
      <c r="N1155" s="26"/>
    </row>
    <row r="1156" spans="1:14" x14ac:dyDescent="0.35">
      <c r="A1156" s="26" t="s">
        <v>571</v>
      </c>
      <c r="B1156" s="26" t="s">
        <v>1280</v>
      </c>
      <c r="C1156" s="27" t="s">
        <v>135</v>
      </c>
      <c r="D1156" s="27" t="str">
        <f t="shared" si="18"/>
        <v>Australia</v>
      </c>
      <c r="E1156" s="27" t="s">
        <v>2044</v>
      </c>
      <c r="F1156" s="26">
        <v>10</v>
      </c>
      <c r="G1156" s="26">
        <v>500</v>
      </c>
      <c r="H1156" s="26" t="s">
        <v>120</v>
      </c>
      <c r="I1156" s="26" t="s">
        <v>42</v>
      </c>
      <c r="J1156" s="26">
        <v>120</v>
      </c>
      <c r="K1156" s="26">
        <v>2</v>
      </c>
      <c r="L1156" s="26" t="s">
        <v>809</v>
      </c>
      <c r="M1156" s="26"/>
      <c r="N1156" s="26"/>
    </row>
    <row r="1157" spans="1:14" x14ac:dyDescent="0.35">
      <c r="A1157" s="26" t="s">
        <v>572</v>
      </c>
      <c r="B1157" s="26" t="s">
        <v>1281</v>
      </c>
      <c r="C1157" s="27" t="s">
        <v>235</v>
      </c>
      <c r="D1157" s="27" t="str">
        <f t="shared" si="18"/>
        <v>Hungary</v>
      </c>
      <c r="E1157" s="27" t="s">
        <v>2050</v>
      </c>
      <c r="F1157" s="26">
        <v>10</v>
      </c>
      <c r="G1157" s="26">
        <v>500</v>
      </c>
      <c r="H1157" s="26" t="s">
        <v>102</v>
      </c>
      <c r="I1157" s="26" t="s">
        <v>42</v>
      </c>
      <c r="J1157" s="26">
        <v>86</v>
      </c>
      <c r="K1157" s="26">
        <v>5</v>
      </c>
      <c r="L1157" s="26" t="s">
        <v>12</v>
      </c>
      <c r="M1157" s="26"/>
      <c r="N1157" s="26"/>
    </row>
    <row r="1158" spans="1:14" x14ac:dyDescent="0.35">
      <c r="A1158" s="26" t="s">
        <v>573</v>
      </c>
      <c r="B1158" s="26" t="s">
        <v>1282</v>
      </c>
      <c r="C1158" s="27" t="s">
        <v>85</v>
      </c>
      <c r="D1158" s="27" t="str">
        <f t="shared" si="18"/>
        <v>Germany</v>
      </c>
      <c r="E1158" s="27" t="s">
        <v>2040</v>
      </c>
      <c r="F1158" s="26">
        <v>10</v>
      </c>
      <c r="G1158" s="26">
        <v>500</v>
      </c>
      <c r="H1158" s="26" t="s">
        <v>2</v>
      </c>
      <c r="I1158" s="26" t="s">
        <v>83</v>
      </c>
      <c r="J1158" s="26">
        <v>359</v>
      </c>
      <c r="K1158" s="26">
        <v>6</v>
      </c>
      <c r="L1158" s="26" t="s">
        <v>4</v>
      </c>
      <c r="M1158" s="26"/>
      <c r="N1158" s="26"/>
    </row>
    <row r="1159" spans="1:14" x14ac:dyDescent="0.35">
      <c r="A1159" s="26" t="s">
        <v>574</v>
      </c>
      <c r="B1159" s="26" t="s">
        <v>1283</v>
      </c>
      <c r="C1159" s="27" t="s">
        <v>49</v>
      </c>
      <c r="D1159" s="27" t="str">
        <f t="shared" si="18"/>
        <v>Hong Kong</v>
      </c>
      <c r="E1159" s="27" t="s">
        <v>2037</v>
      </c>
      <c r="F1159" s="26">
        <v>10</v>
      </c>
      <c r="G1159" s="26">
        <v>500</v>
      </c>
      <c r="H1159" s="26" t="s">
        <v>23</v>
      </c>
      <c r="I1159" s="26" t="s">
        <v>42</v>
      </c>
      <c r="J1159" s="26">
        <v>124</v>
      </c>
      <c r="K1159" s="26">
        <v>3</v>
      </c>
      <c r="L1159" s="26" t="s">
        <v>809</v>
      </c>
      <c r="M1159" s="26"/>
      <c r="N1159" s="26"/>
    </row>
    <row r="1160" spans="1:14" x14ac:dyDescent="0.35">
      <c r="A1160" s="26" t="s">
        <v>575</v>
      </c>
      <c r="B1160" s="26" t="s">
        <v>1284</v>
      </c>
      <c r="C1160" s="27" t="s">
        <v>6</v>
      </c>
      <c r="D1160" s="27" t="str">
        <f t="shared" si="18"/>
        <v>Thailand</v>
      </c>
      <c r="E1160" s="27" t="s">
        <v>2030</v>
      </c>
      <c r="F1160" s="26">
        <v>10</v>
      </c>
      <c r="G1160" s="26">
        <v>500</v>
      </c>
      <c r="H1160" s="26" t="s">
        <v>162</v>
      </c>
      <c r="I1160" s="26" t="s">
        <v>42</v>
      </c>
      <c r="J1160" s="26">
        <v>103</v>
      </c>
      <c r="K1160" s="26">
        <v>6</v>
      </c>
      <c r="L1160" s="26" t="s">
        <v>24</v>
      </c>
      <c r="M1160" s="26"/>
      <c r="N1160" s="26"/>
    </row>
    <row r="1161" spans="1:14" x14ac:dyDescent="0.35">
      <c r="A1161" s="26" t="s">
        <v>576</v>
      </c>
      <c r="B1161" s="26" t="s">
        <v>1285</v>
      </c>
      <c r="C1161" s="27" t="s">
        <v>460</v>
      </c>
      <c r="D1161" s="27" t="str">
        <f t="shared" si="18"/>
        <v>Korea</v>
      </c>
      <c r="E1161" s="27" t="s">
        <v>2058</v>
      </c>
      <c r="F1161" s="26">
        <v>10</v>
      </c>
      <c r="G1161" s="26">
        <v>500</v>
      </c>
      <c r="H1161" s="26" t="s">
        <v>2</v>
      </c>
      <c r="I1161" s="26" t="s">
        <v>3</v>
      </c>
      <c r="J1161" s="26">
        <v>343</v>
      </c>
      <c r="K1161" s="26">
        <v>2</v>
      </c>
      <c r="L1161" s="26" t="s">
        <v>290</v>
      </c>
      <c r="M1161" s="26"/>
      <c r="N1161" s="26"/>
    </row>
    <row r="1162" spans="1:14" x14ac:dyDescent="0.35">
      <c r="A1162" s="26" t="s">
        <v>577</v>
      </c>
      <c r="B1162" s="26" t="s">
        <v>1286</v>
      </c>
      <c r="C1162" s="27" t="s">
        <v>10</v>
      </c>
      <c r="D1162" s="27" t="str">
        <f t="shared" si="18"/>
        <v>Canada</v>
      </c>
      <c r="E1162" s="27" t="s">
        <v>2031</v>
      </c>
      <c r="F1162" s="26">
        <v>10</v>
      </c>
      <c r="G1162" s="26">
        <v>500</v>
      </c>
      <c r="H1162" s="26" t="s">
        <v>120</v>
      </c>
      <c r="I1162" s="26" t="s">
        <v>42</v>
      </c>
      <c r="J1162" s="26">
        <v>87</v>
      </c>
      <c r="K1162" s="26">
        <v>2</v>
      </c>
      <c r="L1162" s="26" t="s">
        <v>28</v>
      </c>
      <c r="M1162" s="26"/>
      <c r="N1162" s="26"/>
    </row>
    <row r="1163" spans="1:14" x14ac:dyDescent="0.35">
      <c r="A1163" s="26" t="s">
        <v>578</v>
      </c>
      <c r="B1163" s="26" t="s">
        <v>1286</v>
      </c>
      <c r="C1163" s="27" t="s">
        <v>58</v>
      </c>
      <c r="D1163" s="27" t="str">
        <f t="shared" si="18"/>
        <v>Philippines</v>
      </c>
      <c r="E1163" s="27" t="s">
        <v>2039</v>
      </c>
      <c r="F1163" s="26">
        <v>10</v>
      </c>
      <c r="G1163" s="26">
        <v>500</v>
      </c>
      <c r="H1163" s="26" t="s">
        <v>444</v>
      </c>
      <c r="I1163" s="26" t="s">
        <v>3</v>
      </c>
      <c r="J1163" s="26">
        <v>332</v>
      </c>
      <c r="K1163" s="26">
        <v>6</v>
      </c>
      <c r="L1163" s="26" t="s">
        <v>24</v>
      </c>
      <c r="M1163" s="26"/>
      <c r="N1163" s="26"/>
    </row>
    <row r="1164" spans="1:14" x14ac:dyDescent="0.35">
      <c r="A1164" s="26" t="s">
        <v>579</v>
      </c>
      <c r="B1164" s="26" t="s">
        <v>1287</v>
      </c>
      <c r="C1164" s="27" t="s">
        <v>135</v>
      </c>
      <c r="D1164" s="27" t="str">
        <f t="shared" si="18"/>
        <v>Australia</v>
      </c>
      <c r="E1164" s="27" t="s">
        <v>2044</v>
      </c>
      <c r="F1164" s="26">
        <v>10</v>
      </c>
      <c r="G1164" s="26">
        <v>500</v>
      </c>
      <c r="H1164" s="26" t="s">
        <v>38</v>
      </c>
      <c r="I1164" s="26" t="s">
        <v>42</v>
      </c>
      <c r="J1164" s="26">
        <v>125</v>
      </c>
      <c r="K1164" s="26">
        <v>4</v>
      </c>
      <c r="L1164" s="26" t="s">
        <v>809</v>
      </c>
      <c r="M1164" s="26"/>
      <c r="N1164" s="26"/>
    </row>
    <row r="1165" spans="1:14" x14ac:dyDescent="0.35">
      <c r="A1165" s="26" t="s">
        <v>580</v>
      </c>
      <c r="B1165" s="26" t="s">
        <v>1288</v>
      </c>
      <c r="C1165" s="27" t="s">
        <v>374</v>
      </c>
      <c r="D1165" s="27" t="str">
        <f t="shared" si="18"/>
        <v>Spain</v>
      </c>
      <c r="E1165" s="27" t="s">
        <v>2056</v>
      </c>
      <c r="F1165" s="26">
        <v>10</v>
      </c>
      <c r="G1165" s="26">
        <v>500</v>
      </c>
      <c r="H1165" s="26" t="s">
        <v>16</v>
      </c>
      <c r="I1165" s="26" t="s">
        <v>3</v>
      </c>
      <c r="J1165" s="26">
        <v>329</v>
      </c>
      <c r="K1165" s="26">
        <v>2</v>
      </c>
      <c r="L1165" s="26" t="s">
        <v>35</v>
      </c>
      <c r="M1165" s="26"/>
      <c r="N1165" s="26"/>
    </row>
    <row r="1166" spans="1:14" x14ac:dyDescent="0.35">
      <c r="A1166" s="26" t="s">
        <v>581</v>
      </c>
      <c r="B1166" s="26" t="s">
        <v>1289</v>
      </c>
      <c r="C1166" s="27" t="s">
        <v>10</v>
      </c>
      <c r="D1166" s="27" t="str">
        <f t="shared" si="18"/>
        <v>Canada</v>
      </c>
      <c r="E1166" s="27" t="s">
        <v>2031</v>
      </c>
      <c r="F1166" s="26">
        <v>10</v>
      </c>
      <c r="G1166" s="26">
        <v>500</v>
      </c>
      <c r="H1166" s="26" t="s">
        <v>120</v>
      </c>
      <c r="I1166" s="26" t="s">
        <v>42</v>
      </c>
      <c r="J1166" s="26">
        <v>103</v>
      </c>
      <c r="K1166" s="26">
        <v>1</v>
      </c>
      <c r="L1166" s="26" t="s">
        <v>24</v>
      </c>
      <c r="M1166" s="26"/>
      <c r="N1166" s="26"/>
    </row>
    <row r="1167" spans="1:14" x14ac:dyDescent="0.35">
      <c r="A1167" s="26" t="s">
        <v>582</v>
      </c>
      <c r="B1167" s="26" t="s">
        <v>1290</v>
      </c>
      <c r="C1167" s="27" t="s">
        <v>160</v>
      </c>
      <c r="D1167" s="27" t="str">
        <f t="shared" si="18"/>
        <v>Iran</v>
      </c>
      <c r="E1167" s="27" t="s">
        <v>2046</v>
      </c>
      <c r="F1167" s="26">
        <v>10</v>
      </c>
      <c r="G1167" s="26">
        <v>500</v>
      </c>
      <c r="H1167" s="26" t="s">
        <v>2</v>
      </c>
      <c r="I1167" s="26" t="s">
        <v>83</v>
      </c>
      <c r="J1167" s="26">
        <v>358</v>
      </c>
      <c r="K1167" s="26">
        <v>5</v>
      </c>
      <c r="L1167" s="26" t="s">
        <v>33</v>
      </c>
      <c r="M1167" s="26"/>
      <c r="N1167" s="26"/>
    </row>
    <row r="1168" spans="1:14" x14ac:dyDescent="0.35">
      <c r="A1168" s="26" t="s">
        <v>583</v>
      </c>
      <c r="B1168" s="26" t="s">
        <v>1291</v>
      </c>
      <c r="C1168" s="27" t="s">
        <v>152</v>
      </c>
      <c r="D1168" s="27" t="str">
        <f t="shared" si="18"/>
        <v>Singapore</v>
      </c>
      <c r="E1168" s="27" t="s">
        <v>2045</v>
      </c>
      <c r="F1168" s="26">
        <v>10</v>
      </c>
      <c r="G1168" s="26">
        <v>500</v>
      </c>
      <c r="H1168" s="26" t="s">
        <v>2</v>
      </c>
      <c r="I1168" s="26" t="s">
        <v>83</v>
      </c>
      <c r="J1168" s="26">
        <v>359</v>
      </c>
      <c r="K1168" s="26">
        <v>5</v>
      </c>
      <c r="L1168" s="26" t="s">
        <v>4</v>
      </c>
      <c r="M1168" s="26"/>
      <c r="N1168" s="26"/>
    </row>
    <row r="1169" spans="1:14" x14ac:dyDescent="0.35">
      <c r="A1169" s="26" t="s">
        <v>584</v>
      </c>
      <c r="B1169" s="26" t="s">
        <v>1292</v>
      </c>
      <c r="C1169" s="27" t="s">
        <v>14</v>
      </c>
      <c r="D1169" s="27" t="str">
        <f t="shared" si="18"/>
        <v>United States</v>
      </c>
      <c r="E1169" s="27" t="s">
        <v>2032</v>
      </c>
      <c r="F1169" s="26">
        <v>10</v>
      </c>
      <c r="G1169" s="26">
        <v>500</v>
      </c>
      <c r="H1169" s="26" t="s">
        <v>102</v>
      </c>
      <c r="I1169" s="26" t="s">
        <v>42</v>
      </c>
      <c r="J1169" s="26">
        <v>85</v>
      </c>
      <c r="K1169" s="26">
        <v>5</v>
      </c>
      <c r="L1169" s="26" t="s">
        <v>8</v>
      </c>
      <c r="M1169" s="26"/>
      <c r="N1169" s="26"/>
    </row>
    <row r="1170" spans="1:14" x14ac:dyDescent="0.35">
      <c r="A1170" s="26" t="s">
        <v>585</v>
      </c>
      <c r="B1170" s="26" t="s">
        <v>1293</v>
      </c>
      <c r="C1170" s="27" t="s">
        <v>45</v>
      </c>
      <c r="D1170" s="27" t="str">
        <f t="shared" si="18"/>
        <v>Czech Republic</v>
      </c>
      <c r="E1170" s="27" t="s">
        <v>2036</v>
      </c>
      <c r="F1170" s="26">
        <v>10</v>
      </c>
      <c r="G1170" s="26">
        <v>500</v>
      </c>
      <c r="H1170" s="26" t="s">
        <v>2</v>
      </c>
      <c r="I1170" s="26" t="s">
        <v>83</v>
      </c>
      <c r="J1170" s="26">
        <v>334</v>
      </c>
      <c r="K1170" s="26">
        <v>2</v>
      </c>
      <c r="L1170" s="26" t="s">
        <v>35</v>
      </c>
      <c r="M1170" s="26"/>
      <c r="N1170" s="26"/>
    </row>
    <row r="1171" spans="1:14" x14ac:dyDescent="0.35">
      <c r="A1171" s="26" t="s">
        <v>586</v>
      </c>
      <c r="B1171" s="26" t="s">
        <v>1294</v>
      </c>
      <c r="C1171" s="27" t="s">
        <v>14</v>
      </c>
      <c r="D1171" s="27" t="str">
        <f t="shared" si="18"/>
        <v>United States</v>
      </c>
      <c r="E1171" s="27" t="s">
        <v>2032</v>
      </c>
      <c r="F1171" s="26">
        <v>10</v>
      </c>
      <c r="G1171" s="26">
        <v>500</v>
      </c>
      <c r="H1171" s="26" t="s">
        <v>16</v>
      </c>
      <c r="I1171" s="26" t="s">
        <v>42</v>
      </c>
      <c r="J1171" s="26">
        <v>113</v>
      </c>
      <c r="K1171" s="26">
        <v>3</v>
      </c>
      <c r="L1171" s="26" t="s">
        <v>40</v>
      </c>
      <c r="M1171" s="26"/>
      <c r="N1171" s="26"/>
    </row>
    <row r="1172" spans="1:14" x14ac:dyDescent="0.35">
      <c r="A1172" s="26" t="s">
        <v>587</v>
      </c>
      <c r="B1172" s="26" t="s">
        <v>1295</v>
      </c>
      <c r="C1172" s="27" t="s">
        <v>6</v>
      </c>
      <c r="D1172" s="27" t="str">
        <f t="shared" si="18"/>
        <v>Thailand</v>
      </c>
      <c r="E1172" s="27" t="s">
        <v>2030</v>
      </c>
      <c r="F1172" s="26">
        <v>10</v>
      </c>
      <c r="G1172" s="26">
        <v>500</v>
      </c>
      <c r="H1172" s="26" t="s">
        <v>38</v>
      </c>
      <c r="I1172" s="26" t="s">
        <v>83</v>
      </c>
      <c r="J1172" s="26">
        <v>286</v>
      </c>
      <c r="K1172" s="26">
        <v>3</v>
      </c>
      <c r="L1172" s="26" t="s">
        <v>28</v>
      </c>
      <c r="M1172" s="26"/>
      <c r="N1172" s="26"/>
    </row>
    <row r="1173" spans="1:14" x14ac:dyDescent="0.35">
      <c r="A1173" s="26" t="s">
        <v>588</v>
      </c>
      <c r="B1173" s="26" t="s">
        <v>1296</v>
      </c>
      <c r="C1173" s="27" t="s">
        <v>14</v>
      </c>
      <c r="D1173" s="27" t="str">
        <f t="shared" si="18"/>
        <v>United States</v>
      </c>
      <c r="E1173" s="27" t="s">
        <v>2032</v>
      </c>
      <c r="F1173" s="26">
        <v>10</v>
      </c>
      <c r="G1173" s="26">
        <v>500</v>
      </c>
      <c r="H1173" s="26" t="s">
        <v>102</v>
      </c>
      <c r="I1173" s="26" t="s">
        <v>42</v>
      </c>
      <c r="J1173" s="26">
        <v>102</v>
      </c>
      <c r="K1173" s="26">
        <v>4</v>
      </c>
      <c r="L1173" s="26" t="s">
        <v>40</v>
      </c>
      <c r="M1173" s="26"/>
      <c r="N1173" s="26"/>
    </row>
    <row r="1174" spans="1:14" x14ac:dyDescent="0.35">
      <c r="A1174" s="26" t="s">
        <v>589</v>
      </c>
      <c r="B1174" s="26" t="s">
        <v>1297</v>
      </c>
      <c r="C1174" s="27" t="s">
        <v>135</v>
      </c>
      <c r="D1174" s="27" t="str">
        <f t="shared" si="18"/>
        <v>Australia</v>
      </c>
      <c r="E1174" s="27" t="s">
        <v>2044</v>
      </c>
      <c r="F1174" s="26">
        <v>10</v>
      </c>
      <c r="G1174" s="26">
        <v>500</v>
      </c>
      <c r="H1174" s="26" t="s">
        <v>120</v>
      </c>
      <c r="I1174" s="26" t="s">
        <v>42</v>
      </c>
      <c r="J1174" s="26">
        <v>103</v>
      </c>
      <c r="K1174" s="26">
        <v>4</v>
      </c>
      <c r="L1174" s="26" t="s">
        <v>24</v>
      </c>
      <c r="M1174" s="26"/>
      <c r="N1174" s="26"/>
    </row>
    <row r="1175" spans="1:14" x14ac:dyDescent="0.35">
      <c r="A1175" s="26" t="s">
        <v>590</v>
      </c>
      <c r="B1175" s="26" t="s">
        <v>1298</v>
      </c>
      <c r="C1175" s="27" t="s">
        <v>49</v>
      </c>
      <c r="D1175" s="27" t="str">
        <f t="shared" si="18"/>
        <v>Hong Kong</v>
      </c>
      <c r="E1175" s="27" t="s">
        <v>2037</v>
      </c>
      <c r="F1175" s="26">
        <v>10</v>
      </c>
      <c r="G1175" s="26">
        <v>500</v>
      </c>
      <c r="H1175" s="26" t="s">
        <v>16</v>
      </c>
      <c r="I1175" s="26" t="s">
        <v>42</v>
      </c>
      <c r="J1175" s="26">
        <v>113</v>
      </c>
      <c r="K1175" s="26">
        <v>4</v>
      </c>
      <c r="L1175" s="26" t="s">
        <v>40</v>
      </c>
      <c r="M1175" s="26"/>
      <c r="N1175" s="26"/>
    </row>
    <row r="1176" spans="1:14" x14ac:dyDescent="0.35">
      <c r="A1176" s="26" t="s">
        <v>591</v>
      </c>
      <c r="B1176" s="26" t="s">
        <v>1299</v>
      </c>
      <c r="C1176" s="27" t="s">
        <v>235</v>
      </c>
      <c r="D1176" s="27" t="str">
        <f t="shared" si="18"/>
        <v>Hungary</v>
      </c>
      <c r="E1176" s="27" t="s">
        <v>2050</v>
      </c>
      <c r="F1176" s="26">
        <v>10</v>
      </c>
      <c r="G1176" s="26">
        <v>500</v>
      </c>
      <c r="H1176" s="26" t="s">
        <v>102</v>
      </c>
      <c r="I1176" s="26" t="s">
        <v>42</v>
      </c>
      <c r="J1176" s="26">
        <v>102</v>
      </c>
      <c r="K1176" s="26">
        <v>3</v>
      </c>
      <c r="L1176" s="26" t="s">
        <v>40</v>
      </c>
      <c r="M1176" s="26"/>
      <c r="N1176" s="26"/>
    </row>
    <row r="1177" spans="1:14" x14ac:dyDescent="0.35">
      <c r="A1177" s="26" t="s">
        <v>592</v>
      </c>
      <c r="B1177" s="26" t="s">
        <v>1300</v>
      </c>
      <c r="C1177" s="27" t="s">
        <v>107</v>
      </c>
      <c r="D1177" s="27" t="str">
        <f t="shared" si="18"/>
        <v>Ukraine</v>
      </c>
      <c r="E1177" s="27" t="s">
        <v>2042</v>
      </c>
      <c r="F1177" s="26">
        <v>10</v>
      </c>
      <c r="G1177" s="26">
        <v>500</v>
      </c>
      <c r="H1177" s="26" t="s">
        <v>2</v>
      </c>
      <c r="I1177" s="26" t="s">
        <v>83</v>
      </c>
      <c r="J1177" s="26">
        <v>277</v>
      </c>
      <c r="K1177" s="26">
        <v>5</v>
      </c>
      <c r="L1177" s="26" t="s">
        <v>12</v>
      </c>
      <c r="M1177" s="26"/>
      <c r="N1177" s="26"/>
    </row>
    <row r="1178" spans="1:14" x14ac:dyDescent="0.35">
      <c r="A1178" s="26" t="s">
        <v>593</v>
      </c>
      <c r="B1178" s="26" t="s">
        <v>1301</v>
      </c>
      <c r="C1178" s="27" t="s">
        <v>58</v>
      </c>
      <c r="D1178" s="27" t="str">
        <f t="shared" si="18"/>
        <v>Philippines</v>
      </c>
      <c r="E1178" s="27" t="s">
        <v>2039</v>
      </c>
      <c r="F1178" s="26">
        <v>10</v>
      </c>
      <c r="G1178" s="26">
        <v>500</v>
      </c>
      <c r="H1178" s="26" t="s">
        <v>2</v>
      </c>
      <c r="I1178" s="26" t="s">
        <v>83</v>
      </c>
      <c r="J1178" s="26">
        <v>358</v>
      </c>
      <c r="K1178" s="26">
        <v>4</v>
      </c>
      <c r="L1178" s="26" t="s">
        <v>33</v>
      </c>
      <c r="M1178" s="26"/>
      <c r="N1178" s="26"/>
    </row>
    <row r="1179" spans="1:14" x14ac:dyDescent="0.35">
      <c r="A1179" s="26" t="s">
        <v>594</v>
      </c>
      <c r="B1179" s="26" t="s">
        <v>1302</v>
      </c>
      <c r="C1179" s="27" t="s">
        <v>135</v>
      </c>
      <c r="D1179" s="27" t="str">
        <f t="shared" si="18"/>
        <v>Australia</v>
      </c>
      <c r="E1179" s="27" t="s">
        <v>2044</v>
      </c>
      <c r="F1179" s="26">
        <v>10</v>
      </c>
      <c r="G1179" s="26">
        <v>500</v>
      </c>
      <c r="H1179" s="26" t="s">
        <v>2</v>
      </c>
      <c r="I1179" s="26" t="s">
        <v>42</v>
      </c>
      <c r="J1179" s="26">
        <v>111</v>
      </c>
      <c r="K1179" s="26">
        <v>5</v>
      </c>
      <c r="L1179" s="26" t="s">
        <v>40</v>
      </c>
      <c r="M1179" s="26"/>
      <c r="N1179" s="26"/>
    </row>
    <row r="1180" spans="1:14" x14ac:dyDescent="0.35">
      <c r="A1180" s="26" t="s">
        <v>595</v>
      </c>
      <c r="B1180" s="26" t="s">
        <v>1303</v>
      </c>
      <c r="C1180" s="27" t="s">
        <v>152</v>
      </c>
      <c r="D1180" s="27" t="str">
        <f t="shared" si="18"/>
        <v>Singapore</v>
      </c>
      <c r="E1180" s="27" t="s">
        <v>2045</v>
      </c>
      <c r="F1180" s="26">
        <v>10</v>
      </c>
      <c r="G1180" s="26">
        <v>500</v>
      </c>
      <c r="H1180" s="26" t="s">
        <v>102</v>
      </c>
      <c r="I1180" s="26" t="s">
        <v>42</v>
      </c>
      <c r="J1180" s="26">
        <v>86</v>
      </c>
      <c r="K1180" s="26">
        <v>3</v>
      </c>
      <c r="L1180" s="26" t="s">
        <v>12</v>
      </c>
      <c r="M1180" s="26"/>
      <c r="N1180" s="26"/>
    </row>
    <row r="1181" spans="1:14" x14ac:dyDescent="0.35">
      <c r="A1181" s="26" t="s">
        <v>597</v>
      </c>
      <c r="B1181" s="26" t="s">
        <v>1304</v>
      </c>
      <c r="C1181" s="27" t="s">
        <v>58</v>
      </c>
      <c r="D1181" s="27" t="str">
        <f t="shared" si="18"/>
        <v>Philippines</v>
      </c>
      <c r="E1181" s="27" t="s">
        <v>2039</v>
      </c>
      <c r="F1181" s="26">
        <v>10</v>
      </c>
      <c r="G1181" s="26">
        <v>500</v>
      </c>
      <c r="H1181" s="26" t="s">
        <v>2</v>
      </c>
      <c r="I1181" s="26" t="s">
        <v>83</v>
      </c>
      <c r="J1181" s="26">
        <v>301</v>
      </c>
      <c r="K1181" s="26">
        <v>4</v>
      </c>
      <c r="L1181" s="26" t="s">
        <v>229</v>
      </c>
      <c r="M1181" s="26"/>
      <c r="N1181" s="26"/>
    </row>
    <row r="1182" spans="1:14" x14ac:dyDescent="0.35">
      <c r="A1182" s="26" t="s">
        <v>598</v>
      </c>
      <c r="B1182" s="26" t="s">
        <v>1305</v>
      </c>
      <c r="C1182" s="27" t="s">
        <v>6</v>
      </c>
      <c r="D1182" s="27" t="str">
        <f t="shared" si="18"/>
        <v>Thailand</v>
      </c>
      <c r="E1182" s="27" t="s">
        <v>2030</v>
      </c>
      <c r="F1182" s="26">
        <v>10</v>
      </c>
      <c r="G1182" s="26">
        <v>500</v>
      </c>
      <c r="H1182" s="26" t="s">
        <v>38</v>
      </c>
      <c r="I1182" s="26" t="s">
        <v>83</v>
      </c>
      <c r="J1182" s="26">
        <v>316</v>
      </c>
      <c r="K1182" s="26">
        <v>5</v>
      </c>
      <c r="L1182" s="26" t="s">
        <v>24</v>
      </c>
      <c r="M1182" s="26"/>
      <c r="N1182" s="26"/>
    </row>
    <row r="1183" spans="1:14" x14ac:dyDescent="0.35">
      <c r="A1183" s="26" t="s">
        <v>599</v>
      </c>
      <c r="B1183" s="26" t="s">
        <v>1306</v>
      </c>
      <c r="C1183" s="27" t="s">
        <v>14</v>
      </c>
      <c r="D1183" s="27" t="str">
        <f t="shared" si="18"/>
        <v>United States</v>
      </c>
      <c r="E1183" s="27" t="s">
        <v>2032</v>
      </c>
      <c r="F1183" s="26">
        <v>10</v>
      </c>
      <c r="G1183" s="26">
        <v>500</v>
      </c>
      <c r="H1183" s="26" t="s">
        <v>162</v>
      </c>
      <c r="I1183" s="26" t="s">
        <v>42</v>
      </c>
      <c r="J1183" s="26">
        <v>87</v>
      </c>
      <c r="K1183" s="26">
        <v>6</v>
      </c>
      <c r="L1183" s="26" t="s">
        <v>28</v>
      </c>
      <c r="M1183" s="26"/>
      <c r="N1183" s="26"/>
    </row>
    <row r="1184" spans="1:14" x14ac:dyDescent="0.35">
      <c r="A1184" s="26" t="s">
        <v>600</v>
      </c>
      <c r="B1184" s="26" t="s">
        <v>1307</v>
      </c>
      <c r="C1184" s="27" t="s">
        <v>205</v>
      </c>
      <c r="D1184" s="27" t="str">
        <f t="shared" si="18"/>
        <v>New Zealand</v>
      </c>
      <c r="E1184" s="27" t="s">
        <v>2049</v>
      </c>
      <c r="F1184" s="26">
        <v>10</v>
      </c>
      <c r="G1184" s="26">
        <v>500</v>
      </c>
      <c r="H1184" s="26" t="s">
        <v>16</v>
      </c>
      <c r="I1184" s="26" t="s">
        <v>83</v>
      </c>
      <c r="J1184" s="26">
        <v>296</v>
      </c>
      <c r="K1184" s="26">
        <v>3</v>
      </c>
      <c r="L1184" s="26" t="s">
        <v>12</v>
      </c>
      <c r="M1184" s="26"/>
      <c r="N1184" s="26"/>
    </row>
    <row r="1185" spans="1:14" x14ac:dyDescent="0.35">
      <c r="A1185" s="26" t="s">
        <v>601</v>
      </c>
      <c r="B1185" s="26" t="s">
        <v>1308</v>
      </c>
      <c r="C1185" s="27" t="s">
        <v>160</v>
      </c>
      <c r="D1185" s="27" t="str">
        <f t="shared" si="18"/>
        <v>Iran</v>
      </c>
      <c r="E1185" s="27" t="s">
        <v>2046</v>
      </c>
      <c r="F1185" s="26">
        <v>10</v>
      </c>
      <c r="G1185" s="26">
        <v>500</v>
      </c>
      <c r="H1185" s="26" t="s">
        <v>2</v>
      </c>
      <c r="I1185" s="26" t="s">
        <v>83</v>
      </c>
      <c r="J1185" s="26">
        <v>302</v>
      </c>
      <c r="K1185" s="26">
        <v>4</v>
      </c>
      <c r="L1185" s="26" t="s">
        <v>242</v>
      </c>
      <c r="M1185" s="26"/>
      <c r="N1185" s="26"/>
    </row>
    <row r="1186" spans="1:14" x14ac:dyDescent="0.35">
      <c r="A1186" s="26" t="s">
        <v>602</v>
      </c>
      <c r="B1186" s="26" t="s">
        <v>1309</v>
      </c>
      <c r="C1186" s="27" t="s">
        <v>30</v>
      </c>
      <c r="D1186" s="27" t="str">
        <f t="shared" si="18"/>
        <v>Italy</v>
      </c>
      <c r="E1186" s="27" t="s">
        <v>2034</v>
      </c>
      <c r="F1186" s="26">
        <v>10</v>
      </c>
      <c r="G1186" s="26">
        <v>500</v>
      </c>
      <c r="H1186" s="26" t="s">
        <v>16</v>
      </c>
      <c r="I1186" s="26" t="s">
        <v>42</v>
      </c>
      <c r="J1186" s="26">
        <v>90</v>
      </c>
      <c r="K1186" s="26">
        <v>1</v>
      </c>
      <c r="L1186" s="26" t="s">
        <v>8</v>
      </c>
      <c r="M1186" s="26"/>
      <c r="N1186" s="26"/>
    </row>
    <row r="1187" spans="1:14" x14ac:dyDescent="0.35">
      <c r="A1187" s="26" t="s">
        <v>603</v>
      </c>
      <c r="B1187" s="26" t="s">
        <v>1310</v>
      </c>
      <c r="C1187" s="27" t="s">
        <v>45</v>
      </c>
      <c r="D1187" s="27" t="str">
        <f t="shared" si="18"/>
        <v>Czech Republic</v>
      </c>
      <c r="E1187" s="27" t="s">
        <v>2036</v>
      </c>
      <c r="F1187" s="26">
        <v>10</v>
      </c>
      <c r="G1187" s="26">
        <v>500</v>
      </c>
      <c r="H1187" s="26" t="s">
        <v>2</v>
      </c>
      <c r="I1187" s="26" t="s">
        <v>83</v>
      </c>
      <c r="J1187" s="26">
        <v>358</v>
      </c>
      <c r="K1187" s="26">
        <v>2</v>
      </c>
      <c r="L1187" s="26" t="s">
        <v>33</v>
      </c>
      <c r="M1187" s="26"/>
      <c r="N1187" s="26"/>
    </row>
    <row r="1188" spans="1:14" x14ac:dyDescent="0.35">
      <c r="A1188" s="26" t="s">
        <v>604</v>
      </c>
      <c r="B1188" s="26" t="s">
        <v>1311</v>
      </c>
      <c r="C1188" s="27" t="s">
        <v>135</v>
      </c>
      <c r="D1188" s="27" t="str">
        <f t="shared" si="18"/>
        <v>Australia</v>
      </c>
      <c r="E1188" s="27" t="s">
        <v>2044</v>
      </c>
      <c r="F1188" s="26">
        <v>10</v>
      </c>
      <c r="G1188" s="26">
        <v>500</v>
      </c>
      <c r="H1188" s="26" t="s">
        <v>162</v>
      </c>
      <c r="I1188" s="26" t="s">
        <v>83</v>
      </c>
      <c r="J1188" s="26">
        <v>307</v>
      </c>
      <c r="K1188" s="26">
        <v>3</v>
      </c>
      <c r="L1188" s="26" t="s">
        <v>28</v>
      </c>
      <c r="M1188" s="26"/>
      <c r="N1188" s="26"/>
    </row>
    <row r="1189" spans="1:14" x14ac:dyDescent="0.35">
      <c r="A1189" s="26" t="s">
        <v>605</v>
      </c>
      <c r="B1189" s="26" t="s">
        <v>1312</v>
      </c>
      <c r="C1189" s="27" t="s">
        <v>45</v>
      </c>
      <c r="D1189" s="27" t="str">
        <f t="shared" si="18"/>
        <v>Czech Republic</v>
      </c>
      <c r="E1189" s="27" t="s">
        <v>2036</v>
      </c>
      <c r="F1189" s="26">
        <v>10</v>
      </c>
      <c r="G1189" s="26">
        <v>500</v>
      </c>
      <c r="H1189" s="26" t="s">
        <v>2</v>
      </c>
      <c r="I1189" s="26" t="s">
        <v>83</v>
      </c>
      <c r="J1189" s="26">
        <v>276</v>
      </c>
      <c r="K1189" s="26">
        <v>5</v>
      </c>
      <c r="L1189" s="26" t="s">
        <v>8</v>
      </c>
      <c r="M1189" s="26"/>
      <c r="N1189" s="26"/>
    </row>
    <row r="1190" spans="1:14" x14ac:dyDescent="0.35">
      <c r="A1190" s="26" t="s">
        <v>606</v>
      </c>
      <c r="B1190" s="26" t="s">
        <v>1313</v>
      </c>
      <c r="C1190" s="27" t="s">
        <v>49</v>
      </c>
      <c r="D1190" s="27" t="str">
        <f t="shared" si="18"/>
        <v>Hong Kong</v>
      </c>
      <c r="E1190" s="27" t="s">
        <v>2037</v>
      </c>
      <c r="F1190" s="26">
        <v>10</v>
      </c>
      <c r="G1190" s="26">
        <v>500</v>
      </c>
      <c r="H1190" s="26" t="s">
        <v>16</v>
      </c>
      <c r="I1190" s="26" t="s">
        <v>42</v>
      </c>
      <c r="J1190" s="26">
        <v>128</v>
      </c>
      <c r="K1190" s="26">
        <v>6</v>
      </c>
      <c r="L1190" s="26" t="s">
        <v>4</v>
      </c>
      <c r="M1190" s="26"/>
      <c r="N1190" s="26"/>
    </row>
    <row r="1191" spans="1:14" x14ac:dyDescent="0.35">
      <c r="A1191" s="26" t="s">
        <v>607</v>
      </c>
      <c r="B1191" s="26" t="s">
        <v>1314</v>
      </c>
      <c r="C1191" s="27" t="s">
        <v>1</v>
      </c>
      <c r="D1191" s="27" t="str">
        <f t="shared" si="18"/>
        <v>China</v>
      </c>
      <c r="E1191" s="27" t="s">
        <v>2029</v>
      </c>
      <c r="F1191" s="26">
        <v>10</v>
      </c>
      <c r="G1191" s="26">
        <v>500</v>
      </c>
      <c r="H1191" s="26" t="s">
        <v>120</v>
      </c>
      <c r="I1191" s="26" t="s">
        <v>42</v>
      </c>
      <c r="J1191" s="26">
        <v>103</v>
      </c>
      <c r="K1191" s="26">
        <v>3</v>
      </c>
      <c r="L1191" s="26" t="s">
        <v>24</v>
      </c>
      <c r="M1191" s="26"/>
      <c r="N1191" s="26"/>
    </row>
    <row r="1192" spans="1:14" x14ac:dyDescent="0.35">
      <c r="A1192" s="26" t="s">
        <v>608</v>
      </c>
      <c r="B1192" s="26" t="s">
        <v>1315</v>
      </c>
      <c r="C1192" s="27" t="s">
        <v>6</v>
      </c>
      <c r="D1192" s="27" t="str">
        <f t="shared" si="18"/>
        <v>Thailand</v>
      </c>
      <c r="E1192" s="27" t="s">
        <v>2030</v>
      </c>
      <c r="F1192" s="26">
        <v>10</v>
      </c>
      <c r="G1192" s="26">
        <v>500</v>
      </c>
      <c r="H1192" s="26" t="s">
        <v>162</v>
      </c>
      <c r="I1192" s="26" t="s">
        <v>83</v>
      </c>
      <c r="J1192" s="26">
        <v>307</v>
      </c>
      <c r="K1192" s="26">
        <v>5</v>
      </c>
      <c r="L1192" s="26" t="s">
        <v>28</v>
      </c>
      <c r="M1192" s="26"/>
      <c r="N1192" s="26"/>
    </row>
    <row r="1193" spans="1:14" x14ac:dyDescent="0.35">
      <c r="A1193" s="26" t="s">
        <v>609</v>
      </c>
      <c r="B1193" s="26" t="s">
        <v>1316</v>
      </c>
      <c r="C1193" s="27" t="s">
        <v>135</v>
      </c>
      <c r="D1193" s="27" t="str">
        <f t="shared" si="18"/>
        <v>Australia</v>
      </c>
      <c r="E1193" s="27" t="s">
        <v>2044</v>
      </c>
      <c r="F1193" s="26">
        <v>10</v>
      </c>
      <c r="G1193" s="26">
        <v>500</v>
      </c>
      <c r="H1193" s="26" t="s">
        <v>2</v>
      </c>
      <c r="I1193" s="26" t="s">
        <v>42</v>
      </c>
      <c r="J1193" s="26">
        <v>98</v>
      </c>
      <c r="K1193" s="26">
        <v>2</v>
      </c>
      <c r="L1193" s="26" t="s">
        <v>8</v>
      </c>
      <c r="M1193" s="26"/>
      <c r="N1193" s="26"/>
    </row>
    <row r="1194" spans="1:14" x14ac:dyDescent="0.35">
      <c r="A1194" s="26" t="s">
        <v>610</v>
      </c>
      <c r="B1194" s="26" t="s">
        <v>1317</v>
      </c>
      <c r="C1194" s="27" t="s">
        <v>10</v>
      </c>
      <c r="D1194" s="27" t="str">
        <f t="shared" si="18"/>
        <v>Canada</v>
      </c>
      <c r="E1194" s="27" t="s">
        <v>2031</v>
      </c>
      <c r="F1194" s="26">
        <v>10</v>
      </c>
      <c r="G1194" s="26">
        <v>500</v>
      </c>
      <c r="H1194" s="26" t="s">
        <v>162</v>
      </c>
      <c r="I1194" s="26" t="s">
        <v>42</v>
      </c>
      <c r="J1194" s="26">
        <v>120</v>
      </c>
      <c r="K1194" s="26">
        <v>7</v>
      </c>
      <c r="L1194" s="26" t="s">
        <v>809</v>
      </c>
      <c r="M1194" s="26"/>
      <c r="N1194" s="26"/>
    </row>
    <row r="1195" spans="1:14" x14ac:dyDescent="0.35">
      <c r="A1195" s="26" t="s">
        <v>611</v>
      </c>
      <c r="B1195" s="26" t="s">
        <v>1317</v>
      </c>
      <c r="C1195" s="27" t="s">
        <v>135</v>
      </c>
      <c r="D1195" s="27" t="str">
        <f t="shared" si="18"/>
        <v>Australia</v>
      </c>
      <c r="E1195" s="27" t="s">
        <v>2044</v>
      </c>
      <c r="F1195" s="26">
        <v>10</v>
      </c>
      <c r="G1195" s="26">
        <v>500</v>
      </c>
      <c r="H1195" s="26" t="s">
        <v>38</v>
      </c>
      <c r="I1195" s="26" t="s">
        <v>42</v>
      </c>
      <c r="J1195" s="26">
        <v>96</v>
      </c>
      <c r="K1195" s="26">
        <v>4</v>
      </c>
      <c r="L1195" s="26" t="s">
        <v>28</v>
      </c>
      <c r="M1195" s="26"/>
      <c r="N1195" s="26"/>
    </row>
    <row r="1196" spans="1:14" x14ac:dyDescent="0.35">
      <c r="A1196" s="26" t="s">
        <v>612</v>
      </c>
      <c r="B1196" s="26" t="s">
        <v>1318</v>
      </c>
      <c r="C1196" s="27" t="s">
        <v>1</v>
      </c>
      <c r="D1196" s="27" t="str">
        <f t="shared" si="18"/>
        <v>China</v>
      </c>
      <c r="E1196" s="27" t="s">
        <v>2029</v>
      </c>
      <c r="F1196" s="26">
        <v>10</v>
      </c>
      <c r="G1196" s="26">
        <v>500</v>
      </c>
      <c r="H1196" s="26" t="s">
        <v>120</v>
      </c>
      <c r="I1196" s="26" t="s">
        <v>42</v>
      </c>
      <c r="J1196" s="26">
        <v>87</v>
      </c>
      <c r="K1196" s="26">
        <v>1</v>
      </c>
      <c r="L1196" s="26" t="s">
        <v>28</v>
      </c>
      <c r="M1196" s="26"/>
      <c r="N1196" s="26"/>
    </row>
    <row r="1197" spans="1:14" x14ac:dyDescent="0.35">
      <c r="A1197" s="26" t="s">
        <v>613</v>
      </c>
      <c r="B1197" s="26" t="s">
        <v>1319</v>
      </c>
      <c r="C1197" s="27" t="s">
        <v>152</v>
      </c>
      <c r="D1197" s="27" t="str">
        <f t="shared" si="18"/>
        <v>Singapore</v>
      </c>
      <c r="E1197" s="27" t="s">
        <v>2045</v>
      </c>
      <c r="F1197" s="26">
        <v>10</v>
      </c>
      <c r="G1197" s="26">
        <v>500</v>
      </c>
      <c r="H1197" s="26" t="s">
        <v>2</v>
      </c>
      <c r="I1197" s="26" t="s">
        <v>83</v>
      </c>
      <c r="J1197" s="26">
        <v>276</v>
      </c>
      <c r="K1197" s="26">
        <v>2</v>
      </c>
      <c r="L1197" s="26" t="s">
        <v>8</v>
      </c>
      <c r="M1197" s="26"/>
      <c r="N1197" s="26"/>
    </row>
    <row r="1198" spans="1:14" x14ac:dyDescent="0.35">
      <c r="A1198" s="26" t="s">
        <v>614</v>
      </c>
      <c r="B1198" s="26" t="s">
        <v>1320</v>
      </c>
      <c r="C1198" s="27" t="s">
        <v>329</v>
      </c>
      <c r="D1198" s="27" t="str">
        <f t="shared" si="18"/>
        <v>Russia</v>
      </c>
      <c r="E1198" s="27" t="s">
        <v>2053</v>
      </c>
      <c r="F1198" s="26">
        <v>10</v>
      </c>
      <c r="G1198" s="26">
        <v>500</v>
      </c>
      <c r="H1198" s="26" t="s">
        <v>102</v>
      </c>
      <c r="I1198" s="26" t="s">
        <v>42</v>
      </c>
      <c r="J1198" s="26">
        <v>119</v>
      </c>
      <c r="K1198" s="26">
        <v>1</v>
      </c>
      <c r="L1198" s="26" t="s">
        <v>4</v>
      </c>
      <c r="M1198" s="26"/>
      <c r="N1198" s="26"/>
    </row>
    <row r="1199" spans="1:14" x14ac:dyDescent="0.35">
      <c r="A1199" s="26" t="s">
        <v>615</v>
      </c>
      <c r="B1199" s="26" t="s">
        <v>1321</v>
      </c>
      <c r="C1199" s="27" t="s">
        <v>160</v>
      </c>
      <c r="D1199" s="27" t="str">
        <f t="shared" si="18"/>
        <v>Iran</v>
      </c>
      <c r="E1199" s="27" t="s">
        <v>2046</v>
      </c>
      <c r="F1199" s="26">
        <v>10</v>
      </c>
      <c r="G1199" s="26">
        <v>500</v>
      </c>
      <c r="H1199" s="26" t="s">
        <v>2</v>
      </c>
      <c r="I1199" s="26" t="s">
        <v>83</v>
      </c>
      <c r="J1199" s="26">
        <v>333</v>
      </c>
      <c r="K1199" s="26">
        <v>6</v>
      </c>
      <c r="L1199" s="26" t="s">
        <v>40</v>
      </c>
      <c r="M1199" s="26"/>
      <c r="N1199" s="26"/>
    </row>
    <row r="1200" spans="1:14" x14ac:dyDescent="0.35">
      <c r="A1200" s="26" t="s">
        <v>616</v>
      </c>
      <c r="B1200" s="26" t="s">
        <v>1322</v>
      </c>
      <c r="C1200" s="27" t="s">
        <v>596</v>
      </c>
      <c r="D1200" s="27" t="str">
        <f t="shared" si="18"/>
        <v>India</v>
      </c>
      <c r="E1200" s="27" t="s">
        <v>2059</v>
      </c>
      <c r="F1200" s="26">
        <v>10</v>
      </c>
      <c r="G1200" s="26">
        <v>500</v>
      </c>
      <c r="H1200" s="26" t="s">
        <v>2</v>
      </c>
      <c r="I1200" s="26" t="s">
        <v>3</v>
      </c>
      <c r="J1200" s="26">
        <v>279</v>
      </c>
      <c r="K1200" s="26">
        <v>6</v>
      </c>
      <c r="L1200" s="26" t="s">
        <v>8</v>
      </c>
      <c r="M1200" s="26"/>
      <c r="N1200" s="26"/>
    </row>
    <row r="1201" spans="1:14" x14ac:dyDescent="0.35">
      <c r="A1201" s="26" t="s">
        <v>617</v>
      </c>
      <c r="B1201" s="26" t="s">
        <v>1323</v>
      </c>
      <c r="C1201" s="27" t="s">
        <v>91</v>
      </c>
      <c r="D1201" s="27" t="str">
        <f t="shared" si="18"/>
        <v>Great Britain</v>
      </c>
      <c r="E1201" s="27" t="s">
        <v>2041</v>
      </c>
      <c r="F1201" s="26">
        <v>10</v>
      </c>
      <c r="G1201" s="26">
        <v>500</v>
      </c>
      <c r="H1201" s="26" t="s">
        <v>23</v>
      </c>
      <c r="I1201" s="26" t="s">
        <v>42</v>
      </c>
      <c r="J1201" s="26">
        <v>108</v>
      </c>
      <c r="K1201" s="26">
        <v>4</v>
      </c>
      <c r="L1201" s="26" t="s">
        <v>24</v>
      </c>
      <c r="M1201" s="26"/>
      <c r="N1201" s="26"/>
    </row>
    <row r="1202" spans="1:14" x14ac:dyDescent="0.35">
      <c r="A1202" s="26" t="s">
        <v>618</v>
      </c>
      <c r="B1202" s="26" t="s">
        <v>1324</v>
      </c>
      <c r="C1202" s="27" t="s">
        <v>329</v>
      </c>
      <c r="D1202" s="27" t="str">
        <f t="shared" si="18"/>
        <v>Russia</v>
      </c>
      <c r="E1202" s="27" t="s">
        <v>2053</v>
      </c>
      <c r="F1202" s="26">
        <v>10</v>
      </c>
      <c r="G1202" s="26">
        <v>500</v>
      </c>
      <c r="H1202" s="26" t="s">
        <v>102</v>
      </c>
      <c r="I1202" s="26" t="s">
        <v>42</v>
      </c>
      <c r="J1202" s="26">
        <v>102</v>
      </c>
      <c r="K1202" s="26">
        <v>1</v>
      </c>
      <c r="L1202" s="26" t="s">
        <v>40</v>
      </c>
      <c r="M1202" s="26"/>
      <c r="N1202" s="26"/>
    </row>
    <row r="1203" spans="1:14" x14ac:dyDescent="0.35">
      <c r="A1203" s="26" t="s">
        <v>619</v>
      </c>
      <c r="B1203" s="26" t="s">
        <v>1325</v>
      </c>
      <c r="C1203" s="27" t="s">
        <v>91</v>
      </c>
      <c r="D1203" s="27" t="str">
        <f t="shared" si="18"/>
        <v>Great Britain</v>
      </c>
      <c r="E1203" s="27" t="s">
        <v>2041</v>
      </c>
      <c r="F1203" s="26">
        <v>10</v>
      </c>
      <c r="G1203" s="26">
        <v>500</v>
      </c>
      <c r="H1203" s="26" t="s">
        <v>23</v>
      </c>
      <c r="I1203" s="26" t="s">
        <v>42</v>
      </c>
      <c r="J1203" s="26">
        <v>124</v>
      </c>
      <c r="K1203" s="26">
        <v>6</v>
      </c>
      <c r="L1203" s="26" t="s">
        <v>809</v>
      </c>
      <c r="M1203" s="26"/>
      <c r="N1203" s="26"/>
    </row>
    <row r="1204" spans="1:14" x14ac:dyDescent="0.35">
      <c r="A1204" s="26" t="s">
        <v>620</v>
      </c>
      <c r="B1204" s="26" t="s">
        <v>1326</v>
      </c>
      <c r="C1204" s="27" t="s">
        <v>10</v>
      </c>
      <c r="D1204" s="27" t="str">
        <f t="shared" si="18"/>
        <v>Canada</v>
      </c>
      <c r="E1204" s="27" t="s">
        <v>2031</v>
      </c>
      <c r="F1204" s="26">
        <v>10</v>
      </c>
      <c r="G1204" s="26">
        <v>500</v>
      </c>
      <c r="H1204" s="26" t="s">
        <v>162</v>
      </c>
      <c r="I1204" s="26" t="s">
        <v>42</v>
      </c>
      <c r="J1204" s="26">
        <v>87</v>
      </c>
      <c r="K1204" s="26">
        <v>7</v>
      </c>
      <c r="L1204" s="26" t="s">
        <v>28</v>
      </c>
      <c r="M1204" s="26"/>
      <c r="N1204" s="26"/>
    </row>
    <row r="1205" spans="1:14" x14ac:dyDescent="0.35">
      <c r="A1205" s="26" t="s">
        <v>621</v>
      </c>
      <c r="B1205" s="26" t="s">
        <v>1327</v>
      </c>
      <c r="C1205" s="27" t="s">
        <v>152</v>
      </c>
      <c r="D1205" s="27" t="str">
        <f t="shared" si="18"/>
        <v>Singapore</v>
      </c>
      <c r="E1205" s="27" t="s">
        <v>2045</v>
      </c>
      <c r="F1205" s="26">
        <v>10</v>
      </c>
      <c r="G1205" s="26">
        <v>500</v>
      </c>
      <c r="H1205" s="26" t="s">
        <v>38</v>
      </c>
      <c r="I1205" s="26" t="s">
        <v>83</v>
      </c>
      <c r="J1205" s="26">
        <v>316</v>
      </c>
      <c r="K1205" s="26">
        <v>4</v>
      </c>
      <c r="L1205" s="26" t="s">
        <v>24</v>
      </c>
      <c r="M1205" s="26"/>
      <c r="N1205" s="26"/>
    </row>
    <row r="1206" spans="1:14" x14ac:dyDescent="0.35">
      <c r="A1206" s="26" t="s">
        <v>622</v>
      </c>
      <c r="B1206" s="26" t="s">
        <v>1328</v>
      </c>
      <c r="C1206" s="27" t="s">
        <v>6</v>
      </c>
      <c r="D1206" s="27" t="str">
        <f t="shared" si="18"/>
        <v>Thailand</v>
      </c>
      <c r="E1206" s="27" t="s">
        <v>2030</v>
      </c>
      <c r="F1206" s="26">
        <v>10</v>
      </c>
      <c r="G1206" s="26">
        <v>500</v>
      </c>
      <c r="H1206" s="26" t="s">
        <v>23</v>
      </c>
      <c r="I1206" s="26" t="s">
        <v>83</v>
      </c>
      <c r="J1206" s="26">
        <v>308</v>
      </c>
      <c r="K1206" s="26">
        <v>3</v>
      </c>
      <c r="L1206" s="26" t="s">
        <v>28</v>
      </c>
      <c r="M1206" s="26"/>
      <c r="N1206" s="26"/>
    </row>
    <row r="1207" spans="1:14" x14ac:dyDescent="0.35">
      <c r="A1207" s="26" t="s">
        <v>623</v>
      </c>
      <c r="B1207" s="26" t="s">
        <v>1329</v>
      </c>
      <c r="C1207" s="27" t="s">
        <v>49</v>
      </c>
      <c r="D1207" s="27" t="str">
        <f t="shared" si="18"/>
        <v>Hong Kong</v>
      </c>
      <c r="E1207" s="27" t="s">
        <v>2037</v>
      </c>
      <c r="F1207" s="26">
        <v>10</v>
      </c>
      <c r="G1207" s="26">
        <v>500</v>
      </c>
      <c r="H1207" s="26" t="s">
        <v>16</v>
      </c>
      <c r="I1207" s="26" t="s">
        <v>42</v>
      </c>
      <c r="J1207" s="26">
        <v>90</v>
      </c>
      <c r="K1207" s="26">
        <v>2</v>
      </c>
      <c r="L1207" s="26" t="s">
        <v>8</v>
      </c>
      <c r="M1207" s="26"/>
      <c r="N1207" s="26"/>
    </row>
    <row r="1208" spans="1:14" x14ac:dyDescent="0.35">
      <c r="A1208" s="26" t="s">
        <v>624</v>
      </c>
      <c r="B1208" s="26" t="s">
        <v>1330</v>
      </c>
      <c r="C1208" s="27" t="s">
        <v>49</v>
      </c>
      <c r="D1208" s="27" t="str">
        <f t="shared" si="18"/>
        <v>Hong Kong</v>
      </c>
      <c r="E1208" s="27" t="s">
        <v>2037</v>
      </c>
      <c r="F1208" s="26">
        <v>10</v>
      </c>
      <c r="G1208" s="26">
        <v>500</v>
      </c>
      <c r="H1208" s="26" t="s">
        <v>23</v>
      </c>
      <c r="I1208" s="26" t="s">
        <v>42</v>
      </c>
      <c r="J1208" s="26">
        <v>95</v>
      </c>
      <c r="K1208" s="26">
        <v>5</v>
      </c>
      <c r="L1208" s="26" t="s">
        <v>28</v>
      </c>
      <c r="M1208" s="26"/>
      <c r="N1208" s="26"/>
    </row>
    <row r="1209" spans="1:14" x14ac:dyDescent="0.35">
      <c r="A1209" s="26" t="s">
        <v>625</v>
      </c>
      <c r="B1209" s="26" t="s">
        <v>1331</v>
      </c>
      <c r="C1209" s="27" t="s">
        <v>14</v>
      </c>
      <c r="D1209" s="27" t="str">
        <f t="shared" si="18"/>
        <v>United States</v>
      </c>
      <c r="E1209" s="27" t="s">
        <v>2032</v>
      </c>
      <c r="F1209" s="26">
        <v>10</v>
      </c>
      <c r="G1209" s="26">
        <v>500</v>
      </c>
      <c r="H1209" s="26" t="s">
        <v>162</v>
      </c>
      <c r="I1209" s="26" t="s">
        <v>42</v>
      </c>
      <c r="J1209" s="26">
        <v>120</v>
      </c>
      <c r="K1209" s="26">
        <v>6</v>
      </c>
      <c r="L1209" s="26" t="s">
        <v>809</v>
      </c>
      <c r="M1209" s="26"/>
      <c r="N1209" s="26"/>
    </row>
    <row r="1210" spans="1:14" x14ac:dyDescent="0.35">
      <c r="A1210" s="26" t="s">
        <v>626</v>
      </c>
      <c r="B1210" s="26" t="s">
        <v>1332</v>
      </c>
      <c r="C1210" s="27" t="s">
        <v>135</v>
      </c>
      <c r="D1210" s="27" t="str">
        <f t="shared" si="18"/>
        <v>Australia</v>
      </c>
      <c r="E1210" s="27" t="s">
        <v>2044</v>
      </c>
      <c r="F1210" s="26">
        <v>10</v>
      </c>
      <c r="G1210" s="26">
        <v>500</v>
      </c>
      <c r="H1210" s="26" t="s">
        <v>102</v>
      </c>
      <c r="I1210" s="26" t="s">
        <v>83</v>
      </c>
      <c r="J1210" s="26">
        <v>289</v>
      </c>
      <c r="K1210" s="26">
        <v>1</v>
      </c>
      <c r="L1210" s="26" t="s">
        <v>28</v>
      </c>
      <c r="M1210" s="26"/>
      <c r="N1210" s="26"/>
    </row>
    <row r="1211" spans="1:14" x14ac:dyDescent="0.35">
      <c r="A1211" s="26" t="s">
        <v>627</v>
      </c>
      <c r="B1211" s="26" t="s">
        <v>1333</v>
      </c>
      <c r="C1211" s="27" t="s">
        <v>596</v>
      </c>
      <c r="D1211" s="27" t="str">
        <f t="shared" si="18"/>
        <v>India</v>
      </c>
      <c r="E1211" s="27" t="s">
        <v>2059</v>
      </c>
      <c r="F1211" s="26">
        <v>10</v>
      </c>
      <c r="G1211" s="26">
        <v>500</v>
      </c>
      <c r="H1211" s="26" t="s">
        <v>2</v>
      </c>
      <c r="I1211" s="26" t="s">
        <v>3</v>
      </c>
      <c r="J1211" s="26">
        <v>300</v>
      </c>
      <c r="K1211" s="26">
        <v>5</v>
      </c>
      <c r="L1211" s="26" t="s">
        <v>242</v>
      </c>
      <c r="M1211" s="26"/>
      <c r="N1211" s="26"/>
    </row>
    <row r="1212" spans="1:14" x14ac:dyDescent="0.35">
      <c r="A1212" s="26" t="s">
        <v>629</v>
      </c>
      <c r="B1212" s="26" t="s">
        <v>1334</v>
      </c>
      <c r="C1212" s="27" t="s">
        <v>6</v>
      </c>
      <c r="D1212" s="27" t="str">
        <f t="shared" si="18"/>
        <v>Thailand</v>
      </c>
      <c r="E1212" s="27" t="s">
        <v>2030</v>
      </c>
      <c r="F1212" s="26">
        <v>10</v>
      </c>
      <c r="G1212" s="26">
        <v>500</v>
      </c>
      <c r="H1212" s="26" t="s">
        <v>16</v>
      </c>
      <c r="I1212" s="26" t="s">
        <v>83</v>
      </c>
      <c r="J1212" s="26">
        <v>354</v>
      </c>
      <c r="K1212" s="26">
        <v>3</v>
      </c>
      <c r="L1212" s="26" t="s">
        <v>4</v>
      </c>
      <c r="M1212" s="26"/>
      <c r="N1212" s="26"/>
    </row>
    <row r="1213" spans="1:14" x14ac:dyDescent="0.35">
      <c r="A1213" s="26" t="s">
        <v>631</v>
      </c>
      <c r="B1213" s="26" t="s">
        <v>1335</v>
      </c>
      <c r="C1213" s="27" t="s">
        <v>135</v>
      </c>
      <c r="D1213" s="27" t="str">
        <f t="shared" si="18"/>
        <v>Australia</v>
      </c>
      <c r="E1213" s="27" t="s">
        <v>2044</v>
      </c>
      <c r="F1213" s="26">
        <v>10</v>
      </c>
      <c r="G1213" s="26">
        <v>500</v>
      </c>
      <c r="H1213" s="26" t="s">
        <v>102</v>
      </c>
      <c r="I1213" s="26" t="s">
        <v>83</v>
      </c>
      <c r="J1213" s="26">
        <v>322</v>
      </c>
      <c r="K1213" s="26">
        <v>4</v>
      </c>
      <c r="L1213" s="26" t="s">
        <v>24</v>
      </c>
      <c r="M1213" s="26"/>
      <c r="N1213" s="26"/>
    </row>
    <row r="1214" spans="1:14" x14ac:dyDescent="0.35">
      <c r="A1214" s="26" t="s">
        <v>633</v>
      </c>
      <c r="B1214" s="26" t="s">
        <v>1336</v>
      </c>
      <c r="C1214" s="27" t="s">
        <v>58</v>
      </c>
      <c r="D1214" s="27" t="str">
        <f t="shared" si="18"/>
        <v>Philippines</v>
      </c>
      <c r="E1214" s="27" t="s">
        <v>2039</v>
      </c>
      <c r="F1214" s="26">
        <v>10</v>
      </c>
      <c r="G1214" s="26">
        <v>500</v>
      </c>
      <c r="H1214" s="26" t="s">
        <v>2</v>
      </c>
      <c r="I1214" s="26" t="s">
        <v>83</v>
      </c>
      <c r="J1214" s="26">
        <v>277</v>
      </c>
      <c r="K1214" s="26">
        <v>6</v>
      </c>
      <c r="L1214" s="26" t="s">
        <v>12</v>
      </c>
      <c r="M1214" s="26"/>
      <c r="N1214" s="26"/>
    </row>
    <row r="1215" spans="1:14" x14ac:dyDescent="0.35">
      <c r="A1215" s="26" t="s">
        <v>634</v>
      </c>
      <c r="B1215" s="26" t="s">
        <v>1337</v>
      </c>
      <c r="C1215" s="27" t="s">
        <v>152</v>
      </c>
      <c r="D1215" s="27" t="str">
        <f t="shared" si="18"/>
        <v>Singapore</v>
      </c>
      <c r="E1215" s="27" t="s">
        <v>2045</v>
      </c>
      <c r="F1215" s="26">
        <v>10</v>
      </c>
      <c r="G1215" s="26">
        <v>500</v>
      </c>
      <c r="H1215" s="26" t="s">
        <v>102</v>
      </c>
      <c r="I1215" s="26" t="s">
        <v>42</v>
      </c>
      <c r="J1215" s="26">
        <v>118</v>
      </c>
      <c r="K1215" s="26">
        <v>3</v>
      </c>
      <c r="L1215" s="26" t="s">
        <v>33</v>
      </c>
      <c r="M1215" s="26"/>
      <c r="N1215" s="26"/>
    </row>
    <row r="1216" spans="1:14" x14ac:dyDescent="0.35">
      <c r="A1216" s="26" t="s">
        <v>636</v>
      </c>
      <c r="B1216" s="26" t="s">
        <v>1338</v>
      </c>
      <c r="C1216" s="27" t="s">
        <v>18</v>
      </c>
      <c r="D1216" s="27" t="str">
        <f t="shared" si="18"/>
        <v>Chinese Taipei</v>
      </c>
      <c r="E1216" s="27" t="s">
        <v>2033</v>
      </c>
      <c r="F1216" s="26">
        <v>10</v>
      </c>
      <c r="G1216" s="26">
        <v>500</v>
      </c>
      <c r="H1216" s="26" t="s">
        <v>2</v>
      </c>
      <c r="I1216" s="26" t="s">
        <v>83</v>
      </c>
      <c r="J1216" s="26">
        <v>333</v>
      </c>
      <c r="K1216" s="26">
        <v>2</v>
      </c>
      <c r="L1216" s="26" t="s">
        <v>40</v>
      </c>
      <c r="M1216" s="26"/>
      <c r="N1216" s="26"/>
    </row>
    <row r="1217" spans="1:14" x14ac:dyDescent="0.35">
      <c r="A1217" s="26" t="s">
        <v>638</v>
      </c>
      <c r="B1217" s="26" t="s">
        <v>1339</v>
      </c>
      <c r="C1217" s="27" t="s">
        <v>135</v>
      </c>
      <c r="D1217" s="27" t="str">
        <f t="shared" si="18"/>
        <v>Australia</v>
      </c>
      <c r="E1217" s="27" t="s">
        <v>2044</v>
      </c>
      <c r="F1217" s="26">
        <v>10</v>
      </c>
      <c r="G1217" s="26">
        <v>500</v>
      </c>
      <c r="H1217" s="26" t="s">
        <v>162</v>
      </c>
      <c r="I1217" s="26" t="s">
        <v>83</v>
      </c>
      <c r="J1217" s="26">
        <v>336</v>
      </c>
      <c r="K1217" s="26">
        <v>1</v>
      </c>
      <c r="L1217" s="26" t="s">
        <v>24</v>
      </c>
      <c r="M1217" s="26"/>
      <c r="N1217" s="26"/>
    </row>
    <row r="1218" spans="1:14" x14ac:dyDescent="0.35">
      <c r="A1218" s="26" t="s">
        <v>640</v>
      </c>
      <c r="B1218" s="26" t="s">
        <v>1340</v>
      </c>
      <c r="C1218" s="27" t="s">
        <v>133</v>
      </c>
      <c r="D1218" s="27" t="str">
        <f t="shared" si="18"/>
        <v>Japan</v>
      </c>
      <c r="E1218" s="27" t="s">
        <v>2043</v>
      </c>
      <c r="F1218" s="26">
        <v>10</v>
      </c>
      <c r="G1218" s="26">
        <v>500</v>
      </c>
      <c r="H1218" s="26" t="s">
        <v>2</v>
      </c>
      <c r="I1218" s="26" t="s">
        <v>83</v>
      </c>
      <c r="J1218" s="26">
        <v>334</v>
      </c>
      <c r="K1218" s="26">
        <v>6</v>
      </c>
      <c r="L1218" s="26" t="s">
        <v>35</v>
      </c>
      <c r="M1218" s="26"/>
      <c r="N1218" s="26"/>
    </row>
    <row r="1219" spans="1:14" x14ac:dyDescent="0.35">
      <c r="A1219" s="26" t="s">
        <v>642</v>
      </c>
      <c r="B1219" s="26" t="s">
        <v>1341</v>
      </c>
      <c r="C1219" s="27" t="s">
        <v>14</v>
      </c>
      <c r="D1219" s="27" t="str">
        <f t="shared" ref="D1219:D1282" si="19">SUBSTITUTE(C1219,"  ","")</f>
        <v>United States</v>
      </c>
      <c r="E1219" s="27" t="s">
        <v>2032</v>
      </c>
      <c r="F1219" s="26">
        <v>10</v>
      </c>
      <c r="G1219" s="26">
        <v>500</v>
      </c>
      <c r="H1219" s="26" t="s">
        <v>23</v>
      </c>
      <c r="I1219" s="26" t="s">
        <v>83</v>
      </c>
      <c r="J1219" s="26">
        <v>308</v>
      </c>
      <c r="K1219" s="26">
        <v>5</v>
      </c>
      <c r="L1219" s="26" t="s">
        <v>28</v>
      </c>
      <c r="M1219" s="26"/>
      <c r="N1219" s="26"/>
    </row>
    <row r="1220" spans="1:14" x14ac:dyDescent="0.35">
      <c r="A1220" s="26" t="s">
        <v>644</v>
      </c>
      <c r="B1220" s="26" t="s">
        <v>1342</v>
      </c>
      <c r="C1220" s="27" t="s">
        <v>160</v>
      </c>
      <c r="D1220" s="27" t="str">
        <f t="shared" si="19"/>
        <v>Iran</v>
      </c>
      <c r="E1220" s="27" t="s">
        <v>2046</v>
      </c>
      <c r="F1220" s="26">
        <v>10</v>
      </c>
      <c r="G1220" s="26">
        <v>500</v>
      </c>
      <c r="H1220" s="26" t="s">
        <v>2</v>
      </c>
      <c r="I1220" s="26" t="s">
        <v>83</v>
      </c>
      <c r="J1220" s="26">
        <v>277</v>
      </c>
      <c r="K1220" s="26">
        <v>4</v>
      </c>
      <c r="L1220" s="26" t="s">
        <v>12</v>
      </c>
      <c r="M1220" s="26"/>
      <c r="N1220" s="26"/>
    </row>
    <row r="1221" spans="1:14" x14ac:dyDescent="0.35">
      <c r="A1221" s="26" t="s">
        <v>646</v>
      </c>
      <c r="B1221" s="26" t="s">
        <v>1343</v>
      </c>
      <c r="C1221" s="27" t="s">
        <v>133</v>
      </c>
      <c r="D1221" s="27" t="str">
        <f t="shared" si="19"/>
        <v>Japan</v>
      </c>
      <c r="E1221" s="27" t="s">
        <v>2043</v>
      </c>
      <c r="F1221" s="26">
        <v>10</v>
      </c>
      <c r="G1221" s="26">
        <v>500</v>
      </c>
      <c r="H1221" s="26" t="s">
        <v>2</v>
      </c>
      <c r="I1221" s="26" t="s">
        <v>83</v>
      </c>
      <c r="J1221" s="26">
        <v>358</v>
      </c>
      <c r="K1221" s="26">
        <v>6</v>
      </c>
      <c r="L1221" s="26" t="s">
        <v>33</v>
      </c>
      <c r="M1221" s="26"/>
      <c r="N1221" s="26"/>
    </row>
    <row r="1222" spans="1:14" x14ac:dyDescent="0.35">
      <c r="A1222" s="26" t="s">
        <v>648</v>
      </c>
      <c r="B1222" s="26" t="s">
        <v>1344</v>
      </c>
      <c r="C1222" s="27" t="s">
        <v>133</v>
      </c>
      <c r="D1222" s="27" t="str">
        <f t="shared" si="19"/>
        <v>Japan</v>
      </c>
      <c r="E1222" s="27" t="s">
        <v>2043</v>
      </c>
      <c r="F1222" s="26">
        <v>10</v>
      </c>
      <c r="G1222" s="26">
        <v>500</v>
      </c>
      <c r="H1222" s="26" t="s">
        <v>2</v>
      </c>
      <c r="I1222" s="26" t="s">
        <v>83</v>
      </c>
      <c r="J1222" s="26">
        <v>276</v>
      </c>
      <c r="K1222" s="26">
        <v>6</v>
      </c>
      <c r="L1222" s="26" t="s">
        <v>8</v>
      </c>
      <c r="M1222" s="26"/>
      <c r="N1222" s="26"/>
    </row>
    <row r="1223" spans="1:14" x14ac:dyDescent="0.35">
      <c r="A1223" s="26" t="s">
        <v>650</v>
      </c>
      <c r="B1223" s="26" t="s">
        <v>1345</v>
      </c>
      <c r="C1223" s="27" t="s">
        <v>135</v>
      </c>
      <c r="D1223" s="27" t="str">
        <f t="shared" si="19"/>
        <v>Australia</v>
      </c>
      <c r="E1223" s="27" t="s">
        <v>2044</v>
      </c>
      <c r="F1223" s="26">
        <v>10</v>
      </c>
      <c r="G1223" s="26">
        <v>500</v>
      </c>
      <c r="H1223" s="26" t="s">
        <v>16</v>
      </c>
      <c r="I1223" s="26" t="s">
        <v>83</v>
      </c>
      <c r="J1223" s="26">
        <v>296</v>
      </c>
      <c r="K1223" s="26">
        <v>2</v>
      </c>
      <c r="L1223" s="26" t="s">
        <v>12</v>
      </c>
      <c r="M1223" s="26"/>
      <c r="N1223" s="26"/>
    </row>
    <row r="1224" spans="1:14" x14ac:dyDescent="0.35">
      <c r="A1224" s="26" t="s">
        <v>652</v>
      </c>
      <c r="B1224" s="26" t="s">
        <v>1346</v>
      </c>
      <c r="C1224" s="27" t="s">
        <v>30</v>
      </c>
      <c r="D1224" s="27" t="str">
        <f t="shared" si="19"/>
        <v>Italy</v>
      </c>
      <c r="E1224" s="27" t="s">
        <v>2034</v>
      </c>
      <c r="F1224" s="26">
        <v>10</v>
      </c>
      <c r="G1224" s="26">
        <v>500</v>
      </c>
      <c r="H1224" s="26" t="s">
        <v>16</v>
      </c>
      <c r="I1224" s="26" t="s">
        <v>83</v>
      </c>
      <c r="J1224" s="26">
        <v>354</v>
      </c>
      <c r="K1224" s="26">
        <v>1</v>
      </c>
      <c r="L1224" s="26" t="s">
        <v>4</v>
      </c>
      <c r="M1224" s="26"/>
      <c r="N1224" s="26"/>
    </row>
    <row r="1225" spans="1:14" x14ac:dyDescent="0.35">
      <c r="A1225" s="26" t="s">
        <v>654</v>
      </c>
      <c r="B1225" s="26" t="s">
        <v>1347</v>
      </c>
      <c r="C1225" s="27" t="s">
        <v>1</v>
      </c>
      <c r="D1225" s="27" t="str">
        <f t="shared" si="19"/>
        <v>China</v>
      </c>
      <c r="E1225" s="27" t="s">
        <v>2029</v>
      </c>
      <c r="F1225" s="26">
        <v>10</v>
      </c>
      <c r="G1225" s="26">
        <v>500</v>
      </c>
      <c r="H1225" s="26" t="s">
        <v>120</v>
      </c>
      <c r="I1225" s="26" t="s">
        <v>42</v>
      </c>
      <c r="J1225" s="26">
        <v>120</v>
      </c>
      <c r="K1225" s="26">
        <v>4</v>
      </c>
      <c r="L1225" s="26" t="s">
        <v>809</v>
      </c>
      <c r="M1225" s="26"/>
      <c r="N1225" s="26"/>
    </row>
    <row r="1226" spans="1:14" x14ac:dyDescent="0.35">
      <c r="A1226" s="26" t="s">
        <v>656</v>
      </c>
      <c r="B1226" s="26" t="s">
        <v>1348</v>
      </c>
      <c r="C1226" s="27" t="s">
        <v>14</v>
      </c>
      <c r="D1226" s="27" t="str">
        <f t="shared" si="19"/>
        <v>United States</v>
      </c>
      <c r="E1226" s="27" t="s">
        <v>2032</v>
      </c>
      <c r="F1226" s="26">
        <v>10</v>
      </c>
      <c r="G1226" s="26">
        <v>500</v>
      </c>
      <c r="H1226" s="26" t="s">
        <v>162</v>
      </c>
      <c r="I1226" s="26" t="s">
        <v>42</v>
      </c>
      <c r="J1226" s="26">
        <v>103</v>
      </c>
      <c r="K1226" s="26">
        <v>5</v>
      </c>
      <c r="L1226" s="26" t="s">
        <v>24</v>
      </c>
      <c r="M1226" s="26"/>
      <c r="N1226" s="26"/>
    </row>
    <row r="1227" spans="1:14" x14ac:dyDescent="0.35">
      <c r="A1227" s="26" t="s">
        <v>658</v>
      </c>
      <c r="B1227" s="26" t="s">
        <v>1349</v>
      </c>
      <c r="C1227" s="27" t="s">
        <v>10</v>
      </c>
      <c r="D1227" s="27" t="str">
        <f t="shared" si="19"/>
        <v>Canada</v>
      </c>
      <c r="E1227" s="27" t="s">
        <v>2031</v>
      </c>
      <c r="F1227" s="26">
        <v>10</v>
      </c>
      <c r="G1227" s="26">
        <v>500</v>
      </c>
      <c r="H1227" s="26" t="s">
        <v>162</v>
      </c>
      <c r="I1227" s="26" t="s">
        <v>42</v>
      </c>
      <c r="J1227" s="26">
        <v>103</v>
      </c>
      <c r="K1227" s="26">
        <v>7</v>
      </c>
      <c r="L1227" s="26" t="s">
        <v>24</v>
      </c>
      <c r="M1227" s="26"/>
      <c r="N1227" s="26"/>
    </row>
    <row r="1228" spans="1:14" x14ac:dyDescent="0.35">
      <c r="A1228" s="26" t="s">
        <v>660</v>
      </c>
      <c r="B1228" s="26" t="s">
        <v>1350</v>
      </c>
      <c r="C1228" s="27" t="s">
        <v>14</v>
      </c>
      <c r="D1228" s="27" t="str">
        <f t="shared" si="19"/>
        <v>United States</v>
      </c>
      <c r="E1228" s="27" t="s">
        <v>2032</v>
      </c>
      <c r="F1228" s="26">
        <v>10</v>
      </c>
      <c r="G1228" s="26">
        <v>500</v>
      </c>
      <c r="H1228" s="26" t="s">
        <v>16</v>
      </c>
      <c r="I1228" s="26" t="s">
        <v>83</v>
      </c>
      <c r="J1228" s="26">
        <v>354</v>
      </c>
      <c r="K1228" s="26">
        <v>5</v>
      </c>
      <c r="L1228" s="26" t="s">
        <v>4</v>
      </c>
      <c r="M1228" s="26"/>
      <c r="N1228" s="26"/>
    </row>
    <row r="1229" spans="1:14" x14ac:dyDescent="0.35">
      <c r="A1229" s="26" t="s">
        <v>662</v>
      </c>
      <c r="B1229" s="26" t="s">
        <v>1351</v>
      </c>
      <c r="C1229" s="27" t="s">
        <v>329</v>
      </c>
      <c r="D1229" s="27" t="str">
        <f t="shared" si="19"/>
        <v>Russia</v>
      </c>
      <c r="E1229" s="27" t="s">
        <v>2053</v>
      </c>
      <c r="F1229" s="26">
        <v>10</v>
      </c>
      <c r="G1229" s="26">
        <v>500</v>
      </c>
      <c r="H1229" s="26" t="s">
        <v>120</v>
      </c>
      <c r="I1229" s="26" t="s">
        <v>42</v>
      </c>
      <c r="J1229" s="26">
        <v>120</v>
      </c>
      <c r="K1229" s="26">
        <v>1</v>
      </c>
      <c r="L1229" s="26" t="s">
        <v>809</v>
      </c>
      <c r="M1229" s="26"/>
      <c r="N1229" s="26"/>
    </row>
    <row r="1230" spans="1:14" x14ac:dyDescent="0.35">
      <c r="A1230" s="26" t="s">
        <v>664</v>
      </c>
      <c r="B1230" s="26" t="s">
        <v>1352</v>
      </c>
      <c r="C1230" s="27" t="s">
        <v>18</v>
      </c>
      <c r="D1230" s="27" t="str">
        <f t="shared" si="19"/>
        <v>Chinese Taipei</v>
      </c>
      <c r="E1230" s="27" t="s">
        <v>2033</v>
      </c>
      <c r="F1230" s="26">
        <v>10</v>
      </c>
      <c r="G1230" s="26">
        <v>500</v>
      </c>
      <c r="H1230" s="26" t="s">
        <v>2</v>
      </c>
      <c r="I1230" s="26" t="s">
        <v>83</v>
      </c>
      <c r="J1230" s="26">
        <v>358</v>
      </c>
      <c r="K1230" s="26">
        <v>1</v>
      </c>
      <c r="L1230" s="26" t="s">
        <v>33</v>
      </c>
      <c r="M1230" s="26"/>
      <c r="N1230" s="26"/>
    </row>
    <row r="1231" spans="1:14" x14ac:dyDescent="0.35">
      <c r="A1231" s="26" t="s">
        <v>666</v>
      </c>
      <c r="B1231" s="26" t="s">
        <v>1353</v>
      </c>
      <c r="C1231" s="27" t="s">
        <v>85</v>
      </c>
      <c r="D1231" s="27" t="str">
        <f t="shared" si="19"/>
        <v>Germany</v>
      </c>
      <c r="E1231" s="27" t="s">
        <v>2040</v>
      </c>
      <c r="F1231" s="26">
        <v>10</v>
      </c>
      <c r="G1231" s="26">
        <v>500</v>
      </c>
      <c r="H1231" s="26" t="s">
        <v>2</v>
      </c>
      <c r="I1231" s="26" t="s">
        <v>83</v>
      </c>
      <c r="J1231" s="26">
        <v>277</v>
      </c>
      <c r="K1231" s="26">
        <v>1</v>
      </c>
      <c r="L1231" s="26" t="s">
        <v>12</v>
      </c>
      <c r="M1231" s="26"/>
      <c r="N1231" s="26"/>
    </row>
    <row r="1232" spans="1:14" x14ac:dyDescent="0.35">
      <c r="A1232" s="26" t="s">
        <v>668</v>
      </c>
      <c r="B1232" s="26" t="s">
        <v>1354</v>
      </c>
      <c r="C1232" s="27" t="s">
        <v>152</v>
      </c>
      <c r="D1232" s="27" t="str">
        <f t="shared" si="19"/>
        <v>Singapore</v>
      </c>
      <c r="E1232" s="27" t="s">
        <v>2045</v>
      </c>
      <c r="F1232" s="26">
        <v>10</v>
      </c>
      <c r="G1232" s="26">
        <v>500</v>
      </c>
      <c r="H1232" s="26" t="s">
        <v>102</v>
      </c>
      <c r="I1232" s="26" t="s">
        <v>3</v>
      </c>
      <c r="J1232" s="26">
        <v>324</v>
      </c>
      <c r="K1232" s="26">
        <v>2</v>
      </c>
      <c r="L1232" s="26" t="s">
        <v>40</v>
      </c>
      <c r="M1232" s="26"/>
      <c r="N1232" s="26"/>
    </row>
    <row r="1233" spans="1:14" x14ac:dyDescent="0.35">
      <c r="A1233" s="26" t="s">
        <v>670</v>
      </c>
      <c r="B1233" s="26" t="s">
        <v>1355</v>
      </c>
      <c r="C1233" s="27" t="s">
        <v>1</v>
      </c>
      <c r="D1233" s="27" t="str">
        <f t="shared" si="19"/>
        <v>China</v>
      </c>
      <c r="E1233" s="27" t="s">
        <v>2029</v>
      </c>
      <c r="F1233" s="26">
        <v>10</v>
      </c>
      <c r="G1233" s="26">
        <v>500</v>
      </c>
      <c r="H1233" s="26" t="s">
        <v>16</v>
      </c>
      <c r="I1233" s="26" t="s">
        <v>42</v>
      </c>
      <c r="J1233" s="26">
        <v>127</v>
      </c>
      <c r="K1233" s="26">
        <v>3</v>
      </c>
      <c r="L1233" s="26" t="s">
        <v>33</v>
      </c>
      <c r="M1233" s="26"/>
      <c r="N1233" s="26"/>
    </row>
    <row r="1234" spans="1:14" x14ac:dyDescent="0.35">
      <c r="A1234" s="26" t="s">
        <v>672</v>
      </c>
      <c r="B1234" s="26" t="s">
        <v>1356</v>
      </c>
      <c r="C1234" s="27" t="s">
        <v>316</v>
      </c>
      <c r="D1234" s="27" t="str">
        <f t="shared" si="19"/>
        <v>Sweden</v>
      </c>
      <c r="E1234" s="27" t="s">
        <v>2052</v>
      </c>
      <c r="F1234" s="26">
        <v>10</v>
      </c>
      <c r="G1234" s="26">
        <v>500</v>
      </c>
      <c r="H1234" s="26" t="s">
        <v>102</v>
      </c>
      <c r="I1234" s="26" t="s">
        <v>42</v>
      </c>
      <c r="J1234" s="26">
        <v>85</v>
      </c>
      <c r="K1234" s="26">
        <v>2</v>
      </c>
      <c r="L1234" s="26" t="s">
        <v>8</v>
      </c>
      <c r="M1234" s="26"/>
      <c r="N1234" s="26"/>
    </row>
    <row r="1235" spans="1:14" x14ac:dyDescent="0.35">
      <c r="A1235" s="26" t="s">
        <v>674</v>
      </c>
      <c r="B1235" s="26" t="s">
        <v>1357</v>
      </c>
      <c r="C1235" s="27" t="s">
        <v>374</v>
      </c>
      <c r="D1235" s="27" t="str">
        <f t="shared" si="19"/>
        <v>Spain</v>
      </c>
      <c r="E1235" s="27" t="s">
        <v>2056</v>
      </c>
      <c r="F1235" s="26">
        <v>10</v>
      </c>
      <c r="G1235" s="26">
        <v>500</v>
      </c>
      <c r="H1235" s="26" t="s">
        <v>16</v>
      </c>
      <c r="I1235" s="26" t="s">
        <v>3</v>
      </c>
      <c r="J1235" s="26">
        <v>298</v>
      </c>
      <c r="K1235" s="26">
        <v>5</v>
      </c>
      <c r="L1235" s="26" t="s">
        <v>12</v>
      </c>
      <c r="M1235" s="26"/>
      <c r="N1235" s="26"/>
    </row>
    <row r="1236" spans="1:14" x14ac:dyDescent="0.35">
      <c r="A1236" s="26" t="s">
        <v>676</v>
      </c>
      <c r="B1236" s="26" t="s">
        <v>1358</v>
      </c>
      <c r="C1236" s="27" t="s">
        <v>135</v>
      </c>
      <c r="D1236" s="27" t="str">
        <f t="shared" si="19"/>
        <v>Australia</v>
      </c>
      <c r="E1236" s="27" t="s">
        <v>2044</v>
      </c>
      <c r="F1236" s="26">
        <v>10</v>
      </c>
      <c r="G1236" s="26">
        <v>500</v>
      </c>
      <c r="H1236" s="26" t="s">
        <v>2</v>
      </c>
      <c r="I1236" s="26" t="s">
        <v>83</v>
      </c>
      <c r="J1236" s="26">
        <v>278</v>
      </c>
      <c r="K1236" s="26">
        <v>3</v>
      </c>
      <c r="L1236" s="26" t="s">
        <v>81</v>
      </c>
      <c r="M1236" s="26"/>
      <c r="N1236" s="26"/>
    </row>
    <row r="1237" spans="1:14" x14ac:dyDescent="0.35">
      <c r="A1237" s="26" t="s">
        <v>678</v>
      </c>
      <c r="B1237" s="26" t="s">
        <v>1359</v>
      </c>
      <c r="C1237" s="27" t="s">
        <v>1</v>
      </c>
      <c r="D1237" s="27" t="str">
        <f t="shared" si="19"/>
        <v>China</v>
      </c>
      <c r="E1237" s="27" t="s">
        <v>2029</v>
      </c>
      <c r="F1237" s="26">
        <v>10</v>
      </c>
      <c r="G1237" s="26">
        <v>500</v>
      </c>
      <c r="H1237" s="26" t="s">
        <v>16</v>
      </c>
      <c r="I1237" s="26" t="s">
        <v>42</v>
      </c>
      <c r="J1237" s="26">
        <v>114</v>
      </c>
      <c r="K1237" s="26">
        <v>4</v>
      </c>
      <c r="L1237" s="26" t="s">
        <v>35</v>
      </c>
      <c r="M1237" s="26"/>
      <c r="N1237" s="26"/>
    </row>
    <row r="1238" spans="1:14" x14ac:dyDescent="0.35">
      <c r="A1238" s="26" t="s">
        <v>680</v>
      </c>
      <c r="B1238" s="26" t="s">
        <v>1360</v>
      </c>
      <c r="C1238" s="27" t="s">
        <v>133</v>
      </c>
      <c r="D1238" s="27" t="str">
        <f t="shared" si="19"/>
        <v>Japan</v>
      </c>
      <c r="E1238" s="27" t="s">
        <v>2043</v>
      </c>
      <c r="F1238" s="26">
        <v>10</v>
      </c>
      <c r="G1238" s="26">
        <v>500</v>
      </c>
      <c r="H1238" s="26" t="s">
        <v>2</v>
      </c>
      <c r="I1238" s="26" t="s">
        <v>83</v>
      </c>
      <c r="J1238" s="26">
        <v>301</v>
      </c>
      <c r="K1238" s="26">
        <v>2</v>
      </c>
      <c r="L1238" s="26" t="s">
        <v>229</v>
      </c>
      <c r="M1238" s="26"/>
      <c r="N1238" s="26"/>
    </row>
    <row r="1239" spans="1:14" x14ac:dyDescent="0.35">
      <c r="A1239" s="26" t="s">
        <v>682</v>
      </c>
      <c r="B1239" s="26" t="s">
        <v>1361</v>
      </c>
      <c r="C1239" s="27" t="s">
        <v>329</v>
      </c>
      <c r="D1239" s="27" t="str">
        <f t="shared" si="19"/>
        <v>Russia</v>
      </c>
      <c r="E1239" s="27" t="s">
        <v>2053</v>
      </c>
      <c r="F1239" s="26">
        <v>10</v>
      </c>
      <c r="G1239" s="26">
        <v>500</v>
      </c>
      <c r="H1239" s="26" t="s">
        <v>102</v>
      </c>
      <c r="I1239" s="26" t="s">
        <v>42</v>
      </c>
      <c r="J1239" s="26">
        <v>85</v>
      </c>
      <c r="K1239" s="26">
        <v>3</v>
      </c>
      <c r="L1239" s="26" t="s">
        <v>8</v>
      </c>
      <c r="M1239" s="26"/>
      <c r="N1239" s="26"/>
    </row>
    <row r="1240" spans="1:14" x14ac:dyDescent="0.35">
      <c r="A1240" s="26" t="s">
        <v>684</v>
      </c>
      <c r="B1240" s="26" t="s">
        <v>1362</v>
      </c>
      <c r="C1240" s="27" t="s">
        <v>374</v>
      </c>
      <c r="D1240" s="27" t="str">
        <f t="shared" si="19"/>
        <v>Spain</v>
      </c>
      <c r="E1240" s="27" t="s">
        <v>2056</v>
      </c>
      <c r="F1240" s="26">
        <v>10</v>
      </c>
      <c r="G1240" s="26">
        <v>500</v>
      </c>
      <c r="H1240" s="26" t="s">
        <v>16</v>
      </c>
      <c r="I1240" s="26" t="s">
        <v>42</v>
      </c>
      <c r="J1240" s="26">
        <v>127</v>
      </c>
      <c r="K1240" s="26">
        <v>4</v>
      </c>
      <c r="L1240" s="26" t="s">
        <v>33</v>
      </c>
      <c r="M1240" s="26"/>
      <c r="N1240" s="26"/>
    </row>
    <row r="1241" spans="1:14" x14ac:dyDescent="0.35">
      <c r="A1241" s="26" t="s">
        <v>686</v>
      </c>
      <c r="B1241" s="26" t="s">
        <v>1363</v>
      </c>
      <c r="C1241" s="27" t="s">
        <v>152</v>
      </c>
      <c r="D1241" s="27" t="str">
        <f t="shared" si="19"/>
        <v>Singapore</v>
      </c>
      <c r="E1241" s="27" t="s">
        <v>2045</v>
      </c>
      <c r="F1241" s="26">
        <v>10</v>
      </c>
      <c r="G1241" s="26">
        <v>500</v>
      </c>
      <c r="H1241" s="26" t="s">
        <v>102</v>
      </c>
      <c r="I1241" s="26" t="s">
        <v>42</v>
      </c>
      <c r="J1241" s="26">
        <v>102</v>
      </c>
      <c r="K1241" s="26">
        <v>2</v>
      </c>
      <c r="L1241" s="26" t="s">
        <v>40</v>
      </c>
      <c r="M1241" s="26"/>
      <c r="N1241" s="26"/>
    </row>
    <row r="1242" spans="1:14" x14ac:dyDescent="0.35">
      <c r="A1242" s="26" t="s">
        <v>688</v>
      </c>
      <c r="B1242" s="26" t="s">
        <v>1364</v>
      </c>
      <c r="C1242" s="27" t="s">
        <v>460</v>
      </c>
      <c r="D1242" s="27" t="str">
        <f t="shared" si="19"/>
        <v>Korea</v>
      </c>
      <c r="E1242" s="27" t="s">
        <v>2058</v>
      </c>
      <c r="F1242" s="26">
        <v>10</v>
      </c>
      <c r="G1242" s="26">
        <v>500</v>
      </c>
      <c r="H1242" s="26" t="s">
        <v>2</v>
      </c>
      <c r="I1242" s="26" t="s">
        <v>3</v>
      </c>
      <c r="J1242" s="26">
        <v>299</v>
      </c>
      <c r="K1242" s="26">
        <v>1</v>
      </c>
      <c r="L1242" s="26" t="s">
        <v>229</v>
      </c>
      <c r="M1242" s="26"/>
      <c r="N1242" s="26"/>
    </row>
    <row r="1243" spans="1:14" x14ac:dyDescent="0.35">
      <c r="A1243" s="26" t="s">
        <v>690</v>
      </c>
      <c r="B1243" s="26" t="s">
        <v>1365</v>
      </c>
      <c r="C1243" s="27" t="s">
        <v>152</v>
      </c>
      <c r="D1243" s="27" t="str">
        <f t="shared" si="19"/>
        <v>Singapore</v>
      </c>
      <c r="E1243" s="27" t="s">
        <v>2045</v>
      </c>
      <c r="F1243" s="26">
        <v>10</v>
      </c>
      <c r="G1243" s="26">
        <v>500</v>
      </c>
      <c r="H1243" s="26" t="s">
        <v>38</v>
      </c>
      <c r="I1243" s="26" t="s">
        <v>83</v>
      </c>
      <c r="J1243" s="26">
        <v>286</v>
      </c>
      <c r="K1243" s="26">
        <v>2</v>
      </c>
      <c r="L1243" s="26" t="s">
        <v>28</v>
      </c>
      <c r="M1243" s="26"/>
      <c r="N1243" s="26"/>
    </row>
    <row r="1244" spans="1:14" x14ac:dyDescent="0.35">
      <c r="A1244" s="26" t="s">
        <v>692</v>
      </c>
      <c r="B1244" s="26" t="s">
        <v>1366</v>
      </c>
      <c r="C1244" s="27" t="s">
        <v>316</v>
      </c>
      <c r="D1244" s="27" t="str">
        <f t="shared" si="19"/>
        <v>Sweden</v>
      </c>
      <c r="E1244" s="27" t="s">
        <v>2052</v>
      </c>
      <c r="F1244" s="26">
        <v>10</v>
      </c>
      <c r="G1244" s="26">
        <v>500</v>
      </c>
      <c r="H1244" s="26" t="s">
        <v>102</v>
      </c>
      <c r="I1244" s="26" t="s">
        <v>42</v>
      </c>
      <c r="J1244" s="26">
        <v>102</v>
      </c>
      <c r="K1244" s="26">
        <v>5</v>
      </c>
      <c r="L1244" s="26" t="s">
        <v>40</v>
      </c>
      <c r="M1244" s="26"/>
      <c r="N1244" s="26"/>
    </row>
    <row r="1245" spans="1:14" x14ac:dyDescent="0.35">
      <c r="A1245" s="26" t="s">
        <v>694</v>
      </c>
      <c r="B1245" s="26" t="s">
        <v>1367</v>
      </c>
      <c r="C1245" s="27" t="s">
        <v>133</v>
      </c>
      <c r="D1245" s="27" t="str">
        <f t="shared" si="19"/>
        <v>Japan</v>
      </c>
      <c r="E1245" s="27" t="s">
        <v>2043</v>
      </c>
      <c r="F1245" s="26">
        <v>10</v>
      </c>
      <c r="G1245" s="26">
        <v>500</v>
      </c>
      <c r="H1245" s="26" t="s">
        <v>2</v>
      </c>
      <c r="I1245" s="26" t="s">
        <v>42</v>
      </c>
      <c r="J1245" s="26">
        <v>112</v>
      </c>
      <c r="K1245" s="26">
        <v>5</v>
      </c>
      <c r="L1245" s="26" t="s">
        <v>35</v>
      </c>
      <c r="M1245" s="26"/>
      <c r="N1245" s="26"/>
    </row>
    <row r="1246" spans="1:14" x14ac:dyDescent="0.35">
      <c r="A1246" s="26" t="s">
        <v>696</v>
      </c>
      <c r="B1246" s="26" t="s">
        <v>1368</v>
      </c>
      <c r="C1246" s="27" t="s">
        <v>49</v>
      </c>
      <c r="D1246" s="27" t="str">
        <f t="shared" si="19"/>
        <v>Hong Kong</v>
      </c>
      <c r="E1246" s="27" t="s">
        <v>2037</v>
      </c>
      <c r="F1246" s="26">
        <v>10</v>
      </c>
      <c r="G1246" s="26">
        <v>500</v>
      </c>
      <c r="H1246" s="26" t="s">
        <v>2</v>
      </c>
      <c r="I1246" s="26" t="s">
        <v>83</v>
      </c>
      <c r="J1246" s="26">
        <v>357</v>
      </c>
      <c r="K1246" s="26">
        <v>4</v>
      </c>
      <c r="L1246" s="26" t="s">
        <v>290</v>
      </c>
      <c r="M1246" s="26"/>
      <c r="N1246" s="26"/>
    </row>
    <row r="1247" spans="1:14" x14ac:dyDescent="0.35">
      <c r="A1247" s="26" t="s">
        <v>698</v>
      </c>
      <c r="B1247" s="26" t="s">
        <v>1369</v>
      </c>
      <c r="C1247" s="27" t="s">
        <v>329</v>
      </c>
      <c r="D1247" s="27" t="str">
        <f t="shared" si="19"/>
        <v>Russia</v>
      </c>
      <c r="E1247" s="27" t="s">
        <v>2053</v>
      </c>
      <c r="F1247" s="26">
        <v>10</v>
      </c>
      <c r="G1247" s="26">
        <v>500</v>
      </c>
      <c r="H1247" s="26" t="s">
        <v>120</v>
      </c>
      <c r="I1247" s="26" t="s">
        <v>42</v>
      </c>
      <c r="J1247" s="26">
        <v>103</v>
      </c>
      <c r="K1247" s="26">
        <v>2</v>
      </c>
      <c r="L1247" s="26" t="s">
        <v>24</v>
      </c>
      <c r="M1247" s="26"/>
      <c r="N1247" s="26"/>
    </row>
    <row r="1248" spans="1:14" x14ac:dyDescent="0.35">
      <c r="A1248" s="26" t="s">
        <v>700</v>
      </c>
      <c r="B1248" s="26" t="s">
        <v>1370</v>
      </c>
      <c r="C1248" s="27" t="s">
        <v>152</v>
      </c>
      <c r="D1248" s="27" t="str">
        <f t="shared" si="19"/>
        <v>Singapore</v>
      </c>
      <c r="E1248" s="27" t="s">
        <v>2045</v>
      </c>
      <c r="F1248" s="26">
        <v>10</v>
      </c>
      <c r="G1248" s="26">
        <v>500</v>
      </c>
      <c r="H1248" s="26" t="s">
        <v>102</v>
      </c>
      <c r="I1248" s="26" t="s">
        <v>3</v>
      </c>
      <c r="J1248" s="26">
        <v>292</v>
      </c>
      <c r="K1248" s="26">
        <v>4</v>
      </c>
      <c r="L1248" s="26" t="s">
        <v>12</v>
      </c>
      <c r="M1248" s="26"/>
      <c r="N1248" s="26"/>
    </row>
    <row r="1249" spans="1:14" x14ac:dyDescent="0.35">
      <c r="A1249" s="26" t="s">
        <v>702</v>
      </c>
      <c r="B1249" s="26" t="s">
        <v>1371</v>
      </c>
      <c r="C1249" s="27" t="s">
        <v>14</v>
      </c>
      <c r="D1249" s="27" t="str">
        <f t="shared" si="19"/>
        <v>United States</v>
      </c>
      <c r="E1249" s="27" t="s">
        <v>2032</v>
      </c>
      <c r="F1249" s="26">
        <v>10</v>
      </c>
      <c r="G1249" s="26">
        <v>500</v>
      </c>
      <c r="H1249" s="26" t="s">
        <v>38</v>
      </c>
      <c r="I1249" s="26" t="s">
        <v>83</v>
      </c>
      <c r="J1249" s="26">
        <v>316</v>
      </c>
      <c r="K1249" s="26">
        <v>3</v>
      </c>
      <c r="L1249" s="26" t="s">
        <v>24</v>
      </c>
      <c r="M1249" s="26"/>
      <c r="N1249" s="26"/>
    </row>
    <row r="1250" spans="1:14" x14ac:dyDescent="0.35">
      <c r="A1250" s="26" t="s">
        <v>704</v>
      </c>
      <c r="B1250" s="26" t="s">
        <v>1372</v>
      </c>
      <c r="C1250" s="27" t="s">
        <v>133</v>
      </c>
      <c r="D1250" s="27" t="str">
        <f t="shared" si="19"/>
        <v>Japan</v>
      </c>
      <c r="E1250" s="27" t="s">
        <v>2043</v>
      </c>
      <c r="F1250" s="26">
        <v>10</v>
      </c>
      <c r="G1250" s="26">
        <v>500</v>
      </c>
      <c r="H1250" s="26" t="s">
        <v>2</v>
      </c>
      <c r="I1250" s="26" t="s">
        <v>42</v>
      </c>
      <c r="J1250" s="26">
        <v>131</v>
      </c>
      <c r="K1250" s="26">
        <v>1</v>
      </c>
      <c r="L1250" s="26" t="s">
        <v>33</v>
      </c>
      <c r="M1250" s="26"/>
      <c r="N1250" s="26"/>
    </row>
    <row r="1251" spans="1:14" x14ac:dyDescent="0.35">
      <c r="A1251" s="26" t="s">
        <v>706</v>
      </c>
      <c r="B1251" s="26" t="s">
        <v>1373</v>
      </c>
      <c r="C1251" s="27" t="s">
        <v>135</v>
      </c>
      <c r="D1251" s="27" t="str">
        <f t="shared" si="19"/>
        <v>Australia</v>
      </c>
      <c r="E1251" s="27" t="s">
        <v>2044</v>
      </c>
      <c r="F1251" s="26">
        <v>10</v>
      </c>
      <c r="G1251" s="26">
        <v>500</v>
      </c>
      <c r="H1251" s="26" t="s">
        <v>23</v>
      </c>
      <c r="I1251" s="26" t="s">
        <v>83</v>
      </c>
      <c r="J1251" s="26">
        <v>337</v>
      </c>
      <c r="K1251" s="26">
        <v>1</v>
      </c>
      <c r="L1251" s="26" t="s">
        <v>24</v>
      </c>
      <c r="M1251" s="26"/>
      <c r="N1251" s="26"/>
    </row>
    <row r="1252" spans="1:14" x14ac:dyDescent="0.35">
      <c r="A1252" s="26" t="s">
        <v>708</v>
      </c>
      <c r="B1252" s="26" t="s">
        <v>1374</v>
      </c>
      <c r="C1252" s="27" t="s">
        <v>14</v>
      </c>
      <c r="D1252" s="27" t="str">
        <f t="shared" si="19"/>
        <v>United States</v>
      </c>
      <c r="E1252" s="27" t="s">
        <v>2032</v>
      </c>
      <c r="F1252" s="26">
        <v>10</v>
      </c>
      <c r="G1252" s="26">
        <v>500</v>
      </c>
      <c r="H1252" s="26" t="s">
        <v>38</v>
      </c>
      <c r="I1252" s="26" t="s">
        <v>42</v>
      </c>
      <c r="J1252" s="26">
        <v>125</v>
      </c>
      <c r="K1252" s="26">
        <v>1</v>
      </c>
      <c r="L1252" s="26" t="s">
        <v>809</v>
      </c>
      <c r="M1252" s="26"/>
      <c r="N1252" s="26"/>
    </row>
    <row r="1253" spans="1:14" x14ac:dyDescent="0.35">
      <c r="A1253" s="26" t="s">
        <v>710</v>
      </c>
      <c r="B1253" s="26" t="s">
        <v>1375</v>
      </c>
      <c r="C1253" s="27" t="s">
        <v>374</v>
      </c>
      <c r="D1253" s="27" t="str">
        <f t="shared" si="19"/>
        <v>Spain</v>
      </c>
      <c r="E1253" s="27" t="s">
        <v>2056</v>
      </c>
      <c r="F1253" s="26">
        <v>10</v>
      </c>
      <c r="G1253" s="26">
        <v>500</v>
      </c>
      <c r="H1253" s="26" t="s">
        <v>16</v>
      </c>
      <c r="I1253" s="26" t="s">
        <v>42</v>
      </c>
      <c r="J1253" s="26">
        <v>113</v>
      </c>
      <c r="K1253" s="26">
        <v>2</v>
      </c>
      <c r="L1253" s="26" t="s">
        <v>40</v>
      </c>
      <c r="M1253" s="26"/>
      <c r="N1253" s="26"/>
    </row>
    <row r="1254" spans="1:14" x14ac:dyDescent="0.35">
      <c r="A1254" s="26" t="s">
        <v>712</v>
      </c>
      <c r="B1254" s="26" t="s">
        <v>1376</v>
      </c>
      <c r="C1254" s="27" t="s">
        <v>177</v>
      </c>
      <c r="D1254" s="27" t="str">
        <f t="shared" si="19"/>
        <v>Switzerland</v>
      </c>
      <c r="E1254" s="27" t="s">
        <v>2047</v>
      </c>
      <c r="F1254" s="26">
        <v>10</v>
      </c>
      <c r="G1254" s="26">
        <v>500</v>
      </c>
      <c r="H1254" s="26" t="s">
        <v>2</v>
      </c>
      <c r="I1254" s="26" t="s">
        <v>83</v>
      </c>
      <c r="J1254" s="26">
        <v>357</v>
      </c>
      <c r="K1254" s="26">
        <v>3</v>
      </c>
      <c r="L1254" s="26" t="s">
        <v>290</v>
      </c>
      <c r="M1254" s="26"/>
      <c r="N1254" s="26"/>
    </row>
    <row r="1255" spans="1:14" x14ac:dyDescent="0.35">
      <c r="A1255" s="26" t="s">
        <v>714</v>
      </c>
      <c r="B1255" s="26" t="s">
        <v>1377</v>
      </c>
      <c r="C1255" s="27" t="s">
        <v>177</v>
      </c>
      <c r="D1255" s="27" t="str">
        <f t="shared" si="19"/>
        <v>Switzerland</v>
      </c>
      <c r="E1255" s="27" t="s">
        <v>2047</v>
      </c>
      <c r="F1255" s="26">
        <v>10</v>
      </c>
      <c r="G1255" s="26">
        <v>500</v>
      </c>
      <c r="H1255" s="26" t="s">
        <v>2</v>
      </c>
      <c r="I1255" s="26" t="s">
        <v>83</v>
      </c>
      <c r="J1255" s="26">
        <v>301</v>
      </c>
      <c r="K1255" s="26">
        <v>5</v>
      </c>
      <c r="L1255" s="26" t="s">
        <v>229</v>
      </c>
      <c r="M1255" s="26"/>
      <c r="N1255" s="26"/>
    </row>
    <row r="1256" spans="1:14" x14ac:dyDescent="0.35">
      <c r="A1256" s="26" t="s">
        <v>716</v>
      </c>
      <c r="B1256" s="26" t="s">
        <v>1378</v>
      </c>
      <c r="C1256" s="27" t="s">
        <v>152</v>
      </c>
      <c r="D1256" s="27" t="str">
        <f t="shared" si="19"/>
        <v>Singapore</v>
      </c>
      <c r="E1256" s="27" t="s">
        <v>2045</v>
      </c>
      <c r="F1256" s="26">
        <v>10</v>
      </c>
      <c r="G1256" s="26">
        <v>500</v>
      </c>
      <c r="H1256" s="26" t="s">
        <v>120</v>
      </c>
      <c r="I1256" s="26" t="s">
        <v>3</v>
      </c>
      <c r="J1256" s="26">
        <v>320</v>
      </c>
      <c r="K1256" s="26">
        <v>2</v>
      </c>
      <c r="L1256" s="26" t="s">
        <v>24</v>
      </c>
      <c r="M1256" s="26"/>
      <c r="N1256" s="26"/>
    </row>
    <row r="1257" spans="1:14" x14ac:dyDescent="0.35">
      <c r="A1257" s="26" t="s">
        <v>718</v>
      </c>
      <c r="B1257" s="26" t="s">
        <v>1379</v>
      </c>
      <c r="C1257" s="27" t="s">
        <v>85</v>
      </c>
      <c r="D1257" s="27" t="str">
        <f t="shared" si="19"/>
        <v>Germany</v>
      </c>
      <c r="E1257" s="27" t="s">
        <v>2040</v>
      </c>
      <c r="F1257" s="26">
        <v>10</v>
      </c>
      <c r="G1257" s="26">
        <v>500</v>
      </c>
      <c r="H1257" s="26" t="s">
        <v>102</v>
      </c>
      <c r="I1257" s="26" t="s">
        <v>83</v>
      </c>
      <c r="J1257" s="26">
        <v>322</v>
      </c>
      <c r="K1257" s="26">
        <v>5</v>
      </c>
      <c r="L1257" s="26" t="s">
        <v>24</v>
      </c>
      <c r="M1257" s="26"/>
      <c r="N1257" s="26"/>
    </row>
    <row r="1258" spans="1:14" x14ac:dyDescent="0.35">
      <c r="A1258" s="26" t="s">
        <v>720</v>
      </c>
      <c r="B1258" s="26" t="s">
        <v>1380</v>
      </c>
      <c r="C1258" s="27" t="s">
        <v>18</v>
      </c>
      <c r="D1258" s="27" t="str">
        <f t="shared" si="19"/>
        <v>Chinese Taipei</v>
      </c>
      <c r="E1258" s="27" t="s">
        <v>2033</v>
      </c>
      <c r="F1258" s="26">
        <v>10</v>
      </c>
      <c r="G1258" s="26">
        <v>500</v>
      </c>
      <c r="H1258" s="26" t="s">
        <v>2</v>
      </c>
      <c r="I1258" s="26" t="s">
        <v>83</v>
      </c>
      <c r="J1258" s="26">
        <v>278</v>
      </c>
      <c r="K1258" s="26">
        <v>5</v>
      </c>
      <c r="L1258" s="26" t="s">
        <v>81</v>
      </c>
      <c r="M1258" s="26"/>
      <c r="N1258" s="26"/>
    </row>
    <row r="1259" spans="1:14" x14ac:dyDescent="0.35">
      <c r="A1259" s="26" t="s">
        <v>722</v>
      </c>
      <c r="B1259" s="26" t="s">
        <v>1381</v>
      </c>
      <c r="C1259" s="27" t="s">
        <v>91</v>
      </c>
      <c r="D1259" s="27" t="str">
        <f t="shared" si="19"/>
        <v>Great Britain</v>
      </c>
      <c r="E1259" s="27" t="s">
        <v>2041</v>
      </c>
      <c r="F1259" s="26">
        <v>10</v>
      </c>
      <c r="G1259" s="26">
        <v>500</v>
      </c>
      <c r="H1259" s="26" t="s">
        <v>23</v>
      </c>
      <c r="I1259" s="26" t="s">
        <v>42</v>
      </c>
      <c r="J1259" s="26">
        <v>95</v>
      </c>
      <c r="K1259" s="26">
        <v>2</v>
      </c>
      <c r="L1259" s="26" t="s">
        <v>28</v>
      </c>
      <c r="M1259" s="26"/>
      <c r="N1259" s="26"/>
    </row>
    <row r="1260" spans="1:14" x14ac:dyDescent="0.35">
      <c r="A1260" s="26" t="s">
        <v>724</v>
      </c>
      <c r="B1260" s="26" t="s">
        <v>1382</v>
      </c>
      <c r="C1260" s="27" t="s">
        <v>374</v>
      </c>
      <c r="D1260" s="27" t="str">
        <f t="shared" si="19"/>
        <v>Spain</v>
      </c>
      <c r="E1260" s="27" t="s">
        <v>2056</v>
      </c>
      <c r="F1260" s="26">
        <v>10</v>
      </c>
      <c r="G1260" s="26">
        <v>500</v>
      </c>
      <c r="H1260" s="26" t="s">
        <v>38</v>
      </c>
      <c r="I1260" s="26" t="s">
        <v>83</v>
      </c>
      <c r="J1260" s="26">
        <v>316</v>
      </c>
      <c r="K1260" s="26">
        <v>2</v>
      </c>
      <c r="L1260" s="26" t="s">
        <v>24</v>
      </c>
      <c r="M1260" s="26"/>
      <c r="N1260" s="26"/>
    </row>
    <row r="1261" spans="1:14" x14ac:dyDescent="0.35">
      <c r="A1261" s="26" t="s">
        <v>726</v>
      </c>
      <c r="B1261" s="26" t="s">
        <v>1383</v>
      </c>
      <c r="C1261" s="27" t="s">
        <v>14</v>
      </c>
      <c r="D1261" s="27" t="str">
        <f t="shared" si="19"/>
        <v>United States</v>
      </c>
      <c r="E1261" s="27" t="s">
        <v>2032</v>
      </c>
      <c r="F1261" s="26">
        <v>10</v>
      </c>
      <c r="G1261" s="26">
        <v>500</v>
      </c>
      <c r="H1261" s="26" t="s">
        <v>38</v>
      </c>
      <c r="I1261" s="26" t="s">
        <v>83</v>
      </c>
      <c r="J1261" s="26">
        <v>286</v>
      </c>
      <c r="K1261" s="26">
        <v>4</v>
      </c>
      <c r="L1261" s="26" t="s">
        <v>28</v>
      </c>
      <c r="M1261" s="26"/>
      <c r="N1261" s="26"/>
    </row>
    <row r="1262" spans="1:14" x14ac:dyDescent="0.35">
      <c r="A1262" s="26" t="s">
        <v>728</v>
      </c>
      <c r="B1262" s="26" t="s">
        <v>1384</v>
      </c>
      <c r="C1262" s="27" t="s">
        <v>460</v>
      </c>
      <c r="D1262" s="27" t="str">
        <f t="shared" si="19"/>
        <v>Korea</v>
      </c>
      <c r="E1262" s="27" t="s">
        <v>2058</v>
      </c>
      <c r="F1262" s="26">
        <v>10</v>
      </c>
      <c r="G1262" s="26">
        <v>500</v>
      </c>
      <c r="H1262" s="26" t="s">
        <v>2</v>
      </c>
      <c r="I1262" s="26" t="s">
        <v>3</v>
      </c>
      <c r="J1262" s="26">
        <v>282</v>
      </c>
      <c r="K1262" s="26">
        <v>1</v>
      </c>
      <c r="L1262" s="26" t="s">
        <v>104</v>
      </c>
      <c r="M1262" s="26"/>
      <c r="N1262" s="26"/>
    </row>
    <row r="1263" spans="1:14" x14ac:dyDescent="0.35">
      <c r="A1263" s="26" t="s">
        <v>730</v>
      </c>
      <c r="B1263" s="26" t="s">
        <v>1385</v>
      </c>
      <c r="C1263" s="27" t="s">
        <v>49</v>
      </c>
      <c r="D1263" s="27" t="str">
        <f t="shared" si="19"/>
        <v>Hong Kong</v>
      </c>
      <c r="E1263" s="27" t="s">
        <v>2037</v>
      </c>
      <c r="F1263" s="26">
        <v>10</v>
      </c>
      <c r="G1263" s="26">
        <v>500</v>
      </c>
      <c r="H1263" s="26" t="s">
        <v>2</v>
      </c>
      <c r="I1263" s="26" t="s">
        <v>83</v>
      </c>
      <c r="J1263" s="26">
        <v>301</v>
      </c>
      <c r="K1263" s="26">
        <v>1</v>
      </c>
      <c r="L1263" s="26" t="s">
        <v>229</v>
      </c>
      <c r="M1263" s="26"/>
      <c r="N1263" s="26"/>
    </row>
    <row r="1264" spans="1:14" x14ac:dyDescent="0.35">
      <c r="A1264" s="26" t="s">
        <v>732</v>
      </c>
      <c r="B1264" s="26" t="s">
        <v>1386</v>
      </c>
      <c r="C1264" s="27" t="s">
        <v>85</v>
      </c>
      <c r="D1264" s="27" t="str">
        <f t="shared" si="19"/>
        <v>Germany</v>
      </c>
      <c r="E1264" s="27" t="s">
        <v>2040</v>
      </c>
      <c r="F1264" s="26">
        <v>10</v>
      </c>
      <c r="G1264" s="26">
        <v>500</v>
      </c>
      <c r="H1264" s="26" t="s">
        <v>102</v>
      </c>
      <c r="I1264" s="26" t="s">
        <v>83</v>
      </c>
      <c r="J1264" s="26">
        <v>289</v>
      </c>
      <c r="K1264" s="26">
        <v>3</v>
      </c>
      <c r="L1264" s="26" t="s">
        <v>28</v>
      </c>
      <c r="M1264" s="26"/>
      <c r="N1264" s="26"/>
    </row>
    <row r="1265" spans="1:14" x14ac:dyDescent="0.35">
      <c r="A1265" s="26" t="s">
        <v>734</v>
      </c>
      <c r="B1265" s="26" t="s">
        <v>1387</v>
      </c>
      <c r="C1265" s="27" t="s">
        <v>6</v>
      </c>
      <c r="D1265" s="27" t="str">
        <f t="shared" si="19"/>
        <v>Thailand</v>
      </c>
      <c r="E1265" s="27" t="s">
        <v>2030</v>
      </c>
      <c r="F1265" s="26">
        <v>10</v>
      </c>
      <c r="G1265" s="26">
        <v>500</v>
      </c>
      <c r="H1265" s="26" t="s">
        <v>16</v>
      </c>
      <c r="I1265" s="26" t="s">
        <v>83</v>
      </c>
      <c r="J1265" s="26">
        <v>295</v>
      </c>
      <c r="K1265" s="26">
        <v>4</v>
      </c>
      <c r="L1265" s="26" t="s">
        <v>8</v>
      </c>
      <c r="M1265" s="26"/>
      <c r="N1265" s="26"/>
    </row>
    <row r="1266" spans="1:14" x14ac:dyDescent="0.35">
      <c r="A1266" s="26" t="s">
        <v>736</v>
      </c>
      <c r="B1266" s="26" t="s">
        <v>1388</v>
      </c>
      <c r="C1266" s="27" t="s">
        <v>374</v>
      </c>
      <c r="D1266" s="27" t="str">
        <f t="shared" si="19"/>
        <v>Spain</v>
      </c>
      <c r="E1266" s="27" t="s">
        <v>2056</v>
      </c>
      <c r="F1266" s="26">
        <v>10</v>
      </c>
      <c r="G1266" s="26">
        <v>500</v>
      </c>
      <c r="H1266" s="26" t="s">
        <v>38</v>
      </c>
      <c r="I1266" s="26" t="s">
        <v>83</v>
      </c>
      <c r="J1266" s="26">
        <v>286</v>
      </c>
      <c r="K1266" s="26">
        <v>5</v>
      </c>
      <c r="L1266" s="26" t="s">
        <v>28</v>
      </c>
      <c r="M1266" s="26"/>
      <c r="N1266" s="26"/>
    </row>
    <row r="1267" spans="1:14" x14ac:dyDescent="0.35">
      <c r="A1267" s="26" t="s">
        <v>738</v>
      </c>
      <c r="B1267" s="26" t="s">
        <v>1389</v>
      </c>
      <c r="C1267" s="27" t="s">
        <v>177</v>
      </c>
      <c r="D1267" s="27" t="str">
        <f t="shared" si="19"/>
        <v>Switzerland</v>
      </c>
      <c r="E1267" s="27" t="s">
        <v>2047</v>
      </c>
      <c r="F1267" s="26">
        <v>10</v>
      </c>
      <c r="G1267" s="26">
        <v>500</v>
      </c>
      <c r="H1267" s="26" t="s">
        <v>2</v>
      </c>
      <c r="I1267" s="26" t="s">
        <v>83</v>
      </c>
      <c r="J1267" s="26">
        <v>278</v>
      </c>
      <c r="K1267" s="26">
        <v>4</v>
      </c>
      <c r="L1267" s="26" t="s">
        <v>81</v>
      </c>
      <c r="M1267" s="26"/>
      <c r="N1267" s="26"/>
    </row>
    <row r="1268" spans="1:14" x14ac:dyDescent="0.35">
      <c r="A1268" s="26" t="s">
        <v>740</v>
      </c>
      <c r="B1268" s="26" t="s">
        <v>1390</v>
      </c>
      <c r="C1268" s="27" t="s">
        <v>14</v>
      </c>
      <c r="D1268" s="27" t="str">
        <f t="shared" si="19"/>
        <v>United States</v>
      </c>
      <c r="E1268" s="27" t="s">
        <v>2032</v>
      </c>
      <c r="F1268" s="26">
        <v>10</v>
      </c>
      <c r="G1268" s="26">
        <v>500</v>
      </c>
      <c r="H1268" s="26" t="s">
        <v>38</v>
      </c>
      <c r="I1268" s="26" t="s">
        <v>42</v>
      </c>
      <c r="J1268" s="26">
        <v>109</v>
      </c>
      <c r="K1268" s="26">
        <v>4</v>
      </c>
      <c r="L1268" s="26" t="s">
        <v>24</v>
      </c>
      <c r="M1268" s="26"/>
      <c r="N1268" s="26"/>
    </row>
    <row r="1269" spans="1:14" x14ac:dyDescent="0.35">
      <c r="A1269" s="26" t="s">
        <v>742</v>
      </c>
      <c r="B1269" s="26" t="s">
        <v>1391</v>
      </c>
      <c r="C1269" s="27" t="s">
        <v>14</v>
      </c>
      <c r="D1269" s="27" t="str">
        <f t="shared" si="19"/>
        <v>United States</v>
      </c>
      <c r="E1269" s="27" t="s">
        <v>2032</v>
      </c>
      <c r="F1269" s="26">
        <v>10</v>
      </c>
      <c r="G1269" s="26">
        <v>500</v>
      </c>
      <c r="H1269" s="26" t="s">
        <v>102</v>
      </c>
      <c r="I1269" s="26" t="s">
        <v>83</v>
      </c>
      <c r="J1269" s="26">
        <v>322</v>
      </c>
      <c r="K1269" s="26">
        <v>3</v>
      </c>
      <c r="L1269" s="26" t="s">
        <v>24</v>
      </c>
      <c r="M1269" s="26"/>
      <c r="N1269" s="26"/>
    </row>
    <row r="1270" spans="1:14" x14ac:dyDescent="0.35">
      <c r="A1270" s="26" t="s">
        <v>744</v>
      </c>
      <c r="B1270" s="26" t="s">
        <v>1392</v>
      </c>
      <c r="C1270" s="27" t="s">
        <v>316</v>
      </c>
      <c r="D1270" s="27" t="str">
        <f t="shared" si="19"/>
        <v>Sweden</v>
      </c>
      <c r="E1270" s="27" t="s">
        <v>2052</v>
      </c>
      <c r="F1270" s="26">
        <v>10</v>
      </c>
      <c r="G1270" s="26">
        <v>500</v>
      </c>
      <c r="H1270" s="26" t="s">
        <v>102</v>
      </c>
      <c r="I1270" s="26" t="s">
        <v>42</v>
      </c>
      <c r="J1270" s="26">
        <v>118</v>
      </c>
      <c r="K1270" s="26">
        <v>4</v>
      </c>
      <c r="L1270" s="26" t="s">
        <v>33</v>
      </c>
      <c r="M1270" s="26"/>
      <c r="N1270" s="26"/>
    </row>
    <row r="1271" spans="1:14" x14ac:dyDescent="0.35">
      <c r="A1271" s="26" t="s">
        <v>746</v>
      </c>
      <c r="B1271" s="26" t="s">
        <v>1393</v>
      </c>
      <c r="C1271" s="27" t="s">
        <v>14</v>
      </c>
      <c r="D1271" s="27" t="str">
        <f t="shared" si="19"/>
        <v>United States</v>
      </c>
      <c r="E1271" s="27" t="s">
        <v>2032</v>
      </c>
      <c r="F1271" s="26">
        <v>10</v>
      </c>
      <c r="G1271" s="26">
        <v>500</v>
      </c>
      <c r="H1271" s="26" t="s">
        <v>162</v>
      </c>
      <c r="I1271" s="26" t="s">
        <v>83</v>
      </c>
      <c r="J1271" s="26">
        <v>307</v>
      </c>
      <c r="K1271" s="26">
        <v>4</v>
      </c>
      <c r="L1271" s="26" t="s">
        <v>28</v>
      </c>
      <c r="M1271" s="26"/>
      <c r="N1271" s="26"/>
    </row>
    <row r="1272" spans="1:14" x14ac:dyDescent="0.35">
      <c r="A1272" s="26" t="s">
        <v>748</v>
      </c>
      <c r="B1272" s="26" t="s">
        <v>1394</v>
      </c>
      <c r="C1272" s="27" t="s">
        <v>30</v>
      </c>
      <c r="D1272" s="27" t="str">
        <f t="shared" si="19"/>
        <v>Italy</v>
      </c>
      <c r="E1272" s="27" t="s">
        <v>2034</v>
      </c>
      <c r="F1272" s="26">
        <v>10</v>
      </c>
      <c r="G1272" s="26">
        <v>500</v>
      </c>
      <c r="H1272" s="26" t="s">
        <v>16</v>
      </c>
      <c r="I1272" s="26" t="s">
        <v>83</v>
      </c>
      <c r="J1272" s="26">
        <v>327</v>
      </c>
      <c r="K1272" s="26">
        <v>3</v>
      </c>
      <c r="L1272" s="26" t="s">
        <v>40</v>
      </c>
      <c r="M1272" s="26"/>
      <c r="N1272" s="26"/>
    </row>
    <row r="1273" spans="1:14" x14ac:dyDescent="0.35">
      <c r="A1273" s="26" t="s">
        <v>750</v>
      </c>
      <c r="B1273" s="26" t="s">
        <v>1395</v>
      </c>
      <c r="C1273" s="27" t="s">
        <v>329</v>
      </c>
      <c r="D1273" s="27" t="str">
        <f t="shared" si="19"/>
        <v>Russia</v>
      </c>
      <c r="E1273" s="27" t="s">
        <v>2053</v>
      </c>
      <c r="F1273" s="26">
        <v>10</v>
      </c>
      <c r="G1273" s="26">
        <v>500</v>
      </c>
      <c r="H1273" s="26" t="s">
        <v>120</v>
      </c>
      <c r="I1273" s="26" t="s">
        <v>42</v>
      </c>
      <c r="J1273" s="26">
        <v>87</v>
      </c>
      <c r="K1273" s="26">
        <v>4</v>
      </c>
      <c r="L1273" s="26" t="s">
        <v>28</v>
      </c>
      <c r="M1273" s="26"/>
      <c r="N1273" s="26"/>
    </row>
    <row r="1274" spans="1:14" x14ac:dyDescent="0.35">
      <c r="A1274" s="26" t="s">
        <v>752</v>
      </c>
      <c r="B1274" s="26" t="s">
        <v>1396</v>
      </c>
      <c r="C1274" s="27" t="s">
        <v>329</v>
      </c>
      <c r="D1274" s="27" t="str">
        <f t="shared" si="19"/>
        <v>Russia</v>
      </c>
      <c r="E1274" s="27" t="s">
        <v>2053</v>
      </c>
      <c r="F1274" s="26">
        <v>10</v>
      </c>
      <c r="G1274" s="26">
        <v>500</v>
      </c>
      <c r="H1274" s="26" t="s">
        <v>2</v>
      </c>
      <c r="I1274" s="26" t="s">
        <v>83</v>
      </c>
      <c r="J1274" s="26">
        <v>278</v>
      </c>
      <c r="K1274" s="26">
        <v>1</v>
      </c>
      <c r="L1274" s="26" t="s">
        <v>81</v>
      </c>
      <c r="M1274" s="26"/>
      <c r="N1274" s="26"/>
    </row>
    <row r="1275" spans="1:14" x14ac:dyDescent="0.35">
      <c r="A1275" s="26" t="s">
        <v>754</v>
      </c>
      <c r="B1275" s="26" t="s">
        <v>1397</v>
      </c>
      <c r="C1275" s="27" t="s">
        <v>14</v>
      </c>
      <c r="D1275" s="27" t="str">
        <f t="shared" si="19"/>
        <v>United States</v>
      </c>
      <c r="E1275" s="27" t="s">
        <v>2032</v>
      </c>
      <c r="F1275" s="26">
        <v>10</v>
      </c>
      <c r="G1275" s="26">
        <v>500</v>
      </c>
      <c r="H1275" s="26" t="s">
        <v>102</v>
      </c>
      <c r="I1275" s="26" t="s">
        <v>83</v>
      </c>
      <c r="J1275" s="26">
        <v>289</v>
      </c>
      <c r="K1275" s="26">
        <v>6</v>
      </c>
      <c r="L1275" s="26" t="s">
        <v>28</v>
      </c>
      <c r="M1275" s="26"/>
      <c r="N1275" s="26"/>
    </row>
    <row r="1276" spans="1:14" x14ac:dyDescent="0.35">
      <c r="A1276" s="26" t="s">
        <v>756</v>
      </c>
      <c r="B1276" s="26" t="s">
        <v>1398</v>
      </c>
      <c r="C1276" s="27" t="s">
        <v>1</v>
      </c>
      <c r="D1276" s="27" t="str">
        <f t="shared" si="19"/>
        <v>China</v>
      </c>
      <c r="E1276" s="27" t="s">
        <v>2029</v>
      </c>
      <c r="F1276" s="26">
        <v>10</v>
      </c>
      <c r="G1276" s="26">
        <v>500</v>
      </c>
      <c r="H1276" s="26" t="s">
        <v>16</v>
      </c>
      <c r="I1276" s="26" t="s">
        <v>42</v>
      </c>
      <c r="J1276" s="26">
        <v>91</v>
      </c>
      <c r="K1276" s="26">
        <v>3</v>
      </c>
      <c r="L1276" s="26" t="s">
        <v>12</v>
      </c>
      <c r="M1276" s="26"/>
      <c r="N1276" s="26"/>
    </row>
    <row r="1277" spans="1:14" x14ac:dyDescent="0.35">
      <c r="A1277" s="26" t="s">
        <v>758</v>
      </c>
      <c r="B1277" s="26" t="s">
        <v>1399</v>
      </c>
      <c r="C1277" s="27" t="s">
        <v>14</v>
      </c>
      <c r="D1277" s="27" t="str">
        <f t="shared" si="19"/>
        <v>United States</v>
      </c>
      <c r="E1277" s="27" t="s">
        <v>2032</v>
      </c>
      <c r="F1277" s="26">
        <v>10</v>
      </c>
      <c r="G1277" s="26">
        <v>500</v>
      </c>
      <c r="H1277" s="26" t="s">
        <v>16</v>
      </c>
      <c r="I1277" s="26" t="s">
        <v>83</v>
      </c>
      <c r="J1277" s="26">
        <v>295</v>
      </c>
      <c r="K1277" s="26">
        <v>3</v>
      </c>
      <c r="L1277" s="26" t="s">
        <v>8</v>
      </c>
      <c r="M1277" s="26"/>
      <c r="N1277" s="26"/>
    </row>
    <row r="1278" spans="1:14" x14ac:dyDescent="0.35">
      <c r="A1278" s="26" t="s">
        <v>760</v>
      </c>
      <c r="B1278" s="26" t="s">
        <v>1400</v>
      </c>
      <c r="C1278" s="27" t="s">
        <v>49</v>
      </c>
      <c r="D1278" s="27" t="str">
        <f t="shared" si="19"/>
        <v>Hong Kong</v>
      </c>
      <c r="E1278" s="27" t="s">
        <v>2037</v>
      </c>
      <c r="F1278" s="26">
        <v>10</v>
      </c>
      <c r="G1278" s="26">
        <v>500</v>
      </c>
      <c r="H1278" s="26" t="s">
        <v>16</v>
      </c>
      <c r="I1278" s="26" t="s">
        <v>83</v>
      </c>
      <c r="J1278" s="26">
        <v>353</v>
      </c>
      <c r="K1278" s="26">
        <v>3</v>
      </c>
      <c r="L1278" s="26" t="s">
        <v>33</v>
      </c>
      <c r="M1278" s="26"/>
      <c r="N1278" s="26"/>
    </row>
    <row r="1279" spans="1:14" x14ac:dyDescent="0.35">
      <c r="A1279" s="26" t="s">
        <v>762</v>
      </c>
      <c r="B1279" s="26" t="s">
        <v>1401</v>
      </c>
      <c r="C1279" s="27" t="s">
        <v>14</v>
      </c>
      <c r="D1279" s="27" t="str">
        <f t="shared" si="19"/>
        <v>United States</v>
      </c>
      <c r="E1279" s="27" t="s">
        <v>2032</v>
      </c>
      <c r="F1279" s="26">
        <v>10</v>
      </c>
      <c r="G1279" s="26">
        <v>500</v>
      </c>
      <c r="H1279" s="26" t="s">
        <v>162</v>
      </c>
      <c r="I1279" s="26" t="s">
        <v>83</v>
      </c>
      <c r="J1279" s="26">
        <v>336</v>
      </c>
      <c r="K1279" s="26">
        <v>2</v>
      </c>
      <c r="L1279" s="26" t="s">
        <v>24</v>
      </c>
      <c r="M1279" s="26"/>
      <c r="N1279" s="26"/>
    </row>
    <row r="1280" spans="1:14" x14ac:dyDescent="0.35">
      <c r="A1280" s="26" t="s">
        <v>764</v>
      </c>
      <c r="B1280" s="26" t="s">
        <v>1402</v>
      </c>
      <c r="C1280" s="27" t="s">
        <v>30</v>
      </c>
      <c r="D1280" s="27" t="str">
        <f t="shared" si="19"/>
        <v>Italy</v>
      </c>
      <c r="E1280" s="27" t="s">
        <v>2034</v>
      </c>
      <c r="F1280" s="26">
        <v>10</v>
      </c>
      <c r="G1280" s="26">
        <v>500</v>
      </c>
      <c r="H1280" s="26" t="s">
        <v>16</v>
      </c>
      <c r="I1280" s="26" t="s">
        <v>83</v>
      </c>
      <c r="J1280" s="26">
        <v>296</v>
      </c>
      <c r="K1280" s="26">
        <v>1</v>
      </c>
      <c r="L1280" s="26" t="s">
        <v>12</v>
      </c>
      <c r="M1280" s="26"/>
      <c r="N1280" s="26"/>
    </row>
    <row r="1281" spans="1:14" x14ac:dyDescent="0.35">
      <c r="A1281" s="26" t="s">
        <v>766</v>
      </c>
      <c r="B1281" s="26" t="s">
        <v>1403</v>
      </c>
      <c r="C1281" s="27" t="s">
        <v>14</v>
      </c>
      <c r="D1281" s="27" t="str">
        <f t="shared" si="19"/>
        <v>United States</v>
      </c>
      <c r="E1281" s="27" t="s">
        <v>2032</v>
      </c>
      <c r="F1281" s="26">
        <v>10</v>
      </c>
      <c r="G1281" s="26">
        <v>500</v>
      </c>
      <c r="H1281" s="26" t="s">
        <v>38</v>
      </c>
      <c r="I1281" s="26" t="s">
        <v>42</v>
      </c>
      <c r="J1281" s="26">
        <v>96</v>
      </c>
      <c r="K1281" s="26">
        <v>3</v>
      </c>
      <c r="L1281" s="26" t="s">
        <v>28</v>
      </c>
      <c r="M1281" s="26"/>
      <c r="N1281" s="26"/>
    </row>
    <row r="1282" spans="1:14" x14ac:dyDescent="0.35">
      <c r="A1282" s="26" t="s">
        <v>768</v>
      </c>
      <c r="B1282" s="26" t="s">
        <v>1404</v>
      </c>
      <c r="C1282" s="27" t="s">
        <v>152</v>
      </c>
      <c r="D1282" s="27" t="str">
        <f t="shared" si="19"/>
        <v>Singapore</v>
      </c>
      <c r="E1282" s="27" t="s">
        <v>2045</v>
      </c>
      <c r="F1282" s="26">
        <v>10</v>
      </c>
      <c r="G1282" s="26">
        <v>500</v>
      </c>
      <c r="H1282" s="26" t="s">
        <v>16</v>
      </c>
      <c r="I1282" s="26" t="s">
        <v>83</v>
      </c>
      <c r="J1282" s="26">
        <v>353</v>
      </c>
      <c r="K1282" s="26">
        <v>4</v>
      </c>
      <c r="L1282" s="26" t="s">
        <v>33</v>
      </c>
      <c r="M1282" s="26"/>
      <c r="N1282" s="26"/>
    </row>
    <row r="1283" spans="1:14" x14ac:dyDescent="0.35">
      <c r="A1283" s="26" t="s">
        <v>770</v>
      </c>
      <c r="B1283" s="26" t="s">
        <v>1405</v>
      </c>
      <c r="C1283" s="27" t="s">
        <v>316</v>
      </c>
      <c r="D1283" s="27" t="str">
        <f t="shared" ref="D1283:D1346" si="20">SUBSTITUTE(C1283,"  ","")</f>
        <v>Sweden</v>
      </c>
      <c r="E1283" s="27" t="s">
        <v>2052</v>
      </c>
      <c r="F1283" s="26">
        <v>10</v>
      </c>
      <c r="G1283" s="26">
        <v>500</v>
      </c>
      <c r="H1283" s="26" t="s">
        <v>102</v>
      </c>
      <c r="I1283" s="26" t="s">
        <v>3</v>
      </c>
      <c r="J1283" s="26">
        <v>291</v>
      </c>
      <c r="K1283" s="26">
        <v>5</v>
      </c>
      <c r="L1283" s="26" t="s">
        <v>8</v>
      </c>
      <c r="M1283" s="26"/>
      <c r="N1283" s="26"/>
    </row>
    <row r="1284" spans="1:14" x14ac:dyDescent="0.35">
      <c r="A1284" s="26" t="s">
        <v>1406</v>
      </c>
      <c r="B1284" s="26" t="s">
        <v>1407</v>
      </c>
      <c r="C1284" s="27" t="s">
        <v>329</v>
      </c>
      <c r="D1284" s="27" t="str">
        <f t="shared" si="20"/>
        <v>Russia</v>
      </c>
      <c r="E1284" s="27" t="s">
        <v>2053</v>
      </c>
      <c r="F1284" s="26">
        <v>10</v>
      </c>
      <c r="G1284" s="26">
        <v>500</v>
      </c>
      <c r="H1284" s="26" t="s">
        <v>2</v>
      </c>
      <c r="I1284" s="26" t="s">
        <v>83</v>
      </c>
      <c r="J1284" s="26">
        <v>357</v>
      </c>
      <c r="K1284" s="26">
        <v>2</v>
      </c>
      <c r="L1284" s="26" t="s">
        <v>290</v>
      </c>
      <c r="M1284" s="26"/>
      <c r="N1284" s="26"/>
    </row>
    <row r="1285" spans="1:14" x14ac:dyDescent="0.35">
      <c r="A1285" s="26" t="s">
        <v>1408</v>
      </c>
      <c r="B1285" s="26" t="s">
        <v>1409</v>
      </c>
      <c r="C1285" s="27" t="s">
        <v>135</v>
      </c>
      <c r="D1285" s="27" t="str">
        <f t="shared" si="20"/>
        <v>Australia</v>
      </c>
      <c r="E1285" s="27" t="s">
        <v>2044</v>
      </c>
      <c r="F1285" s="26">
        <v>10</v>
      </c>
      <c r="G1285" s="26">
        <v>500</v>
      </c>
      <c r="H1285" s="26" t="s">
        <v>23</v>
      </c>
      <c r="I1285" s="26" t="s">
        <v>83</v>
      </c>
      <c r="J1285" s="26">
        <v>308</v>
      </c>
      <c r="K1285" s="26">
        <v>4</v>
      </c>
      <c r="L1285" s="26" t="s">
        <v>28</v>
      </c>
      <c r="M1285" s="26"/>
      <c r="N1285" s="26"/>
    </row>
    <row r="1286" spans="1:14" x14ac:dyDescent="0.35">
      <c r="A1286" s="26" t="s">
        <v>1410</v>
      </c>
      <c r="B1286" s="26" t="s">
        <v>1411</v>
      </c>
      <c r="C1286" s="27" t="s">
        <v>133</v>
      </c>
      <c r="D1286" s="27" t="str">
        <f t="shared" si="20"/>
        <v>Japan</v>
      </c>
      <c r="E1286" s="27" t="s">
        <v>2043</v>
      </c>
      <c r="F1286" s="26">
        <v>10</v>
      </c>
      <c r="G1286" s="26">
        <v>500</v>
      </c>
      <c r="H1286" s="26" t="s">
        <v>102</v>
      </c>
      <c r="I1286" s="26" t="s">
        <v>3</v>
      </c>
      <c r="J1286" s="26">
        <v>349</v>
      </c>
      <c r="K1286" s="26">
        <v>5</v>
      </c>
      <c r="L1286" s="26" t="s">
        <v>33</v>
      </c>
      <c r="M1286" s="26"/>
      <c r="N1286" s="26"/>
    </row>
    <row r="1287" spans="1:14" x14ac:dyDescent="0.35">
      <c r="A1287" s="26" t="s">
        <v>1412</v>
      </c>
      <c r="B1287" s="26" t="s">
        <v>1413</v>
      </c>
      <c r="C1287" s="27" t="s">
        <v>91</v>
      </c>
      <c r="D1287" s="27" t="str">
        <f t="shared" si="20"/>
        <v>Great Britain</v>
      </c>
      <c r="E1287" s="27" t="s">
        <v>2041</v>
      </c>
      <c r="F1287" s="26">
        <v>10</v>
      </c>
      <c r="G1287" s="26">
        <v>500</v>
      </c>
      <c r="H1287" s="26" t="s">
        <v>102</v>
      </c>
      <c r="I1287" s="26" t="s">
        <v>83</v>
      </c>
      <c r="J1287" s="26">
        <v>322</v>
      </c>
      <c r="K1287" s="26">
        <v>2</v>
      </c>
      <c r="L1287" s="26" t="s">
        <v>24</v>
      </c>
      <c r="M1287" s="26"/>
      <c r="N1287" s="26"/>
    </row>
    <row r="1288" spans="1:14" x14ac:dyDescent="0.35">
      <c r="A1288" s="26" t="s">
        <v>1414</v>
      </c>
      <c r="B1288" s="26" t="s">
        <v>1415</v>
      </c>
      <c r="C1288" s="27" t="s">
        <v>58</v>
      </c>
      <c r="D1288" s="27" t="str">
        <f t="shared" si="20"/>
        <v>Philippines</v>
      </c>
      <c r="E1288" s="27" t="s">
        <v>2039</v>
      </c>
      <c r="F1288" s="26">
        <v>10</v>
      </c>
      <c r="G1288" s="26">
        <v>500</v>
      </c>
      <c r="H1288" s="26" t="s">
        <v>16</v>
      </c>
      <c r="I1288" s="26" t="s">
        <v>83</v>
      </c>
      <c r="J1288" s="26">
        <v>354</v>
      </c>
      <c r="K1288" s="26">
        <v>6</v>
      </c>
      <c r="L1288" s="26" t="s">
        <v>4</v>
      </c>
      <c r="M1288" s="26"/>
      <c r="N1288" s="26"/>
    </row>
    <row r="1289" spans="1:14" x14ac:dyDescent="0.35">
      <c r="A1289" s="26" t="s">
        <v>1416</v>
      </c>
      <c r="B1289" s="26" t="s">
        <v>1417</v>
      </c>
      <c r="C1289" s="27" t="s">
        <v>133</v>
      </c>
      <c r="D1289" s="27" t="str">
        <f t="shared" si="20"/>
        <v>Japan</v>
      </c>
      <c r="E1289" s="27" t="s">
        <v>2043</v>
      </c>
      <c r="F1289" s="26">
        <v>10</v>
      </c>
      <c r="G1289" s="26">
        <v>500</v>
      </c>
      <c r="H1289" s="26" t="s">
        <v>2</v>
      </c>
      <c r="I1289" s="26" t="s">
        <v>42</v>
      </c>
      <c r="J1289" s="26">
        <v>98</v>
      </c>
      <c r="K1289" s="26">
        <v>1</v>
      </c>
      <c r="L1289" s="26" t="s">
        <v>8</v>
      </c>
      <c r="M1289" s="26"/>
      <c r="N1289" s="26"/>
    </row>
    <row r="1290" spans="1:14" x14ac:dyDescent="0.35">
      <c r="A1290" s="26" t="s">
        <v>1418</v>
      </c>
      <c r="B1290" s="26" t="s">
        <v>1419</v>
      </c>
      <c r="C1290" s="27" t="s">
        <v>133</v>
      </c>
      <c r="D1290" s="27" t="str">
        <f t="shared" si="20"/>
        <v>Japan</v>
      </c>
      <c r="E1290" s="27" t="s">
        <v>2043</v>
      </c>
      <c r="F1290" s="26">
        <v>10</v>
      </c>
      <c r="G1290" s="26">
        <v>500</v>
      </c>
      <c r="H1290" s="26" t="s">
        <v>102</v>
      </c>
      <c r="I1290" s="26" t="s">
        <v>3</v>
      </c>
      <c r="J1290" s="26">
        <v>324</v>
      </c>
      <c r="K1290" s="26">
        <v>5</v>
      </c>
      <c r="L1290" s="26" t="s">
        <v>40</v>
      </c>
      <c r="M1290" s="26"/>
      <c r="N1290" s="26"/>
    </row>
    <row r="1291" spans="1:14" x14ac:dyDescent="0.35">
      <c r="A1291" s="26" t="s">
        <v>1420</v>
      </c>
      <c r="B1291" s="26" t="s">
        <v>1421</v>
      </c>
      <c r="C1291" s="27" t="s">
        <v>152</v>
      </c>
      <c r="D1291" s="27" t="str">
        <f t="shared" si="20"/>
        <v>Singapore</v>
      </c>
      <c r="E1291" s="27" t="s">
        <v>2045</v>
      </c>
      <c r="F1291" s="26">
        <v>10</v>
      </c>
      <c r="G1291" s="26">
        <v>500</v>
      </c>
      <c r="H1291" s="26" t="s">
        <v>120</v>
      </c>
      <c r="I1291" s="26" t="s">
        <v>3</v>
      </c>
      <c r="J1291" s="26">
        <v>287</v>
      </c>
      <c r="K1291" s="26">
        <v>6</v>
      </c>
      <c r="L1291" s="26" t="s">
        <v>28</v>
      </c>
      <c r="M1291" s="26"/>
      <c r="N1291" s="26"/>
    </row>
    <row r="1292" spans="1:14" x14ac:dyDescent="0.35">
      <c r="A1292" s="26" t="s">
        <v>1422</v>
      </c>
      <c r="B1292" s="26" t="s">
        <v>1423</v>
      </c>
      <c r="C1292" s="27" t="s">
        <v>58</v>
      </c>
      <c r="D1292" s="27" t="str">
        <f t="shared" si="20"/>
        <v>Philippines</v>
      </c>
      <c r="E1292" s="27" t="s">
        <v>2039</v>
      </c>
      <c r="F1292" s="26">
        <v>10</v>
      </c>
      <c r="G1292" s="26">
        <v>500</v>
      </c>
      <c r="H1292" s="26" t="s">
        <v>16</v>
      </c>
      <c r="I1292" s="26" t="s">
        <v>83</v>
      </c>
      <c r="J1292" s="26">
        <v>327</v>
      </c>
      <c r="K1292" s="26">
        <v>4</v>
      </c>
      <c r="L1292" s="26" t="s">
        <v>40</v>
      </c>
      <c r="M1292" s="26"/>
      <c r="N1292" s="26"/>
    </row>
    <row r="1293" spans="1:14" x14ac:dyDescent="0.35">
      <c r="A1293" s="26" t="s">
        <v>1424</v>
      </c>
      <c r="B1293" s="26" t="s">
        <v>1425</v>
      </c>
      <c r="C1293" s="27" t="s">
        <v>374</v>
      </c>
      <c r="D1293" s="27" t="str">
        <f t="shared" si="20"/>
        <v>Spain</v>
      </c>
      <c r="E1293" s="27" t="s">
        <v>2056</v>
      </c>
      <c r="F1293" s="26">
        <v>10</v>
      </c>
      <c r="G1293" s="26">
        <v>500</v>
      </c>
      <c r="H1293" s="26" t="s">
        <v>16</v>
      </c>
      <c r="I1293" s="26" t="s">
        <v>42</v>
      </c>
      <c r="J1293" s="26">
        <v>90</v>
      </c>
      <c r="K1293" s="26">
        <v>4</v>
      </c>
      <c r="L1293" s="26" t="s">
        <v>8</v>
      </c>
      <c r="M1293" s="26"/>
      <c r="N1293" s="26"/>
    </row>
    <row r="1294" spans="1:14" x14ac:dyDescent="0.35">
      <c r="A1294" s="26" t="s">
        <v>1426</v>
      </c>
      <c r="B1294" s="26" t="s">
        <v>1427</v>
      </c>
      <c r="C1294" s="27" t="s">
        <v>58</v>
      </c>
      <c r="D1294" s="27" t="str">
        <f t="shared" si="20"/>
        <v>Philippines</v>
      </c>
      <c r="E1294" s="27" t="s">
        <v>2039</v>
      </c>
      <c r="F1294" s="26">
        <v>10</v>
      </c>
      <c r="G1294" s="26">
        <v>500</v>
      </c>
      <c r="H1294" s="26" t="s">
        <v>16</v>
      </c>
      <c r="I1294" s="26" t="s">
        <v>83</v>
      </c>
      <c r="J1294" s="26">
        <v>295</v>
      </c>
      <c r="K1294" s="26">
        <v>1</v>
      </c>
      <c r="L1294" s="26" t="s">
        <v>8</v>
      </c>
      <c r="M1294" s="26"/>
      <c r="N1294" s="26"/>
    </row>
    <row r="1295" spans="1:14" x14ac:dyDescent="0.35">
      <c r="A1295" s="26" t="s">
        <v>1428</v>
      </c>
      <c r="B1295" s="26" t="s">
        <v>1429</v>
      </c>
      <c r="C1295" s="27" t="s">
        <v>329</v>
      </c>
      <c r="D1295" s="27" t="str">
        <f t="shared" si="20"/>
        <v>Russia</v>
      </c>
      <c r="E1295" s="27" t="s">
        <v>2053</v>
      </c>
      <c r="F1295" s="26">
        <v>10</v>
      </c>
      <c r="G1295" s="26">
        <v>500</v>
      </c>
      <c r="H1295" s="26" t="s">
        <v>2</v>
      </c>
      <c r="I1295" s="26" t="s">
        <v>83</v>
      </c>
      <c r="J1295" s="26">
        <v>302</v>
      </c>
      <c r="K1295" s="26">
        <v>5</v>
      </c>
      <c r="L1295" s="26" t="s">
        <v>242</v>
      </c>
      <c r="M1295" s="26"/>
      <c r="N1295" s="26"/>
    </row>
    <row r="1296" spans="1:14" x14ac:dyDescent="0.35">
      <c r="A1296" s="26" t="s">
        <v>1430</v>
      </c>
      <c r="B1296" s="26" t="s">
        <v>1431</v>
      </c>
      <c r="C1296" s="27" t="s">
        <v>91</v>
      </c>
      <c r="D1296" s="27" t="str">
        <f t="shared" si="20"/>
        <v>Great Britain</v>
      </c>
      <c r="E1296" s="27" t="s">
        <v>2041</v>
      </c>
      <c r="F1296" s="26">
        <v>10</v>
      </c>
      <c r="G1296" s="26">
        <v>500</v>
      </c>
      <c r="H1296" s="26" t="s">
        <v>102</v>
      </c>
      <c r="I1296" s="26" t="s">
        <v>83</v>
      </c>
      <c r="J1296" s="26">
        <v>289</v>
      </c>
      <c r="K1296" s="26">
        <v>4</v>
      </c>
      <c r="L1296" s="26" t="s">
        <v>28</v>
      </c>
      <c r="M1296" s="26"/>
      <c r="N1296" s="26"/>
    </row>
    <row r="1297" spans="1:14" x14ac:dyDescent="0.35">
      <c r="A1297" s="26" t="s">
        <v>1432</v>
      </c>
      <c r="B1297" s="26" t="s">
        <v>1433</v>
      </c>
      <c r="C1297" s="27" t="s">
        <v>85</v>
      </c>
      <c r="D1297" s="27" t="str">
        <f t="shared" si="20"/>
        <v>Germany</v>
      </c>
      <c r="E1297" s="27" t="s">
        <v>2040</v>
      </c>
      <c r="F1297" s="26">
        <v>10</v>
      </c>
      <c r="G1297" s="26">
        <v>500</v>
      </c>
      <c r="H1297" s="26" t="s">
        <v>120</v>
      </c>
      <c r="I1297" s="26" t="s">
        <v>83</v>
      </c>
      <c r="J1297" s="26">
        <v>316</v>
      </c>
      <c r="K1297" s="26">
        <v>1</v>
      </c>
      <c r="L1297" s="26" t="s">
        <v>24</v>
      </c>
      <c r="M1297" s="26"/>
      <c r="N1297" s="26"/>
    </row>
    <row r="1298" spans="1:14" x14ac:dyDescent="0.35">
      <c r="A1298" s="26" t="s">
        <v>1434</v>
      </c>
      <c r="B1298" s="26" t="s">
        <v>1435</v>
      </c>
      <c r="C1298" s="27" t="s">
        <v>85</v>
      </c>
      <c r="D1298" s="27" t="str">
        <f t="shared" si="20"/>
        <v>Germany</v>
      </c>
      <c r="E1298" s="27" t="s">
        <v>2040</v>
      </c>
      <c r="F1298" s="26">
        <v>10</v>
      </c>
      <c r="G1298" s="26">
        <v>500</v>
      </c>
      <c r="H1298" s="26" t="s">
        <v>120</v>
      </c>
      <c r="I1298" s="26" t="s">
        <v>83</v>
      </c>
      <c r="J1298" s="26">
        <v>286</v>
      </c>
      <c r="K1298" s="26">
        <v>1</v>
      </c>
      <c r="L1298" s="26" t="s">
        <v>28</v>
      </c>
      <c r="M1298" s="26"/>
      <c r="N1298" s="26"/>
    </row>
    <row r="1299" spans="1:14" x14ac:dyDescent="0.35">
      <c r="A1299" s="26" t="s">
        <v>1436</v>
      </c>
      <c r="B1299" s="26" t="s">
        <v>1437</v>
      </c>
      <c r="C1299" s="27" t="s">
        <v>49</v>
      </c>
      <c r="D1299" s="27" t="str">
        <f t="shared" si="20"/>
        <v>Hong Kong</v>
      </c>
      <c r="E1299" s="27" t="s">
        <v>2037</v>
      </c>
      <c r="F1299" s="26">
        <v>10</v>
      </c>
      <c r="G1299" s="26">
        <v>500</v>
      </c>
      <c r="H1299" s="26" t="s">
        <v>2</v>
      </c>
      <c r="I1299" s="26" t="s">
        <v>83</v>
      </c>
      <c r="J1299" s="26">
        <v>276</v>
      </c>
      <c r="K1299" s="26">
        <v>4</v>
      </c>
      <c r="L1299" s="26" t="s">
        <v>8</v>
      </c>
      <c r="M1299" s="26"/>
      <c r="N1299" s="26"/>
    </row>
    <row r="1300" spans="1:14" x14ac:dyDescent="0.35">
      <c r="A1300" s="26" t="s">
        <v>1438</v>
      </c>
      <c r="B1300" s="26" t="s">
        <v>1439</v>
      </c>
      <c r="C1300" s="27" t="s">
        <v>596</v>
      </c>
      <c r="D1300" s="27" t="str">
        <f t="shared" si="20"/>
        <v>India</v>
      </c>
      <c r="E1300" s="27" t="s">
        <v>2059</v>
      </c>
      <c r="F1300" s="26">
        <v>10</v>
      </c>
      <c r="G1300" s="26">
        <v>500</v>
      </c>
      <c r="H1300" s="26" t="s">
        <v>16</v>
      </c>
      <c r="I1300" s="26" t="s">
        <v>42</v>
      </c>
      <c r="J1300" s="26">
        <v>114</v>
      </c>
      <c r="K1300" s="26">
        <v>2</v>
      </c>
      <c r="L1300" s="26" t="s">
        <v>35</v>
      </c>
      <c r="M1300" s="26"/>
      <c r="N1300" s="26"/>
    </row>
    <row r="1301" spans="1:14" x14ac:dyDescent="0.35">
      <c r="A1301" s="26" t="s">
        <v>1440</v>
      </c>
      <c r="B1301" s="26" t="s">
        <v>1441</v>
      </c>
      <c r="C1301" s="27" t="s">
        <v>49</v>
      </c>
      <c r="D1301" s="27" t="str">
        <f t="shared" si="20"/>
        <v>Hong Kong</v>
      </c>
      <c r="E1301" s="27" t="s">
        <v>2037</v>
      </c>
      <c r="F1301" s="26">
        <v>10</v>
      </c>
      <c r="G1301" s="26">
        <v>500</v>
      </c>
      <c r="H1301" s="26" t="s">
        <v>16</v>
      </c>
      <c r="I1301" s="26" t="s">
        <v>83</v>
      </c>
      <c r="J1301" s="26">
        <v>327</v>
      </c>
      <c r="K1301" s="26">
        <v>2</v>
      </c>
      <c r="L1301" s="26" t="s">
        <v>40</v>
      </c>
      <c r="M1301" s="26"/>
      <c r="N1301" s="26"/>
    </row>
    <row r="1302" spans="1:14" x14ac:dyDescent="0.35">
      <c r="A1302" s="26" t="s">
        <v>1442</v>
      </c>
      <c r="B1302" s="26" t="s">
        <v>1443</v>
      </c>
      <c r="C1302" s="27" t="s">
        <v>596</v>
      </c>
      <c r="D1302" s="27" t="str">
        <f t="shared" si="20"/>
        <v>India</v>
      </c>
      <c r="E1302" s="27" t="s">
        <v>2059</v>
      </c>
      <c r="F1302" s="26">
        <v>10</v>
      </c>
      <c r="G1302" s="26">
        <v>500</v>
      </c>
      <c r="H1302" s="26" t="s">
        <v>16</v>
      </c>
      <c r="I1302" s="26" t="s">
        <v>42</v>
      </c>
      <c r="J1302" s="26">
        <v>90</v>
      </c>
      <c r="K1302" s="26">
        <v>6</v>
      </c>
      <c r="L1302" s="26" t="s">
        <v>8</v>
      </c>
      <c r="M1302" s="26"/>
      <c r="N1302" s="26"/>
    </row>
    <row r="1303" spans="1:14" x14ac:dyDescent="0.35">
      <c r="A1303" s="26" t="s">
        <v>1444</v>
      </c>
      <c r="B1303" s="26" t="s">
        <v>1445</v>
      </c>
      <c r="C1303" s="27" t="s">
        <v>596</v>
      </c>
      <c r="D1303" s="27" t="str">
        <f t="shared" si="20"/>
        <v>India</v>
      </c>
      <c r="E1303" s="27" t="s">
        <v>2059</v>
      </c>
      <c r="F1303" s="26">
        <v>10</v>
      </c>
      <c r="G1303" s="26">
        <v>500</v>
      </c>
      <c r="H1303" s="26" t="s">
        <v>16</v>
      </c>
      <c r="I1303" s="26" t="s">
        <v>42</v>
      </c>
      <c r="J1303" s="26">
        <v>127</v>
      </c>
      <c r="K1303" s="26">
        <v>2</v>
      </c>
      <c r="L1303" s="26" t="s">
        <v>33</v>
      </c>
      <c r="M1303" s="26"/>
      <c r="N1303" s="26"/>
    </row>
    <row r="1304" spans="1:14" x14ac:dyDescent="0.35">
      <c r="A1304" s="26" t="s">
        <v>1446</v>
      </c>
      <c r="B1304" s="26" t="s">
        <v>1447</v>
      </c>
      <c r="C1304" s="27" t="s">
        <v>152</v>
      </c>
      <c r="D1304" s="27" t="str">
        <f t="shared" si="20"/>
        <v>Singapore</v>
      </c>
      <c r="E1304" s="27" t="s">
        <v>2045</v>
      </c>
      <c r="F1304" s="26">
        <v>10</v>
      </c>
      <c r="G1304" s="26">
        <v>500</v>
      </c>
      <c r="H1304" s="26" t="s">
        <v>16</v>
      </c>
      <c r="I1304" s="26" t="s">
        <v>83</v>
      </c>
      <c r="J1304" s="26">
        <v>327</v>
      </c>
      <c r="K1304" s="26">
        <v>5</v>
      </c>
      <c r="L1304" s="26" t="s">
        <v>40</v>
      </c>
      <c r="M1304" s="26"/>
      <c r="N1304" s="26"/>
    </row>
    <row r="1305" spans="1:14" x14ac:dyDescent="0.35">
      <c r="A1305" s="26" t="s">
        <v>1448</v>
      </c>
      <c r="B1305" s="26" t="s">
        <v>1449</v>
      </c>
      <c r="C1305" s="27" t="s">
        <v>133</v>
      </c>
      <c r="D1305" s="27" t="str">
        <f t="shared" si="20"/>
        <v>Japan</v>
      </c>
      <c r="E1305" s="27" t="s">
        <v>2043</v>
      </c>
      <c r="F1305" s="26">
        <v>10</v>
      </c>
      <c r="G1305" s="26">
        <v>500</v>
      </c>
      <c r="H1305" s="26" t="s">
        <v>102</v>
      </c>
      <c r="I1305" s="26" t="s">
        <v>3</v>
      </c>
      <c r="J1305" s="26">
        <v>291</v>
      </c>
      <c r="K1305" s="26">
        <v>1</v>
      </c>
      <c r="L1305" s="26" t="s">
        <v>8</v>
      </c>
      <c r="M1305" s="26"/>
      <c r="N1305" s="26"/>
    </row>
    <row r="1306" spans="1:14" x14ac:dyDescent="0.35">
      <c r="A1306" s="26" t="s">
        <v>1450</v>
      </c>
      <c r="B1306" s="26" t="s">
        <v>1451</v>
      </c>
      <c r="C1306" s="27" t="s">
        <v>374</v>
      </c>
      <c r="D1306" s="27" t="str">
        <f t="shared" si="20"/>
        <v>Spain</v>
      </c>
      <c r="E1306" s="27" t="s">
        <v>2056</v>
      </c>
      <c r="F1306" s="26">
        <v>10</v>
      </c>
      <c r="G1306" s="26">
        <v>500</v>
      </c>
      <c r="H1306" s="26" t="s">
        <v>2</v>
      </c>
      <c r="I1306" s="26" t="s">
        <v>83</v>
      </c>
      <c r="J1306" s="26">
        <v>302</v>
      </c>
      <c r="K1306" s="26">
        <v>1</v>
      </c>
      <c r="L1306" s="26" t="s">
        <v>242</v>
      </c>
      <c r="M1306" s="26"/>
      <c r="N1306" s="26"/>
    </row>
    <row r="1307" spans="1:14" x14ac:dyDescent="0.35">
      <c r="A1307" s="26" t="s">
        <v>1452</v>
      </c>
      <c r="B1307" s="26" t="s">
        <v>1453</v>
      </c>
      <c r="C1307" s="27" t="s">
        <v>374</v>
      </c>
      <c r="D1307" s="27" t="str">
        <f t="shared" si="20"/>
        <v>Spain</v>
      </c>
      <c r="E1307" s="27" t="s">
        <v>2056</v>
      </c>
      <c r="F1307" s="26">
        <v>10</v>
      </c>
      <c r="G1307" s="26">
        <v>500</v>
      </c>
      <c r="H1307" s="26" t="s">
        <v>2</v>
      </c>
      <c r="I1307" s="26" t="s">
        <v>83</v>
      </c>
      <c r="J1307" s="26">
        <v>276</v>
      </c>
      <c r="K1307" s="26">
        <v>1</v>
      </c>
      <c r="L1307" s="26" t="s">
        <v>8</v>
      </c>
      <c r="M1307" s="26"/>
      <c r="N1307" s="26"/>
    </row>
    <row r="1308" spans="1:14" x14ac:dyDescent="0.35">
      <c r="A1308" s="26" t="s">
        <v>1454</v>
      </c>
      <c r="B1308" s="26" t="s">
        <v>1455</v>
      </c>
      <c r="C1308" s="27" t="s">
        <v>205</v>
      </c>
      <c r="D1308" s="27" t="str">
        <f t="shared" si="20"/>
        <v>New Zealand</v>
      </c>
      <c r="E1308" s="27" t="s">
        <v>2049</v>
      </c>
      <c r="F1308" s="26">
        <v>10</v>
      </c>
      <c r="G1308" s="26">
        <v>500</v>
      </c>
      <c r="H1308" s="26" t="s">
        <v>102</v>
      </c>
      <c r="I1308" s="26" t="s">
        <v>83</v>
      </c>
      <c r="J1308" s="26">
        <v>322</v>
      </c>
      <c r="K1308" s="26">
        <v>6</v>
      </c>
      <c r="L1308" s="26" t="s">
        <v>24</v>
      </c>
      <c r="M1308" s="26"/>
      <c r="N1308" s="26"/>
    </row>
    <row r="1309" spans="1:14" x14ac:dyDescent="0.35">
      <c r="A1309" s="26" t="s">
        <v>1456</v>
      </c>
      <c r="B1309" s="26" t="s">
        <v>1457</v>
      </c>
      <c r="C1309" s="27" t="s">
        <v>596</v>
      </c>
      <c r="D1309" s="27" t="str">
        <f t="shared" si="20"/>
        <v>India</v>
      </c>
      <c r="E1309" s="27" t="s">
        <v>2059</v>
      </c>
      <c r="F1309" s="26">
        <v>10</v>
      </c>
      <c r="G1309" s="26">
        <v>500</v>
      </c>
      <c r="H1309" s="26" t="s">
        <v>38</v>
      </c>
      <c r="I1309" s="26" t="s">
        <v>42</v>
      </c>
      <c r="J1309" s="26">
        <v>125</v>
      </c>
      <c r="K1309" s="26">
        <v>5</v>
      </c>
      <c r="L1309" s="26" t="s">
        <v>809</v>
      </c>
      <c r="M1309" s="26"/>
      <c r="N1309" s="26"/>
    </row>
    <row r="1310" spans="1:14" x14ac:dyDescent="0.35">
      <c r="A1310" s="26" t="s">
        <v>1458</v>
      </c>
      <c r="B1310" s="26" t="s">
        <v>1459</v>
      </c>
      <c r="C1310" s="27" t="s">
        <v>374</v>
      </c>
      <c r="D1310" s="27" t="str">
        <f t="shared" si="20"/>
        <v>Spain</v>
      </c>
      <c r="E1310" s="27" t="s">
        <v>2056</v>
      </c>
      <c r="F1310" s="26">
        <v>10</v>
      </c>
      <c r="G1310" s="26">
        <v>500</v>
      </c>
      <c r="H1310" s="26" t="s">
        <v>2</v>
      </c>
      <c r="I1310" s="26" t="s">
        <v>83</v>
      </c>
      <c r="J1310" s="26">
        <v>357</v>
      </c>
      <c r="K1310" s="26">
        <v>5</v>
      </c>
      <c r="L1310" s="26" t="s">
        <v>290</v>
      </c>
      <c r="M1310" s="26"/>
      <c r="N1310" s="26"/>
    </row>
    <row r="1311" spans="1:14" x14ac:dyDescent="0.35">
      <c r="A1311" s="26" t="s">
        <v>1460</v>
      </c>
      <c r="B1311" s="26" t="s">
        <v>1461</v>
      </c>
      <c r="C1311" s="27" t="s">
        <v>205</v>
      </c>
      <c r="D1311" s="27" t="str">
        <f t="shared" si="20"/>
        <v>New Zealand</v>
      </c>
      <c r="E1311" s="27" t="s">
        <v>2049</v>
      </c>
      <c r="F1311" s="26">
        <v>10</v>
      </c>
      <c r="G1311" s="26">
        <v>500</v>
      </c>
      <c r="H1311" s="26" t="s">
        <v>102</v>
      </c>
      <c r="I1311" s="26" t="s">
        <v>83</v>
      </c>
      <c r="J1311" s="26">
        <v>289</v>
      </c>
      <c r="K1311" s="26">
        <v>2</v>
      </c>
      <c r="L1311" s="26" t="s">
        <v>28</v>
      </c>
      <c r="M1311" s="26"/>
      <c r="N1311" s="26"/>
    </row>
    <row r="1312" spans="1:14" x14ac:dyDescent="0.35">
      <c r="A1312" s="26" t="s">
        <v>1462</v>
      </c>
      <c r="B1312" s="26" t="s">
        <v>1463</v>
      </c>
      <c r="C1312" s="27" t="s">
        <v>49</v>
      </c>
      <c r="D1312" s="27" t="str">
        <f t="shared" si="20"/>
        <v>Hong Kong</v>
      </c>
      <c r="E1312" s="27" t="s">
        <v>2037</v>
      </c>
      <c r="F1312" s="26">
        <v>10</v>
      </c>
      <c r="G1312" s="26">
        <v>500</v>
      </c>
      <c r="H1312" s="26" t="s">
        <v>16</v>
      </c>
      <c r="I1312" s="26" t="s">
        <v>83</v>
      </c>
      <c r="J1312" s="26">
        <v>295</v>
      </c>
      <c r="K1312" s="26">
        <v>5</v>
      </c>
      <c r="L1312" s="26" t="s">
        <v>8</v>
      </c>
      <c r="M1312" s="26"/>
      <c r="N1312" s="26"/>
    </row>
    <row r="1313" spans="1:14" x14ac:dyDescent="0.35">
      <c r="A1313" s="26" t="s">
        <v>1464</v>
      </c>
      <c r="B1313" s="26" t="s">
        <v>1465</v>
      </c>
      <c r="C1313" s="27" t="s">
        <v>152</v>
      </c>
      <c r="D1313" s="27" t="str">
        <f t="shared" si="20"/>
        <v>Singapore</v>
      </c>
      <c r="E1313" s="27" t="s">
        <v>2045</v>
      </c>
      <c r="F1313" s="26">
        <v>10</v>
      </c>
      <c r="G1313" s="26">
        <v>500</v>
      </c>
      <c r="H1313" s="26" t="s">
        <v>16</v>
      </c>
      <c r="I1313" s="26" t="s">
        <v>83</v>
      </c>
      <c r="J1313" s="26">
        <v>296</v>
      </c>
      <c r="K1313" s="26">
        <v>5</v>
      </c>
      <c r="L1313" s="26" t="s">
        <v>12</v>
      </c>
      <c r="M1313" s="26"/>
      <c r="N1313" s="26"/>
    </row>
    <row r="1314" spans="1:14" x14ac:dyDescent="0.35">
      <c r="A1314" s="26" t="s">
        <v>1466</v>
      </c>
      <c r="B1314" s="26" t="s">
        <v>1467</v>
      </c>
      <c r="C1314" s="27" t="s">
        <v>596</v>
      </c>
      <c r="D1314" s="27" t="str">
        <f t="shared" si="20"/>
        <v>India</v>
      </c>
      <c r="E1314" s="27" t="s">
        <v>2059</v>
      </c>
      <c r="F1314" s="26">
        <v>10</v>
      </c>
      <c r="G1314" s="26">
        <v>500</v>
      </c>
      <c r="H1314" s="26" t="s">
        <v>38</v>
      </c>
      <c r="I1314" s="26" t="s">
        <v>42</v>
      </c>
      <c r="J1314" s="26">
        <v>96</v>
      </c>
      <c r="K1314" s="26">
        <v>5</v>
      </c>
      <c r="L1314" s="26" t="s">
        <v>28</v>
      </c>
      <c r="M1314" s="26"/>
      <c r="N1314" s="26"/>
    </row>
    <row r="1315" spans="1:14" x14ac:dyDescent="0.35">
      <c r="A1315" s="26" t="s">
        <v>1468</v>
      </c>
      <c r="B1315" s="26" t="s">
        <v>1469</v>
      </c>
      <c r="C1315" s="27" t="s">
        <v>596</v>
      </c>
      <c r="D1315" s="27" t="str">
        <f t="shared" si="20"/>
        <v>India</v>
      </c>
      <c r="E1315" s="27" t="s">
        <v>2059</v>
      </c>
      <c r="F1315" s="26">
        <v>10</v>
      </c>
      <c r="G1315" s="26">
        <v>500</v>
      </c>
      <c r="H1315" s="26" t="s">
        <v>38</v>
      </c>
      <c r="I1315" s="26" t="s">
        <v>42</v>
      </c>
      <c r="J1315" s="26">
        <v>109</v>
      </c>
      <c r="K1315" s="26">
        <v>5</v>
      </c>
      <c r="L1315" s="26" t="s">
        <v>24</v>
      </c>
      <c r="M1315" s="26"/>
      <c r="N1315" s="26"/>
    </row>
    <row r="1316" spans="1:14" x14ac:dyDescent="0.35">
      <c r="A1316" s="26" t="s">
        <v>1470</v>
      </c>
      <c r="B1316" s="26" t="s">
        <v>1471</v>
      </c>
      <c r="C1316" s="27" t="s">
        <v>596</v>
      </c>
      <c r="D1316" s="27" t="str">
        <f t="shared" si="20"/>
        <v>India</v>
      </c>
      <c r="E1316" s="27" t="s">
        <v>2059</v>
      </c>
      <c r="F1316" s="26">
        <v>10</v>
      </c>
      <c r="G1316" s="26">
        <v>500</v>
      </c>
      <c r="H1316" s="26" t="s">
        <v>2</v>
      </c>
      <c r="I1316" s="26" t="s">
        <v>42</v>
      </c>
      <c r="J1316" s="26">
        <v>99</v>
      </c>
      <c r="K1316" s="26">
        <v>6</v>
      </c>
      <c r="L1316" s="26" t="s">
        <v>12</v>
      </c>
      <c r="M1316" s="26"/>
      <c r="N1316" s="26"/>
    </row>
    <row r="1317" spans="1:14" x14ac:dyDescent="0.35">
      <c r="A1317" s="26" t="s">
        <v>1472</v>
      </c>
      <c r="B1317" s="26" t="s">
        <v>1473</v>
      </c>
      <c r="C1317" s="27" t="s">
        <v>596</v>
      </c>
      <c r="D1317" s="27" t="str">
        <f t="shared" si="20"/>
        <v>India</v>
      </c>
      <c r="E1317" s="27" t="s">
        <v>2059</v>
      </c>
      <c r="F1317" s="26">
        <v>10</v>
      </c>
      <c r="G1317" s="26">
        <v>500</v>
      </c>
      <c r="H1317" s="26" t="s">
        <v>2</v>
      </c>
      <c r="I1317" s="26" t="s">
        <v>42</v>
      </c>
      <c r="J1317" s="26">
        <v>131</v>
      </c>
      <c r="K1317" s="26">
        <v>6</v>
      </c>
      <c r="L1317" s="26" t="s">
        <v>33</v>
      </c>
      <c r="M1317" s="26"/>
      <c r="N1317" s="26"/>
    </row>
    <row r="1318" spans="1:14" x14ac:dyDescent="0.35">
      <c r="A1318" s="26" t="s">
        <v>1474</v>
      </c>
      <c r="B1318" s="26" t="s">
        <v>1475</v>
      </c>
      <c r="C1318" s="27" t="s">
        <v>596</v>
      </c>
      <c r="D1318" s="27" t="str">
        <f t="shared" si="20"/>
        <v>India</v>
      </c>
      <c r="E1318" s="27" t="s">
        <v>2059</v>
      </c>
      <c r="F1318" s="26">
        <v>10</v>
      </c>
      <c r="G1318" s="26">
        <v>500</v>
      </c>
      <c r="H1318" s="26" t="s">
        <v>2</v>
      </c>
      <c r="I1318" s="26" t="s">
        <v>42</v>
      </c>
      <c r="J1318" s="26">
        <v>111</v>
      </c>
      <c r="K1318" s="26">
        <v>1</v>
      </c>
      <c r="L1318" s="26" t="s">
        <v>40</v>
      </c>
      <c r="M1318" s="26"/>
      <c r="N1318" s="26"/>
    </row>
    <row r="1319" spans="1:14" x14ac:dyDescent="0.35">
      <c r="A1319" s="26" t="s">
        <v>1476</v>
      </c>
      <c r="B1319" s="26" t="s">
        <v>1477</v>
      </c>
      <c r="C1319" s="27" t="s">
        <v>152</v>
      </c>
      <c r="D1319" s="27" t="str">
        <f t="shared" si="20"/>
        <v>Singapore</v>
      </c>
      <c r="E1319" s="27" t="s">
        <v>2045</v>
      </c>
      <c r="F1319" s="26">
        <v>10</v>
      </c>
      <c r="G1319" s="26">
        <v>500</v>
      </c>
      <c r="H1319" s="26" t="s">
        <v>102</v>
      </c>
      <c r="I1319" s="26" t="s">
        <v>83</v>
      </c>
      <c r="J1319" s="26">
        <v>322</v>
      </c>
      <c r="K1319" s="26">
        <v>1</v>
      </c>
      <c r="L1319" s="26" t="s">
        <v>24</v>
      </c>
      <c r="M1319" s="26"/>
      <c r="N1319" s="26"/>
    </row>
    <row r="1320" spans="1:14" x14ac:dyDescent="0.35">
      <c r="A1320" s="26" t="s">
        <v>1478</v>
      </c>
      <c r="B1320" s="26" t="s">
        <v>1479</v>
      </c>
      <c r="C1320" s="27" t="s">
        <v>596</v>
      </c>
      <c r="D1320" s="27" t="str">
        <f t="shared" si="20"/>
        <v>India</v>
      </c>
      <c r="E1320" s="27" t="s">
        <v>2059</v>
      </c>
      <c r="F1320" s="26">
        <v>10</v>
      </c>
      <c r="G1320" s="26">
        <v>500</v>
      </c>
      <c r="H1320" s="26" t="s">
        <v>38</v>
      </c>
      <c r="I1320" s="26" t="s">
        <v>3</v>
      </c>
      <c r="J1320" s="26">
        <v>331</v>
      </c>
      <c r="K1320" s="26">
        <v>6</v>
      </c>
      <c r="L1320" s="26" t="s">
        <v>24</v>
      </c>
      <c r="M1320" s="26"/>
      <c r="N1320" s="26"/>
    </row>
    <row r="1321" spans="1:14" x14ac:dyDescent="0.35">
      <c r="A1321" s="26" t="s">
        <v>1480</v>
      </c>
      <c r="B1321" s="26" t="s">
        <v>1481</v>
      </c>
      <c r="C1321" s="27" t="s">
        <v>152</v>
      </c>
      <c r="D1321" s="27" t="str">
        <f t="shared" si="20"/>
        <v>Singapore</v>
      </c>
      <c r="E1321" s="27" t="s">
        <v>2045</v>
      </c>
      <c r="F1321" s="26">
        <v>10</v>
      </c>
      <c r="G1321" s="26">
        <v>500</v>
      </c>
      <c r="H1321" s="26" t="s">
        <v>102</v>
      </c>
      <c r="I1321" s="26" t="s">
        <v>83</v>
      </c>
      <c r="J1321" s="26">
        <v>289</v>
      </c>
      <c r="K1321" s="26">
        <v>5</v>
      </c>
      <c r="L1321" s="26" t="s">
        <v>28</v>
      </c>
      <c r="M1321" s="26"/>
      <c r="N1321" s="26"/>
    </row>
    <row r="1322" spans="1:14" x14ac:dyDescent="0.35">
      <c r="A1322" s="26" t="s">
        <v>1482</v>
      </c>
      <c r="B1322" s="26" t="s">
        <v>1483</v>
      </c>
      <c r="C1322" s="27" t="s">
        <v>596</v>
      </c>
      <c r="D1322" s="27" t="str">
        <f t="shared" si="20"/>
        <v>India</v>
      </c>
      <c r="E1322" s="27" t="s">
        <v>2059</v>
      </c>
      <c r="F1322" s="26">
        <v>10</v>
      </c>
      <c r="G1322" s="26">
        <v>500</v>
      </c>
      <c r="H1322" s="26" t="s">
        <v>38</v>
      </c>
      <c r="I1322" s="26" t="s">
        <v>3</v>
      </c>
      <c r="J1322" s="26">
        <v>304</v>
      </c>
      <c r="K1322" s="26">
        <v>6</v>
      </c>
      <c r="L1322" s="26" t="s">
        <v>28</v>
      </c>
      <c r="M1322" s="26"/>
      <c r="N1322" s="26"/>
    </row>
    <row r="1323" spans="1:14" x14ac:dyDescent="0.35">
      <c r="A1323" s="26" t="s">
        <v>1484</v>
      </c>
      <c r="B1323" s="26" t="s">
        <v>1485</v>
      </c>
      <c r="C1323" s="27" t="s">
        <v>596</v>
      </c>
      <c r="D1323" s="27" t="str">
        <f t="shared" si="20"/>
        <v>India</v>
      </c>
      <c r="E1323" s="27" t="s">
        <v>2059</v>
      </c>
      <c r="F1323" s="26">
        <v>10</v>
      </c>
      <c r="G1323" s="26">
        <v>500</v>
      </c>
      <c r="H1323" s="26" t="s">
        <v>2</v>
      </c>
      <c r="I1323" s="26" t="s">
        <v>83</v>
      </c>
      <c r="J1323" s="26">
        <v>357</v>
      </c>
      <c r="K1323" s="26">
        <v>1</v>
      </c>
      <c r="L1323" s="26" t="s">
        <v>290</v>
      </c>
      <c r="M1323" s="26"/>
      <c r="N1323" s="26"/>
    </row>
    <row r="1324" spans="1:14" x14ac:dyDescent="0.35">
      <c r="A1324" s="26" t="s">
        <v>1486</v>
      </c>
      <c r="B1324" s="26" t="s">
        <v>1487</v>
      </c>
      <c r="C1324" s="27" t="s">
        <v>596</v>
      </c>
      <c r="D1324" s="27" t="str">
        <f t="shared" si="20"/>
        <v>India</v>
      </c>
      <c r="E1324" s="27" t="s">
        <v>2059</v>
      </c>
      <c r="F1324" s="26">
        <v>10</v>
      </c>
      <c r="G1324" s="26">
        <v>500</v>
      </c>
      <c r="H1324" s="26" t="s">
        <v>2</v>
      </c>
      <c r="I1324" s="26" t="s">
        <v>83</v>
      </c>
      <c r="J1324" s="26">
        <v>301</v>
      </c>
      <c r="K1324" s="26">
        <v>6</v>
      </c>
      <c r="L1324" s="26" t="s">
        <v>229</v>
      </c>
      <c r="M1324" s="26"/>
      <c r="N1324" s="26"/>
    </row>
    <row r="1325" spans="1:14" x14ac:dyDescent="0.35">
      <c r="A1325" s="26" t="s">
        <v>1488</v>
      </c>
      <c r="B1325" s="26" t="s">
        <v>1489</v>
      </c>
      <c r="C1325" s="27" t="s">
        <v>596</v>
      </c>
      <c r="D1325" s="27" t="str">
        <f t="shared" si="20"/>
        <v>India</v>
      </c>
      <c r="E1325" s="27" t="s">
        <v>2059</v>
      </c>
      <c r="F1325" s="26">
        <v>10</v>
      </c>
      <c r="G1325" s="26">
        <v>500</v>
      </c>
      <c r="H1325" s="26" t="s">
        <v>2</v>
      </c>
      <c r="I1325" s="26" t="s">
        <v>83</v>
      </c>
      <c r="J1325" s="26">
        <v>278</v>
      </c>
      <c r="K1325" s="26">
        <v>6</v>
      </c>
      <c r="L1325" s="26" t="s">
        <v>81</v>
      </c>
      <c r="M1325" s="26"/>
      <c r="N1325" s="26"/>
    </row>
    <row r="1326" spans="1:14" x14ac:dyDescent="0.35">
      <c r="A1326" s="26" t="s">
        <v>0</v>
      </c>
      <c r="B1326" s="26" t="s">
        <v>1490</v>
      </c>
      <c r="C1326" s="27" t="s">
        <v>18</v>
      </c>
      <c r="D1326" s="27" t="str">
        <f t="shared" si="20"/>
        <v>Chinese Taipei</v>
      </c>
      <c r="E1326" s="27" t="s">
        <v>2033</v>
      </c>
      <c r="F1326" s="26">
        <v>20</v>
      </c>
      <c r="G1326" s="26">
        <v>1000</v>
      </c>
      <c r="H1326" s="26" t="s">
        <v>2</v>
      </c>
      <c r="I1326" s="26" t="s">
        <v>3</v>
      </c>
      <c r="J1326" s="26">
        <v>80</v>
      </c>
      <c r="K1326" s="26">
        <v>4</v>
      </c>
      <c r="L1326" s="26" t="s">
        <v>4</v>
      </c>
      <c r="M1326" s="26"/>
      <c r="N1326" s="26"/>
    </row>
    <row r="1327" spans="1:14" x14ac:dyDescent="0.35">
      <c r="A1327" s="26" t="s">
        <v>5</v>
      </c>
      <c r="B1327" s="26" t="s">
        <v>1491</v>
      </c>
      <c r="C1327" s="27" t="s">
        <v>14</v>
      </c>
      <c r="D1327" s="27" t="str">
        <f t="shared" si="20"/>
        <v>United States</v>
      </c>
      <c r="E1327" s="27" t="s">
        <v>2032</v>
      </c>
      <c r="F1327" s="26">
        <v>20</v>
      </c>
      <c r="G1327" s="26">
        <v>1000</v>
      </c>
      <c r="H1327" s="26" t="s">
        <v>2</v>
      </c>
      <c r="I1327" s="26" t="s">
        <v>3</v>
      </c>
      <c r="J1327" s="26">
        <v>80</v>
      </c>
      <c r="K1327" s="26">
        <v>3</v>
      </c>
      <c r="L1327" s="26" t="s">
        <v>4</v>
      </c>
      <c r="M1327" s="26"/>
      <c r="N1327" s="26"/>
    </row>
    <row r="1328" spans="1:14" x14ac:dyDescent="0.35">
      <c r="A1328" s="26" t="s">
        <v>7</v>
      </c>
      <c r="B1328" s="26" t="s">
        <v>1492</v>
      </c>
      <c r="C1328" s="27" t="s">
        <v>6</v>
      </c>
      <c r="D1328" s="27" t="str">
        <f t="shared" si="20"/>
        <v>Thailand</v>
      </c>
      <c r="E1328" s="27" t="s">
        <v>2030</v>
      </c>
      <c r="F1328" s="26">
        <v>20</v>
      </c>
      <c r="G1328" s="26">
        <v>1000</v>
      </c>
      <c r="H1328" s="26" t="s">
        <v>2</v>
      </c>
      <c r="I1328" s="26" t="s">
        <v>3</v>
      </c>
      <c r="J1328" s="26">
        <v>80</v>
      </c>
      <c r="K1328" s="26">
        <v>2</v>
      </c>
      <c r="L1328" s="26" t="s">
        <v>4</v>
      </c>
      <c r="M1328" s="26"/>
      <c r="N1328" s="26"/>
    </row>
    <row r="1329" spans="1:14" x14ac:dyDescent="0.35">
      <c r="A1329" s="26" t="s">
        <v>9</v>
      </c>
      <c r="B1329" s="26" t="s">
        <v>1493</v>
      </c>
      <c r="C1329" s="27" t="s">
        <v>10</v>
      </c>
      <c r="D1329" s="27" t="str">
        <f t="shared" si="20"/>
        <v>Canada</v>
      </c>
      <c r="E1329" s="27" t="s">
        <v>2031</v>
      </c>
      <c r="F1329" s="26">
        <v>20</v>
      </c>
      <c r="G1329" s="26">
        <v>1000</v>
      </c>
      <c r="H1329" s="26" t="s">
        <v>2</v>
      </c>
      <c r="I1329" s="26" t="s">
        <v>3</v>
      </c>
      <c r="J1329" s="26">
        <v>80</v>
      </c>
      <c r="K1329" s="26">
        <v>1</v>
      </c>
      <c r="L1329" s="26" t="s">
        <v>4</v>
      </c>
      <c r="M1329" s="26"/>
      <c r="N1329" s="26"/>
    </row>
    <row r="1330" spans="1:14" x14ac:dyDescent="0.35">
      <c r="A1330" s="26" t="s">
        <v>11</v>
      </c>
      <c r="B1330" s="26" t="s">
        <v>1494</v>
      </c>
      <c r="C1330" s="27" t="s">
        <v>1</v>
      </c>
      <c r="D1330" s="27" t="str">
        <f t="shared" si="20"/>
        <v>China</v>
      </c>
      <c r="E1330" s="27" t="s">
        <v>2029</v>
      </c>
      <c r="F1330" s="26">
        <v>20</v>
      </c>
      <c r="G1330" s="26">
        <v>1000</v>
      </c>
      <c r="H1330" s="26" t="s">
        <v>2</v>
      </c>
      <c r="I1330" s="26" t="s">
        <v>3</v>
      </c>
      <c r="J1330" s="26">
        <v>80</v>
      </c>
      <c r="K1330" s="26">
        <v>5</v>
      </c>
      <c r="L1330" s="26" t="s">
        <v>4</v>
      </c>
      <c r="M1330" s="26"/>
      <c r="N1330" s="26"/>
    </row>
    <row r="1331" spans="1:14" x14ac:dyDescent="0.35">
      <c r="A1331" s="26" t="s">
        <v>13</v>
      </c>
      <c r="B1331" s="26" t="s">
        <v>1495</v>
      </c>
      <c r="C1331" s="27" t="s">
        <v>6</v>
      </c>
      <c r="D1331" s="27" t="str">
        <f t="shared" si="20"/>
        <v>Thailand</v>
      </c>
      <c r="E1331" s="27" t="s">
        <v>2030</v>
      </c>
      <c r="F1331" s="26">
        <v>20</v>
      </c>
      <c r="G1331" s="26">
        <v>1000</v>
      </c>
      <c r="H1331" s="26" t="s">
        <v>2</v>
      </c>
      <c r="I1331" s="26" t="s">
        <v>3</v>
      </c>
      <c r="J1331" s="26">
        <v>55</v>
      </c>
      <c r="K1331" s="26">
        <v>3</v>
      </c>
      <c r="L1331" s="26" t="s">
        <v>81</v>
      </c>
      <c r="M1331" s="26"/>
      <c r="N1331" s="26"/>
    </row>
    <row r="1332" spans="1:14" x14ac:dyDescent="0.35">
      <c r="A1332" s="26" t="s">
        <v>15</v>
      </c>
      <c r="B1332" s="26" t="s">
        <v>1496</v>
      </c>
      <c r="C1332" s="27" t="s">
        <v>1</v>
      </c>
      <c r="D1332" s="27" t="str">
        <f t="shared" si="20"/>
        <v>China</v>
      </c>
      <c r="E1332" s="27" t="s">
        <v>2029</v>
      </c>
      <c r="F1332" s="26">
        <v>20</v>
      </c>
      <c r="G1332" s="26">
        <v>1000</v>
      </c>
      <c r="H1332" s="26" t="s">
        <v>2</v>
      </c>
      <c r="I1332" s="26" t="s">
        <v>3</v>
      </c>
      <c r="J1332" s="26">
        <v>55</v>
      </c>
      <c r="K1332" s="26">
        <v>4</v>
      </c>
      <c r="L1332" s="26" t="s">
        <v>81</v>
      </c>
      <c r="M1332" s="26"/>
      <c r="N1332" s="26"/>
    </row>
    <row r="1333" spans="1:14" x14ac:dyDescent="0.35">
      <c r="A1333" s="26" t="s">
        <v>17</v>
      </c>
      <c r="B1333" s="26" t="s">
        <v>1497</v>
      </c>
      <c r="C1333" s="27" t="s">
        <v>30</v>
      </c>
      <c r="D1333" s="27" t="str">
        <f t="shared" si="20"/>
        <v>Italy</v>
      </c>
      <c r="E1333" s="27" t="s">
        <v>2034</v>
      </c>
      <c r="F1333" s="26">
        <v>20</v>
      </c>
      <c r="G1333" s="26">
        <v>1000</v>
      </c>
      <c r="H1333" s="26" t="s">
        <v>2</v>
      </c>
      <c r="I1333" s="26" t="s">
        <v>3</v>
      </c>
      <c r="J1333" s="26">
        <v>80</v>
      </c>
      <c r="K1333" s="26">
        <v>6</v>
      </c>
      <c r="L1333" s="26" t="s">
        <v>4</v>
      </c>
      <c r="M1333" s="26"/>
      <c r="N1333" s="26"/>
    </row>
    <row r="1334" spans="1:14" x14ac:dyDescent="0.35">
      <c r="A1334" s="26" t="s">
        <v>19</v>
      </c>
      <c r="B1334" s="26" t="s">
        <v>1498</v>
      </c>
      <c r="C1334" s="27" t="s">
        <v>18</v>
      </c>
      <c r="D1334" s="27" t="str">
        <f t="shared" si="20"/>
        <v>Chinese Taipei</v>
      </c>
      <c r="E1334" s="27" t="s">
        <v>2033</v>
      </c>
      <c r="F1334" s="26">
        <v>20</v>
      </c>
      <c r="G1334" s="26">
        <v>1000</v>
      </c>
      <c r="H1334" s="26" t="s">
        <v>2</v>
      </c>
      <c r="I1334" s="26" t="s">
        <v>3</v>
      </c>
      <c r="J1334" s="26">
        <v>54</v>
      </c>
      <c r="K1334" s="26">
        <v>3</v>
      </c>
      <c r="L1334" s="26" t="s">
        <v>12</v>
      </c>
      <c r="M1334" s="26"/>
      <c r="N1334" s="26"/>
    </row>
    <row r="1335" spans="1:14" x14ac:dyDescent="0.35">
      <c r="A1335" s="26" t="s">
        <v>20</v>
      </c>
      <c r="B1335" s="26" t="s">
        <v>1499</v>
      </c>
      <c r="C1335" s="27" t="s">
        <v>14</v>
      </c>
      <c r="D1335" s="27" t="str">
        <f t="shared" si="20"/>
        <v>United States</v>
      </c>
      <c r="E1335" s="27" t="s">
        <v>2032</v>
      </c>
      <c r="F1335" s="26">
        <v>20</v>
      </c>
      <c r="G1335" s="26">
        <v>1000</v>
      </c>
      <c r="H1335" s="26" t="s">
        <v>2</v>
      </c>
      <c r="I1335" s="26" t="s">
        <v>3</v>
      </c>
      <c r="J1335" s="26">
        <v>53</v>
      </c>
      <c r="K1335" s="26">
        <v>3</v>
      </c>
      <c r="L1335" s="26" t="s">
        <v>8</v>
      </c>
      <c r="M1335" s="26"/>
      <c r="N1335" s="26"/>
    </row>
    <row r="1336" spans="1:14" x14ac:dyDescent="0.35">
      <c r="A1336" s="26" t="s">
        <v>21</v>
      </c>
      <c r="B1336" s="26" t="s">
        <v>1500</v>
      </c>
      <c r="C1336" s="27" t="s">
        <v>53</v>
      </c>
      <c r="D1336" s="27" t="str">
        <f t="shared" si="20"/>
        <v>Indonesia</v>
      </c>
      <c r="E1336" s="27" t="s">
        <v>2038</v>
      </c>
      <c r="F1336" s="26">
        <v>20</v>
      </c>
      <c r="G1336" s="26">
        <v>1000</v>
      </c>
      <c r="H1336" s="26" t="s">
        <v>2</v>
      </c>
      <c r="I1336" s="26" t="s">
        <v>42</v>
      </c>
      <c r="J1336" s="26">
        <v>45</v>
      </c>
      <c r="K1336" s="26">
        <v>4</v>
      </c>
      <c r="L1336" s="26" t="s">
        <v>4</v>
      </c>
      <c r="M1336" s="26"/>
      <c r="N1336" s="26"/>
    </row>
    <row r="1337" spans="1:14" x14ac:dyDescent="0.35">
      <c r="A1337" s="26" t="s">
        <v>22</v>
      </c>
      <c r="B1337" s="26" t="s">
        <v>1501</v>
      </c>
      <c r="C1337" s="27" t="s">
        <v>1</v>
      </c>
      <c r="D1337" s="27" t="str">
        <f t="shared" si="20"/>
        <v>China</v>
      </c>
      <c r="E1337" s="27" t="s">
        <v>2029</v>
      </c>
      <c r="F1337" s="26">
        <v>20</v>
      </c>
      <c r="G1337" s="26">
        <v>1000</v>
      </c>
      <c r="H1337" s="26" t="s">
        <v>2</v>
      </c>
      <c r="I1337" s="26" t="s">
        <v>3</v>
      </c>
      <c r="J1337" s="26">
        <v>66</v>
      </c>
      <c r="K1337" s="26">
        <v>3</v>
      </c>
      <c r="L1337" s="26" t="s">
        <v>40</v>
      </c>
      <c r="M1337" s="26"/>
      <c r="N1337" s="26"/>
    </row>
    <row r="1338" spans="1:14" x14ac:dyDescent="0.35">
      <c r="A1338" s="26" t="s">
        <v>25</v>
      </c>
      <c r="B1338" s="26" t="s">
        <v>1502</v>
      </c>
      <c r="C1338" s="27" t="s">
        <v>10</v>
      </c>
      <c r="D1338" s="27" t="str">
        <f t="shared" si="20"/>
        <v>Canada</v>
      </c>
      <c r="E1338" s="27" t="s">
        <v>2031</v>
      </c>
      <c r="F1338" s="26">
        <v>20</v>
      </c>
      <c r="G1338" s="26">
        <v>1000</v>
      </c>
      <c r="H1338" s="26" t="s">
        <v>23</v>
      </c>
      <c r="I1338" s="26" t="s">
        <v>3</v>
      </c>
      <c r="J1338" s="26">
        <v>59</v>
      </c>
      <c r="K1338" s="26">
        <v>2</v>
      </c>
      <c r="L1338" s="26" t="s">
        <v>28</v>
      </c>
      <c r="M1338" s="26"/>
      <c r="N1338" s="26"/>
    </row>
    <row r="1339" spans="1:14" x14ac:dyDescent="0.35">
      <c r="A1339" s="26" t="s">
        <v>26</v>
      </c>
      <c r="B1339" s="26" t="s">
        <v>1503</v>
      </c>
      <c r="C1339" s="27" t="s">
        <v>10</v>
      </c>
      <c r="D1339" s="27" t="str">
        <f t="shared" si="20"/>
        <v>Canada</v>
      </c>
      <c r="E1339" s="27" t="s">
        <v>2031</v>
      </c>
      <c r="F1339" s="26">
        <v>20</v>
      </c>
      <c r="G1339" s="26">
        <v>1000</v>
      </c>
      <c r="H1339" s="26" t="s">
        <v>2</v>
      </c>
      <c r="I1339" s="26" t="s">
        <v>3</v>
      </c>
      <c r="J1339" s="26">
        <v>53</v>
      </c>
      <c r="K1339" s="26">
        <v>2</v>
      </c>
      <c r="L1339" s="26" t="s">
        <v>8</v>
      </c>
      <c r="M1339" s="26"/>
      <c r="N1339" s="26"/>
    </row>
    <row r="1340" spans="1:14" x14ac:dyDescent="0.35">
      <c r="A1340" s="26" t="s">
        <v>27</v>
      </c>
      <c r="B1340" s="26" t="s">
        <v>1504</v>
      </c>
      <c r="C1340" s="27" t="s">
        <v>6</v>
      </c>
      <c r="D1340" s="27" t="str">
        <f t="shared" si="20"/>
        <v>Thailand</v>
      </c>
      <c r="E1340" s="27" t="s">
        <v>2030</v>
      </c>
      <c r="F1340" s="26">
        <v>20</v>
      </c>
      <c r="G1340" s="26">
        <v>1000</v>
      </c>
      <c r="H1340" s="26" t="s">
        <v>23</v>
      </c>
      <c r="I1340" s="26" t="s">
        <v>3</v>
      </c>
      <c r="J1340" s="26">
        <v>59</v>
      </c>
      <c r="K1340" s="26">
        <v>1</v>
      </c>
      <c r="L1340" s="26" t="s">
        <v>28</v>
      </c>
      <c r="M1340" s="26"/>
      <c r="N1340" s="26"/>
    </row>
    <row r="1341" spans="1:14" x14ac:dyDescent="0.35">
      <c r="A1341" s="26" t="s">
        <v>29</v>
      </c>
      <c r="B1341" s="26" t="s">
        <v>1505</v>
      </c>
      <c r="C1341" s="27" t="s">
        <v>10</v>
      </c>
      <c r="D1341" s="27" t="str">
        <f t="shared" si="20"/>
        <v>Canada</v>
      </c>
      <c r="E1341" s="27" t="s">
        <v>2031</v>
      </c>
      <c r="F1341" s="26">
        <v>20</v>
      </c>
      <c r="G1341" s="26">
        <v>1000</v>
      </c>
      <c r="H1341" s="26" t="s">
        <v>23</v>
      </c>
      <c r="I1341" s="26" t="s">
        <v>3</v>
      </c>
      <c r="J1341" s="26">
        <v>74</v>
      </c>
      <c r="K1341" s="26">
        <v>4</v>
      </c>
      <c r="L1341" s="26" t="s">
        <v>24</v>
      </c>
      <c r="M1341" s="26"/>
      <c r="N1341" s="26"/>
    </row>
    <row r="1342" spans="1:14" x14ac:dyDescent="0.35">
      <c r="A1342" s="26" t="s">
        <v>31</v>
      </c>
      <c r="B1342" s="26" t="s">
        <v>1506</v>
      </c>
      <c r="C1342" s="27" t="s">
        <v>14</v>
      </c>
      <c r="D1342" s="27" t="str">
        <f t="shared" si="20"/>
        <v>United States</v>
      </c>
      <c r="E1342" s="27" t="s">
        <v>2032</v>
      </c>
      <c r="F1342" s="26">
        <v>20</v>
      </c>
      <c r="G1342" s="26">
        <v>1000</v>
      </c>
      <c r="H1342" s="26" t="s">
        <v>2</v>
      </c>
      <c r="I1342" s="26" t="s">
        <v>42</v>
      </c>
      <c r="J1342" s="26">
        <v>45</v>
      </c>
      <c r="K1342" s="26">
        <v>3</v>
      </c>
      <c r="L1342" s="26" t="s">
        <v>4</v>
      </c>
      <c r="M1342" s="26"/>
      <c r="N1342" s="26"/>
    </row>
    <row r="1343" spans="1:14" x14ac:dyDescent="0.35">
      <c r="A1343" s="26" t="s">
        <v>34</v>
      </c>
      <c r="B1343" s="26" t="s">
        <v>1507</v>
      </c>
      <c r="C1343" s="27" t="s">
        <v>6</v>
      </c>
      <c r="D1343" s="27" t="str">
        <f t="shared" si="20"/>
        <v>Thailand</v>
      </c>
      <c r="E1343" s="27" t="s">
        <v>2030</v>
      </c>
      <c r="F1343" s="26">
        <v>20</v>
      </c>
      <c r="G1343" s="26">
        <v>1000</v>
      </c>
      <c r="H1343" s="26" t="s">
        <v>23</v>
      </c>
      <c r="I1343" s="26" t="s">
        <v>3</v>
      </c>
      <c r="J1343" s="26">
        <v>74</v>
      </c>
      <c r="K1343" s="26">
        <v>3</v>
      </c>
      <c r="L1343" s="26" t="s">
        <v>24</v>
      </c>
      <c r="M1343" s="26"/>
      <c r="N1343" s="26"/>
    </row>
    <row r="1344" spans="1:14" x14ac:dyDescent="0.35">
      <c r="A1344" s="26" t="s">
        <v>36</v>
      </c>
      <c r="B1344" s="26" t="s">
        <v>1508</v>
      </c>
      <c r="C1344" s="27" t="s">
        <v>10</v>
      </c>
      <c r="D1344" s="27" t="str">
        <f t="shared" si="20"/>
        <v>Canada</v>
      </c>
      <c r="E1344" s="27" t="s">
        <v>2031</v>
      </c>
      <c r="F1344" s="26">
        <v>20</v>
      </c>
      <c r="G1344" s="26">
        <v>1000</v>
      </c>
      <c r="H1344" s="26" t="s">
        <v>16</v>
      </c>
      <c r="I1344" s="26" t="s">
        <v>3</v>
      </c>
      <c r="J1344" s="26">
        <v>72</v>
      </c>
      <c r="K1344" s="26">
        <v>4</v>
      </c>
      <c r="L1344" s="26" t="s">
        <v>4</v>
      </c>
      <c r="M1344" s="26"/>
      <c r="N1344" s="26"/>
    </row>
    <row r="1345" spans="1:14" x14ac:dyDescent="0.35">
      <c r="A1345" s="26" t="s">
        <v>37</v>
      </c>
      <c r="B1345" s="26" t="s">
        <v>1509</v>
      </c>
      <c r="C1345" s="27" t="s">
        <v>30</v>
      </c>
      <c r="D1345" s="27" t="str">
        <f t="shared" si="20"/>
        <v>Italy</v>
      </c>
      <c r="E1345" s="27" t="s">
        <v>2034</v>
      </c>
      <c r="F1345" s="26">
        <v>20</v>
      </c>
      <c r="G1345" s="26">
        <v>1000</v>
      </c>
      <c r="H1345" s="26" t="s">
        <v>2</v>
      </c>
      <c r="I1345" s="26" t="s">
        <v>3</v>
      </c>
      <c r="J1345" s="26">
        <v>66</v>
      </c>
      <c r="K1345" s="26">
        <v>4</v>
      </c>
      <c r="L1345" s="26" t="s">
        <v>40</v>
      </c>
      <c r="M1345" s="26"/>
      <c r="N1345" s="26"/>
    </row>
    <row r="1346" spans="1:14" x14ac:dyDescent="0.35">
      <c r="A1346" s="26" t="s">
        <v>39</v>
      </c>
      <c r="B1346" s="26" t="s">
        <v>1510</v>
      </c>
      <c r="C1346" s="27" t="s">
        <v>6</v>
      </c>
      <c r="D1346" s="27" t="str">
        <f t="shared" si="20"/>
        <v>Thailand</v>
      </c>
      <c r="E1346" s="27" t="s">
        <v>2030</v>
      </c>
      <c r="F1346" s="26">
        <v>20</v>
      </c>
      <c r="G1346" s="26">
        <v>1000</v>
      </c>
      <c r="H1346" s="26" t="s">
        <v>16</v>
      </c>
      <c r="I1346" s="26" t="s">
        <v>3</v>
      </c>
      <c r="J1346" s="26">
        <v>72</v>
      </c>
      <c r="K1346" s="26">
        <v>2</v>
      </c>
      <c r="L1346" s="26" t="s">
        <v>4</v>
      </c>
      <c r="M1346" s="26"/>
      <c r="N1346" s="26"/>
    </row>
    <row r="1347" spans="1:14" x14ac:dyDescent="0.35">
      <c r="A1347" s="26" t="s">
        <v>41</v>
      </c>
      <c r="B1347" s="26" t="s">
        <v>1511</v>
      </c>
      <c r="C1347" s="27" t="s">
        <v>258</v>
      </c>
      <c r="D1347" s="27" t="str">
        <f t="shared" ref="D1347:D1410" si="21">SUBSTITUTE(C1347,"  ","")</f>
        <v>Myanmar</v>
      </c>
      <c r="E1347" s="27" t="s">
        <v>2051</v>
      </c>
      <c r="F1347" s="26">
        <v>20</v>
      </c>
      <c r="G1347" s="26">
        <v>1000</v>
      </c>
      <c r="H1347" s="26" t="s">
        <v>2</v>
      </c>
      <c r="I1347" s="26" t="s">
        <v>42</v>
      </c>
      <c r="J1347" s="26">
        <v>45</v>
      </c>
      <c r="K1347" s="26">
        <v>2</v>
      </c>
      <c r="L1347" s="26" t="s">
        <v>4</v>
      </c>
      <c r="M1347" s="26"/>
      <c r="N1347" s="26"/>
    </row>
    <row r="1348" spans="1:14" x14ac:dyDescent="0.35">
      <c r="A1348" s="26" t="s">
        <v>43</v>
      </c>
      <c r="B1348" s="26" t="s">
        <v>1512</v>
      </c>
      <c r="C1348" s="27" t="s">
        <v>10</v>
      </c>
      <c r="D1348" s="27" t="str">
        <f t="shared" si="21"/>
        <v>Canada</v>
      </c>
      <c r="E1348" s="27" t="s">
        <v>2031</v>
      </c>
      <c r="F1348" s="26">
        <v>20</v>
      </c>
      <c r="G1348" s="26">
        <v>1000</v>
      </c>
      <c r="H1348" s="26" t="s">
        <v>2</v>
      </c>
      <c r="I1348" s="26" t="s">
        <v>3</v>
      </c>
      <c r="J1348" s="26">
        <v>67</v>
      </c>
      <c r="K1348" s="26">
        <v>3</v>
      </c>
      <c r="L1348" s="26" t="s">
        <v>35</v>
      </c>
      <c r="M1348" s="26"/>
      <c r="N1348" s="26"/>
    </row>
    <row r="1349" spans="1:14" x14ac:dyDescent="0.35">
      <c r="A1349" s="26" t="s">
        <v>44</v>
      </c>
      <c r="B1349" s="26" t="s">
        <v>1513</v>
      </c>
      <c r="C1349" s="27" t="s">
        <v>1</v>
      </c>
      <c r="D1349" s="27" t="str">
        <f t="shared" si="21"/>
        <v>China</v>
      </c>
      <c r="E1349" s="27" t="s">
        <v>2029</v>
      </c>
      <c r="F1349" s="26">
        <v>20</v>
      </c>
      <c r="G1349" s="26">
        <v>1000</v>
      </c>
      <c r="H1349" s="26" t="s">
        <v>2</v>
      </c>
      <c r="I1349" s="26" t="s">
        <v>42</v>
      </c>
      <c r="J1349" s="26">
        <v>45</v>
      </c>
      <c r="K1349" s="26">
        <v>1</v>
      </c>
      <c r="L1349" s="26" t="s">
        <v>4</v>
      </c>
      <c r="M1349" s="26"/>
      <c r="N1349" s="26"/>
    </row>
    <row r="1350" spans="1:14" x14ac:dyDescent="0.35">
      <c r="A1350" s="26" t="s">
        <v>46</v>
      </c>
      <c r="B1350" s="26" t="s">
        <v>1514</v>
      </c>
      <c r="C1350" s="27" t="s">
        <v>10</v>
      </c>
      <c r="D1350" s="27" t="str">
        <f t="shared" si="21"/>
        <v>Canada</v>
      </c>
      <c r="E1350" s="27" t="s">
        <v>2031</v>
      </c>
      <c r="F1350" s="26">
        <v>20</v>
      </c>
      <c r="G1350" s="26">
        <v>1000</v>
      </c>
      <c r="H1350" s="26" t="s">
        <v>2</v>
      </c>
      <c r="I1350" s="26" t="s">
        <v>42</v>
      </c>
      <c r="J1350" s="26">
        <v>45</v>
      </c>
      <c r="K1350" s="26">
        <v>5</v>
      </c>
      <c r="L1350" s="26" t="s">
        <v>4</v>
      </c>
      <c r="M1350" s="26"/>
      <c r="N1350" s="26"/>
    </row>
    <row r="1351" spans="1:14" x14ac:dyDescent="0.35">
      <c r="A1351" s="26" t="s">
        <v>47</v>
      </c>
      <c r="B1351" s="26" t="s">
        <v>1515</v>
      </c>
      <c r="C1351" s="27" t="s">
        <v>6</v>
      </c>
      <c r="D1351" s="27" t="str">
        <f t="shared" si="21"/>
        <v>Thailand</v>
      </c>
      <c r="E1351" s="27" t="s">
        <v>2030</v>
      </c>
      <c r="F1351" s="26">
        <v>20</v>
      </c>
      <c r="G1351" s="26">
        <v>1000</v>
      </c>
      <c r="H1351" s="26" t="s">
        <v>38</v>
      </c>
      <c r="I1351" s="26" t="s">
        <v>3</v>
      </c>
      <c r="J1351" s="26">
        <v>76</v>
      </c>
      <c r="K1351" s="26">
        <v>1</v>
      </c>
      <c r="L1351" s="26" t="s">
        <v>24</v>
      </c>
      <c r="M1351" s="26"/>
      <c r="N1351" s="26"/>
    </row>
    <row r="1352" spans="1:14" x14ac:dyDescent="0.35">
      <c r="A1352" s="26" t="s">
        <v>48</v>
      </c>
      <c r="B1352" s="26" t="s">
        <v>1516</v>
      </c>
      <c r="C1352" s="27" t="s">
        <v>53</v>
      </c>
      <c r="D1352" s="27" t="str">
        <f t="shared" si="21"/>
        <v>Indonesia</v>
      </c>
      <c r="E1352" s="27" t="s">
        <v>2038</v>
      </c>
      <c r="F1352" s="26">
        <v>20</v>
      </c>
      <c r="G1352" s="26">
        <v>1000</v>
      </c>
      <c r="H1352" s="26" t="s">
        <v>2</v>
      </c>
      <c r="I1352" s="26" t="s">
        <v>42</v>
      </c>
      <c r="J1352" s="26">
        <v>21</v>
      </c>
      <c r="K1352" s="26">
        <v>4</v>
      </c>
      <c r="L1352" s="26" t="s">
        <v>81</v>
      </c>
      <c r="M1352" s="26"/>
      <c r="N1352" s="26"/>
    </row>
    <row r="1353" spans="1:14" x14ac:dyDescent="0.35">
      <c r="A1353" s="26" t="s">
        <v>50</v>
      </c>
      <c r="B1353" s="26" t="s">
        <v>1517</v>
      </c>
      <c r="C1353" s="27" t="s">
        <v>10</v>
      </c>
      <c r="D1353" s="27" t="str">
        <f t="shared" si="21"/>
        <v>Canada</v>
      </c>
      <c r="E1353" s="27" t="s">
        <v>2031</v>
      </c>
      <c r="F1353" s="26">
        <v>20</v>
      </c>
      <c r="G1353" s="26">
        <v>1000</v>
      </c>
      <c r="H1353" s="26" t="s">
        <v>16</v>
      </c>
      <c r="I1353" s="26" t="s">
        <v>3</v>
      </c>
      <c r="J1353" s="26">
        <v>57</v>
      </c>
      <c r="K1353" s="26">
        <v>3</v>
      </c>
      <c r="L1353" s="26" t="s">
        <v>12</v>
      </c>
      <c r="M1353" s="26"/>
      <c r="N1353" s="26"/>
    </row>
    <row r="1354" spans="1:14" x14ac:dyDescent="0.35">
      <c r="A1354" s="26" t="s">
        <v>51</v>
      </c>
      <c r="B1354" s="26" t="s">
        <v>1518</v>
      </c>
      <c r="C1354" s="27" t="s">
        <v>45</v>
      </c>
      <c r="D1354" s="27" t="str">
        <f t="shared" si="21"/>
        <v>Czech Republic</v>
      </c>
      <c r="E1354" s="27" t="s">
        <v>2036</v>
      </c>
      <c r="F1354" s="26">
        <v>20</v>
      </c>
      <c r="G1354" s="26">
        <v>1000</v>
      </c>
      <c r="H1354" s="26" t="s">
        <v>2</v>
      </c>
      <c r="I1354" s="26" t="s">
        <v>3</v>
      </c>
      <c r="J1354" s="26">
        <v>67</v>
      </c>
      <c r="K1354" s="26">
        <v>4</v>
      </c>
      <c r="L1354" s="26" t="s">
        <v>35</v>
      </c>
      <c r="M1354" s="26"/>
      <c r="N1354" s="26"/>
    </row>
    <row r="1355" spans="1:14" x14ac:dyDescent="0.35">
      <c r="A1355" s="26" t="s">
        <v>52</v>
      </c>
      <c r="B1355" s="26" t="s">
        <v>1519</v>
      </c>
      <c r="C1355" s="27" t="s">
        <v>30</v>
      </c>
      <c r="D1355" s="27" t="str">
        <f t="shared" si="21"/>
        <v>Italy</v>
      </c>
      <c r="E1355" s="27" t="s">
        <v>2034</v>
      </c>
      <c r="F1355" s="26">
        <v>20</v>
      </c>
      <c r="G1355" s="26">
        <v>1000</v>
      </c>
      <c r="H1355" s="26" t="s">
        <v>2</v>
      </c>
      <c r="I1355" s="26" t="s">
        <v>3</v>
      </c>
      <c r="J1355" s="26">
        <v>55</v>
      </c>
      <c r="K1355" s="26">
        <v>5</v>
      </c>
      <c r="L1355" s="26" t="s">
        <v>81</v>
      </c>
      <c r="M1355" s="26"/>
      <c r="N1355" s="26"/>
    </row>
    <row r="1356" spans="1:14" x14ac:dyDescent="0.35">
      <c r="A1356" s="26" t="s">
        <v>54</v>
      </c>
      <c r="B1356" s="26" t="s">
        <v>1520</v>
      </c>
      <c r="C1356" s="27" t="s">
        <v>14</v>
      </c>
      <c r="D1356" s="27" t="str">
        <f t="shared" si="21"/>
        <v>United States</v>
      </c>
      <c r="E1356" s="27" t="s">
        <v>2032</v>
      </c>
      <c r="F1356" s="26">
        <v>20</v>
      </c>
      <c r="G1356" s="26">
        <v>1000</v>
      </c>
      <c r="H1356" s="26" t="s">
        <v>2</v>
      </c>
      <c r="I1356" s="26" t="s">
        <v>42</v>
      </c>
      <c r="J1356" s="26">
        <v>36</v>
      </c>
      <c r="K1356" s="26">
        <v>4</v>
      </c>
      <c r="L1356" s="26" t="s">
        <v>35</v>
      </c>
      <c r="M1356" s="26"/>
      <c r="N1356" s="26"/>
    </row>
    <row r="1357" spans="1:14" x14ac:dyDescent="0.35">
      <c r="A1357" s="26" t="s">
        <v>55</v>
      </c>
      <c r="B1357" s="26" t="s">
        <v>1521</v>
      </c>
      <c r="C1357" s="27" t="s">
        <v>53</v>
      </c>
      <c r="D1357" s="27" t="str">
        <f t="shared" si="21"/>
        <v>Indonesia</v>
      </c>
      <c r="E1357" s="27" t="s">
        <v>2038</v>
      </c>
      <c r="F1357" s="26">
        <v>20</v>
      </c>
      <c r="G1357" s="26">
        <v>1000</v>
      </c>
      <c r="H1357" s="26" t="s">
        <v>2</v>
      </c>
      <c r="I1357" s="26" t="s">
        <v>42</v>
      </c>
      <c r="J1357" s="26">
        <v>37</v>
      </c>
      <c r="K1357" s="26">
        <v>3</v>
      </c>
      <c r="L1357" s="26" t="s">
        <v>66</v>
      </c>
      <c r="M1357" s="26"/>
      <c r="N1357" s="26"/>
    </row>
    <row r="1358" spans="1:14" x14ac:dyDescent="0.35">
      <c r="A1358" s="26" t="s">
        <v>56</v>
      </c>
      <c r="B1358" s="26" t="s">
        <v>1522</v>
      </c>
      <c r="C1358" s="27" t="s">
        <v>6</v>
      </c>
      <c r="D1358" s="27" t="str">
        <f t="shared" si="21"/>
        <v>Thailand</v>
      </c>
      <c r="E1358" s="27" t="s">
        <v>2030</v>
      </c>
      <c r="F1358" s="26">
        <v>20</v>
      </c>
      <c r="G1358" s="26">
        <v>1000</v>
      </c>
      <c r="H1358" s="26" t="s">
        <v>38</v>
      </c>
      <c r="I1358" s="26" t="s">
        <v>3</v>
      </c>
      <c r="J1358" s="26">
        <v>63</v>
      </c>
      <c r="K1358" s="26">
        <v>2</v>
      </c>
      <c r="L1358" s="26" t="s">
        <v>28</v>
      </c>
      <c r="M1358" s="26"/>
      <c r="N1358" s="26"/>
    </row>
    <row r="1359" spans="1:14" x14ac:dyDescent="0.35">
      <c r="A1359" s="26" t="s">
        <v>57</v>
      </c>
      <c r="B1359" s="26" t="s">
        <v>1523</v>
      </c>
      <c r="C1359" s="27" t="s">
        <v>45</v>
      </c>
      <c r="D1359" s="27" t="str">
        <f t="shared" si="21"/>
        <v>Czech Republic</v>
      </c>
      <c r="E1359" s="27" t="s">
        <v>2036</v>
      </c>
      <c r="F1359" s="26">
        <v>20</v>
      </c>
      <c r="G1359" s="26">
        <v>1000</v>
      </c>
      <c r="H1359" s="26" t="s">
        <v>2</v>
      </c>
      <c r="I1359" s="26" t="s">
        <v>3</v>
      </c>
      <c r="J1359" s="26">
        <v>79</v>
      </c>
      <c r="K1359" s="26">
        <v>3</v>
      </c>
      <c r="L1359" s="26" t="s">
        <v>33</v>
      </c>
      <c r="M1359" s="26"/>
      <c r="N1359" s="26"/>
    </row>
    <row r="1360" spans="1:14" x14ac:dyDescent="0.35">
      <c r="A1360" s="26" t="s">
        <v>59</v>
      </c>
      <c r="B1360" s="26" t="s">
        <v>1524</v>
      </c>
      <c r="C1360" s="27" t="s">
        <v>14</v>
      </c>
      <c r="D1360" s="27" t="str">
        <f t="shared" si="21"/>
        <v>United States</v>
      </c>
      <c r="E1360" s="27" t="s">
        <v>2032</v>
      </c>
      <c r="F1360" s="26">
        <v>20</v>
      </c>
      <c r="G1360" s="26">
        <v>1000</v>
      </c>
      <c r="H1360" s="26" t="s">
        <v>23</v>
      </c>
      <c r="I1360" s="26" t="s">
        <v>3</v>
      </c>
      <c r="J1360" s="26">
        <v>74</v>
      </c>
      <c r="K1360" s="26">
        <v>1</v>
      </c>
      <c r="L1360" s="26" t="s">
        <v>24</v>
      </c>
      <c r="M1360" s="26"/>
      <c r="N1360" s="26"/>
    </row>
    <row r="1361" spans="1:14" x14ac:dyDescent="0.35">
      <c r="A1361" s="26" t="s">
        <v>60</v>
      </c>
      <c r="B1361" s="26" t="s">
        <v>1525</v>
      </c>
      <c r="C1361" s="27" t="s">
        <v>10</v>
      </c>
      <c r="D1361" s="27" t="str">
        <f t="shared" si="21"/>
        <v>Canada</v>
      </c>
      <c r="E1361" s="27" t="s">
        <v>2031</v>
      </c>
      <c r="F1361" s="26">
        <v>20</v>
      </c>
      <c r="G1361" s="26">
        <v>1000</v>
      </c>
      <c r="H1361" s="26" t="s">
        <v>2</v>
      </c>
      <c r="I1361" s="26" t="s">
        <v>42</v>
      </c>
      <c r="J1361" s="26">
        <v>20</v>
      </c>
      <c r="K1361" s="26">
        <v>3</v>
      </c>
      <c r="L1361" s="26" t="s">
        <v>12</v>
      </c>
      <c r="M1361" s="26"/>
      <c r="N1361" s="26"/>
    </row>
    <row r="1362" spans="1:14" x14ac:dyDescent="0.35">
      <c r="A1362" s="26" t="s">
        <v>61</v>
      </c>
      <c r="B1362" s="26" t="s">
        <v>1526</v>
      </c>
      <c r="C1362" s="27" t="s">
        <v>258</v>
      </c>
      <c r="D1362" s="27" t="str">
        <f t="shared" si="21"/>
        <v>Myanmar</v>
      </c>
      <c r="E1362" s="27" t="s">
        <v>2051</v>
      </c>
      <c r="F1362" s="26">
        <v>20</v>
      </c>
      <c r="G1362" s="26">
        <v>1000</v>
      </c>
      <c r="H1362" s="26" t="s">
        <v>2</v>
      </c>
      <c r="I1362" s="26" t="s">
        <v>42</v>
      </c>
      <c r="J1362" s="26">
        <v>35</v>
      </c>
      <c r="K1362" s="26">
        <v>2</v>
      </c>
      <c r="L1362" s="26" t="s">
        <v>40</v>
      </c>
      <c r="M1362" s="26"/>
      <c r="N1362" s="26"/>
    </row>
    <row r="1363" spans="1:14" x14ac:dyDescent="0.35">
      <c r="A1363" s="26" t="s">
        <v>62</v>
      </c>
      <c r="B1363" s="26" t="s">
        <v>1527</v>
      </c>
      <c r="C1363" s="27" t="s">
        <v>10</v>
      </c>
      <c r="D1363" s="27" t="str">
        <f t="shared" si="21"/>
        <v>Canada</v>
      </c>
      <c r="E1363" s="27" t="s">
        <v>2031</v>
      </c>
      <c r="F1363" s="26">
        <v>20</v>
      </c>
      <c r="G1363" s="26">
        <v>1000</v>
      </c>
      <c r="H1363" s="26" t="s">
        <v>2</v>
      </c>
      <c r="I1363" s="26" t="s">
        <v>42</v>
      </c>
      <c r="J1363" s="26">
        <v>36</v>
      </c>
      <c r="K1363" s="26">
        <v>3</v>
      </c>
      <c r="L1363" s="26" t="s">
        <v>35</v>
      </c>
      <c r="M1363" s="26"/>
      <c r="N1363" s="26"/>
    </row>
    <row r="1364" spans="1:14" x14ac:dyDescent="0.35">
      <c r="A1364" s="26" t="s">
        <v>63</v>
      </c>
      <c r="B1364" s="26" t="s">
        <v>1528</v>
      </c>
      <c r="C1364" s="27" t="s">
        <v>258</v>
      </c>
      <c r="D1364" s="27" t="str">
        <f t="shared" si="21"/>
        <v>Myanmar</v>
      </c>
      <c r="E1364" s="27" t="s">
        <v>2051</v>
      </c>
      <c r="F1364" s="26">
        <v>20</v>
      </c>
      <c r="G1364" s="26">
        <v>1000</v>
      </c>
      <c r="H1364" s="26" t="s">
        <v>2</v>
      </c>
      <c r="I1364" s="26" t="s">
        <v>42</v>
      </c>
      <c r="J1364" s="26">
        <v>20</v>
      </c>
      <c r="K1364" s="26">
        <v>4</v>
      </c>
      <c r="L1364" s="26" t="s">
        <v>12</v>
      </c>
      <c r="M1364" s="26"/>
      <c r="N1364" s="26"/>
    </row>
    <row r="1365" spans="1:14" x14ac:dyDescent="0.35">
      <c r="A1365" s="26" t="s">
        <v>64</v>
      </c>
      <c r="B1365" s="26" t="s">
        <v>1529</v>
      </c>
      <c r="C1365" s="27" t="s">
        <v>45</v>
      </c>
      <c r="D1365" s="27" t="str">
        <f t="shared" si="21"/>
        <v>Czech Republic</v>
      </c>
      <c r="E1365" s="27" t="s">
        <v>2036</v>
      </c>
      <c r="F1365" s="26">
        <v>20</v>
      </c>
      <c r="G1365" s="26">
        <v>1000</v>
      </c>
      <c r="H1365" s="26" t="s">
        <v>2</v>
      </c>
      <c r="I1365" s="26" t="s">
        <v>3</v>
      </c>
      <c r="J1365" s="26">
        <v>53</v>
      </c>
      <c r="K1365" s="26">
        <v>4</v>
      </c>
      <c r="L1365" s="26" t="s">
        <v>8</v>
      </c>
      <c r="M1365" s="26"/>
      <c r="N1365" s="26"/>
    </row>
    <row r="1366" spans="1:14" x14ac:dyDescent="0.35">
      <c r="A1366" s="26" t="s">
        <v>65</v>
      </c>
      <c r="B1366" s="26" t="s">
        <v>1530</v>
      </c>
      <c r="C1366" s="27" t="s">
        <v>107</v>
      </c>
      <c r="D1366" s="27" t="str">
        <f t="shared" si="21"/>
        <v>Ukraine</v>
      </c>
      <c r="E1366" s="27" t="s">
        <v>2042</v>
      </c>
      <c r="F1366" s="26">
        <v>20</v>
      </c>
      <c r="G1366" s="26">
        <v>1000</v>
      </c>
      <c r="H1366" s="26" t="s">
        <v>2</v>
      </c>
      <c r="I1366" s="26" t="s">
        <v>42</v>
      </c>
      <c r="J1366" s="26">
        <v>20</v>
      </c>
      <c r="K1366" s="26">
        <v>2</v>
      </c>
      <c r="L1366" s="26" t="s">
        <v>12</v>
      </c>
      <c r="M1366" s="26"/>
      <c r="N1366" s="26"/>
    </row>
    <row r="1367" spans="1:14" x14ac:dyDescent="0.35">
      <c r="A1367" s="26" t="s">
        <v>67</v>
      </c>
      <c r="B1367" s="26" t="s">
        <v>1531</v>
      </c>
      <c r="C1367" s="27" t="s">
        <v>85</v>
      </c>
      <c r="D1367" s="27" t="str">
        <f t="shared" si="21"/>
        <v>Germany</v>
      </c>
      <c r="E1367" s="27" t="s">
        <v>2040</v>
      </c>
      <c r="F1367" s="26">
        <v>20</v>
      </c>
      <c r="G1367" s="26">
        <v>1000</v>
      </c>
      <c r="H1367" s="26" t="s">
        <v>16</v>
      </c>
      <c r="I1367" s="26" t="s">
        <v>3</v>
      </c>
      <c r="J1367" s="26">
        <v>72</v>
      </c>
      <c r="K1367" s="26">
        <v>3</v>
      </c>
      <c r="L1367" s="26" t="s">
        <v>4</v>
      </c>
      <c r="M1367" s="26"/>
      <c r="N1367" s="26"/>
    </row>
    <row r="1368" spans="1:14" x14ac:dyDescent="0.35">
      <c r="A1368" s="26" t="s">
        <v>68</v>
      </c>
      <c r="B1368" s="26" t="s">
        <v>1532</v>
      </c>
      <c r="C1368" s="27" t="s">
        <v>1</v>
      </c>
      <c r="D1368" s="27" t="str">
        <f t="shared" si="21"/>
        <v>China</v>
      </c>
      <c r="E1368" s="27" t="s">
        <v>2029</v>
      </c>
      <c r="F1368" s="26">
        <v>20</v>
      </c>
      <c r="G1368" s="26">
        <v>1000</v>
      </c>
      <c r="H1368" s="26" t="s">
        <v>2</v>
      </c>
      <c r="I1368" s="26" t="s">
        <v>42</v>
      </c>
      <c r="J1368" s="26">
        <v>35</v>
      </c>
      <c r="K1368" s="26">
        <v>3</v>
      </c>
      <c r="L1368" s="26" t="s">
        <v>40</v>
      </c>
      <c r="M1368" s="26"/>
      <c r="N1368" s="26"/>
    </row>
    <row r="1369" spans="1:14" x14ac:dyDescent="0.35">
      <c r="A1369" s="26" t="s">
        <v>69</v>
      </c>
      <c r="B1369" s="26" t="s">
        <v>1533</v>
      </c>
      <c r="C1369" s="27" t="s">
        <v>6</v>
      </c>
      <c r="D1369" s="27" t="str">
        <f t="shared" si="21"/>
        <v>Thailand</v>
      </c>
      <c r="E1369" s="27" t="s">
        <v>2030</v>
      </c>
      <c r="F1369" s="26">
        <v>20</v>
      </c>
      <c r="G1369" s="26">
        <v>1000</v>
      </c>
      <c r="H1369" s="26" t="s">
        <v>102</v>
      </c>
      <c r="I1369" s="26" t="s">
        <v>3</v>
      </c>
      <c r="J1369" s="26">
        <v>69</v>
      </c>
      <c r="K1369" s="26">
        <v>2</v>
      </c>
      <c r="L1369" s="26" t="s">
        <v>4</v>
      </c>
      <c r="M1369" s="26"/>
      <c r="N1369" s="26"/>
    </row>
    <row r="1370" spans="1:14" x14ac:dyDescent="0.35">
      <c r="A1370" s="26" t="s">
        <v>70</v>
      </c>
      <c r="B1370" s="26" t="s">
        <v>1534</v>
      </c>
      <c r="C1370" s="27" t="s">
        <v>14</v>
      </c>
      <c r="D1370" s="27" t="str">
        <f t="shared" si="21"/>
        <v>United States</v>
      </c>
      <c r="E1370" s="27" t="s">
        <v>2032</v>
      </c>
      <c r="F1370" s="26">
        <v>20</v>
      </c>
      <c r="G1370" s="26">
        <v>1000</v>
      </c>
      <c r="H1370" s="26" t="s">
        <v>102</v>
      </c>
      <c r="I1370" s="26" t="s">
        <v>3</v>
      </c>
      <c r="J1370" s="26">
        <v>69</v>
      </c>
      <c r="K1370" s="26">
        <v>3</v>
      </c>
      <c r="L1370" s="26" t="s">
        <v>4</v>
      </c>
      <c r="M1370" s="26"/>
      <c r="N1370" s="26"/>
    </row>
    <row r="1371" spans="1:14" x14ac:dyDescent="0.35">
      <c r="A1371" s="26" t="s">
        <v>71</v>
      </c>
      <c r="B1371" s="26" t="s">
        <v>1535</v>
      </c>
      <c r="C1371" s="27" t="s">
        <v>58</v>
      </c>
      <c r="D1371" s="27" t="str">
        <f t="shared" si="21"/>
        <v>Philippines</v>
      </c>
      <c r="E1371" s="27" t="s">
        <v>2039</v>
      </c>
      <c r="F1371" s="26">
        <v>20</v>
      </c>
      <c r="G1371" s="26">
        <v>1000</v>
      </c>
      <c r="H1371" s="26" t="s">
        <v>2</v>
      </c>
      <c r="I1371" s="26" t="s">
        <v>3</v>
      </c>
      <c r="J1371" s="26">
        <v>79</v>
      </c>
      <c r="K1371" s="26">
        <v>2</v>
      </c>
      <c r="L1371" s="26" t="s">
        <v>33</v>
      </c>
      <c r="M1371" s="26"/>
      <c r="N1371" s="26"/>
    </row>
    <row r="1372" spans="1:14" x14ac:dyDescent="0.35">
      <c r="A1372" s="26" t="s">
        <v>72</v>
      </c>
      <c r="B1372" s="26" t="s">
        <v>1536</v>
      </c>
      <c r="C1372" s="27" t="s">
        <v>107</v>
      </c>
      <c r="D1372" s="27" t="str">
        <f t="shared" si="21"/>
        <v>Ukraine</v>
      </c>
      <c r="E1372" s="27" t="s">
        <v>2042</v>
      </c>
      <c r="F1372" s="26">
        <v>20</v>
      </c>
      <c r="G1372" s="26">
        <v>1000</v>
      </c>
      <c r="H1372" s="26" t="s">
        <v>2</v>
      </c>
      <c r="I1372" s="26" t="s">
        <v>42</v>
      </c>
      <c r="J1372" s="26">
        <v>44</v>
      </c>
      <c r="K1372" s="26">
        <v>3</v>
      </c>
      <c r="L1372" s="26" t="s">
        <v>33</v>
      </c>
      <c r="M1372" s="26"/>
      <c r="N1372" s="26"/>
    </row>
    <row r="1373" spans="1:14" x14ac:dyDescent="0.35">
      <c r="A1373" s="26" t="s">
        <v>73</v>
      </c>
      <c r="B1373" s="26" t="s">
        <v>1537</v>
      </c>
      <c r="C1373" s="27" t="s">
        <v>14</v>
      </c>
      <c r="D1373" s="27" t="str">
        <f t="shared" si="21"/>
        <v>United States</v>
      </c>
      <c r="E1373" s="27" t="s">
        <v>2032</v>
      </c>
      <c r="F1373" s="26">
        <v>20</v>
      </c>
      <c r="G1373" s="26">
        <v>1000</v>
      </c>
      <c r="H1373" s="26" t="s">
        <v>2</v>
      </c>
      <c r="I1373" s="26" t="s">
        <v>42</v>
      </c>
      <c r="J1373" s="26">
        <v>21</v>
      </c>
      <c r="K1373" s="26">
        <v>3</v>
      </c>
      <c r="L1373" s="26" t="s">
        <v>81</v>
      </c>
      <c r="M1373" s="26"/>
      <c r="N1373" s="26"/>
    </row>
    <row r="1374" spans="1:14" x14ac:dyDescent="0.35">
      <c r="A1374" s="26" t="s">
        <v>74</v>
      </c>
      <c r="B1374" s="26" t="s">
        <v>1538</v>
      </c>
      <c r="C1374" s="27" t="s">
        <v>85</v>
      </c>
      <c r="D1374" s="27" t="str">
        <f t="shared" si="21"/>
        <v>Germany</v>
      </c>
      <c r="E1374" s="27" t="s">
        <v>2040</v>
      </c>
      <c r="F1374" s="26">
        <v>20</v>
      </c>
      <c r="G1374" s="26">
        <v>1000</v>
      </c>
      <c r="H1374" s="26" t="s">
        <v>2</v>
      </c>
      <c r="I1374" s="26" t="s">
        <v>42</v>
      </c>
      <c r="J1374" s="26">
        <v>44</v>
      </c>
      <c r="K1374" s="26">
        <v>4</v>
      </c>
      <c r="L1374" s="26" t="s">
        <v>33</v>
      </c>
      <c r="M1374" s="26"/>
      <c r="N1374" s="26"/>
    </row>
    <row r="1375" spans="1:14" x14ac:dyDescent="0.35">
      <c r="A1375" s="26" t="s">
        <v>75</v>
      </c>
      <c r="B1375" s="26" t="s">
        <v>1539</v>
      </c>
      <c r="C1375" s="27" t="s">
        <v>6</v>
      </c>
      <c r="D1375" s="27" t="str">
        <f t="shared" si="21"/>
        <v>Thailand</v>
      </c>
      <c r="E1375" s="27" t="s">
        <v>2030</v>
      </c>
      <c r="F1375" s="26">
        <v>20</v>
      </c>
      <c r="G1375" s="26">
        <v>1000</v>
      </c>
      <c r="H1375" s="26" t="s">
        <v>2</v>
      </c>
      <c r="I1375" s="26" t="s">
        <v>42</v>
      </c>
      <c r="J1375" s="26">
        <v>45</v>
      </c>
      <c r="K1375" s="26">
        <v>6</v>
      </c>
      <c r="L1375" s="26" t="s">
        <v>4</v>
      </c>
      <c r="M1375" s="26"/>
      <c r="N1375" s="26"/>
    </row>
    <row r="1376" spans="1:14" x14ac:dyDescent="0.35">
      <c r="A1376" s="26" t="s">
        <v>76</v>
      </c>
      <c r="B1376" s="26" t="s">
        <v>1540</v>
      </c>
      <c r="C1376" s="27" t="s">
        <v>10</v>
      </c>
      <c r="D1376" s="27" t="str">
        <f t="shared" si="21"/>
        <v>Canada</v>
      </c>
      <c r="E1376" s="27" t="s">
        <v>2031</v>
      </c>
      <c r="F1376" s="26">
        <v>20</v>
      </c>
      <c r="G1376" s="26">
        <v>1000</v>
      </c>
      <c r="H1376" s="26" t="s">
        <v>102</v>
      </c>
      <c r="I1376" s="26" t="s">
        <v>3</v>
      </c>
      <c r="J1376" s="26">
        <v>69</v>
      </c>
      <c r="K1376" s="26">
        <v>4</v>
      </c>
      <c r="L1376" s="26" t="s">
        <v>4</v>
      </c>
      <c r="M1376" s="26"/>
      <c r="N1376" s="26"/>
    </row>
    <row r="1377" spans="1:14" x14ac:dyDescent="0.35">
      <c r="A1377" s="26" t="s">
        <v>77</v>
      </c>
      <c r="B1377" s="26" t="s">
        <v>1541</v>
      </c>
      <c r="C1377" s="27" t="s">
        <v>6</v>
      </c>
      <c r="D1377" s="27" t="str">
        <f t="shared" si="21"/>
        <v>Thailand</v>
      </c>
      <c r="E1377" s="27" t="s">
        <v>2030</v>
      </c>
      <c r="F1377" s="26">
        <v>20</v>
      </c>
      <c r="G1377" s="26">
        <v>1000</v>
      </c>
      <c r="H1377" s="26" t="s">
        <v>2</v>
      </c>
      <c r="I1377" s="26" t="s">
        <v>42</v>
      </c>
      <c r="J1377" s="26">
        <v>37</v>
      </c>
      <c r="K1377" s="26">
        <v>4</v>
      </c>
      <c r="L1377" s="26" t="s">
        <v>66</v>
      </c>
      <c r="M1377" s="26"/>
      <c r="N1377" s="26"/>
    </row>
    <row r="1378" spans="1:14" x14ac:dyDescent="0.35">
      <c r="A1378" s="26" t="s">
        <v>78</v>
      </c>
      <c r="B1378" s="26" t="s">
        <v>1542</v>
      </c>
      <c r="C1378" s="27" t="s">
        <v>91</v>
      </c>
      <c r="D1378" s="27" t="str">
        <f t="shared" si="21"/>
        <v>Great Britain</v>
      </c>
      <c r="E1378" s="27" t="s">
        <v>2041</v>
      </c>
      <c r="F1378" s="26">
        <v>20</v>
      </c>
      <c r="G1378" s="26">
        <v>1000</v>
      </c>
      <c r="H1378" s="26" t="s">
        <v>2</v>
      </c>
      <c r="I1378" s="26" t="s">
        <v>3</v>
      </c>
      <c r="J1378" s="26">
        <v>67</v>
      </c>
      <c r="K1378" s="26">
        <v>2</v>
      </c>
      <c r="L1378" s="26" t="s">
        <v>35</v>
      </c>
      <c r="M1378" s="26"/>
      <c r="N1378" s="26"/>
    </row>
    <row r="1379" spans="1:14" x14ac:dyDescent="0.35">
      <c r="A1379" s="26" t="s">
        <v>79</v>
      </c>
      <c r="B1379" s="26" t="s">
        <v>1543</v>
      </c>
      <c r="C1379" s="27" t="s">
        <v>6</v>
      </c>
      <c r="D1379" s="27" t="str">
        <f t="shared" si="21"/>
        <v>Thailand</v>
      </c>
      <c r="E1379" s="27" t="s">
        <v>2030</v>
      </c>
      <c r="F1379" s="26">
        <v>20</v>
      </c>
      <c r="G1379" s="26">
        <v>1000</v>
      </c>
      <c r="H1379" s="26" t="s">
        <v>162</v>
      </c>
      <c r="I1379" s="26" t="s">
        <v>3</v>
      </c>
      <c r="J1379" s="26">
        <v>63</v>
      </c>
      <c r="K1379" s="26">
        <v>4</v>
      </c>
      <c r="L1379" s="26" t="s">
        <v>28</v>
      </c>
      <c r="M1379" s="26"/>
      <c r="N1379" s="26"/>
    </row>
    <row r="1380" spans="1:14" x14ac:dyDescent="0.35">
      <c r="A1380" s="26" t="s">
        <v>80</v>
      </c>
      <c r="B1380" s="26" t="s">
        <v>1544</v>
      </c>
      <c r="C1380" s="27" t="s">
        <v>329</v>
      </c>
      <c r="D1380" s="27" t="str">
        <f t="shared" si="21"/>
        <v>Russia</v>
      </c>
      <c r="E1380" s="27" t="s">
        <v>2053</v>
      </c>
      <c r="F1380" s="26">
        <v>20</v>
      </c>
      <c r="G1380" s="26">
        <v>1000</v>
      </c>
      <c r="H1380" s="26" t="s">
        <v>102</v>
      </c>
      <c r="I1380" s="26" t="s">
        <v>3</v>
      </c>
      <c r="J1380" s="26">
        <v>69</v>
      </c>
      <c r="K1380" s="26">
        <v>1</v>
      </c>
      <c r="L1380" s="26" t="s">
        <v>4</v>
      </c>
      <c r="M1380" s="26"/>
      <c r="N1380" s="26"/>
    </row>
    <row r="1381" spans="1:14" x14ac:dyDescent="0.35">
      <c r="A1381" s="26" t="s">
        <v>82</v>
      </c>
      <c r="B1381" s="26" t="s">
        <v>1545</v>
      </c>
      <c r="C1381" s="27" t="s">
        <v>107</v>
      </c>
      <c r="D1381" s="27" t="str">
        <f t="shared" si="21"/>
        <v>Ukraine</v>
      </c>
      <c r="E1381" s="27" t="s">
        <v>2042</v>
      </c>
      <c r="F1381" s="26">
        <v>20</v>
      </c>
      <c r="G1381" s="26">
        <v>1000</v>
      </c>
      <c r="H1381" s="26" t="s">
        <v>2</v>
      </c>
      <c r="I1381" s="26" t="s">
        <v>42</v>
      </c>
      <c r="J1381" s="26">
        <v>37</v>
      </c>
      <c r="K1381" s="26">
        <v>5</v>
      </c>
      <c r="L1381" s="26" t="s">
        <v>66</v>
      </c>
      <c r="M1381" s="26"/>
      <c r="N1381" s="26"/>
    </row>
    <row r="1382" spans="1:14" x14ac:dyDescent="0.35">
      <c r="A1382" s="26" t="s">
        <v>84</v>
      </c>
      <c r="B1382" s="26" t="s">
        <v>1546</v>
      </c>
      <c r="C1382" s="27" t="s">
        <v>135</v>
      </c>
      <c r="D1382" s="27" t="str">
        <f t="shared" si="21"/>
        <v>Australia</v>
      </c>
      <c r="E1382" s="27" t="s">
        <v>2044</v>
      </c>
      <c r="F1382" s="26">
        <v>20</v>
      </c>
      <c r="G1382" s="26">
        <v>1000</v>
      </c>
      <c r="H1382" s="26" t="s">
        <v>16</v>
      </c>
      <c r="I1382" s="26" t="s">
        <v>3</v>
      </c>
      <c r="J1382" s="26">
        <v>72</v>
      </c>
      <c r="K1382" s="26">
        <v>5</v>
      </c>
      <c r="L1382" s="26" t="s">
        <v>4</v>
      </c>
      <c r="M1382" s="26"/>
      <c r="N1382" s="26"/>
    </row>
    <row r="1383" spans="1:14" x14ac:dyDescent="0.35">
      <c r="A1383" s="26" t="s">
        <v>86</v>
      </c>
      <c r="B1383" s="26" t="s">
        <v>1547</v>
      </c>
      <c r="C1383" s="27" t="s">
        <v>85</v>
      </c>
      <c r="D1383" s="27" t="str">
        <f t="shared" si="21"/>
        <v>Germany</v>
      </c>
      <c r="E1383" s="27" t="s">
        <v>2040</v>
      </c>
      <c r="F1383" s="26">
        <v>20</v>
      </c>
      <c r="G1383" s="26">
        <v>1000</v>
      </c>
      <c r="H1383" s="26" t="s">
        <v>16</v>
      </c>
      <c r="I1383" s="26" t="s">
        <v>3</v>
      </c>
      <c r="J1383" s="26">
        <v>56</v>
      </c>
      <c r="K1383" s="26">
        <v>2</v>
      </c>
      <c r="L1383" s="26" t="s">
        <v>8</v>
      </c>
      <c r="M1383" s="26"/>
      <c r="N1383" s="26"/>
    </row>
    <row r="1384" spans="1:14" x14ac:dyDescent="0.35">
      <c r="A1384" s="26" t="s">
        <v>87</v>
      </c>
      <c r="B1384" s="26" t="s">
        <v>1548</v>
      </c>
      <c r="C1384" s="27" t="s">
        <v>10</v>
      </c>
      <c r="D1384" s="27" t="str">
        <f t="shared" si="21"/>
        <v>Canada</v>
      </c>
      <c r="E1384" s="27" t="s">
        <v>2031</v>
      </c>
      <c r="F1384" s="26">
        <v>20</v>
      </c>
      <c r="G1384" s="26">
        <v>1000</v>
      </c>
      <c r="H1384" s="26" t="s">
        <v>16</v>
      </c>
      <c r="I1384" s="26" t="s">
        <v>42</v>
      </c>
      <c r="J1384" s="26">
        <v>40</v>
      </c>
      <c r="K1384" s="26">
        <v>3</v>
      </c>
      <c r="L1384" s="26" t="s">
        <v>4</v>
      </c>
      <c r="M1384" s="26"/>
      <c r="N1384" s="26"/>
    </row>
    <row r="1385" spans="1:14" x14ac:dyDescent="0.35">
      <c r="A1385" s="26" t="s">
        <v>88</v>
      </c>
      <c r="B1385" s="26" t="s">
        <v>1549</v>
      </c>
      <c r="C1385" s="27" t="s">
        <v>14</v>
      </c>
      <c r="D1385" s="27" t="str">
        <f t="shared" si="21"/>
        <v>United States</v>
      </c>
      <c r="E1385" s="27" t="s">
        <v>2032</v>
      </c>
      <c r="F1385" s="26">
        <v>20</v>
      </c>
      <c r="G1385" s="26">
        <v>1000</v>
      </c>
      <c r="H1385" s="26" t="s">
        <v>16</v>
      </c>
      <c r="I1385" s="26" t="s">
        <v>3</v>
      </c>
      <c r="J1385" s="26">
        <v>72</v>
      </c>
      <c r="K1385" s="26">
        <v>6</v>
      </c>
      <c r="L1385" s="26" t="s">
        <v>4</v>
      </c>
      <c r="M1385" s="26"/>
      <c r="N1385" s="26"/>
    </row>
    <row r="1386" spans="1:14" x14ac:dyDescent="0.35">
      <c r="A1386" s="26" t="s">
        <v>89</v>
      </c>
      <c r="B1386" s="26" t="s">
        <v>1550</v>
      </c>
      <c r="C1386" s="27" t="s">
        <v>85</v>
      </c>
      <c r="D1386" s="27" t="str">
        <f t="shared" si="21"/>
        <v>Germany</v>
      </c>
      <c r="E1386" s="27" t="s">
        <v>2040</v>
      </c>
      <c r="F1386" s="26">
        <v>20</v>
      </c>
      <c r="G1386" s="26">
        <v>1000</v>
      </c>
      <c r="H1386" s="26" t="s">
        <v>2</v>
      </c>
      <c r="I1386" s="26" t="s">
        <v>42</v>
      </c>
      <c r="J1386" s="26">
        <v>35</v>
      </c>
      <c r="K1386" s="26">
        <v>5</v>
      </c>
      <c r="L1386" s="26" t="s">
        <v>40</v>
      </c>
      <c r="M1386" s="26"/>
      <c r="N1386" s="26"/>
    </row>
    <row r="1387" spans="1:14" x14ac:dyDescent="0.35">
      <c r="A1387" s="26" t="s">
        <v>90</v>
      </c>
      <c r="B1387" s="26" t="s">
        <v>1551</v>
      </c>
      <c r="C1387" s="27" t="s">
        <v>14</v>
      </c>
      <c r="D1387" s="27" t="str">
        <f t="shared" si="21"/>
        <v>United States</v>
      </c>
      <c r="E1387" s="27" t="s">
        <v>2032</v>
      </c>
      <c r="F1387" s="26">
        <v>20</v>
      </c>
      <c r="G1387" s="26">
        <v>1000</v>
      </c>
      <c r="H1387" s="26" t="s">
        <v>23</v>
      </c>
      <c r="I1387" s="26" t="s">
        <v>3</v>
      </c>
      <c r="J1387" s="26">
        <v>59</v>
      </c>
      <c r="K1387" s="26">
        <v>3</v>
      </c>
      <c r="L1387" s="26" t="s">
        <v>28</v>
      </c>
      <c r="M1387" s="26"/>
      <c r="N1387" s="26"/>
    </row>
    <row r="1388" spans="1:14" x14ac:dyDescent="0.35">
      <c r="A1388" s="26" t="s">
        <v>92</v>
      </c>
      <c r="B1388" s="26" t="s">
        <v>1552</v>
      </c>
      <c r="C1388" s="27" t="s">
        <v>85</v>
      </c>
      <c r="D1388" s="27" t="str">
        <f t="shared" si="21"/>
        <v>Germany</v>
      </c>
      <c r="E1388" s="27" t="s">
        <v>2040</v>
      </c>
      <c r="F1388" s="26">
        <v>20</v>
      </c>
      <c r="G1388" s="26">
        <v>1000</v>
      </c>
      <c r="H1388" s="26" t="s">
        <v>2</v>
      </c>
      <c r="I1388" s="26" t="s">
        <v>42</v>
      </c>
      <c r="J1388" s="26">
        <v>21</v>
      </c>
      <c r="K1388" s="26">
        <v>2</v>
      </c>
      <c r="L1388" s="26" t="s">
        <v>81</v>
      </c>
      <c r="M1388" s="26"/>
      <c r="N1388" s="26"/>
    </row>
    <row r="1389" spans="1:14" x14ac:dyDescent="0.35">
      <c r="A1389" s="26" t="s">
        <v>93</v>
      </c>
      <c r="B1389" s="26" t="s">
        <v>1553</v>
      </c>
      <c r="C1389" s="27" t="s">
        <v>135</v>
      </c>
      <c r="D1389" s="27" t="str">
        <f t="shared" si="21"/>
        <v>Australia</v>
      </c>
      <c r="E1389" s="27" t="s">
        <v>2044</v>
      </c>
      <c r="F1389" s="26">
        <v>20</v>
      </c>
      <c r="G1389" s="26">
        <v>1000</v>
      </c>
      <c r="H1389" s="26" t="s">
        <v>16</v>
      </c>
      <c r="I1389" s="26" t="s">
        <v>3</v>
      </c>
      <c r="J1389" s="26">
        <v>56</v>
      </c>
      <c r="K1389" s="26">
        <v>3</v>
      </c>
      <c r="L1389" s="26" t="s">
        <v>8</v>
      </c>
      <c r="M1389" s="26"/>
      <c r="N1389" s="26"/>
    </row>
    <row r="1390" spans="1:14" x14ac:dyDescent="0.35">
      <c r="A1390" s="26" t="s">
        <v>94</v>
      </c>
      <c r="B1390" s="26" t="s">
        <v>1554</v>
      </c>
      <c r="C1390" s="27" t="s">
        <v>91</v>
      </c>
      <c r="D1390" s="27" t="str">
        <f t="shared" si="21"/>
        <v>Great Britain</v>
      </c>
      <c r="E1390" s="27" t="s">
        <v>2041</v>
      </c>
      <c r="F1390" s="26">
        <v>20</v>
      </c>
      <c r="G1390" s="26">
        <v>1000</v>
      </c>
      <c r="H1390" s="26" t="s">
        <v>2</v>
      </c>
      <c r="I1390" s="26" t="s">
        <v>3</v>
      </c>
      <c r="J1390" s="26">
        <v>79</v>
      </c>
      <c r="K1390" s="26">
        <v>4</v>
      </c>
      <c r="L1390" s="26" t="s">
        <v>33</v>
      </c>
      <c r="M1390" s="26"/>
      <c r="N1390" s="26"/>
    </row>
    <row r="1391" spans="1:14" x14ac:dyDescent="0.35">
      <c r="A1391" s="26" t="s">
        <v>95</v>
      </c>
      <c r="B1391" s="26" t="s">
        <v>1555</v>
      </c>
      <c r="C1391" s="27" t="s">
        <v>6</v>
      </c>
      <c r="D1391" s="27" t="str">
        <f t="shared" si="21"/>
        <v>Thailand</v>
      </c>
      <c r="E1391" s="27" t="s">
        <v>2030</v>
      </c>
      <c r="F1391" s="26">
        <v>20</v>
      </c>
      <c r="G1391" s="26">
        <v>1000</v>
      </c>
      <c r="H1391" s="26" t="s">
        <v>2</v>
      </c>
      <c r="I1391" s="26" t="s">
        <v>83</v>
      </c>
      <c r="J1391" s="26">
        <v>78</v>
      </c>
      <c r="K1391" s="26">
        <v>1</v>
      </c>
      <c r="L1391" s="26" t="s">
        <v>4</v>
      </c>
      <c r="M1391" s="26"/>
      <c r="N1391" s="26"/>
    </row>
    <row r="1392" spans="1:14" x14ac:dyDescent="0.35">
      <c r="A1392" s="26" t="s">
        <v>96</v>
      </c>
      <c r="B1392" s="26" t="s">
        <v>1556</v>
      </c>
      <c r="C1392" s="27" t="s">
        <v>6</v>
      </c>
      <c r="D1392" s="27" t="str">
        <f t="shared" si="21"/>
        <v>Thailand</v>
      </c>
      <c r="E1392" s="27" t="s">
        <v>2030</v>
      </c>
      <c r="F1392" s="26">
        <v>20</v>
      </c>
      <c r="G1392" s="26">
        <v>1000</v>
      </c>
      <c r="H1392" s="26" t="s">
        <v>23</v>
      </c>
      <c r="I1392" s="26" t="s">
        <v>42</v>
      </c>
      <c r="J1392" s="26">
        <v>27</v>
      </c>
      <c r="K1392" s="26">
        <v>3</v>
      </c>
      <c r="L1392" s="26" t="s">
        <v>28</v>
      </c>
      <c r="M1392" s="26"/>
      <c r="N1392" s="26"/>
    </row>
    <row r="1393" spans="1:14" x14ac:dyDescent="0.35">
      <c r="A1393" s="26" t="s">
        <v>97</v>
      </c>
      <c r="B1393" s="26" t="s">
        <v>1557</v>
      </c>
      <c r="C1393" s="27" t="s">
        <v>1</v>
      </c>
      <c r="D1393" s="27" t="str">
        <f t="shared" si="21"/>
        <v>China</v>
      </c>
      <c r="E1393" s="27" t="s">
        <v>2029</v>
      </c>
      <c r="F1393" s="26">
        <v>20</v>
      </c>
      <c r="G1393" s="26">
        <v>1000</v>
      </c>
      <c r="H1393" s="26" t="s">
        <v>2</v>
      </c>
      <c r="I1393" s="26" t="s">
        <v>83</v>
      </c>
      <c r="J1393" s="26">
        <v>78</v>
      </c>
      <c r="K1393" s="26">
        <v>2</v>
      </c>
      <c r="L1393" s="26" t="s">
        <v>4</v>
      </c>
      <c r="M1393" s="26"/>
      <c r="N1393" s="26"/>
    </row>
    <row r="1394" spans="1:14" x14ac:dyDescent="0.35">
      <c r="A1394" s="26" t="s">
        <v>98</v>
      </c>
      <c r="B1394" s="26" t="s">
        <v>1558</v>
      </c>
      <c r="C1394" s="27" t="s">
        <v>10</v>
      </c>
      <c r="D1394" s="27" t="str">
        <f t="shared" si="21"/>
        <v>Canada</v>
      </c>
      <c r="E1394" s="27" t="s">
        <v>2031</v>
      </c>
      <c r="F1394" s="26">
        <v>20</v>
      </c>
      <c r="G1394" s="26">
        <v>1000</v>
      </c>
      <c r="H1394" s="26" t="s">
        <v>2</v>
      </c>
      <c r="I1394" s="26" t="s">
        <v>83</v>
      </c>
      <c r="J1394" s="26">
        <v>78</v>
      </c>
      <c r="K1394" s="26">
        <v>4</v>
      </c>
      <c r="L1394" s="26" t="s">
        <v>4</v>
      </c>
      <c r="M1394" s="26"/>
      <c r="N1394" s="26"/>
    </row>
    <row r="1395" spans="1:14" x14ac:dyDescent="0.35">
      <c r="A1395" s="26" t="s">
        <v>99</v>
      </c>
      <c r="B1395" s="26" t="s">
        <v>1559</v>
      </c>
      <c r="C1395" s="27" t="s">
        <v>6</v>
      </c>
      <c r="D1395" s="27" t="str">
        <f t="shared" si="21"/>
        <v>Thailand</v>
      </c>
      <c r="E1395" s="27" t="s">
        <v>2030</v>
      </c>
      <c r="F1395" s="26">
        <v>20</v>
      </c>
      <c r="G1395" s="26">
        <v>1000</v>
      </c>
      <c r="H1395" s="26" t="s">
        <v>162</v>
      </c>
      <c r="I1395" s="26" t="s">
        <v>3</v>
      </c>
      <c r="J1395" s="26">
        <v>76</v>
      </c>
      <c r="K1395" s="26">
        <v>4</v>
      </c>
      <c r="L1395" s="26" t="s">
        <v>24</v>
      </c>
      <c r="M1395" s="26"/>
      <c r="N1395" s="26"/>
    </row>
    <row r="1396" spans="1:14" x14ac:dyDescent="0.35">
      <c r="A1396" s="26" t="s">
        <v>100</v>
      </c>
      <c r="B1396" s="26" t="s">
        <v>1560</v>
      </c>
      <c r="C1396" s="27" t="s">
        <v>1</v>
      </c>
      <c r="D1396" s="27" t="str">
        <f t="shared" si="21"/>
        <v>China</v>
      </c>
      <c r="E1396" s="27" t="s">
        <v>2029</v>
      </c>
      <c r="F1396" s="26">
        <v>20</v>
      </c>
      <c r="G1396" s="26">
        <v>1000</v>
      </c>
      <c r="H1396" s="26" t="s">
        <v>2</v>
      </c>
      <c r="I1396" s="26" t="s">
        <v>42</v>
      </c>
      <c r="J1396" s="26">
        <v>19</v>
      </c>
      <c r="K1396" s="26">
        <v>3</v>
      </c>
      <c r="L1396" s="26" t="s">
        <v>8</v>
      </c>
      <c r="M1396" s="26"/>
      <c r="N1396" s="26"/>
    </row>
    <row r="1397" spans="1:14" x14ac:dyDescent="0.35">
      <c r="A1397" s="26" t="s">
        <v>101</v>
      </c>
      <c r="B1397" s="26" t="s">
        <v>1561</v>
      </c>
      <c r="C1397" s="27" t="s">
        <v>58</v>
      </c>
      <c r="D1397" s="27" t="str">
        <f t="shared" si="21"/>
        <v>Philippines</v>
      </c>
      <c r="E1397" s="27" t="s">
        <v>2039</v>
      </c>
      <c r="F1397" s="26">
        <v>20</v>
      </c>
      <c r="G1397" s="26">
        <v>1000</v>
      </c>
      <c r="H1397" s="26" t="s">
        <v>16</v>
      </c>
      <c r="I1397" s="26" t="s">
        <v>3</v>
      </c>
      <c r="J1397" s="26">
        <v>72</v>
      </c>
      <c r="K1397" s="26">
        <v>1</v>
      </c>
      <c r="L1397" s="26" t="s">
        <v>4</v>
      </c>
      <c r="M1397" s="26"/>
      <c r="N1397" s="26"/>
    </row>
    <row r="1398" spans="1:14" x14ac:dyDescent="0.35">
      <c r="A1398" s="26" t="s">
        <v>103</v>
      </c>
      <c r="B1398" s="26" t="s">
        <v>1562</v>
      </c>
      <c r="C1398" s="27" t="s">
        <v>6</v>
      </c>
      <c r="D1398" s="27" t="str">
        <f t="shared" si="21"/>
        <v>Thailand</v>
      </c>
      <c r="E1398" s="27" t="s">
        <v>2030</v>
      </c>
      <c r="F1398" s="26">
        <v>20</v>
      </c>
      <c r="G1398" s="26">
        <v>1000</v>
      </c>
      <c r="H1398" s="26" t="s">
        <v>2</v>
      </c>
      <c r="I1398" s="26" t="s">
        <v>42</v>
      </c>
      <c r="J1398" s="26">
        <v>22</v>
      </c>
      <c r="K1398" s="26">
        <v>3</v>
      </c>
      <c r="L1398" s="26" t="s">
        <v>104</v>
      </c>
      <c r="M1398" s="26"/>
      <c r="N1398" s="26"/>
    </row>
    <row r="1399" spans="1:14" x14ac:dyDescent="0.35">
      <c r="A1399" s="26" t="s">
        <v>105</v>
      </c>
      <c r="B1399" s="26" t="s">
        <v>1563</v>
      </c>
      <c r="C1399" s="27" t="s">
        <v>10</v>
      </c>
      <c r="D1399" s="27" t="str">
        <f t="shared" si="21"/>
        <v>Canada</v>
      </c>
      <c r="E1399" s="27" t="s">
        <v>2031</v>
      </c>
      <c r="F1399" s="26">
        <v>20</v>
      </c>
      <c r="G1399" s="26">
        <v>1000</v>
      </c>
      <c r="H1399" s="26" t="s">
        <v>102</v>
      </c>
      <c r="I1399" s="26" t="s">
        <v>3</v>
      </c>
      <c r="J1399" s="26">
        <v>49</v>
      </c>
      <c r="K1399" s="26">
        <v>3</v>
      </c>
      <c r="L1399" s="26" t="s">
        <v>12</v>
      </c>
      <c r="M1399" s="26"/>
      <c r="N1399" s="26"/>
    </row>
    <row r="1400" spans="1:14" x14ac:dyDescent="0.35">
      <c r="A1400" s="26" t="s">
        <v>106</v>
      </c>
      <c r="B1400" s="26" t="s">
        <v>1564</v>
      </c>
      <c r="C1400" s="27" t="s">
        <v>58</v>
      </c>
      <c r="D1400" s="27" t="str">
        <f t="shared" si="21"/>
        <v>Philippines</v>
      </c>
      <c r="E1400" s="27" t="s">
        <v>2039</v>
      </c>
      <c r="F1400" s="26">
        <v>20</v>
      </c>
      <c r="G1400" s="26">
        <v>1000</v>
      </c>
      <c r="H1400" s="26" t="s">
        <v>16</v>
      </c>
      <c r="I1400" s="26" t="s">
        <v>3</v>
      </c>
      <c r="J1400" s="26">
        <v>56</v>
      </c>
      <c r="K1400" s="26">
        <v>1</v>
      </c>
      <c r="L1400" s="26" t="s">
        <v>8</v>
      </c>
      <c r="M1400" s="26"/>
      <c r="N1400" s="26"/>
    </row>
    <row r="1401" spans="1:14" x14ac:dyDescent="0.35">
      <c r="A1401" s="26" t="s">
        <v>108</v>
      </c>
      <c r="B1401" s="26" t="s">
        <v>1565</v>
      </c>
      <c r="C1401" s="27" t="s">
        <v>6</v>
      </c>
      <c r="D1401" s="27" t="str">
        <f t="shared" si="21"/>
        <v>Thailand</v>
      </c>
      <c r="E1401" s="27" t="s">
        <v>2030</v>
      </c>
      <c r="F1401" s="26">
        <v>20</v>
      </c>
      <c r="G1401" s="26">
        <v>1000</v>
      </c>
      <c r="H1401" s="26" t="s">
        <v>16</v>
      </c>
      <c r="I1401" s="26" t="s">
        <v>3</v>
      </c>
      <c r="J1401" s="26">
        <v>57</v>
      </c>
      <c r="K1401" s="26">
        <v>4</v>
      </c>
      <c r="L1401" s="26" t="s">
        <v>12</v>
      </c>
      <c r="M1401" s="26"/>
      <c r="N1401" s="26"/>
    </row>
    <row r="1402" spans="1:14" x14ac:dyDescent="0.35">
      <c r="A1402" s="26" t="s">
        <v>109</v>
      </c>
      <c r="B1402" s="26" t="s">
        <v>1566</v>
      </c>
      <c r="C1402" s="27" t="s">
        <v>14</v>
      </c>
      <c r="D1402" s="27" t="str">
        <f t="shared" si="21"/>
        <v>United States</v>
      </c>
      <c r="E1402" s="27" t="s">
        <v>2032</v>
      </c>
      <c r="F1402" s="26">
        <v>20</v>
      </c>
      <c r="G1402" s="26">
        <v>1000</v>
      </c>
      <c r="H1402" s="26" t="s">
        <v>2</v>
      </c>
      <c r="I1402" s="26" t="s">
        <v>83</v>
      </c>
      <c r="J1402" s="26">
        <v>78</v>
      </c>
      <c r="K1402" s="26">
        <v>3</v>
      </c>
      <c r="L1402" s="26" t="s">
        <v>4</v>
      </c>
      <c r="M1402" s="26"/>
      <c r="N1402" s="26"/>
    </row>
    <row r="1403" spans="1:14" x14ac:dyDescent="0.35">
      <c r="A1403" s="26" t="s">
        <v>110</v>
      </c>
      <c r="B1403" s="26" t="s">
        <v>1567</v>
      </c>
      <c r="C1403" s="27" t="s">
        <v>6</v>
      </c>
      <c r="D1403" s="27" t="str">
        <f t="shared" si="21"/>
        <v>Thailand</v>
      </c>
      <c r="E1403" s="27" t="s">
        <v>2030</v>
      </c>
      <c r="F1403" s="26">
        <v>20</v>
      </c>
      <c r="G1403" s="26">
        <v>1000</v>
      </c>
      <c r="H1403" s="26" t="s">
        <v>102</v>
      </c>
      <c r="I1403" s="26" t="s">
        <v>3</v>
      </c>
      <c r="J1403" s="26">
        <v>49</v>
      </c>
      <c r="K1403" s="26">
        <v>2</v>
      </c>
      <c r="L1403" s="26" t="s">
        <v>12</v>
      </c>
      <c r="M1403" s="26"/>
      <c r="N1403" s="26"/>
    </row>
    <row r="1404" spans="1:14" x14ac:dyDescent="0.35">
      <c r="A1404" s="26" t="s">
        <v>111</v>
      </c>
      <c r="B1404" s="26" t="s">
        <v>1568</v>
      </c>
      <c r="C1404" s="27" t="s">
        <v>58</v>
      </c>
      <c r="D1404" s="27" t="str">
        <f t="shared" si="21"/>
        <v>Philippines</v>
      </c>
      <c r="E1404" s="27" t="s">
        <v>2039</v>
      </c>
      <c r="F1404" s="26">
        <v>20</v>
      </c>
      <c r="G1404" s="26">
        <v>1000</v>
      </c>
      <c r="H1404" s="26" t="s">
        <v>2</v>
      </c>
      <c r="I1404" s="26" t="s">
        <v>3</v>
      </c>
      <c r="J1404" s="26">
        <v>66</v>
      </c>
      <c r="K1404" s="26">
        <v>2</v>
      </c>
      <c r="L1404" s="26" t="s">
        <v>40</v>
      </c>
      <c r="M1404" s="26"/>
      <c r="N1404" s="26"/>
    </row>
    <row r="1405" spans="1:14" x14ac:dyDescent="0.35">
      <c r="A1405" s="26" t="s">
        <v>112</v>
      </c>
      <c r="B1405" s="26" t="s">
        <v>1569</v>
      </c>
      <c r="C1405" s="27" t="s">
        <v>10</v>
      </c>
      <c r="D1405" s="27" t="str">
        <f t="shared" si="21"/>
        <v>Canada</v>
      </c>
      <c r="E1405" s="27" t="s">
        <v>2031</v>
      </c>
      <c r="F1405" s="26">
        <v>20</v>
      </c>
      <c r="G1405" s="26">
        <v>1000</v>
      </c>
      <c r="H1405" s="26" t="s">
        <v>23</v>
      </c>
      <c r="I1405" s="26" t="s">
        <v>42</v>
      </c>
      <c r="J1405" s="26">
        <v>27</v>
      </c>
      <c r="K1405" s="26">
        <v>4</v>
      </c>
      <c r="L1405" s="26" t="s">
        <v>28</v>
      </c>
      <c r="M1405" s="26"/>
      <c r="N1405" s="26"/>
    </row>
    <row r="1406" spans="1:14" x14ac:dyDescent="0.35">
      <c r="A1406" s="26" t="s">
        <v>113</v>
      </c>
      <c r="B1406" s="26" t="s">
        <v>1570</v>
      </c>
      <c r="C1406" s="27" t="s">
        <v>6</v>
      </c>
      <c r="D1406" s="27" t="str">
        <f t="shared" si="21"/>
        <v>Thailand</v>
      </c>
      <c r="E1406" s="27" t="s">
        <v>2030</v>
      </c>
      <c r="F1406" s="26">
        <v>20</v>
      </c>
      <c r="G1406" s="26">
        <v>1000</v>
      </c>
      <c r="H1406" s="26" t="s">
        <v>23</v>
      </c>
      <c r="I1406" s="26" t="s">
        <v>42</v>
      </c>
      <c r="J1406" s="26">
        <v>34</v>
      </c>
      <c r="K1406" s="26">
        <v>1</v>
      </c>
      <c r="L1406" s="26" t="s">
        <v>24</v>
      </c>
      <c r="M1406" s="26"/>
      <c r="N1406" s="26"/>
    </row>
    <row r="1407" spans="1:14" x14ac:dyDescent="0.35">
      <c r="A1407" s="26" t="s">
        <v>114</v>
      </c>
      <c r="B1407" s="26" t="s">
        <v>1571</v>
      </c>
      <c r="C1407" s="27" t="s">
        <v>329</v>
      </c>
      <c r="D1407" s="27" t="str">
        <f t="shared" si="21"/>
        <v>Russia</v>
      </c>
      <c r="E1407" s="27" t="s">
        <v>2053</v>
      </c>
      <c r="F1407" s="26">
        <v>20</v>
      </c>
      <c r="G1407" s="26">
        <v>1000</v>
      </c>
      <c r="H1407" s="26" t="s">
        <v>102</v>
      </c>
      <c r="I1407" s="26" t="s">
        <v>3</v>
      </c>
      <c r="J1407" s="26">
        <v>49</v>
      </c>
      <c r="K1407" s="26">
        <v>4</v>
      </c>
      <c r="L1407" s="26" t="s">
        <v>12</v>
      </c>
      <c r="M1407" s="26"/>
      <c r="N1407" s="26"/>
    </row>
    <row r="1408" spans="1:14" x14ac:dyDescent="0.35">
      <c r="A1408" s="26" t="s">
        <v>115</v>
      </c>
      <c r="B1408" s="26" t="s">
        <v>1572</v>
      </c>
      <c r="C1408" s="27" t="s">
        <v>85</v>
      </c>
      <c r="D1408" s="27" t="str">
        <f t="shared" si="21"/>
        <v>Germany</v>
      </c>
      <c r="E1408" s="27" t="s">
        <v>2040</v>
      </c>
      <c r="F1408" s="26">
        <v>20</v>
      </c>
      <c r="G1408" s="26">
        <v>1000</v>
      </c>
      <c r="H1408" s="26" t="s">
        <v>16</v>
      </c>
      <c r="I1408" s="26" t="s">
        <v>42</v>
      </c>
      <c r="J1408" s="26">
        <v>40</v>
      </c>
      <c r="K1408" s="26">
        <v>2</v>
      </c>
      <c r="L1408" s="26" t="s">
        <v>4</v>
      </c>
      <c r="M1408" s="26"/>
      <c r="N1408" s="26"/>
    </row>
    <row r="1409" spans="1:14" x14ac:dyDescent="0.35">
      <c r="A1409" s="26" t="s">
        <v>116</v>
      </c>
      <c r="B1409" s="26" t="s">
        <v>1573</v>
      </c>
      <c r="C1409" s="27" t="s">
        <v>14</v>
      </c>
      <c r="D1409" s="27" t="str">
        <f t="shared" si="21"/>
        <v>United States</v>
      </c>
      <c r="E1409" s="27" t="s">
        <v>2032</v>
      </c>
      <c r="F1409" s="26">
        <v>20</v>
      </c>
      <c r="G1409" s="26">
        <v>1000</v>
      </c>
      <c r="H1409" s="26" t="s">
        <v>16</v>
      </c>
      <c r="I1409" s="26" t="s">
        <v>42</v>
      </c>
      <c r="J1409" s="26">
        <v>40</v>
      </c>
      <c r="K1409" s="26">
        <v>4</v>
      </c>
      <c r="L1409" s="26" t="s">
        <v>4</v>
      </c>
      <c r="M1409" s="26"/>
      <c r="N1409" s="26"/>
    </row>
    <row r="1410" spans="1:14" x14ac:dyDescent="0.35">
      <c r="A1410" s="26" t="s">
        <v>117</v>
      </c>
      <c r="B1410" s="26" t="s">
        <v>1574</v>
      </c>
      <c r="C1410" s="27" t="s">
        <v>91</v>
      </c>
      <c r="D1410" s="27" t="str">
        <f t="shared" si="21"/>
        <v>Great Britain</v>
      </c>
      <c r="E1410" s="27" t="s">
        <v>2041</v>
      </c>
      <c r="F1410" s="26">
        <v>20</v>
      </c>
      <c r="G1410" s="26">
        <v>1000</v>
      </c>
      <c r="H1410" s="26" t="s">
        <v>2</v>
      </c>
      <c r="I1410" s="26" t="s">
        <v>42</v>
      </c>
      <c r="J1410" s="26">
        <v>22</v>
      </c>
      <c r="K1410" s="26">
        <v>2</v>
      </c>
      <c r="L1410" s="26" t="s">
        <v>104</v>
      </c>
      <c r="M1410" s="26"/>
      <c r="N1410" s="26"/>
    </row>
    <row r="1411" spans="1:14" x14ac:dyDescent="0.35">
      <c r="A1411" s="26" t="s">
        <v>118</v>
      </c>
      <c r="B1411" s="26" t="s">
        <v>1575</v>
      </c>
      <c r="C1411" s="27" t="s">
        <v>14</v>
      </c>
      <c r="D1411" s="27" t="str">
        <f t="shared" ref="D1411:D1474" si="22">SUBSTITUTE(C1411,"  ","")</f>
        <v>United States</v>
      </c>
      <c r="E1411" s="27" t="s">
        <v>2032</v>
      </c>
      <c r="F1411" s="26">
        <v>20</v>
      </c>
      <c r="G1411" s="26">
        <v>1000</v>
      </c>
      <c r="H1411" s="26" t="s">
        <v>16</v>
      </c>
      <c r="I1411" s="26" t="s">
        <v>42</v>
      </c>
      <c r="J1411" s="26">
        <v>24</v>
      </c>
      <c r="K1411" s="26">
        <v>3</v>
      </c>
      <c r="L1411" s="26" t="s">
        <v>12</v>
      </c>
      <c r="M1411" s="26"/>
      <c r="N1411" s="26"/>
    </row>
    <row r="1412" spans="1:14" x14ac:dyDescent="0.35">
      <c r="A1412" s="26" t="s">
        <v>119</v>
      </c>
      <c r="B1412" s="26" t="s">
        <v>1576</v>
      </c>
      <c r="C1412" s="27" t="s">
        <v>85</v>
      </c>
      <c r="D1412" s="27" t="str">
        <f t="shared" si="22"/>
        <v>Germany</v>
      </c>
      <c r="E1412" s="27" t="s">
        <v>2040</v>
      </c>
      <c r="F1412" s="26">
        <v>20</v>
      </c>
      <c r="G1412" s="26">
        <v>1000</v>
      </c>
      <c r="H1412" s="26" t="s">
        <v>102</v>
      </c>
      <c r="I1412" s="26" t="s">
        <v>3</v>
      </c>
      <c r="J1412" s="26">
        <v>69</v>
      </c>
      <c r="K1412" s="26">
        <v>5</v>
      </c>
      <c r="L1412" s="26" t="s">
        <v>4</v>
      </c>
      <c r="M1412" s="26"/>
      <c r="N1412" s="26"/>
    </row>
    <row r="1413" spans="1:14" x14ac:dyDescent="0.35">
      <c r="A1413" s="26" t="s">
        <v>121</v>
      </c>
      <c r="B1413" s="26" t="s">
        <v>1577</v>
      </c>
      <c r="C1413" s="27" t="s">
        <v>152</v>
      </c>
      <c r="D1413" s="27" t="str">
        <f t="shared" si="22"/>
        <v>Singapore</v>
      </c>
      <c r="E1413" s="27" t="s">
        <v>2045</v>
      </c>
      <c r="F1413" s="26">
        <v>20</v>
      </c>
      <c r="G1413" s="26">
        <v>1000</v>
      </c>
      <c r="H1413" s="26" t="s">
        <v>2</v>
      </c>
      <c r="I1413" s="26" t="s">
        <v>42</v>
      </c>
      <c r="J1413" s="26">
        <v>20</v>
      </c>
      <c r="K1413" s="26">
        <v>5</v>
      </c>
      <c r="L1413" s="26" t="s">
        <v>12</v>
      </c>
      <c r="M1413" s="26"/>
      <c r="N1413" s="26"/>
    </row>
    <row r="1414" spans="1:14" x14ac:dyDescent="0.35">
      <c r="A1414" s="26" t="s">
        <v>122</v>
      </c>
      <c r="B1414" s="26" t="s">
        <v>1578</v>
      </c>
      <c r="C1414" s="27" t="s">
        <v>91</v>
      </c>
      <c r="D1414" s="27" t="str">
        <f t="shared" si="22"/>
        <v>Great Britain</v>
      </c>
      <c r="E1414" s="27" t="s">
        <v>2041</v>
      </c>
      <c r="F1414" s="26">
        <v>20</v>
      </c>
      <c r="G1414" s="26">
        <v>1000</v>
      </c>
      <c r="H1414" s="26" t="s">
        <v>2</v>
      </c>
      <c r="I1414" s="26" t="s">
        <v>42</v>
      </c>
      <c r="J1414" s="26">
        <v>35</v>
      </c>
      <c r="K1414" s="26">
        <v>4</v>
      </c>
      <c r="L1414" s="26" t="s">
        <v>40</v>
      </c>
      <c r="M1414" s="26"/>
      <c r="N1414" s="26"/>
    </row>
    <row r="1415" spans="1:14" x14ac:dyDescent="0.35">
      <c r="A1415" s="26" t="s">
        <v>123</v>
      </c>
      <c r="B1415" s="26" t="s">
        <v>1579</v>
      </c>
      <c r="C1415" s="27" t="s">
        <v>10</v>
      </c>
      <c r="D1415" s="27" t="str">
        <f t="shared" si="22"/>
        <v>Canada</v>
      </c>
      <c r="E1415" s="27" t="s">
        <v>2031</v>
      </c>
      <c r="F1415" s="26">
        <v>20</v>
      </c>
      <c r="G1415" s="26">
        <v>1000</v>
      </c>
      <c r="H1415" s="26" t="s">
        <v>102</v>
      </c>
      <c r="I1415" s="26" t="s">
        <v>42</v>
      </c>
      <c r="J1415" s="26">
        <v>25</v>
      </c>
      <c r="K1415" s="26">
        <v>3</v>
      </c>
      <c r="L1415" s="26" t="s">
        <v>28</v>
      </c>
      <c r="M1415" s="26"/>
      <c r="N1415" s="26"/>
    </row>
    <row r="1416" spans="1:14" x14ac:dyDescent="0.35">
      <c r="A1416" s="26" t="s">
        <v>124</v>
      </c>
      <c r="B1416" s="26" t="s">
        <v>1580</v>
      </c>
      <c r="C1416" s="27" t="s">
        <v>10</v>
      </c>
      <c r="D1416" s="27" t="str">
        <f t="shared" si="22"/>
        <v>Canada</v>
      </c>
      <c r="E1416" s="27" t="s">
        <v>2031</v>
      </c>
      <c r="F1416" s="26">
        <v>20</v>
      </c>
      <c r="G1416" s="26">
        <v>1000</v>
      </c>
      <c r="H1416" s="26" t="s">
        <v>38</v>
      </c>
      <c r="I1416" s="26" t="s">
        <v>3</v>
      </c>
      <c r="J1416" s="26">
        <v>76</v>
      </c>
      <c r="K1416" s="26">
        <v>2</v>
      </c>
      <c r="L1416" s="26" t="s">
        <v>24</v>
      </c>
      <c r="M1416" s="26"/>
      <c r="N1416" s="26"/>
    </row>
    <row r="1417" spans="1:14" x14ac:dyDescent="0.35">
      <c r="A1417" s="26" t="s">
        <v>125</v>
      </c>
      <c r="B1417" s="26" t="s">
        <v>1581</v>
      </c>
      <c r="C1417" s="27" t="s">
        <v>14</v>
      </c>
      <c r="D1417" s="27" t="str">
        <f t="shared" si="22"/>
        <v>United States</v>
      </c>
      <c r="E1417" s="27" t="s">
        <v>2032</v>
      </c>
      <c r="F1417" s="26">
        <v>20</v>
      </c>
      <c r="G1417" s="26">
        <v>1000</v>
      </c>
      <c r="H1417" s="26" t="s">
        <v>120</v>
      </c>
      <c r="I1417" s="26" t="s">
        <v>3</v>
      </c>
      <c r="J1417" s="26">
        <v>65</v>
      </c>
      <c r="K1417" s="26">
        <v>3</v>
      </c>
      <c r="L1417" s="26" t="s">
        <v>24</v>
      </c>
      <c r="M1417" s="26"/>
      <c r="N1417" s="26"/>
    </row>
    <row r="1418" spans="1:14" x14ac:dyDescent="0.35">
      <c r="A1418" s="26" t="s">
        <v>126</v>
      </c>
      <c r="B1418" s="26" t="s">
        <v>1582</v>
      </c>
      <c r="C1418" s="27" t="s">
        <v>135</v>
      </c>
      <c r="D1418" s="27" t="str">
        <f t="shared" si="22"/>
        <v>Australia</v>
      </c>
      <c r="E1418" s="27" t="s">
        <v>2044</v>
      </c>
      <c r="F1418" s="26">
        <v>20</v>
      </c>
      <c r="G1418" s="26">
        <v>1000</v>
      </c>
      <c r="H1418" s="26" t="s">
        <v>2</v>
      </c>
      <c r="I1418" s="26" t="s">
        <v>42</v>
      </c>
      <c r="J1418" s="26">
        <v>44</v>
      </c>
      <c r="K1418" s="26">
        <v>1</v>
      </c>
      <c r="L1418" s="26" t="s">
        <v>33</v>
      </c>
      <c r="M1418" s="26"/>
      <c r="N1418" s="26"/>
    </row>
    <row r="1419" spans="1:14" x14ac:dyDescent="0.35">
      <c r="A1419" s="26" t="s">
        <v>127</v>
      </c>
      <c r="B1419" s="26" t="s">
        <v>1583</v>
      </c>
      <c r="C1419" s="27" t="s">
        <v>85</v>
      </c>
      <c r="D1419" s="27" t="str">
        <f t="shared" si="22"/>
        <v>Germany</v>
      </c>
      <c r="E1419" s="27" t="s">
        <v>2040</v>
      </c>
      <c r="F1419" s="26">
        <v>20</v>
      </c>
      <c r="G1419" s="26">
        <v>1000</v>
      </c>
      <c r="H1419" s="26" t="s">
        <v>16</v>
      </c>
      <c r="I1419" s="26" t="s">
        <v>42</v>
      </c>
      <c r="J1419" s="26">
        <v>24</v>
      </c>
      <c r="K1419" s="26">
        <v>5</v>
      </c>
      <c r="L1419" s="26" t="s">
        <v>12</v>
      </c>
      <c r="M1419" s="26"/>
      <c r="N1419" s="26"/>
    </row>
    <row r="1420" spans="1:14" x14ac:dyDescent="0.35">
      <c r="A1420" s="26" t="s">
        <v>128</v>
      </c>
      <c r="B1420" s="26" t="s">
        <v>1584</v>
      </c>
      <c r="C1420" s="27" t="s">
        <v>14</v>
      </c>
      <c r="D1420" s="27" t="str">
        <f t="shared" si="22"/>
        <v>United States</v>
      </c>
      <c r="E1420" s="27" t="s">
        <v>2032</v>
      </c>
      <c r="F1420" s="26">
        <v>20</v>
      </c>
      <c r="G1420" s="26">
        <v>1000</v>
      </c>
      <c r="H1420" s="26" t="s">
        <v>16</v>
      </c>
      <c r="I1420" s="26" t="s">
        <v>3</v>
      </c>
      <c r="J1420" s="26">
        <v>56</v>
      </c>
      <c r="K1420" s="26">
        <v>4</v>
      </c>
      <c r="L1420" s="26" t="s">
        <v>8</v>
      </c>
      <c r="M1420" s="26"/>
      <c r="N1420" s="26"/>
    </row>
    <row r="1421" spans="1:14" x14ac:dyDescent="0.35">
      <c r="A1421" s="26" t="s">
        <v>129</v>
      </c>
      <c r="B1421" s="26" t="s">
        <v>1585</v>
      </c>
      <c r="C1421" s="27" t="s">
        <v>91</v>
      </c>
      <c r="D1421" s="27" t="str">
        <f t="shared" si="22"/>
        <v>Great Britain</v>
      </c>
      <c r="E1421" s="27" t="s">
        <v>2041</v>
      </c>
      <c r="F1421" s="26">
        <v>20</v>
      </c>
      <c r="G1421" s="26">
        <v>1000</v>
      </c>
      <c r="H1421" s="26" t="s">
        <v>2</v>
      </c>
      <c r="I1421" s="26" t="s">
        <v>42</v>
      </c>
      <c r="J1421" s="26">
        <v>44</v>
      </c>
      <c r="K1421" s="26">
        <v>2</v>
      </c>
      <c r="L1421" s="26" t="s">
        <v>33</v>
      </c>
      <c r="M1421" s="26"/>
      <c r="N1421" s="26"/>
    </row>
    <row r="1422" spans="1:14" x14ac:dyDescent="0.35">
      <c r="A1422" s="26" t="s">
        <v>130</v>
      </c>
      <c r="B1422" s="26" t="s">
        <v>1586</v>
      </c>
      <c r="C1422" s="27" t="s">
        <v>14</v>
      </c>
      <c r="D1422" s="27" t="str">
        <f t="shared" si="22"/>
        <v>United States</v>
      </c>
      <c r="E1422" s="27" t="s">
        <v>2032</v>
      </c>
      <c r="F1422" s="26">
        <v>20</v>
      </c>
      <c r="G1422" s="26">
        <v>1000</v>
      </c>
      <c r="H1422" s="26" t="s">
        <v>2</v>
      </c>
      <c r="I1422" s="26" t="s">
        <v>83</v>
      </c>
      <c r="J1422" s="26">
        <v>51</v>
      </c>
      <c r="K1422" s="26">
        <v>3</v>
      </c>
      <c r="L1422" s="26" t="s">
        <v>8</v>
      </c>
      <c r="M1422" s="26"/>
      <c r="N1422" s="26"/>
    </row>
    <row r="1423" spans="1:14" x14ac:dyDescent="0.35">
      <c r="A1423" s="26" t="s">
        <v>131</v>
      </c>
      <c r="B1423" s="26" t="s">
        <v>1587</v>
      </c>
      <c r="C1423" s="27" t="s">
        <v>135</v>
      </c>
      <c r="D1423" s="27" t="str">
        <f t="shared" si="22"/>
        <v>Australia</v>
      </c>
      <c r="E1423" s="27" t="s">
        <v>2044</v>
      </c>
      <c r="F1423" s="26">
        <v>20</v>
      </c>
      <c r="G1423" s="26">
        <v>1000</v>
      </c>
      <c r="H1423" s="26" t="s">
        <v>16</v>
      </c>
      <c r="I1423" s="26" t="s">
        <v>42</v>
      </c>
      <c r="J1423" s="26">
        <v>24</v>
      </c>
      <c r="K1423" s="26">
        <v>4</v>
      </c>
      <c r="L1423" s="26" t="s">
        <v>12</v>
      </c>
      <c r="M1423" s="26"/>
      <c r="N1423" s="26"/>
    </row>
    <row r="1424" spans="1:14" x14ac:dyDescent="0.35">
      <c r="A1424" s="26" t="s">
        <v>132</v>
      </c>
      <c r="B1424" s="26" t="s">
        <v>1588</v>
      </c>
      <c r="C1424" s="27" t="s">
        <v>10</v>
      </c>
      <c r="D1424" s="27" t="str">
        <f t="shared" si="22"/>
        <v>Canada</v>
      </c>
      <c r="E1424" s="27" t="s">
        <v>2031</v>
      </c>
      <c r="F1424" s="26">
        <v>20</v>
      </c>
      <c r="G1424" s="26">
        <v>1000</v>
      </c>
      <c r="H1424" s="26" t="s">
        <v>16</v>
      </c>
      <c r="I1424" s="26" t="s">
        <v>42</v>
      </c>
      <c r="J1424" s="26">
        <v>23</v>
      </c>
      <c r="K1424" s="26">
        <v>3</v>
      </c>
      <c r="L1424" s="26" t="s">
        <v>8</v>
      </c>
      <c r="M1424" s="26"/>
      <c r="N1424" s="26"/>
    </row>
    <row r="1425" spans="1:14" x14ac:dyDescent="0.35">
      <c r="A1425" s="26" t="s">
        <v>134</v>
      </c>
      <c r="B1425" s="26" t="s">
        <v>1589</v>
      </c>
      <c r="C1425" s="27" t="s">
        <v>58</v>
      </c>
      <c r="D1425" s="27" t="str">
        <f t="shared" si="22"/>
        <v>Philippines</v>
      </c>
      <c r="E1425" s="27" t="s">
        <v>2039</v>
      </c>
      <c r="F1425" s="26">
        <v>20</v>
      </c>
      <c r="G1425" s="26">
        <v>1000</v>
      </c>
      <c r="H1425" s="26" t="s">
        <v>2</v>
      </c>
      <c r="I1425" s="26" t="s">
        <v>3</v>
      </c>
      <c r="J1425" s="26">
        <v>53</v>
      </c>
      <c r="K1425" s="26">
        <v>5</v>
      </c>
      <c r="L1425" s="26" t="s">
        <v>8</v>
      </c>
      <c r="M1425" s="26"/>
      <c r="N1425" s="26"/>
    </row>
    <row r="1426" spans="1:14" x14ac:dyDescent="0.35">
      <c r="A1426" s="26" t="s">
        <v>136</v>
      </c>
      <c r="B1426" s="26" t="s">
        <v>1590</v>
      </c>
      <c r="C1426" s="27" t="s">
        <v>10</v>
      </c>
      <c r="D1426" s="27" t="str">
        <f t="shared" si="22"/>
        <v>Canada</v>
      </c>
      <c r="E1426" s="27" t="s">
        <v>2031</v>
      </c>
      <c r="F1426" s="26">
        <v>20</v>
      </c>
      <c r="G1426" s="26">
        <v>1000</v>
      </c>
      <c r="H1426" s="26" t="s">
        <v>120</v>
      </c>
      <c r="I1426" s="26" t="s">
        <v>3</v>
      </c>
      <c r="J1426" s="26">
        <v>65</v>
      </c>
      <c r="K1426" s="26">
        <v>2</v>
      </c>
      <c r="L1426" s="26" t="s">
        <v>24</v>
      </c>
      <c r="M1426" s="26"/>
      <c r="N1426" s="26"/>
    </row>
    <row r="1427" spans="1:14" x14ac:dyDescent="0.35">
      <c r="A1427" s="26" t="s">
        <v>137</v>
      </c>
      <c r="B1427" s="26" t="s">
        <v>1591</v>
      </c>
      <c r="C1427" s="27" t="s">
        <v>14</v>
      </c>
      <c r="D1427" s="27" t="str">
        <f t="shared" si="22"/>
        <v>United States</v>
      </c>
      <c r="E1427" s="27" t="s">
        <v>2032</v>
      </c>
      <c r="F1427" s="26">
        <v>20</v>
      </c>
      <c r="G1427" s="26">
        <v>1000</v>
      </c>
      <c r="H1427" s="26" t="s">
        <v>102</v>
      </c>
      <c r="I1427" s="26" t="s">
        <v>42</v>
      </c>
      <c r="J1427" s="26">
        <v>32</v>
      </c>
      <c r="K1427" s="26">
        <v>1</v>
      </c>
      <c r="L1427" s="26" t="s">
        <v>24</v>
      </c>
      <c r="M1427" s="26"/>
      <c r="N1427" s="26"/>
    </row>
    <row r="1428" spans="1:14" x14ac:dyDescent="0.35">
      <c r="A1428" s="26" t="s">
        <v>138</v>
      </c>
      <c r="B1428" s="26" t="s">
        <v>1592</v>
      </c>
      <c r="C1428" s="27" t="s">
        <v>135</v>
      </c>
      <c r="D1428" s="27" t="str">
        <f t="shared" si="22"/>
        <v>Australia</v>
      </c>
      <c r="E1428" s="27" t="s">
        <v>2044</v>
      </c>
      <c r="F1428" s="26">
        <v>20</v>
      </c>
      <c r="G1428" s="26">
        <v>1000</v>
      </c>
      <c r="H1428" s="26" t="s">
        <v>38</v>
      </c>
      <c r="I1428" s="26" t="s">
        <v>3</v>
      </c>
      <c r="J1428" s="26">
        <v>63</v>
      </c>
      <c r="K1428" s="26">
        <v>1</v>
      </c>
      <c r="L1428" s="26" t="s">
        <v>28</v>
      </c>
      <c r="M1428" s="26"/>
      <c r="N1428" s="26"/>
    </row>
    <row r="1429" spans="1:14" x14ac:dyDescent="0.35">
      <c r="A1429" s="26" t="s">
        <v>139</v>
      </c>
      <c r="B1429" s="26" t="s">
        <v>1593</v>
      </c>
      <c r="C1429" s="27" t="s">
        <v>135</v>
      </c>
      <c r="D1429" s="27" t="str">
        <f t="shared" si="22"/>
        <v>Australia</v>
      </c>
      <c r="E1429" s="27" t="s">
        <v>2044</v>
      </c>
      <c r="F1429" s="26">
        <v>20</v>
      </c>
      <c r="G1429" s="26">
        <v>1000</v>
      </c>
      <c r="H1429" s="26" t="s">
        <v>2</v>
      </c>
      <c r="I1429" s="26" t="s">
        <v>42</v>
      </c>
      <c r="J1429" s="26">
        <v>19</v>
      </c>
      <c r="K1429" s="26">
        <v>4</v>
      </c>
      <c r="L1429" s="26" t="s">
        <v>8</v>
      </c>
      <c r="M1429" s="26"/>
      <c r="N1429" s="26"/>
    </row>
    <row r="1430" spans="1:14" x14ac:dyDescent="0.35">
      <c r="A1430" s="26" t="s">
        <v>140</v>
      </c>
      <c r="B1430" s="26" t="s">
        <v>1594</v>
      </c>
      <c r="C1430" s="27" t="s">
        <v>14</v>
      </c>
      <c r="D1430" s="27" t="str">
        <f t="shared" si="22"/>
        <v>United States</v>
      </c>
      <c r="E1430" s="27" t="s">
        <v>2032</v>
      </c>
      <c r="F1430" s="26">
        <v>20</v>
      </c>
      <c r="G1430" s="26">
        <v>1000</v>
      </c>
      <c r="H1430" s="26" t="s">
        <v>120</v>
      </c>
      <c r="I1430" s="26" t="s">
        <v>3</v>
      </c>
      <c r="J1430" s="26">
        <v>47</v>
      </c>
      <c r="K1430" s="26">
        <v>2</v>
      </c>
      <c r="L1430" s="26" t="s">
        <v>28</v>
      </c>
      <c r="M1430" s="26"/>
      <c r="N1430" s="26"/>
    </row>
    <row r="1431" spans="1:14" x14ac:dyDescent="0.35">
      <c r="A1431" s="26" t="s">
        <v>141</v>
      </c>
      <c r="B1431" s="26" t="s">
        <v>1595</v>
      </c>
      <c r="C1431" s="27" t="s">
        <v>14</v>
      </c>
      <c r="D1431" s="27" t="str">
        <f t="shared" si="22"/>
        <v>United States</v>
      </c>
      <c r="E1431" s="27" t="s">
        <v>2032</v>
      </c>
      <c r="F1431" s="26">
        <v>20</v>
      </c>
      <c r="G1431" s="26">
        <v>1000</v>
      </c>
      <c r="H1431" s="26" t="s">
        <v>102</v>
      </c>
      <c r="I1431" s="26" t="s">
        <v>42</v>
      </c>
      <c r="J1431" s="26">
        <v>25</v>
      </c>
      <c r="K1431" s="26">
        <v>4</v>
      </c>
      <c r="L1431" s="26" t="s">
        <v>28</v>
      </c>
      <c r="M1431" s="26"/>
      <c r="N1431" s="26"/>
    </row>
    <row r="1432" spans="1:14" x14ac:dyDescent="0.35">
      <c r="A1432" s="26" t="s">
        <v>142</v>
      </c>
      <c r="B1432" s="26" t="s">
        <v>1596</v>
      </c>
      <c r="C1432" s="27" t="s">
        <v>91</v>
      </c>
      <c r="D1432" s="27" t="str">
        <f t="shared" si="22"/>
        <v>Great Britain</v>
      </c>
      <c r="E1432" s="27" t="s">
        <v>2041</v>
      </c>
      <c r="F1432" s="26">
        <v>20</v>
      </c>
      <c r="G1432" s="26">
        <v>1000</v>
      </c>
      <c r="H1432" s="26" t="s">
        <v>2</v>
      </c>
      <c r="I1432" s="26" t="s">
        <v>3</v>
      </c>
      <c r="J1432" s="26">
        <v>54</v>
      </c>
      <c r="K1432" s="26">
        <v>2</v>
      </c>
      <c r="L1432" s="26" t="s">
        <v>12</v>
      </c>
      <c r="M1432" s="26"/>
      <c r="N1432" s="26"/>
    </row>
    <row r="1433" spans="1:14" x14ac:dyDescent="0.35">
      <c r="A1433" s="26" t="s">
        <v>143</v>
      </c>
      <c r="B1433" s="26" t="s">
        <v>1597</v>
      </c>
      <c r="C1433" s="27" t="s">
        <v>135</v>
      </c>
      <c r="D1433" s="27" t="str">
        <f t="shared" si="22"/>
        <v>Australia</v>
      </c>
      <c r="E1433" s="27" t="s">
        <v>2044</v>
      </c>
      <c r="F1433" s="26">
        <v>20</v>
      </c>
      <c r="G1433" s="26">
        <v>1000</v>
      </c>
      <c r="H1433" s="26" t="s">
        <v>16</v>
      </c>
      <c r="I1433" s="26" t="s">
        <v>42</v>
      </c>
      <c r="J1433" s="26">
        <v>40</v>
      </c>
      <c r="K1433" s="26">
        <v>1</v>
      </c>
      <c r="L1433" s="26" t="s">
        <v>4</v>
      </c>
      <c r="M1433" s="26"/>
      <c r="N1433" s="26"/>
    </row>
    <row r="1434" spans="1:14" x14ac:dyDescent="0.35">
      <c r="A1434" s="26" t="s">
        <v>144</v>
      </c>
      <c r="B1434" s="26" t="s">
        <v>1598</v>
      </c>
      <c r="C1434" s="27" t="s">
        <v>58</v>
      </c>
      <c r="D1434" s="27" t="str">
        <f t="shared" si="22"/>
        <v>Philippines</v>
      </c>
      <c r="E1434" s="27" t="s">
        <v>2039</v>
      </c>
      <c r="F1434" s="26">
        <v>20</v>
      </c>
      <c r="G1434" s="26">
        <v>1000</v>
      </c>
      <c r="H1434" s="26" t="s">
        <v>2</v>
      </c>
      <c r="I1434" s="26" t="s">
        <v>42</v>
      </c>
      <c r="J1434" s="26">
        <v>19</v>
      </c>
      <c r="K1434" s="26">
        <v>5</v>
      </c>
      <c r="L1434" s="26" t="s">
        <v>8</v>
      </c>
      <c r="M1434" s="26"/>
      <c r="N1434" s="26"/>
    </row>
    <row r="1435" spans="1:14" x14ac:dyDescent="0.35">
      <c r="A1435" s="26" t="s">
        <v>145</v>
      </c>
      <c r="B1435" s="26" t="s">
        <v>1599</v>
      </c>
      <c r="C1435" s="27" t="s">
        <v>14</v>
      </c>
      <c r="D1435" s="27" t="str">
        <f t="shared" si="22"/>
        <v>United States</v>
      </c>
      <c r="E1435" s="27" t="s">
        <v>2032</v>
      </c>
      <c r="F1435" s="26">
        <v>20</v>
      </c>
      <c r="G1435" s="26">
        <v>1000</v>
      </c>
      <c r="H1435" s="26" t="s">
        <v>102</v>
      </c>
      <c r="I1435" s="26" t="s">
        <v>3</v>
      </c>
      <c r="J1435" s="26">
        <v>48</v>
      </c>
      <c r="K1435" s="26">
        <v>3</v>
      </c>
      <c r="L1435" s="26" t="s">
        <v>8</v>
      </c>
      <c r="M1435" s="26"/>
      <c r="N1435" s="26"/>
    </row>
    <row r="1436" spans="1:14" x14ac:dyDescent="0.35">
      <c r="A1436" s="26" t="s">
        <v>146</v>
      </c>
      <c r="B1436" s="26" t="s">
        <v>1600</v>
      </c>
      <c r="C1436" s="27" t="s">
        <v>152</v>
      </c>
      <c r="D1436" s="27" t="str">
        <f t="shared" si="22"/>
        <v>Singapore</v>
      </c>
      <c r="E1436" s="27" t="s">
        <v>2045</v>
      </c>
      <c r="F1436" s="26">
        <v>20</v>
      </c>
      <c r="G1436" s="26">
        <v>1000</v>
      </c>
      <c r="H1436" s="26" t="s">
        <v>2</v>
      </c>
      <c r="I1436" s="26" t="s">
        <v>42</v>
      </c>
      <c r="J1436" s="26">
        <v>37</v>
      </c>
      <c r="K1436" s="26">
        <v>6</v>
      </c>
      <c r="L1436" s="26" t="s">
        <v>66</v>
      </c>
      <c r="M1436" s="26"/>
      <c r="N1436" s="26"/>
    </row>
    <row r="1437" spans="1:14" x14ac:dyDescent="0.35">
      <c r="A1437" s="26" t="s">
        <v>147</v>
      </c>
      <c r="B1437" s="26" t="s">
        <v>1601</v>
      </c>
      <c r="C1437" s="27" t="s">
        <v>205</v>
      </c>
      <c r="D1437" s="27" t="str">
        <f t="shared" si="22"/>
        <v>New Zealand</v>
      </c>
      <c r="E1437" s="27" t="s">
        <v>2049</v>
      </c>
      <c r="F1437" s="26">
        <v>20</v>
      </c>
      <c r="G1437" s="26">
        <v>1000</v>
      </c>
      <c r="H1437" s="26" t="s">
        <v>2</v>
      </c>
      <c r="I1437" s="26" t="s">
        <v>42</v>
      </c>
      <c r="J1437" s="26">
        <v>22</v>
      </c>
      <c r="K1437" s="26">
        <v>4</v>
      </c>
      <c r="L1437" s="26" t="s">
        <v>104</v>
      </c>
      <c r="M1437" s="26"/>
      <c r="N1437" s="26"/>
    </row>
    <row r="1438" spans="1:14" x14ac:dyDescent="0.35">
      <c r="A1438" s="26" t="s">
        <v>148</v>
      </c>
      <c r="B1438" s="26" t="s">
        <v>1602</v>
      </c>
      <c r="C1438" s="27" t="s">
        <v>135</v>
      </c>
      <c r="D1438" s="27" t="str">
        <f t="shared" si="22"/>
        <v>Australia</v>
      </c>
      <c r="E1438" s="27" t="s">
        <v>2044</v>
      </c>
      <c r="F1438" s="26">
        <v>20</v>
      </c>
      <c r="G1438" s="26">
        <v>1000</v>
      </c>
      <c r="H1438" s="26" t="s">
        <v>38</v>
      </c>
      <c r="I1438" s="26" t="s">
        <v>3</v>
      </c>
      <c r="J1438" s="26">
        <v>76</v>
      </c>
      <c r="K1438" s="26">
        <v>3</v>
      </c>
      <c r="L1438" s="26" t="s">
        <v>24</v>
      </c>
      <c r="M1438" s="26"/>
      <c r="N1438" s="26"/>
    </row>
    <row r="1439" spans="1:14" x14ac:dyDescent="0.35">
      <c r="A1439" s="26" t="s">
        <v>149</v>
      </c>
      <c r="B1439" s="26" t="s">
        <v>1603</v>
      </c>
      <c r="C1439" s="27" t="s">
        <v>10</v>
      </c>
      <c r="D1439" s="27" t="str">
        <f t="shared" si="22"/>
        <v>Canada</v>
      </c>
      <c r="E1439" s="27" t="s">
        <v>2031</v>
      </c>
      <c r="F1439" s="26">
        <v>20</v>
      </c>
      <c r="G1439" s="26">
        <v>1000</v>
      </c>
      <c r="H1439" s="26" t="s">
        <v>38</v>
      </c>
      <c r="I1439" s="26" t="s">
        <v>3</v>
      </c>
      <c r="J1439" s="26">
        <v>63</v>
      </c>
      <c r="K1439" s="26">
        <v>3</v>
      </c>
      <c r="L1439" s="26" t="s">
        <v>28</v>
      </c>
      <c r="M1439" s="26"/>
      <c r="N1439" s="26"/>
    </row>
    <row r="1440" spans="1:14" x14ac:dyDescent="0.35">
      <c r="A1440" s="26" t="s">
        <v>150</v>
      </c>
      <c r="B1440" s="26" t="s">
        <v>1604</v>
      </c>
      <c r="C1440" s="27" t="s">
        <v>10</v>
      </c>
      <c r="D1440" s="27" t="str">
        <f t="shared" si="22"/>
        <v>Canada</v>
      </c>
      <c r="E1440" s="27" t="s">
        <v>2031</v>
      </c>
      <c r="F1440" s="26">
        <v>20</v>
      </c>
      <c r="G1440" s="26">
        <v>1000</v>
      </c>
      <c r="H1440" s="26" t="s">
        <v>102</v>
      </c>
      <c r="I1440" s="26" t="s">
        <v>42</v>
      </c>
      <c r="J1440" s="26">
        <v>32</v>
      </c>
      <c r="K1440" s="26">
        <v>5</v>
      </c>
      <c r="L1440" s="26" t="s">
        <v>24</v>
      </c>
      <c r="M1440" s="26"/>
      <c r="N1440" s="26"/>
    </row>
    <row r="1441" spans="1:14" x14ac:dyDescent="0.35">
      <c r="A1441" s="26" t="s">
        <v>151</v>
      </c>
      <c r="B1441" s="26" t="s">
        <v>1605</v>
      </c>
      <c r="C1441" s="27" t="s">
        <v>10</v>
      </c>
      <c r="D1441" s="27" t="str">
        <f t="shared" si="22"/>
        <v>Canada</v>
      </c>
      <c r="E1441" s="27" t="s">
        <v>2031</v>
      </c>
      <c r="F1441" s="26">
        <v>20</v>
      </c>
      <c r="G1441" s="26">
        <v>1000</v>
      </c>
      <c r="H1441" s="26" t="s">
        <v>120</v>
      </c>
      <c r="I1441" s="26" t="s">
        <v>3</v>
      </c>
      <c r="J1441" s="26">
        <v>47</v>
      </c>
      <c r="K1441" s="26">
        <v>1</v>
      </c>
      <c r="L1441" s="26" t="s">
        <v>28</v>
      </c>
      <c r="M1441" s="26"/>
      <c r="N1441" s="26"/>
    </row>
    <row r="1442" spans="1:14" x14ac:dyDescent="0.35">
      <c r="A1442" s="26" t="s">
        <v>153</v>
      </c>
      <c r="B1442" s="26" t="s">
        <v>1606</v>
      </c>
      <c r="C1442" s="27" t="s">
        <v>85</v>
      </c>
      <c r="D1442" s="27" t="str">
        <f t="shared" si="22"/>
        <v>Germany</v>
      </c>
      <c r="E1442" s="27" t="s">
        <v>2040</v>
      </c>
      <c r="F1442" s="26">
        <v>20</v>
      </c>
      <c r="G1442" s="26">
        <v>1000</v>
      </c>
      <c r="H1442" s="26" t="s">
        <v>102</v>
      </c>
      <c r="I1442" s="26" t="s">
        <v>3</v>
      </c>
      <c r="J1442" s="26">
        <v>48</v>
      </c>
      <c r="K1442" s="26">
        <v>5</v>
      </c>
      <c r="L1442" s="26" t="s">
        <v>8</v>
      </c>
      <c r="M1442" s="26"/>
      <c r="N1442" s="26"/>
    </row>
    <row r="1443" spans="1:14" x14ac:dyDescent="0.35">
      <c r="A1443" s="26" t="s">
        <v>154</v>
      </c>
      <c r="B1443" s="26" t="s">
        <v>1607</v>
      </c>
      <c r="C1443" s="27" t="s">
        <v>14</v>
      </c>
      <c r="D1443" s="27" t="str">
        <f t="shared" si="22"/>
        <v>United States</v>
      </c>
      <c r="E1443" s="27" t="s">
        <v>2032</v>
      </c>
      <c r="F1443" s="26">
        <v>20</v>
      </c>
      <c r="G1443" s="26">
        <v>1000</v>
      </c>
      <c r="H1443" s="26" t="s">
        <v>23</v>
      </c>
      <c r="I1443" s="26" t="s">
        <v>42</v>
      </c>
      <c r="J1443" s="26">
        <v>27</v>
      </c>
      <c r="K1443" s="26">
        <v>2</v>
      </c>
      <c r="L1443" s="26" t="s">
        <v>28</v>
      </c>
      <c r="M1443" s="26"/>
      <c r="N1443" s="26"/>
    </row>
    <row r="1444" spans="1:14" x14ac:dyDescent="0.35">
      <c r="A1444" s="26" t="s">
        <v>155</v>
      </c>
      <c r="B1444" s="26" t="s">
        <v>1608</v>
      </c>
      <c r="C1444" s="27" t="s">
        <v>107</v>
      </c>
      <c r="D1444" s="27" t="str">
        <f t="shared" si="22"/>
        <v>Ukraine</v>
      </c>
      <c r="E1444" s="27" t="s">
        <v>2042</v>
      </c>
      <c r="F1444" s="26">
        <v>20</v>
      </c>
      <c r="G1444" s="26">
        <v>1000</v>
      </c>
      <c r="H1444" s="26" t="s">
        <v>16</v>
      </c>
      <c r="I1444" s="26" t="s">
        <v>42</v>
      </c>
      <c r="J1444" s="26">
        <v>40</v>
      </c>
      <c r="K1444" s="26">
        <v>5</v>
      </c>
      <c r="L1444" s="26" t="s">
        <v>4</v>
      </c>
      <c r="M1444" s="26"/>
      <c r="N1444" s="26"/>
    </row>
    <row r="1445" spans="1:14" x14ac:dyDescent="0.35">
      <c r="A1445" s="26" t="s">
        <v>156</v>
      </c>
      <c r="B1445" s="26" t="s">
        <v>1609</v>
      </c>
      <c r="C1445" s="27" t="s">
        <v>1</v>
      </c>
      <c r="D1445" s="27" t="str">
        <f t="shared" si="22"/>
        <v>China</v>
      </c>
      <c r="E1445" s="27" t="s">
        <v>2029</v>
      </c>
      <c r="F1445" s="26">
        <v>20</v>
      </c>
      <c r="G1445" s="26">
        <v>1000</v>
      </c>
      <c r="H1445" s="26" t="s">
        <v>2</v>
      </c>
      <c r="I1445" s="26" t="s">
        <v>83</v>
      </c>
      <c r="J1445" s="26">
        <v>51</v>
      </c>
      <c r="K1445" s="26">
        <v>4</v>
      </c>
      <c r="L1445" s="26" t="s">
        <v>8</v>
      </c>
      <c r="M1445" s="26"/>
      <c r="N1445" s="26"/>
    </row>
    <row r="1446" spans="1:14" x14ac:dyDescent="0.35">
      <c r="A1446" s="26" t="s">
        <v>157</v>
      </c>
      <c r="B1446" s="26" t="s">
        <v>1609</v>
      </c>
      <c r="C1446" s="27" t="s">
        <v>91</v>
      </c>
      <c r="D1446" s="27" t="str">
        <f t="shared" si="22"/>
        <v>Great Britain</v>
      </c>
      <c r="E1446" s="27" t="s">
        <v>2041</v>
      </c>
      <c r="F1446" s="26">
        <v>20</v>
      </c>
      <c r="G1446" s="26">
        <v>1000</v>
      </c>
      <c r="H1446" s="26" t="s">
        <v>102</v>
      </c>
      <c r="I1446" s="26" t="s">
        <v>3</v>
      </c>
      <c r="J1446" s="26">
        <v>48</v>
      </c>
      <c r="K1446" s="26">
        <v>4</v>
      </c>
      <c r="L1446" s="26" t="s">
        <v>8</v>
      </c>
      <c r="M1446" s="26"/>
      <c r="N1446" s="26"/>
    </row>
    <row r="1447" spans="1:14" x14ac:dyDescent="0.35">
      <c r="A1447" s="26" t="s">
        <v>158</v>
      </c>
      <c r="B1447" s="26" t="s">
        <v>1610</v>
      </c>
      <c r="C1447" s="27" t="s">
        <v>49</v>
      </c>
      <c r="D1447" s="27" t="str">
        <f t="shared" si="22"/>
        <v>Hong Kong</v>
      </c>
      <c r="E1447" s="27" t="s">
        <v>2037</v>
      </c>
      <c r="F1447" s="26">
        <v>20</v>
      </c>
      <c r="G1447" s="26">
        <v>1000</v>
      </c>
      <c r="H1447" s="26" t="s">
        <v>16</v>
      </c>
      <c r="I1447" s="26" t="s">
        <v>3</v>
      </c>
      <c r="J1447" s="26">
        <v>57</v>
      </c>
      <c r="K1447" s="26">
        <v>5</v>
      </c>
      <c r="L1447" s="26" t="s">
        <v>12</v>
      </c>
      <c r="M1447" s="26"/>
      <c r="N1447" s="26"/>
    </row>
    <row r="1448" spans="1:14" x14ac:dyDescent="0.35">
      <c r="A1448" s="26" t="s">
        <v>159</v>
      </c>
      <c r="B1448" s="26" t="s">
        <v>1611</v>
      </c>
      <c r="C1448" s="27" t="s">
        <v>10</v>
      </c>
      <c r="D1448" s="27" t="str">
        <f t="shared" si="22"/>
        <v>Canada</v>
      </c>
      <c r="E1448" s="27" t="s">
        <v>2031</v>
      </c>
      <c r="F1448" s="26">
        <v>20</v>
      </c>
      <c r="G1448" s="26">
        <v>1000</v>
      </c>
      <c r="H1448" s="26" t="s">
        <v>16</v>
      </c>
      <c r="I1448" s="26" t="s">
        <v>83</v>
      </c>
      <c r="J1448" s="26">
        <v>73</v>
      </c>
      <c r="K1448" s="26">
        <v>1</v>
      </c>
      <c r="L1448" s="26" t="s">
        <v>24</v>
      </c>
      <c r="M1448" s="26"/>
      <c r="N1448" s="26"/>
    </row>
    <row r="1449" spans="1:14" x14ac:dyDescent="0.35">
      <c r="A1449" s="26" t="s">
        <v>161</v>
      </c>
      <c r="B1449" s="26" t="s">
        <v>1612</v>
      </c>
      <c r="C1449" s="27" t="s">
        <v>135</v>
      </c>
      <c r="D1449" s="27" t="str">
        <f t="shared" si="22"/>
        <v>Australia</v>
      </c>
      <c r="E1449" s="27" t="s">
        <v>2044</v>
      </c>
      <c r="F1449" s="26">
        <v>20</v>
      </c>
      <c r="G1449" s="26">
        <v>1000</v>
      </c>
      <c r="H1449" s="26" t="s">
        <v>2</v>
      </c>
      <c r="I1449" s="26" t="s">
        <v>42</v>
      </c>
      <c r="J1449" s="26">
        <v>37</v>
      </c>
      <c r="K1449" s="26">
        <v>2</v>
      </c>
      <c r="L1449" s="26" t="s">
        <v>66</v>
      </c>
      <c r="M1449" s="26"/>
      <c r="N1449" s="26"/>
    </row>
    <row r="1450" spans="1:14" x14ac:dyDescent="0.35">
      <c r="A1450" s="26" t="s">
        <v>163</v>
      </c>
      <c r="B1450" s="26" t="s">
        <v>1613</v>
      </c>
      <c r="C1450" s="27" t="s">
        <v>6</v>
      </c>
      <c r="D1450" s="27" t="str">
        <f t="shared" si="22"/>
        <v>Thailand</v>
      </c>
      <c r="E1450" s="27" t="s">
        <v>2030</v>
      </c>
      <c r="F1450" s="26">
        <v>20</v>
      </c>
      <c r="G1450" s="26">
        <v>1000</v>
      </c>
      <c r="H1450" s="26" t="s">
        <v>162</v>
      </c>
      <c r="I1450" s="26" t="s">
        <v>42</v>
      </c>
      <c r="J1450" s="26">
        <v>41</v>
      </c>
      <c r="K1450" s="26">
        <v>1</v>
      </c>
      <c r="L1450" s="26" t="s">
        <v>24</v>
      </c>
      <c r="M1450" s="26"/>
      <c r="N1450" s="26"/>
    </row>
    <row r="1451" spans="1:14" x14ac:dyDescent="0.35">
      <c r="A1451" s="26" t="s">
        <v>164</v>
      </c>
      <c r="B1451" s="26" t="s">
        <v>1614</v>
      </c>
      <c r="C1451" s="27" t="s">
        <v>10</v>
      </c>
      <c r="D1451" s="27" t="str">
        <f t="shared" si="22"/>
        <v>Canada</v>
      </c>
      <c r="E1451" s="27" t="s">
        <v>2031</v>
      </c>
      <c r="F1451" s="26">
        <v>20</v>
      </c>
      <c r="G1451" s="26">
        <v>1000</v>
      </c>
      <c r="H1451" s="26" t="s">
        <v>2</v>
      </c>
      <c r="I1451" s="26" t="s">
        <v>83</v>
      </c>
      <c r="J1451" s="26">
        <v>52</v>
      </c>
      <c r="K1451" s="26">
        <v>3</v>
      </c>
      <c r="L1451" s="26" t="s">
        <v>12</v>
      </c>
      <c r="M1451" s="26"/>
      <c r="N1451" s="26"/>
    </row>
    <row r="1452" spans="1:14" x14ac:dyDescent="0.35">
      <c r="A1452" s="26" t="s">
        <v>165</v>
      </c>
      <c r="B1452" s="26" t="s">
        <v>1615</v>
      </c>
      <c r="C1452" s="27" t="s">
        <v>45</v>
      </c>
      <c r="D1452" s="27" t="str">
        <f t="shared" si="22"/>
        <v>Czech Republic</v>
      </c>
      <c r="E1452" s="27" t="s">
        <v>2036</v>
      </c>
      <c r="F1452" s="26">
        <v>20</v>
      </c>
      <c r="G1452" s="26">
        <v>1000</v>
      </c>
      <c r="H1452" s="26" t="s">
        <v>2</v>
      </c>
      <c r="I1452" s="26" t="s">
        <v>42</v>
      </c>
      <c r="J1452" s="26">
        <v>19</v>
      </c>
      <c r="K1452" s="26">
        <v>2</v>
      </c>
      <c r="L1452" s="26" t="s">
        <v>8</v>
      </c>
      <c r="M1452" s="26"/>
      <c r="N1452" s="26"/>
    </row>
    <row r="1453" spans="1:14" x14ac:dyDescent="0.35">
      <c r="A1453" s="26" t="s">
        <v>166</v>
      </c>
      <c r="B1453" s="26" t="s">
        <v>1616</v>
      </c>
      <c r="C1453" s="27" t="s">
        <v>205</v>
      </c>
      <c r="D1453" s="27" t="str">
        <f t="shared" si="22"/>
        <v>New Zealand</v>
      </c>
      <c r="E1453" s="27" t="s">
        <v>2049</v>
      </c>
      <c r="F1453" s="26">
        <v>20</v>
      </c>
      <c r="G1453" s="26">
        <v>1000</v>
      </c>
      <c r="H1453" s="26" t="s">
        <v>2</v>
      </c>
      <c r="I1453" s="26" t="s">
        <v>42</v>
      </c>
      <c r="J1453" s="26">
        <v>43</v>
      </c>
      <c r="K1453" s="26">
        <v>4</v>
      </c>
      <c r="L1453" s="26" t="s">
        <v>206</v>
      </c>
      <c r="M1453" s="26"/>
      <c r="N1453" s="26"/>
    </row>
    <row r="1454" spans="1:14" x14ac:dyDescent="0.35">
      <c r="A1454" s="26" t="s">
        <v>167</v>
      </c>
      <c r="B1454" s="26" t="s">
        <v>1617</v>
      </c>
      <c r="C1454" s="27" t="s">
        <v>58</v>
      </c>
      <c r="D1454" s="27" t="str">
        <f t="shared" si="22"/>
        <v>Philippines</v>
      </c>
      <c r="E1454" s="27" t="s">
        <v>2039</v>
      </c>
      <c r="F1454" s="26">
        <v>20</v>
      </c>
      <c r="G1454" s="26">
        <v>1000</v>
      </c>
      <c r="H1454" s="26" t="s">
        <v>2</v>
      </c>
      <c r="I1454" s="26" t="s">
        <v>42</v>
      </c>
      <c r="J1454" s="26">
        <v>36</v>
      </c>
      <c r="K1454" s="26">
        <v>2</v>
      </c>
      <c r="L1454" s="26" t="s">
        <v>35</v>
      </c>
      <c r="M1454" s="26"/>
      <c r="N1454" s="26"/>
    </row>
    <row r="1455" spans="1:14" x14ac:dyDescent="0.35">
      <c r="A1455" s="26" t="s">
        <v>168</v>
      </c>
      <c r="B1455" s="26" t="s">
        <v>1618</v>
      </c>
      <c r="C1455" s="27" t="s">
        <v>107</v>
      </c>
      <c r="D1455" s="27" t="str">
        <f t="shared" si="22"/>
        <v>Ukraine</v>
      </c>
      <c r="E1455" s="27" t="s">
        <v>2042</v>
      </c>
      <c r="F1455" s="26">
        <v>20</v>
      </c>
      <c r="G1455" s="26">
        <v>1000</v>
      </c>
      <c r="H1455" s="26" t="s">
        <v>16</v>
      </c>
      <c r="I1455" s="26" t="s">
        <v>42</v>
      </c>
      <c r="J1455" s="26">
        <v>23</v>
      </c>
      <c r="K1455" s="26">
        <v>4</v>
      </c>
      <c r="L1455" s="26" t="s">
        <v>8</v>
      </c>
      <c r="M1455" s="26"/>
      <c r="N1455" s="26"/>
    </row>
    <row r="1456" spans="1:14" x14ac:dyDescent="0.35">
      <c r="A1456" s="26" t="s">
        <v>169</v>
      </c>
      <c r="B1456" s="26" t="s">
        <v>1619</v>
      </c>
      <c r="C1456" s="27" t="s">
        <v>10</v>
      </c>
      <c r="D1456" s="27" t="str">
        <f t="shared" si="22"/>
        <v>Canada</v>
      </c>
      <c r="E1456" s="27" t="s">
        <v>2031</v>
      </c>
      <c r="F1456" s="26">
        <v>20</v>
      </c>
      <c r="G1456" s="26">
        <v>1000</v>
      </c>
      <c r="H1456" s="26" t="s">
        <v>16</v>
      </c>
      <c r="I1456" s="26" t="s">
        <v>83</v>
      </c>
      <c r="J1456" s="26">
        <v>58</v>
      </c>
      <c r="K1456" s="26">
        <v>3</v>
      </c>
      <c r="L1456" s="26" t="s">
        <v>28</v>
      </c>
      <c r="M1456" s="26"/>
      <c r="N1456" s="26"/>
    </row>
    <row r="1457" spans="1:14" x14ac:dyDescent="0.35">
      <c r="A1457" s="26" t="s">
        <v>170</v>
      </c>
      <c r="B1457" s="26" t="s">
        <v>1620</v>
      </c>
      <c r="C1457" s="27" t="s">
        <v>49</v>
      </c>
      <c r="D1457" s="27" t="str">
        <f t="shared" si="22"/>
        <v>Hong Kong</v>
      </c>
      <c r="E1457" s="27" t="s">
        <v>2037</v>
      </c>
      <c r="F1457" s="26">
        <v>20</v>
      </c>
      <c r="G1457" s="26">
        <v>1000</v>
      </c>
      <c r="H1457" s="26" t="s">
        <v>16</v>
      </c>
      <c r="I1457" s="26" t="s">
        <v>3</v>
      </c>
      <c r="J1457" s="26">
        <v>71</v>
      </c>
      <c r="K1457" s="26">
        <v>3</v>
      </c>
      <c r="L1457" s="26" t="s">
        <v>33</v>
      </c>
      <c r="M1457" s="26"/>
      <c r="N1457" s="26"/>
    </row>
    <row r="1458" spans="1:14" x14ac:dyDescent="0.35">
      <c r="A1458" s="26" t="s">
        <v>171</v>
      </c>
      <c r="B1458" s="26" t="s">
        <v>1621</v>
      </c>
      <c r="C1458" s="27" t="s">
        <v>135</v>
      </c>
      <c r="D1458" s="27" t="str">
        <f t="shared" si="22"/>
        <v>Australia</v>
      </c>
      <c r="E1458" s="27" t="s">
        <v>2044</v>
      </c>
      <c r="F1458" s="26">
        <v>20</v>
      </c>
      <c r="G1458" s="26">
        <v>1000</v>
      </c>
      <c r="H1458" s="26" t="s">
        <v>102</v>
      </c>
      <c r="I1458" s="26" t="s">
        <v>42</v>
      </c>
      <c r="J1458" s="26">
        <v>25</v>
      </c>
      <c r="K1458" s="26">
        <v>2</v>
      </c>
      <c r="L1458" s="26" t="s">
        <v>28</v>
      </c>
      <c r="M1458" s="26"/>
      <c r="N1458" s="26"/>
    </row>
    <row r="1459" spans="1:14" x14ac:dyDescent="0.35">
      <c r="A1459" s="26" t="s">
        <v>172</v>
      </c>
      <c r="B1459" s="26" t="s">
        <v>1622</v>
      </c>
      <c r="C1459" s="27" t="s">
        <v>152</v>
      </c>
      <c r="D1459" s="27" t="str">
        <f t="shared" si="22"/>
        <v>Singapore</v>
      </c>
      <c r="E1459" s="27" t="s">
        <v>2045</v>
      </c>
      <c r="F1459" s="26">
        <v>20</v>
      </c>
      <c r="G1459" s="26">
        <v>1000</v>
      </c>
      <c r="H1459" s="26" t="s">
        <v>2</v>
      </c>
      <c r="I1459" s="26" t="s">
        <v>42</v>
      </c>
      <c r="J1459" s="26">
        <v>44</v>
      </c>
      <c r="K1459" s="26">
        <v>5</v>
      </c>
      <c r="L1459" s="26" t="s">
        <v>33</v>
      </c>
      <c r="M1459" s="26"/>
      <c r="N1459" s="26"/>
    </row>
    <row r="1460" spans="1:14" x14ac:dyDescent="0.35">
      <c r="A1460" s="26" t="s">
        <v>173</v>
      </c>
      <c r="B1460" s="26" t="s">
        <v>1623</v>
      </c>
      <c r="C1460" s="27" t="s">
        <v>18</v>
      </c>
      <c r="D1460" s="27" t="str">
        <f t="shared" si="22"/>
        <v>Chinese Taipei</v>
      </c>
      <c r="E1460" s="27" t="s">
        <v>2033</v>
      </c>
      <c r="F1460" s="26">
        <v>20</v>
      </c>
      <c r="G1460" s="26">
        <v>1000</v>
      </c>
      <c r="H1460" s="26" t="s">
        <v>102</v>
      </c>
      <c r="I1460" s="26" t="s">
        <v>3</v>
      </c>
      <c r="J1460" s="26">
        <v>49</v>
      </c>
      <c r="K1460" s="26">
        <v>5</v>
      </c>
      <c r="L1460" s="26" t="s">
        <v>12</v>
      </c>
      <c r="M1460" s="26"/>
      <c r="N1460" s="26"/>
    </row>
    <row r="1461" spans="1:14" x14ac:dyDescent="0.35">
      <c r="A1461" s="26" t="s">
        <v>174</v>
      </c>
      <c r="B1461" s="26" t="s">
        <v>1624</v>
      </c>
      <c r="C1461" s="27" t="s">
        <v>6</v>
      </c>
      <c r="D1461" s="27" t="str">
        <f t="shared" si="22"/>
        <v>Thailand</v>
      </c>
      <c r="E1461" s="27" t="s">
        <v>2030</v>
      </c>
      <c r="F1461" s="26">
        <v>20</v>
      </c>
      <c r="G1461" s="26">
        <v>1000</v>
      </c>
      <c r="H1461" s="26" t="s">
        <v>38</v>
      </c>
      <c r="I1461" s="26" t="s">
        <v>42</v>
      </c>
      <c r="J1461" s="26">
        <v>38</v>
      </c>
      <c r="K1461" s="26">
        <v>1</v>
      </c>
      <c r="L1461" s="26" t="s">
        <v>24</v>
      </c>
      <c r="M1461" s="26"/>
      <c r="N1461" s="26"/>
    </row>
    <row r="1462" spans="1:14" x14ac:dyDescent="0.35">
      <c r="A1462" s="26" t="s">
        <v>175</v>
      </c>
      <c r="B1462" s="26" t="s">
        <v>1625</v>
      </c>
      <c r="C1462" s="27" t="s">
        <v>14</v>
      </c>
      <c r="D1462" s="27" t="str">
        <f t="shared" si="22"/>
        <v>United States</v>
      </c>
      <c r="E1462" s="27" t="s">
        <v>2032</v>
      </c>
      <c r="F1462" s="26">
        <v>20</v>
      </c>
      <c r="G1462" s="26">
        <v>1000</v>
      </c>
      <c r="H1462" s="26" t="s">
        <v>23</v>
      </c>
      <c r="I1462" s="26" t="s">
        <v>42</v>
      </c>
      <c r="J1462" s="26">
        <v>34</v>
      </c>
      <c r="K1462" s="26">
        <v>4</v>
      </c>
      <c r="L1462" s="26" t="s">
        <v>24</v>
      </c>
      <c r="M1462" s="26"/>
      <c r="N1462" s="26"/>
    </row>
    <row r="1463" spans="1:14" x14ac:dyDescent="0.35">
      <c r="A1463" s="26" t="s">
        <v>176</v>
      </c>
      <c r="B1463" s="26" t="s">
        <v>1626</v>
      </c>
      <c r="C1463" s="27" t="s">
        <v>32</v>
      </c>
      <c r="D1463" s="27" t="str">
        <f t="shared" si="22"/>
        <v>Macau</v>
      </c>
      <c r="E1463" s="27" t="s">
        <v>2035</v>
      </c>
      <c r="F1463" s="26">
        <v>20</v>
      </c>
      <c r="G1463" s="26">
        <v>1000</v>
      </c>
      <c r="H1463" s="26" t="s">
        <v>2</v>
      </c>
      <c r="I1463" s="26" t="s">
        <v>42</v>
      </c>
      <c r="J1463" s="26">
        <v>36</v>
      </c>
      <c r="K1463" s="26">
        <v>1</v>
      </c>
      <c r="L1463" s="26" t="s">
        <v>35</v>
      </c>
      <c r="M1463" s="26"/>
      <c r="N1463" s="26"/>
    </row>
    <row r="1464" spans="1:14" x14ac:dyDescent="0.35">
      <c r="A1464" s="26" t="s">
        <v>178</v>
      </c>
      <c r="B1464" s="26" t="s">
        <v>1627</v>
      </c>
      <c r="C1464" s="27" t="s">
        <v>45</v>
      </c>
      <c r="D1464" s="27" t="str">
        <f t="shared" si="22"/>
        <v>Czech Republic</v>
      </c>
      <c r="E1464" s="27" t="s">
        <v>2036</v>
      </c>
      <c r="F1464" s="26">
        <v>20</v>
      </c>
      <c r="G1464" s="26">
        <v>1000</v>
      </c>
      <c r="H1464" s="26" t="s">
        <v>2</v>
      </c>
      <c r="I1464" s="26" t="s">
        <v>42</v>
      </c>
      <c r="J1464" s="26">
        <v>43</v>
      </c>
      <c r="K1464" s="26">
        <v>2</v>
      </c>
      <c r="L1464" s="26" t="s">
        <v>206</v>
      </c>
      <c r="M1464" s="26"/>
      <c r="N1464" s="26"/>
    </row>
    <row r="1465" spans="1:14" x14ac:dyDescent="0.35">
      <c r="A1465" s="26" t="s">
        <v>179</v>
      </c>
      <c r="B1465" s="26" t="s">
        <v>1628</v>
      </c>
      <c r="C1465" s="27" t="s">
        <v>32</v>
      </c>
      <c r="D1465" s="27" t="str">
        <f t="shared" si="22"/>
        <v>Macau</v>
      </c>
      <c r="E1465" s="27" t="s">
        <v>2035</v>
      </c>
      <c r="F1465" s="26">
        <v>20</v>
      </c>
      <c r="G1465" s="26">
        <v>1000</v>
      </c>
      <c r="H1465" s="26" t="s">
        <v>2</v>
      </c>
      <c r="I1465" s="26" t="s">
        <v>42</v>
      </c>
      <c r="J1465" s="26">
        <v>20</v>
      </c>
      <c r="K1465" s="26">
        <v>1</v>
      </c>
      <c r="L1465" s="26" t="s">
        <v>12</v>
      </c>
      <c r="M1465" s="26"/>
      <c r="N1465" s="26"/>
    </row>
    <row r="1466" spans="1:14" x14ac:dyDescent="0.35">
      <c r="A1466" s="26" t="s">
        <v>180</v>
      </c>
      <c r="B1466" s="26" t="s">
        <v>1629</v>
      </c>
      <c r="C1466" s="27" t="s">
        <v>6</v>
      </c>
      <c r="D1466" s="27" t="str">
        <f t="shared" si="22"/>
        <v>Thailand</v>
      </c>
      <c r="E1466" s="27" t="s">
        <v>2030</v>
      </c>
      <c r="F1466" s="26">
        <v>20</v>
      </c>
      <c r="G1466" s="26">
        <v>1000</v>
      </c>
      <c r="H1466" s="26" t="s">
        <v>162</v>
      </c>
      <c r="I1466" s="26" t="s">
        <v>42</v>
      </c>
      <c r="J1466" s="26">
        <v>31</v>
      </c>
      <c r="K1466" s="26">
        <v>3</v>
      </c>
      <c r="L1466" s="26" t="s">
        <v>28</v>
      </c>
      <c r="M1466" s="26"/>
      <c r="N1466" s="26"/>
    </row>
    <row r="1467" spans="1:14" x14ac:dyDescent="0.35">
      <c r="A1467" s="26" t="s">
        <v>181</v>
      </c>
      <c r="B1467" s="26" t="s">
        <v>1630</v>
      </c>
      <c r="C1467" s="27" t="s">
        <v>32</v>
      </c>
      <c r="D1467" s="27" t="str">
        <f t="shared" si="22"/>
        <v>Macau</v>
      </c>
      <c r="E1467" s="27" t="s">
        <v>2035</v>
      </c>
      <c r="F1467" s="26">
        <v>20</v>
      </c>
      <c r="G1467" s="26">
        <v>1000</v>
      </c>
      <c r="H1467" s="26" t="s">
        <v>2</v>
      </c>
      <c r="I1467" s="26" t="s">
        <v>42</v>
      </c>
      <c r="J1467" s="26">
        <v>43</v>
      </c>
      <c r="K1467" s="26">
        <v>3</v>
      </c>
      <c r="L1467" s="26" t="s">
        <v>206</v>
      </c>
      <c r="M1467" s="26"/>
      <c r="N1467" s="26"/>
    </row>
    <row r="1468" spans="1:14" x14ac:dyDescent="0.35">
      <c r="A1468" s="26" t="s">
        <v>182</v>
      </c>
      <c r="B1468" s="26" t="s">
        <v>1631</v>
      </c>
      <c r="C1468" s="27" t="s">
        <v>91</v>
      </c>
      <c r="D1468" s="27" t="str">
        <f t="shared" si="22"/>
        <v>Great Britain</v>
      </c>
      <c r="E1468" s="27" t="s">
        <v>2041</v>
      </c>
      <c r="F1468" s="26">
        <v>20</v>
      </c>
      <c r="G1468" s="26">
        <v>1000</v>
      </c>
      <c r="H1468" s="26" t="s">
        <v>23</v>
      </c>
      <c r="I1468" s="26" t="s">
        <v>3</v>
      </c>
      <c r="J1468" s="26">
        <v>59</v>
      </c>
      <c r="K1468" s="26">
        <v>4</v>
      </c>
      <c r="L1468" s="26" t="s">
        <v>28</v>
      </c>
      <c r="M1468" s="26"/>
      <c r="N1468" s="26"/>
    </row>
    <row r="1469" spans="1:14" x14ac:dyDescent="0.35">
      <c r="A1469" s="26" t="s">
        <v>183</v>
      </c>
      <c r="B1469" s="26" t="s">
        <v>1632</v>
      </c>
      <c r="C1469" s="27" t="s">
        <v>205</v>
      </c>
      <c r="D1469" s="27" t="str">
        <f t="shared" si="22"/>
        <v>New Zealand</v>
      </c>
      <c r="E1469" s="27" t="s">
        <v>2049</v>
      </c>
      <c r="F1469" s="26">
        <v>20</v>
      </c>
      <c r="G1469" s="26">
        <v>1000</v>
      </c>
      <c r="H1469" s="26" t="s">
        <v>2</v>
      </c>
      <c r="I1469" s="26" t="s">
        <v>42</v>
      </c>
      <c r="J1469" s="26">
        <v>36</v>
      </c>
      <c r="K1469" s="26">
        <v>5</v>
      </c>
      <c r="L1469" s="26" t="s">
        <v>35</v>
      </c>
      <c r="M1469" s="26"/>
      <c r="N1469" s="26"/>
    </row>
    <row r="1470" spans="1:14" x14ac:dyDescent="0.35">
      <c r="A1470" s="26" t="s">
        <v>184</v>
      </c>
      <c r="B1470" s="26" t="s">
        <v>1633</v>
      </c>
      <c r="C1470" s="27" t="s">
        <v>32</v>
      </c>
      <c r="D1470" s="27" t="str">
        <f t="shared" si="22"/>
        <v>Macau</v>
      </c>
      <c r="E1470" s="27" t="s">
        <v>2035</v>
      </c>
      <c r="F1470" s="26">
        <v>20</v>
      </c>
      <c r="G1470" s="26">
        <v>1000</v>
      </c>
      <c r="H1470" s="26" t="s">
        <v>2</v>
      </c>
      <c r="I1470" s="26" t="s">
        <v>42</v>
      </c>
      <c r="J1470" s="26">
        <v>28</v>
      </c>
      <c r="K1470" s="26">
        <v>4</v>
      </c>
      <c r="L1470" s="26" t="s">
        <v>229</v>
      </c>
      <c r="M1470" s="26"/>
      <c r="N1470" s="26"/>
    </row>
    <row r="1471" spans="1:14" x14ac:dyDescent="0.35">
      <c r="A1471" s="26" t="s">
        <v>186</v>
      </c>
      <c r="B1471" s="26" t="s">
        <v>1634</v>
      </c>
      <c r="C1471" s="27" t="s">
        <v>152</v>
      </c>
      <c r="D1471" s="27" t="str">
        <f t="shared" si="22"/>
        <v>Singapore</v>
      </c>
      <c r="E1471" s="27" t="s">
        <v>2045</v>
      </c>
      <c r="F1471" s="26">
        <v>20</v>
      </c>
      <c r="G1471" s="26">
        <v>1000</v>
      </c>
      <c r="H1471" s="26" t="s">
        <v>2</v>
      </c>
      <c r="I1471" s="26" t="s">
        <v>42</v>
      </c>
      <c r="J1471" s="26">
        <v>28</v>
      </c>
      <c r="K1471" s="26">
        <v>3</v>
      </c>
      <c r="L1471" s="26" t="s">
        <v>229</v>
      </c>
      <c r="M1471" s="26"/>
      <c r="N1471" s="26"/>
    </row>
    <row r="1472" spans="1:14" x14ac:dyDescent="0.35">
      <c r="A1472" s="26" t="s">
        <v>187</v>
      </c>
      <c r="B1472" s="26" t="s">
        <v>1635</v>
      </c>
      <c r="C1472" s="27" t="s">
        <v>133</v>
      </c>
      <c r="D1472" s="27" t="str">
        <f t="shared" si="22"/>
        <v>Japan</v>
      </c>
      <c r="E1472" s="27" t="s">
        <v>2043</v>
      </c>
      <c r="F1472" s="26">
        <v>20</v>
      </c>
      <c r="G1472" s="26">
        <v>1000</v>
      </c>
      <c r="H1472" s="26" t="s">
        <v>2</v>
      </c>
      <c r="I1472" s="26" t="s">
        <v>42</v>
      </c>
      <c r="J1472" s="26">
        <v>28</v>
      </c>
      <c r="K1472" s="26">
        <v>2</v>
      </c>
      <c r="L1472" s="26" t="s">
        <v>229</v>
      </c>
      <c r="M1472" s="26"/>
      <c r="N1472" s="26"/>
    </row>
    <row r="1473" spans="1:14" x14ac:dyDescent="0.35">
      <c r="A1473" s="26" t="s">
        <v>188</v>
      </c>
      <c r="B1473" s="26" t="s">
        <v>1636</v>
      </c>
      <c r="C1473" s="27" t="s">
        <v>133</v>
      </c>
      <c r="D1473" s="27" t="str">
        <f t="shared" si="22"/>
        <v>Japan</v>
      </c>
      <c r="E1473" s="27" t="s">
        <v>2043</v>
      </c>
      <c r="F1473" s="26">
        <v>20</v>
      </c>
      <c r="G1473" s="26">
        <v>1000</v>
      </c>
      <c r="H1473" s="26" t="s">
        <v>2</v>
      </c>
      <c r="I1473" s="26" t="s">
        <v>42</v>
      </c>
      <c r="J1473" s="26">
        <v>43</v>
      </c>
      <c r="K1473" s="26">
        <v>5</v>
      </c>
      <c r="L1473" s="26" t="s">
        <v>206</v>
      </c>
      <c r="M1473" s="26"/>
      <c r="N1473" s="26"/>
    </row>
    <row r="1474" spans="1:14" x14ac:dyDescent="0.35">
      <c r="A1474" s="26" t="s">
        <v>189</v>
      </c>
      <c r="B1474" s="26" t="s">
        <v>1637</v>
      </c>
      <c r="C1474" s="27" t="s">
        <v>58</v>
      </c>
      <c r="D1474" s="27" t="str">
        <f t="shared" si="22"/>
        <v>Philippines</v>
      </c>
      <c r="E1474" s="27" t="s">
        <v>2039</v>
      </c>
      <c r="F1474" s="26">
        <v>20</v>
      </c>
      <c r="G1474" s="26">
        <v>1000</v>
      </c>
      <c r="H1474" s="26" t="s">
        <v>2</v>
      </c>
      <c r="I1474" s="26" t="s">
        <v>42</v>
      </c>
      <c r="J1474" s="26">
        <v>44</v>
      </c>
      <c r="K1474" s="26">
        <v>6</v>
      </c>
      <c r="L1474" s="26" t="s">
        <v>33</v>
      </c>
      <c r="M1474" s="26"/>
      <c r="N1474" s="26"/>
    </row>
    <row r="1475" spans="1:14" x14ac:dyDescent="0.35">
      <c r="A1475" s="26" t="s">
        <v>190</v>
      </c>
      <c r="B1475" s="26" t="s">
        <v>1638</v>
      </c>
      <c r="C1475" s="27" t="s">
        <v>6</v>
      </c>
      <c r="D1475" s="27" t="str">
        <f t="shared" ref="D1475:D1538" si="23">SUBSTITUTE(C1475,"  ","")</f>
        <v>Thailand</v>
      </c>
      <c r="E1475" s="27" t="s">
        <v>2030</v>
      </c>
      <c r="F1475" s="26">
        <v>20</v>
      </c>
      <c r="G1475" s="26">
        <v>1000</v>
      </c>
      <c r="H1475" s="26" t="s">
        <v>38</v>
      </c>
      <c r="I1475" s="26" t="s">
        <v>42</v>
      </c>
      <c r="J1475" s="26">
        <v>30</v>
      </c>
      <c r="K1475" s="26">
        <v>3</v>
      </c>
      <c r="L1475" s="26" t="s">
        <v>28</v>
      </c>
      <c r="M1475" s="26"/>
      <c r="N1475" s="26"/>
    </row>
    <row r="1476" spans="1:14" x14ac:dyDescent="0.35">
      <c r="A1476" s="26" t="s">
        <v>191</v>
      </c>
      <c r="B1476" s="26" t="s">
        <v>1639</v>
      </c>
      <c r="C1476" s="27" t="s">
        <v>45</v>
      </c>
      <c r="D1476" s="27" t="str">
        <f t="shared" si="23"/>
        <v>Czech Republic</v>
      </c>
      <c r="E1476" s="27" t="s">
        <v>2036</v>
      </c>
      <c r="F1476" s="26">
        <v>20</v>
      </c>
      <c r="G1476" s="26">
        <v>1000</v>
      </c>
      <c r="H1476" s="26" t="s">
        <v>2</v>
      </c>
      <c r="I1476" s="26" t="s">
        <v>42</v>
      </c>
      <c r="J1476" s="26">
        <v>35</v>
      </c>
      <c r="K1476" s="26">
        <v>1</v>
      </c>
      <c r="L1476" s="26" t="s">
        <v>40</v>
      </c>
      <c r="M1476" s="26"/>
      <c r="N1476" s="26"/>
    </row>
    <row r="1477" spans="1:14" x14ac:dyDescent="0.35">
      <c r="A1477" s="26" t="s">
        <v>192</v>
      </c>
      <c r="B1477" s="26" t="s">
        <v>1640</v>
      </c>
      <c r="C1477" s="27" t="s">
        <v>14</v>
      </c>
      <c r="D1477" s="27" t="str">
        <f t="shared" si="23"/>
        <v>United States</v>
      </c>
      <c r="E1477" s="27" t="s">
        <v>2032</v>
      </c>
      <c r="F1477" s="26">
        <v>20</v>
      </c>
      <c r="G1477" s="26">
        <v>1000</v>
      </c>
      <c r="H1477" s="26" t="s">
        <v>120</v>
      </c>
      <c r="I1477" s="26" t="s">
        <v>42</v>
      </c>
      <c r="J1477" s="26">
        <v>26</v>
      </c>
      <c r="K1477" s="26">
        <v>3</v>
      </c>
      <c r="L1477" s="26" t="s">
        <v>28</v>
      </c>
      <c r="M1477" s="26"/>
      <c r="N1477" s="26"/>
    </row>
    <row r="1478" spans="1:14" x14ac:dyDescent="0.35">
      <c r="A1478" s="26" t="s">
        <v>193</v>
      </c>
      <c r="B1478" s="26" t="s">
        <v>1641</v>
      </c>
      <c r="C1478" s="27" t="s">
        <v>14</v>
      </c>
      <c r="D1478" s="27" t="str">
        <f t="shared" si="23"/>
        <v>United States</v>
      </c>
      <c r="E1478" s="27" t="s">
        <v>2032</v>
      </c>
      <c r="F1478" s="26">
        <v>20</v>
      </c>
      <c r="G1478" s="26">
        <v>1000</v>
      </c>
      <c r="H1478" s="26" t="s">
        <v>16</v>
      </c>
      <c r="I1478" s="26" t="s">
        <v>83</v>
      </c>
      <c r="J1478" s="26">
        <v>58</v>
      </c>
      <c r="K1478" s="26">
        <v>2</v>
      </c>
      <c r="L1478" s="26" t="s">
        <v>28</v>
      </c>
      <c r="M1478" s="26"/>
      <c r="N1478" s="26"/>
    </row>
    <row r="1479" spans="1:14" x14ac:dyDescent="0.35">
      <c r="A1479" s="26" t="s">
        <v>194</v>
      </c>
      <c r="B1479" s="26" t="s">
        <v>1642</v>
      </c>
      <c r="C1479" s="27" t="s">
        <v>91</v>
      </c>
      <c r="D1479" s="27" t="str">
        <f t="shared" si="23"/>
        <v>Great Britain</v>
      </c>
      <c r="E1479" s="27" t="s">
        <v>2041</v>
      </c>
      <c r="F1479" s="26">
        <v>20</v>
      </c>
      <c r="G1479" s="26">
        <v>1000</v>
      </c>
      <c r="H1479" s="26" t="s">
        <v>23</v>
      </c>
      <c r="I1479" s="26" t="s">
        <v>3</v>
      </c>
      <c r="J1479" s="26">
        <v>74</v>
      </c>
      <c r="K1479" s="26">
        <v>2</v>
      </c>
      <c r="L1479" s="26" t="s">
        <v>24</v>
      </c>
      <c r="M1479" s="26"/>
      <c r="N1479" s="26"/>
    </row>
    <row r="1480" spans="1:14" x14ac:dyDescent="0.35">
      <c r="A1480" s="26" t="s">
        <v>195</v>
      </c>
      <c r="B1480" s="26" t="s">
        <v>1643</v>
      </c>
      <c r="C1480" s="27" t="s">
        <v>133</v>
      </c>
      <c r="D1480" s="27" t="str">
        <f t="shared" si="23"/>
        <v>Japan</v>
      </c>
      <c r="E1480" s="27" t="s">
        <v>2043</v>
      </c>
      <c r="F1480" s="26">
        <v>20</v>
      </c>
      <c r="G1480" s="26">
        <v>1000</v>
      </c>
      <c r="H1480" s="26" t="s">
        <v>16</v>
      </c>
      <c r="I1480" s="26" t="s">
        <v>3</v>
      </c>
      <c r="J1480" s="26">
        <v>71</v>
      </c>
      <c r="K1480" s="26">
        <v>4</v>
      </c>
      <c r="L1480" s="26" t="s">
        <v>33</v>
      </c>
      <c r="M1480" s="26"/>
      <c r="N1480" s="26"/>
    </row>
    <row r="1481" spans="1:14" x14ac:dyDescent="0.35">
      <c r="A1481" s="26" t="s">
        <v>196</v>
      </c>
      <c r="B1481" s="26" t="s">
        <v>1644</v>
      </c>
      <c r="C1481" s="27" t="s">
        <v>10</v>
      </c>
      <c r="D1481" s="27" t="str">
        <f t="shared" si="23"/>
        <v>Canada</v>
      </c>
      <c r="E1481" s="27" t="s">
        <v>2031</v>
      </c>
      <c r="F1481" s="26">
        <v>20</v>
      </c>
      <c r="G1481" s="26">
        <v>1000</v>
      </c>
      <c r="H1481" s="26" t="s">
        <v>102</v>
      </c>
      <c r="I1481" s="26" t="s">
        <v>83</v>
      </c>
      <c r="J1481" s="26">
        <v>70</v>
      </c>
      <c r="K1481" s="26">
        <v>2</v>
      </c>
      <c r="L1481" s="26" t="s">
        <v>24</v>
      </c>
      <c r="M1481" s="26"/>
      <c r="N1481" s="26"/>
    </row>
    <row r="1482" spans="1:14" x14ac:dyDescent="0.35">
      <c r="A1482" s="26" t="s">
        <v>197</v>
      </c>
      <c r="B1482" s="26" t="s">
        <v>1645</v>
      </c>
      <c r="C1482" s="27" t="s">
        <v>14</v>
      </c>
      <c r="D1482" s="27" t="str">
        <f t="shared" si="23"/>
        <v>United States</v>
      </c>
      <c r="E1482" s="27" t="s">
        <v>2032</v>
      </c>
      <c r="F1482" s="26">
        <v>20</v>
      </c>
      <c r="G1482" s="26">
        <v>1000</v>
      </c>
      <c r="H1482" s="26" t="s">
        <v>120</v>
      </c>
      <c r="I1482" s="26" t="s">
        <v>42</v>
      </c>
      <c r="J1482" s="26">
        <v>33</v>
      </c>
      <c r="K1482" s="26">
        <v>1</v>
      </c>
      <c r="L1482" s="26" t="s">
        <v>24</v>
      </c>
      <c r="M1482" s="26"/>
      <c r="N1482" s="26"/>
    </row>
    <row r="1483" spans="1:14" x14ac:dyDescent="0.35">
      <c r="A1483" s="26" t="s">
        <v>198</v>
      </c>
      <c r="B1483" s="26" t="s">
        <v>1646</v>
      </c>
      <c r="C1483" s="27" t="s">
        <v>14</v>
      </c>
      <c r="D1483" s="27" t="str">
        <f t="shared" si="23"/>
        <v>United States</v>
      </c>
      <c r="E1483" s="27" t="s">
        <v>2032</v>
      </c>
      <c r="F1483" s="26">
        <v>20</v>
      </c>
      <c r="G1483" s="26">
        <v>1000</v>
      </c>
      <c r="H1483" s="26" t="s">
        <v>102</v>
      </c>
      <c r="I1483" s="26" t="s">
        <v>83</v>
      </c>
      <c r="J1483" s="26">
        <v>70</v>
      </c>
      <c r="K1483" s="26">
        <v>1</v>
      </c>
      <c r="L1483" s="26" t="s">
        <v>24</v>
      </c>
      <c r="M1483" s="26"/>
      <c r="N1483" s="26"/>
    </row>
    <row r="1484" spans="1:14" x14ac:dyDescent="0.35">
      <c r="A1484" s="26" t="s">
        <v>199</v>
      </c>
      <c r="B1484" s="26" t="s">
        <v>1647</v>
      </c>
      <c r="C1484" s="27" t="s">
        <v>49</v>
      </c>
      <c r="D1484" s="27" t="str">
        <f t="shared" si="23"/>
        <v>Hong Kong</v>
      </c>
      <c r="E1484" s="27" t="s">
        <v>2037</v>
      </c>
      <c r="F1484" s="26">
        <v>20</v>
      </c>
      <c r="G1484" s="26">
        <v>1000</v>
      </c>
      <c r="H1484" s="26" t="s">
        <v>120</v>
      </c>
      <c r="I1484" s="26" t="s">
        <v>3</v>
      </c>
      <c r="J1484" s="26">
        <v>65</v>
      </c>
      <c r="K1484" s="26">
        <v>1</v>
      </c>
      <c r="L1484" s="26" t="s">
        <v>24</v>
      </c>
      <c r="M1484" s="26"/>
      <c r="N1484" s="26"/>
    </row>
    <row r="1485" spans="1:14" x14ac:dyDescent="0.35">
      <c r="A1485" s="26" t="s">
        <v>200</v>
      </c>
      <c r="B1485" s="26" t="s">
        <v>1648</v>
      </c>
      <c r="C1485" s="27" t="s">
        <v>91</v>
      </c>
      <c r="D1485" s="27" t="str">
        <f t="shared" si="23"/>
        <v>Great Britain</v>
      </c>
      <c r="E1485" s="27" t="s">
        <v>2041</v>
      </c>
      <c r="F1485" s="26">
        <v>20</v>
      </c>
      <c r="G1485" s="26">
        <v>1000</v>
      </c>
      <c r="H1485" s="26" t="s">
        <v>102</v>
      </c>
      <c r="I1485" s="26" t="s">
        <v>3</v>
      </c>
      <c r="J1485" s="26">
        <v>69</v>
      </c>
      <c r="K1485" s="26">
        <v>6</v>
      </c>
      <c r="L1485" s="26" t="s">
        <v>4</v>
      </c>
      <c r="M1485" s="26"/>
      <c r="N1485" s="26"/>
    </row>
    <row r="1486" spans="1:14" x14ac:dyDescent="0.35">
      <c r="A1486" s="26" t="s">
        <v>201</v>
      </c>
      <c r="B1486" s="26" t="s">
        <v>1649</v>
      </c>
      <c r="C1486" s="27" t="s">
        <v>10</v>
      </c>
      <c r="D1486" s="27" t="str">
        <f t="shared" si="23"/>
        <v>Canada</v>
      </c>
      <c r="E1486" s="27" t="s">
        <v>2031</v>
      </c>
      <c r="F1486" s="26">
        <v>20</v>
      </c>
      <c r="G1486" s="26">
        <v>1000</v>
      </c>
      <c r="H1486" s="26" t="s">
        <v>120</v>
      </c>
      <c r="I1486" s="26" t="s">
        <v>42</v>
      </c>
      <c r="J1486" s="26">
        <v>26</v>
      </c>
      <c r="K1486" s="26">
        <v>2</v>
      </c>
      <c r="L1486" s="26" t="s">
        <v>28</v>
      </c>
      <c r="M1486" s="26"/>
      <c r="N1486" s="26"/>
    </row>
    <row r="1487" spans="1:14" x14ac:dyDescent="0.35">
      <c r="A1487" s="26" t="s">
        <v>202</v>
      </c>
      <c r="B1487" s="26" t="s">
        <v>1650</v>
      </c>
      <c r="C1487" s="27" t="s">
        <v>10</v>
      </c>
      <c r="D1487" s="27" t="str">
        <f t="shared" si="23"/>
        <v>Canada</v>
      </c>
      <c r="E1487" s="27" t="s">
        <v>2031</v>
      </c>
      <c r="F1487" s="26">
        <v>20</v>
      </c>
      <c r="G1487" s="26">
        <v>1000</v>
      </c>
      <c r="H1487" s="26" t="s">
        <v>23</v>
      </c>
      <c r="I1487" s="26" t="s">
        <v>83</v>
      </c>
      <c r="J1487" s="26">
        <v>64</v>
      </c>
      <c r="K1487" s="26">
        <v>5</v>
      </c>
      <c r="L1487" s="26" t="s">
        <v>24</v>
      </c>
      <c r="M1487" s="26"/>
      <c r="N1487" s="26"/>
    </row>
    <row r="1488" spans="1:14" x14ac:dyDescent="0.35">
      <c r="A1488" s="26" t="s">
        <v>203</v>
      </c>
      <c r="B1488" s="26" t="s">
        <v>1651</v>
      </c>
      <c r="C1488" s="27" t="s">
        <v>133</v>
      </c>
      <c r="D1488" s="27" t="str">
        <f t="shared" si="23"/>
        <v>Japan</v>
      </c>
      <c r="E1488" s="27" t="s">
        <v>2043</v>
      </c>
      <c r="F1488" s="26">
        <v>20</v>
      </c>
      <c r="G1488" s="26">
        <v>1000</v>
      </c>
      <c r="H1488" s="26" t="s">
        <v>2</v>
      </c>
      <c r="I1488" s="26" t="s">
        <v>42</v>
      </c>
      <c r="J1488" s="26">
        <v>35</v>
      </c>
      <c r="K1488" s="26">
        <v>6</v>
      </c>
      <c r="L1488" s="26" t="s">
        <v>40</v>
      </c>
      <c r="M1488" s="26"/>
      <c r="N1488" s="26"/>
    </row>
    <row r="1489" spans="1:14" x14ac:dyDescent="0.35">
      <c r="A1489" s="26" t="s">
        <v>204</v>
      </c>
      <c r="B1489" s="26" t="s">
        <v>1652</v>
      </c>
      <c r="C1489" s="27" t="s">
        <v>135</v>
      </c>
      <c r="D1489" s="27" t="str">
        <f t="shared" si="23"/>
        <v>Australia</v>
      </c>
      <c r="E1489" s="27" t="s">
        <v>2044</v>
      </c>
      <c r="F1489" s="26">
        <v>20</v>
      </c>
      <c r="G1489" s="26">
        <v>1000</v>
      </c>
      <c r="H1489" s="26" t="s">
        <v>102</v>
      </c>
      <c r="I1489" s="26" t="s">
        <v>42</v>
      </c>
      <c r="J1489" s="26">
        <v>32</v>
      </c>
      <c r="K1489" s="26">
        <v>6</v>
      </c>
      <c r="L1489" s="26" t="s">
        <v>24</v>
      </c>
      <c r="M1489" s="26"/>
      <c r="N1489" s="26"/>
    </row>
    <row r="1490" spans="1:14" x14ac:dyDescent="0.35">
      <c r="A1490" s="26" t="s">
        <v>207</v>
      </c>
      <c r="B1490" s="26" t="s">
        <v>1653</v>
      </c>
      <c r="C1490" s="27" t="s">
        <v>10</v>
      </c>
      <c r="D1490" s="27" t="str">
        <f t="shared" si="23"/>
        <v>Canada</v>
      </c>
      <c r="E1490" s="27" t="s">
        <v>2031</v>
      </c>
      <c r="F1490" s="26">
        <v>20</v>
      </c>
      <c r="G1490" s="26">
        <v>1000</v>
      </c>
      <c r="H1490" s="26" t="s">
        <v>38</v>
      </c>
      <c r="I1490" s="26" t="s">
        <v>42</v>
      </c>
      <c r="J1490" s="26">
        <v>38</v>
      </c>
      <c r="K1490" s="26">
        <v>4</v>
      </c>
      <c r="L1490" s="26" t="s">
        <v>24</v>
      </c>
      <c r="M1490" s="26"/>
      <c r="N1490" s="26"/>
    </row>
    <row r="1491" spans="1:14" x14ac:dyDescent="0.35">
      <c r="A1491" s="26" t="s">
        <v>208</v>
      </c>
      <c r="B1491" s="26" t="s">
        <v>1654</v>
      </c>
      <c r="C1491" s="27" t="s">
        <v>205</v>
      </c>
      <c r="D1491" s="27" t="str">
        <f t="shared" si="23"/>
        <v>New Zealand</v>
      </c>
      <c r="E1491" s="27" t="s">
        <v>2049</v>
      </c>
      <c r="F1491" s="26">
        <v>20</v>
      </c>
      <c r="G1491" s="26">
        <v>1000</v>
      </c>
      <c r="H1491" s="26" t="s">
        <v>102</v>
      </c>
      <c r="I1491" s="26" t="s">
        <v>42</v>
      </c>
      <c r="J1491" s="26">
        <v>25</v>
      </c>
      <c r="K1491" s="26">
        <v>1</v>
      </c>
      <c r="L1491" s="26" t="s">
        <v>28</v>
      </c>
      <c r="M1491" s="26"/>
      <c r="N1491" s="26"/>
    </row>
    <row r="1492" spans="1:14" x14ac:dyDescent="0.35">
      <c r="A1492" s="26" t="s">
        <v>209</v>
      </c>
      <c r="B1492" s="26" t="s">
        <v>1655</v>
      </c>
      <c r="C1492" s="27" t="s">
        <v>6</v>
      </c>
      <c r="D1492" s="27" t="str">
        <f t="shared" si="23"/>
        <v>Thailand</v>
      </c>
      <c r="E1492" s="27" t="s">
        <v>2030</v>
      </c>
      <c r="F1492" s="26">
        <v>20</v>
      </c>
      <c r="G1492" s="26">
        <v>1000</v>
      </c>
      <c r="H1492" s="26" t="s">
        <v>38</v>
      </c>
      <c r="I1492" s="26" t="s">
        <v>83</v>
      </c>
      <c r="J1492" s="26">
        <v>62</v>
      </c>
      <c r="K1492" s="26">
        <v>3</v>
      </c>
      <c r="L1492" s="26" t="s">
        <v>28</v>
      </c>
      <c r="M1492" s="26"/>
      <c r="N1492" s="26"/>
    </row>
    <row r="1493" spans="1:14" x14ac:dyDescent="0.35">
      <c r="A1493" s="26" t="s">
        <v>210</v>
      </c>
      <c r="B1493" s="26" t="s">
        <v>1656</v>
      </c>
      <c r="C1493" s="27" t="s">
        <v>6</v>
      </c>
      <c r="D1493" s="27" t="str">
        <f t="shared" si="23"/>
        <v>Thailand</v>
      </c>
      <c r="E1493" s="27" t="s">
        <v>2030</v>
      </c>
      <c r="F1493" s="26">
        <v>20</v>
      </c>
      <c r="G1493" s="26">
        <v>1000</v>
      </c>
      <c r="H1493" s="26" t="s">
        <v>2</v>
      </c>
      <c r="I1493" s="26" t="s">
        <v>83</v>
      </c>
      <c r="J1493" s="26">
        <v>61</v>
      </c>
      <c r="K1493" s="26">
        <v>3</v>
      </c>
      <c r="L1493" s="26" t="s">
        <v>35</v>
      </c>
      <c r="M1493" s="26"/>
      <c r="N1493" s="26"/>
    </row>
    <row r="1494" spans="1:14" x14ac:dyDescent="0.35">
      <c r="A1494" s="26" t="s">
        <v>211</v>
      </c>
      <c r="B1494" s="26" t="s">
        <v>1657</v>
      </c>
      <c r="C1494" s="27" t="s">
        <v>205</v>
      </c>
      <c r="D1494" s="27" t="str">
        <f t="shared" si="23"/>
        <v>New Zealand</v>
      </c>
      <c r="E1494" s="27" t="s">
        <v>2049</v>
      </c>
      <c r="F1494" s="26">
        <v>20</v>
      </c>
      <c r="G1494" s="26">
        <v>1000</v>
      </c>
      <c r="H1494" s="26" t="s">
        <v>2</v>
      </c>
      <c r="I1494" s="26" t="s">
        <v>83</v>
      </c>
      <c r="J1494" s="26">
        <v>60</v>
      </c>
      <c r="K1494" s="26">
        <v>3</v>
      </c>
      <c r="L1494" s="26" t="s">
        <v>40</v>
      </c>
      <c r="M1494" s="26"/>
      <c r="N1494" s="26"/>
    </row>
    <row r="1495" spans="1:14" x14ac:dyDescent="0.35">
      <c r="A1495" s="26" t="s">
        <v>212</v>
      </c>
      <c r="B1495" s="26" t="s">
        <v>1658</v>
      </c>
      <c r="C1495" s="27" t="s">
        <v>133</v>
      </c>
      <c r="D1495" s="27" t="str">
        <f t="shared" si="23"/>
        <v>Japan</v>
      </c>
      <c r="E1495" s="27" t="s">
        <v>2043</v>
      </c>
      <c r="F1495" s="26">
        <v>20</v>
      </c>
      <c r="G1495" s="26">
        <v>1000</v>
      </c>
      <c r="H1495" s="26" t="s">
        <v>16</v>
      </c>
      <c r="I1495" s="26" t="s">
        <v>3</v>
      </c>
      <c r="J1495" s="26">
        <v>56</v>
      </c>
      <c r="K1495" s="26">
        <v>5</v>
      </c>
      <c r="L1495" s="26" t="s">
        <v>8</v>
      </c>
      <c r="M1495" s="26"/>
      <c r="N1495" s="26"/>
    </row>
    <row r="1496" spans="1:14" x14ac:dyDescent="0.35">
      <c r="A1496" s="26" t="s">
        <v>213</v>
      </c>
      <c r="B1496" s="26" t="s">
        <v>1659</v>
      </c>
      <c r="C1496" s="27" t="s">
        <v>135</v>
      </c>
      <c r="D1496" s="27" t="str">
        <f t="shared" si="23"/>
        <v>Australia</v>
      </c>
      <c r="E1496" s="27" t="s">
        <v>2044</v>
      </c>
      <c r="F1496" s="26">
        <v>20</v>
      </c>
      <c r="G1496" s="26">
        <v>1000</v>
      </c>
      <c r="H1496" s="26" t="s">
        <v>16</v>
      </c>
      <c r="I1496" s="26" t="s">
        <v>83</v>
      </c>
      <c r="J1496" s="26">
        <v>58</v>
      </c>
      <c r="K1496" s="26">
        <v>4</v>
      </c>
      <c r="L1496" s="26" t="s">
        <v>28</v>
      </c>
      <c r="M1496" s="26"/>
      <c r="N1496" s="26"/>
    </row>
    <row r="1497" spans="1:14" x14ac:dyDescent="0.35">
      <c r="A1497" s="26" t="s">
        <v>214</v>
      </c>
      <c r="B1497" s="26" t="s">
        <v>1660</v>
      </c>
      <c r="C1497" s="27" t="s">
        <v>45</v>
      </c>
      <c r="D1497" s="27" t="str">
        <f t="shared" si="23"/>
        <v>Czech Republic</v>
      </c>
      <c r="E1497" s="27" t="s">
        <v>2036</v>
      </c>
      <c r="F1497" s="26">
        <v>20</v>
      </c>
      <c r="G1497" s="26">
        <v>1000</v>
      </c>
      <c r="H1497" s="26" t="s">
        <v>2</v>
      </c>
      <c r="I1497" s="26" t="s">
        <v>42</v>
      </c>
      <c r="J1497" s="26">
        <v>29</v>
      </c>
      <c r="K1497" s="26">
        <v>3</v>
      </c>
      <c r="L1497" s="26" t="s">
        <v>242</v>
      </c>
      <c r="M1497" s="26"/>
      <c r="N1497" s="26"/>
    </row>
    <row r="1498" spans="1:14" x14ac:dyDescent="0.35">
      <c r="A1498" s="26" t="s">
        <v>215</v>
      </c>
      <c r="B1498" s="26" t="s">
        <v>1661</v>
      </c>
      <c r="C1498" s="27" t="s">
        <v>205</v>
      </c>
      <c r="D1498" s="27" t="str">
        <f t="shared" si="23"/>
        <v>New Zealand</v>
      </c>
      <c r="E1498" s="27" t="s">
        <v>2049</v>
      </c>
      <c r="F1498" s="26">
        <v>20</v>
      </c>
      <c r="G1498" s="26">
        <v>1000</v>
      </c>
      <c r="H1498" s="26" t="s">
        <v>2</v>
      </c>
      <c r="I1498" s="26" t="s">
        <v>83</v>
      </c>
      <c r="J1498" s="26">
        <v>52</v>
      </c>
      <c r="K1498" s="26">
        <v>5</v>
      </c>
      <c r="L1498" s="26" t="s">
        <v>12</v>
      </c>
      <c r="M1498" s="26"/>
      <c r="N1498" s="26"/>
    </row>
    <row r="1499" spans="1:14" x14ac:dyDescent="0.35">
      <c r="A1499" s="26" t="s">
        <v>216</v>
      </c>
      <c r="B1499" s="26" t="s">
        <v>1662</v>
      </c>
      <c r="C1499" s="27" t="s">
        <v>177</v>
      </c>
      <c r="D1499" s="27" t="str">
        <f t="shared" si="23"/>
        <v>Switzerland</v>
      </c>
      <c r="E1499" s="27" t="s">
        <v>2047</v>
      </c>
      <c r="F1499" s="26">
        <v>20</v>
      </c>
      <c r="G1499" s="26">
        <v>1000</v>
      </c>
      <c r="H1499" s="26" t="s">
        <v>2</v>
      </c>
      <c r="I1499" s="26" t="s">
        <v>42</v>
      </c>
      <c r="J1499" s="26">
        <v>21</v>
      </c>
      <c r="K1499" s="26">
        <v>5</v>
      </c>
      <c r="L1499" s="26" t="s">
        <v>81</v>
      </c>
      <c r="M1499" s="26"/>
      <c r="N1499" s="26"/>
    </row>
    <row r="1500" spans="1:14" x14ac:dyDescent="0.35">
      <c r="A1500" s="26" t="s">
        <v>217</v>
      </c>
      <c r="B1500" s="26" t="s">
        <v>1663</v>
      </c>
      <c r="C1500" s="27" t="s">
        <v>30</v>
      </c>
      <c r="D1500" s="27" t="str">
        <f t="shared" si="23"/>
        <v>Italy</v>
      </c>
      <c r="E1500" s="27" t="s">
        <v>2034</v>
      </c>
      <c r="F1500" s="26">
        <v>20</v>
      </c>
      <c r="G1500" s="26">
        <v>1000</v>
      </c>
      <c r="H1500" s="26" t="s">
        <v>16</v>
      </c>
      <c r="I1500" s="26" t="s">
        <v>42</v>
      </c>
      <c r="J1500" s="26">
        <v>23</v>
      </c>
      <c r="K1500" s="26">
        <v>5</v>
      </c>
      <c r="L1500" s="26" t="s">
        <v>8</v>
      </c>
      <c r="M1500" s="26"/>
      <c r="N1500" s="26"/>
    </row>
    <row r="1501" spans="1:14" x14ac:dyDescent="0.35">
      <c r="A1501" s="26" t="s">
        <v>218</v>
      </c>
      <c r="B1501" s="26" t="s">
        <v>1664</v>
      </c>
      <c r="C1501" s="27" t="s">
        <v>10</v>
      </c>
      <c r="D1501" s="27" t="str">
        <f t="shared" si="23"/>
        <v>Canada</v>
      </c>
      <c r="E1501" s="27" t="s">
        <v>2031</v>
      </c>
      <c r="F1501" s="26">
        <v>20</v>
      </c>
      <c r="G1501" s="26">
        <v>1000</v>
      </c>
      <c r="H1501" s="26" t="s">
        <v>120</v>
      </c>
      <c r="I1501" s="26" t="s">
        <v>42</v>
      </c>
      <c r="J1501" s="26">
        <v>33</v>
      </c>
      <c r="K1501" s="26">
        <v>4</v>
      </c>
      <c r="L1501" s="26" t="s">
        <v>24</v>
      </c>
      <c r="M1501" s="26"/>
      <c r="N1501" s="26"/>
    </row>
    <row r="1502" spans="1:14" x14ac:dyDescent="0.35">
      <c r="A1502" s="26" t="s">
        <v>219</v>
      </c>
      <c r="B1502" s="26" t="s">
        <v>1665</v>
      </c>
      <c r="C1502" s="27" t="s">
        <v>6</v>
      </c>
      <c r="D1502" s="27" t="str">
        <f t="shared" si="23"/>
        <v>Thailand</v>
      </c>
      <c r="E1502" s="27" t="s">
        <v>2030</v>
      </c>
      <c r="F1502" s="26">
        <v>20</v>
      </c>
      <c r="G1502" s="26">
        <v>1000</v>
      </c>
      <c r="H1502" s="26" t="s">
        <v>38</v>
      </c>
      <c r="I1502" s="26" t="s">
        <v>83</v>
      </c>
      <c r="J1502" s="26">
        <v>75</v>
      </c>
      <c r="K1502" s="26">
        <v>2</v>
      </c>
      <c r="L1502" s="26" t="s">
        <v>24</v>
      </c>
      <c r="M1502" s="26"/>
      <c r="N1502" s="26"/>
    </row>
    <row r="1503" spans="1:14" x14ac:dyDescent="0.35">
      <c r="A1503" s="26" t="s">
        <v>220</v>
      </c>
      <c r="B1503" s="26" t="s">
        <v>1666</v>
      </c>
      <c r="C1503" s="27" t="s">
        <v>152</v>
      </c>
      <c r="D1503" s="27" t="str">
        <f t="shared" si="23"/>
        <v>Singapore</v>
      </c>
      <c r="E1503" s="27" t="s">
        <v>2045</v>
      </c>
      <c r="F1503" s="26">
        <v>20</v>
      </c>
      <c r="G1503" s="26">
        <v>1000</v>
      </c>
      <c r="H1503" s="26" t="s">
        <v>16</v>
      </c>
      <c r="I1503" s="26" t="s">
        <v>3</v>
      </c>
      <c r="J1503" s="26">
        <v>57</v>
      </c>
      <c r="K1503" s="26">
        <v>2</v>
      </c>
      <c r="L1503" s="26" t="s">
        <v>12</v>
      </c>
      <c r="M1503" s="26"/>
      <c r="N1503" s="26"/>
    </row>
    <row r="1504" spans="1:14" x14ac:dyDescent="0.35">
      <c r="A1504" s="26" t="s">
        <v>221</v>
      </c>
      <c r="B1504" s="26" t="s">
        <v>1667</v>
      </c>
      <c r="C1504" s="27" t="s">
        <v>205</v>
      </c>
      <c r="D1504" s="27" t="str">
        <f t="shared" si="23"/>
        <v>New Zealand</v>
      </c>
      <c r="E1504" s="27" t="s">
        <v>2049</v>
      </c>
      <c r="F1504" s="26">
        <v>20</v>
      </c>
      <c r="G1504" s="26">
        <v>1000</v>
      </c>
      <c r="H1504" s="26" t="s">
        <v>2</v>
      </c>
      <c r="I1504" s="26" t="s">
        <v>83</v>
      </c>
      <c r="J1504" s="26">
        <v>78</v>
      </c>
      <c r="K1504" s="26">
        <v>5</v>
      </c>
      <c r="L1504" s="26" t="s">
        <v>4</v>
      </c>
      <c r="M1504" s="26"/>
      <c r="N1504" s="26"/>
    </row>
    <row r="1505" spans="1:14" x14ac:dyDescent="0.35">
      <c r="A1505" s="26" t="s">
        <v>222</v>
      </c>
      <c r="B1505" s="26" t="s">
        <v>1668</v>
      </c>
      <c r="C1505" s="27" t="s">
        <v>6</v>
      </c>
      <c r="D1505" s="27" t="str">
        <f t="shared" si="23"/>
        <v>Thailand</v>
      </c>
      <c r="E1505" s="27" t="s">
        <v>2030</v>
      </c>
      <c r="F1505" s="26">
        <v>20</v>
      </c>
      <c r="G1505" s="26">
        <v>1000</v>
      </c>
      <c r="H1505" s="26" t="s">
        <v>2</v>
      </c>
      <c r="I1505" s="26" t="s">
        <v>83</v>
      </c>
      <c r="J1505" s="26">
        <v>52</v>
      </c>
      <c r="K1505" s="26">
        <v>4</v>
      </c>
      <c r="L1505" s="26" t="s">
        <v>12</v>
      </c>
      <c r="M1505" s="26"/>
      <c r="N1505" s="26"/>
    </row>
    <row r="1506" spans="1:14" x14ac:dyDescent="0.35">
      <c r="A1506" s="26" t="s">
        <v>223</v>
      </c>
      <c r="B1506" s="26" t="s">
        <v>1669</v>
      </c>
      <c r="C1506" s="27" t="s">
        <v>14</v>
      </c>
      <c r="D1506" s="27" t="str">
        <f t="shared" si="23"/>
        <v>United States</v>
      </c>
      <c r="E1506" s="27" t="s">
        <v>2032</v>
      </c>
      <c r="F1506" s="26">
        <v>20</v>
      </c>
      <c r="G1506" s="26">
        <v>1000</v>
      </c>
      <c r="H1506" s="26" t="s">
        <v>102</v>
      </c>
      <c r="I1506" s="26" t="s">
        <v>83</v>
      </c>
      <c r="J1506" s="26">
        <v>50</v>
      </c>
      <c r="K1506" s="26">
        <v>2</v>
      </c>
      <c r="L1506" s="26" t="s">
        <v>28</v>
      </c>
      <c r="M1506" s="26"/>
      <c r="N1506" s="26"/>
    </row>
    <row r="1507" spans="1:14" x14ac:dyDescent="0.35">
      <c r="A1507" s="26" t="s">
        <v>224</v>
      </c>
      <c r="B1507" s="26" t="s">
        <v>1670</v>
      </c>
      <c r="C1507" s="27" t="s">
        <v>135</v>
      </c>
      <c r="D1507" s="27" t="str">
        <f t="shared" si="23"/>
        <v>Australia</v>
      </c>
      <c r="E1507" s="27" t="s">
        <v>2044</v>
      </c>
      <c r="F1507" s="26">
        <v>20</v>
      </c>
      <c r="G1507" s="26">
        <v>1000</v>
      </c>
      <c r="H1507" s="26" t="s">
        <v>120</v>
      </c>
      <c r="I1507" s="26" t="s">
        <v>42</v>
      </c>
      <c r="J1507" s="26">
        <v>33</v>
      </c>
      <c r="K1507" s="26">
        <v>2</v>
      </c>
      <c r="L1507" s="26" t="s">
        <v>24</v>
      </c>
      <c r="M1507" s="26"/>
      <c r="N1507" s="26"/>
    </row>
    <row r="1508" spans="1:14" x14ac:dyDescent="0.35">
      <c r="A1508" s="26" t="s">
        <v>225</v>
      </c>
      <c r="B1508" s="26" t="s">
        <v>1671</v>
      </c>
      <c r="C1508" s="27" t="s">
        <v>14</v>
      </c>
      <c r="D1508" s="27" t="str">
        <f t="shared" si="23"/>
        <v>United States</v>
      </c>
      <c r="E1508" s="27" t="s">
        <v>2032</v>
      </c>
      <c r="F1508" s="26">
        <v>20</v>
      </c>
      <c r="G1508" s="26">
        <v>1000</v>
      </c>
      <c r="H1508" s="26" t="s">
        <v>16</v>
      </c>
      <c r="I1508" s="26" t="s">
        <v>83</v>
      </c>
      <c r="J1508" s="26">
        <v>73</v>
      </c>
      <c r="K1508" s="26">
        <v>4</v>
      </c>
      <c r="L1508" s="26" t="s">
        <v>24</v>
      </c>
      <c r="M1508" s="26"/>
      <c r="N1508" s="26"/>
    </row>
    <row r="1509" spans="1:14" x14ac:dyDescent="0.35">
      <c r="A1509" s="26" t="s">
        <v>226</v>
      </c>
      <c r="B1509" s="26" t="s">
        <v>1672</v>
      </c>
      <c r="C1509" s="27" t="s">
        <v>10</v>
      </c>
      <c r="D1509" s="27" t="str">
        <f t="shared" si="23"/>
        <v>Canada</v>
      </c>
      <c r="E1509" s="27" t="s">
        <v>2031</v>
      </c>
      <c r="F1509" s="26">
        <v>20</v>
      </c>
      <c r="G1509" s="26">
        <v>1000</v>
      </c>
      <c r="H1509" s="26" t="s">
        <v>102</v>
      </c>
      <c r="I1509" s="26" t="s">
        <v>83</v>
      </c>
      <c r="J1509" s="26">
        <v>50</v>
      </c>
      <c r="K1509" s="26">
        <v>3</v>
      </c>
      <c r="L1509" s="26" t="s">
        <v>28</v>
      </c>
      <c r="M1509" s="26"/>
      <c r="N1509" s="26"/>
    </row>
    <row r="1510" spans="1:14" x14ac:dyDescent="0.35">
      <c r="A1510" s="26" t="s">
        <v>227</v>
      </c>
      <c r="B1510" s="26" t="s">
        <v>1673</v>
      </c>
      <c r="C1510" s="27" t="s">
        <v>10</v>
      </c>
      <c r="D1510" s="27" t="str">
        <f t="shared" si="23"/>
        <v>Canada</v>
      </c>
      <c r="E1510" s="27" t="s">
        <v>2031</v>
      </c>
      <c r="F1510" s="26">
        <v>20</v>
      </c>
      <c r="G1510" s="26">
        <v>1000</v>
      </c>
      <c r="H1510" s="26" t="s">
        <v>38</v>
      </c>
      <c r="I1510" s="26" t="s">
        <v>42</v>
      </c>
      <c r="J1510" s="26">
        <v>30</v>
      </c>
      <c r="K1510" s="26">
        <v>2</v>
      </c>
      <c r="L1510" s="26" t="s">
        <v>28</v>
      </c>
      <c r="M1510" s="26"/>
      <c r="N1510" s="26"/>
    </row>
    <row r="1511" spans="1:14" x14ac:dyDescent="0.35">
      <c r="A1511" s="26" t="s">
        <v>228</v>
      </c>
      <c r="B1511" s="26" t="s">
        <v>1674</v>
      </c>
      <c r="C1511" s="27" t="s">
        <v>14</v>
      </c>
      <c r="D1511" s="27" t="str">
        <f t="shared" si="23"/>
        <v>United States</v>
      </c>
      <c r="E1511" s="27" t="s">
        <v>2032</v>
      </c>
      <c r="F1511" s="26">
        <v>20</v>
      </c>
      <c r="G1511" s="26">
        <v>1000</v>
      </c>
      <c r="H1511" s="26" t="s">
        <v>38</v>
      </c>
      <c r="I1511" s="26" t="s">
        <v>42</v>
      </c>
      <c r="J1511" s="26">
        <v>30</v>
      </c>
      <c r="K1511" s="26">
        <v>1</v>
      </c>
      <c r="L1511" s="26" t="s">
        <v>28</v>
      </c>
      <c r="M1511" s="26"/>
      <c r="N1511" s="26"/>
    </row>
    <row r="1512" spans="1:14" x14ac:dyDescent="0.35">
      <c r="A1512" s="26" t="s">
        <v>230</v>
      </c>
      <c r="B1512" s="26" t="s">
        <v>1675</v>
      </c>
      <c r="C1512" s="27" t="s">
        <v>85</v>
      </c>
      <c r="D1512" s="27" t="str">
        <f t="shared" si="23"/>
        <v>Germany</v>
      </c>
      <c r="E1512" s="27" t="s">
        <v>2040</v>
      </c>
      <c r="F1512" s="26">
        <v>20</v>
      </c>
      <c r="G1512" s="26">
        <v>1000</v>
      </c>
      <c r="H1512" s="26" t="s">
        <v>102</v>
      </c>
      <c r="I1512" s="26" t="s">
        <v>42</v>
      </c>
      <c r="J1512" s="26">
        <v>25</v>
      </c>
      <c r="K1512" s="26">
        <v>5</v>
      </c>
      <c r="L1512" s="26" t="s">
        <v>28</v>
      </c>
      <c r="M1512" s="26"/>
      <c r="N1512" s="26"/>
    </row>
    <row r="1513" spans="1:14" x14ac:dyDescent="0.35">
      <c r="A1513" s="26" t="s">
        <v>231</v>
      </c>
      <c r="B1513" s="26" t="s">
        <v>1676</v>
      </c>
      <c r="C1513" s="27" t="s">
        <v>6</v>
      </c>
      <c r="D1513" s="27" t="str">
        <f t="shared" si="23"/>
        <v>Thailand</v>
      </c>
      <c r="E1513" s="27" t="s">
        <v>2030</v>
      </c>
      <c r="F1513" s="26">
        <v>20</v>
      </c>
      <c r="G1513" s="26">
        <v>1000</v>
      </c>
      <c r="H1513" s="26" t="s">
        <v>23</v>
      </c>
      <c r="I1513" s="26" t="s">
        <v>83</v>
      </c>
      <c r="J1513" s="26">
        <v>64</v>
      </c>
      <c r="K1513" s="26">
        <v>4</v>
      </c>
      <c r="L1513" s="26" t="s">
        <v>24</v>
      </c>
      <c r="M1513" s="26"/>
      <c r="N1513" s="26"/>
    </row>
    <row r="1514" spans="1:14" x14ac:dyDescent="0.35">
      <c r="A1514" s="26" t="s">
        <v>232</v>
      </c>
      <c r="B1514" s="26" t="s">
        <v>1677</v>
      </c>
      <c r="C1514" s="27" t="s">
        <v>133</v>
      </c>
      <c r="D1514" s="27" t="str">
        <f t="shared" si="23"/>
        <v>Japan</v>
      </c>
      <c r="E1514" s="27" t="s">
        <v>2043</v>
      </c>
      <c r="F1514" s="26">
        <v>20</v>
      </c>
      <c r="G1514" s="26">
        <v>1000</v>
      </c>
      <c r="H1514" s="26" t="s">
        <v>2</v>
      </c>
      <c r="I1514" s="26" t="s">
        <v>42</v>
      </c>
      <c r="J1514" s="26">
        <v>21</v>
      </c>
      <c r="K1514" s="26">
        <v>1</v>
      </c>
      <c r="L1514" s="26" t="s">
        <v>81</v>
      </c>
      <c r="M1514" s="26"/>
      <c r="N1514" s="26"/>
    </row>
    <row r="1515" spans="1:14" x14ac:dyDescent="0.35">
      <c r="A1515" s="26" t="s">
        <v>233</v>
      </c>
      <c r="B1515" s="26" t="s">
        <v>1678</v>
      </c>
      <c r="C1515" s="27" t="s">
        <v>49</v>
      </c>
      <c r="D1515" s="27" t="str">
        <f t="shared" si="23"/>
        <v>Hong Kong</v>
      </c>
      <c r="E1515" s="27" t="s">
        <v>2037</v>
      </c>
      <c r="F1515" s="26">
        <v>20</v>
      </c>
      <c r="G1515" s="26">
        <v>1000</v>
      </c>
      <c r="H1515" s="26" t="s">
        <v>120</v>
      </c>
      <c r="I1515" s="26" t="s">
        <v>3</v>
      </c>
      <c r="J1515" s="26">
        <v>47</v>
      </c>
      <c r="K1515" s="26">
        <v>3</v>
      </c>
      <c r="L1515" s="26" t="s">
        <v>28</v>
      </c>
      <c r="M1515" s="26"/>
      <c r="N1515" s="26"/>
    </row>
    <row r="1516" spans="1:14" x14ac:dyDescent="0.35">
      <c r="A1516" s="26" t="s">
        <v>234</v>
      </c>
      <c r="B1516" s="26" t="s">
        <v>1679</v>
      </c>
      <c r="C1516" s="27" t="s">
        <v>14</v>
      </c>
      <c r="D1516" s="27" t="str">
        <f t="shared" si="23"/>
        <v>United States</v>
      </c>
      <c r="E1516" s="27" t="s">
        <v>2032</v>
      </c>
      <c r="F1516" s="26">
        <v>20</v>
      </c>
      <c r="G1516" s="26">
        <v>1000</v>
      </c>
      <c r="H1516" s="26" t="s">
        <v>38</v>
      </c>
      <c r="I1516" s="26" t="s">
        <v>42</v>
      </c>
      <c r="J1516" s="26">
        <v>38</v>
      </c>
      <c r="K1516" s="26">
        <v>3</v>
      </c>
      <c r="L1516" s="26" t="s">
        <v>24</v>
      </c>
      <c r="M1516" s="26"/>
      <c r="N1516" s="26"/>
    </row>
    <row r="1517" spans="1:14" x14ac:dyDescent="0.35">
      <c r="A1517" s="26" t="s">
        <v>236</v>
      </c>
      <c r="B1517" s="26" t="s">
        <v>1680</v>
      </c>
      <c r="C1517" s="27" t="s">
        <v>30</v>
      </c>
      <c r="D1517" s="27" t="str">
        <f t="shared" si="23"/>
        <v>Italy</v>
      </c>
      <c r="E1517" s="27" t="s">
        <v>2034</v>
      </c>
      <c r="F1517" s="26">
        <v>20</v>
      </c>
      <c r="G1517" s="26">
        <v>1000</v>
      </c>
      <c r="H1517" s="26" t="s">
        <v>16</v>
      </c>
      <c r="I1517" s="26" t="s">
        <v>42</v>
      </c>
      <c r="J1517" s="26">
        <v>40</v>
      </c>
      <c r="K1517" s="26">
        <v>6</v>
      </c>
      <c r="L1517" s="26" t="s">
        <v>4</v>
      </c>
      <c r="M1517" s="26"/>
      <c r="N1517" s="26"/>
    </row>
    <row r="1518" spans="1:14" x14ac:dyDescent="0.35">
      <c r="A1518" s="26" t="s">
        <v>237</v>
      </c>
      <c r="B1518" s="26" t="s">
        <v>1681</v>
      </c>
      <c r="C1518" s="27" t="s">
        <v>316</v>
      </c>
      <c r="D1518" s="27" t="str">
        <f t="shared" si="23"/>
        <v>Sweden</v>
      </c>
      <c r="E1518" s="27" t="s">
        <v>2052</v>
      </c>
      <c r="F1518" s="26">
        <v>20</v>
      </c>
      <c r="G1518" s="26">
        <v>1000</v>
      </c>
      <c r="H1518" s="26" t="s">
        <v>2</v>
      </c>
      <c r="I1518" s="26" t="s">
        <v>42</v>
      </c>
      <c r="J1518" s="26">
        <v>29</v>
      </c>
      <c r="K1518" s="26">
        <v>5</v>
      </c>
      <c r="L1518" s="26" t="s">
        <v>242</v>
      </c>
      <c r="M1518" s="26"/>
      <c r="N1518" s="26"/>
    </row>
    <row r="1519" spans="1:14" x14ac:dyDescent="0.35">
      <c r="A1519" s="26" t="s">
        <v>238</v>
      </c>
      <c r="B1519" s="26" t="s">
        <v>1682</v>
      </c>
      <c r="C1519" s="27" t="s">
        <v>152</v>
      </c>
      <c r="D1519" s="27" t="str">
        <f t="shared" si="23"/>
        <v>Singapore</v>
      </c>
      <c r="E1519" s="27" t="s">
        <v>2045</v>
      </c>
      <c r="F1519" s="26">
        <v>20</v>
      </c>
      <c r="G1519" s="26">
        <v>1000</v>
      </c>
      <c r="H1519" s="26" t="s">
        <v>16</v>
      </c>
      <c r="I1519" s="26" t="s">
        <v>3</v>
      </c>
      <c r="J1519" s="26">
        <v>71</v>
      </c>
      <c r="K1519" s="26">
        <v>2</v>
      </c>
      <c r="L1519" s="26" t="s">
        <v>33</v>
      </c>
      <c r="M1519" s="26"/>
      <c r="N1519" s="26"/>
    </row>
    <row r="1520" spans="1:14" x14ac:dyDescent="0.35">
      <c r="A1520" s="26" t="s">
        <v>239</v>
      </c>
      <c r="B1520" s="26" t="s">
        <v>1683</v>
      </c>
      <c r="C1520" s="27" t="s">
        <v>135</v>
      </c>
      <c r="D1520" s="27" t="str">
        <f t="shared" si="23"/>
        <v>Australia</v>
      </c>
      <c r="E1520" s="27" t="s">
        <v>2044</v>
      </c>
      <c r="F1520" s="26">
        <v>20</v>
      </c>
      <c r="G1520" s="26">
        <v>1000</v>
      </c>
      <c r="H1520" s="26" t="s">
        <v>16</v>
      </c>
      <c r="I1520" s="26" t="s">
        <v>83</v>
      </c>
      <c r="J1520" s="26">
        <v>73</v>
      </c>
      <c r="K1520" s="26">
        <v>5</v>
      </c>
      <c r="L1520" s="26" t="s">
        <v>24</v>
      </c>
      <c r="M1520" s="26"/>
      <c r="N1520" s="26"/>
    </row>
    <row r="1521" spans="1:14" x14ac:dyDescent="0.35">
      <c r="A1521" s="26" t="s">
        <v>240</v>
      </c>
      <c r="B1521" s="26" t="s">
        <v>1684</v>
      </c>
      <c r="C1521" s="27" t="s">
        <v>135</v>
      </c>
      <c r="D1521" s="27" t="str">
        <f t="shared" si="23"/>
        <v>Australia</v>
      </c>
      <c r="E1521" s="27" t="s">
        <v>2044</v>
      </c>
      <c r="F1521" s="26">
        <v>20</v>
      </c>
      <c r="G1521" s="26">
        <v>1000</v>
      </c>
      <c r="H1521" s="26" t="s">
        <v>23</v>
      </c>
      <c r="I1521" s="26" t="s">
        <v>42</v>
      </c>
      <c r="J1521" s="26">
        <v>34</v>
      </c>
      <c r="K1521" s="26">
        <v>3</v>
      </c>
      <c r="L1521" s="26" t="s">
        <v>24</v>
      </c>
      <c r="M1521" s="26"/>
      <c r="N1521" s="26"/>
    </row>
    <row r="1522" spans="1:14" x14ac:dyDescent="0.35">
      <c r="A1522" s="26" t="s">
        <v>241</v>
      </c>
      <c r="B1522" s="26" t="s">
        <v>1685</v>
      </c>
      <c r="C1522" s="27" t="s">
        <v>135</v>
      </c>
      <c r="D1522" s="27" t="str">
        <f t="shared" si="23"/>
        <v>Australia</v>
      </c>
      <c r="E1522" s="27" t="s">
        <v>2044</v>
      </c>
      <c r="F1522" s="26">
        <v>20</v>
      </c>
      <c r="G1522" s="26">
        <v>1000</v>
      </c>
      <c r="H1522" s="26" t="s">
        <v>120</v>
      </c>
      <c r="I1522" s="26" t="s">
        <v>42</v>
      </c>
      <c r="J1522" s="26">
        <v>26</v>
      </c>
      <c r="K1522" s="26">
        <v>4</v>
      </c>
      <c r="L1522" s="26" t="s">
        <v>28</v>
      </c>
      <c r="M1522" s="26"/>
      <c r="N1522" s="26"/>
    </row>
    <row r="1523" spans="1:14" x14ac:dyDescent="0.35">
      <c r="A1523" s="26" t="s">
        <v>243</v>
      </c>
      <c r="B1523" s="26" t="s">
        <v>1686</v>
      </c>
      <c r="C1523" s="27" t="s">
        <v>316</v>
      </c>
      <c r="D1523" s="27" t="str">
        <f t="shared" si="23"/>
        <v>Sweden</v>
      </c>
      <c r="E1523" s="27" t="s">
        <v>2052</v>
      </c>
      <c r="F1523" s="26">
        <v>20</v>
      </c>
      <c r="G1523" s="26">
        <v>1000</v>
      </c>
      <c r="H1523" s="26" t="s">
        <v>2</v>
      </c>
      <c r="I1523" s="26" t="s">
        <v>42</v>
      </c>
      <c r="J1523" s="26">
        <v>43</v>
      </c>
      <c r="K1523" s="26">
        <v>1</v>
      </c>
      <c r="L1523" s="26" t="s">
        <v>206</v>
      </c>
      <c r="M1523" s="26"/>
      <c r="N1523" s="26"/>
    </row>
    <row r="1524" spans="1:14" x14ac:dyDescent="0.35">
      <c r="A1524" s="26" t="s">
        <v>244</v>
      </c>
      <c r="B1524" s="26" t="s">
        <v>1687</v>
      </c>
      <c r="C1524" s="27" t="s">
        <v>10</v>
      </c>
      <c r="D1524" s="27" t="str">
        <f t="shared" si="23"/>
        <v>Canada</v>
      </c>
      <c r="E1524" s="27" t="s">
        <v>2031</v>
      </c>
      <c r="F1524" s="26">
        <v>20</v>
      </c>
      <c r="G1524" s="26">
        <v>1000</v>
      </c>
      <c r="H1524" s="26" t="s">
        <v>23</v>
      </c>
      <c r="I1524" s="26" t="s">
        <v>83</v>
      </c>
      <c r="J1524" s="26">
        <v>46</v>
      </c>
      <c r="K1524" s="26">
        <v>4</v>
      </c>
      <c r="L1524" s="26" t="s">
        <v>28</v>
      </c>
      <c r="M1524" s="26"/>
      <c r="N1524" s="26"/>
    </row>
    <row r="1525" spans="1:14" x14ac:dyDescent="0.35">
      <c r="A1525" s="26" t="s">
        <v>245</v>
      </c>
      <c r="B1525" s="26" t="s">
        <v>1688</v>
      </c>
      <c r="C1525" s="27" t="s">
        <v>205</v>
      </c>
      <c r="D1525" s="27" t="str">
        <f t="shared" si="23"/>
        <v>New Zealand</v>
      </c>
      <c r="E1525" s="27" t="s">
        <v>2049</v>
      </c>
      <c r="F1525" s="26">
        <v>20</v>
      </c>
      <c r="G1525" s="26">
        <v>1000</v>
      </c>
      <c r="H1525" s="26" t="s">
        <v>102</v>
      </c>
      <c r="I1525" s="26" t="s">
        <v>42</v>
      </c>
      <c r="J1525" s="26">
        <v>32</v>
      </c>
      <c r="K1525" s="26">
        <v>3</v>
      </c>
      <c r="L1525" s="26" t="s">
        <v>24</v>
      </c>
      <c r="M1525" s="26"/>
      <c r="N1525" s="26"/>
    </row>
    <row r="1526" spans="1:14" x14ac:dyDescent="0.35">
      <c r="A1526" s="26" t="s">
        <v>246</v>
      </c>
      <c r="B1526" s="26" t="s">
        <v>1689</v>
      </c>
      <c r="C1526" s="27" t="s">
        <v>18</v>
      </c>
      <c r="D1526" s="27" t="str">
        <f t="shared" si="23"/>
        <v>Chinese Taipei</v>
      </c>
      <c r="E1526" s="27" t="s">
        <v>2033</v>
      </c>
      <c r="F1526" s="26">
        <v>20</v>
      </c>
      <c r="G1526" s="26">
        <v>1000</v>
      </c>
      <c r="H1526" s="26" t="s">
        <v>102</v>
      </c>
      <c r="I1526" s="26" t="s">
        <v>3</v>
      </c>
      <c r="J1526" s="26">
        <v>68</v>
      </c>
      <c r="K1526" s="26">
        <v>3</v>
      </c>
      <c r="L1526" s="26" t="s">
        <v>33</v>
      </c>
      <c r="M1526" s="26"/>
      <c r="N1526" s="26"/>
    </row>
    <row r="1527" spans="1:14" x14ac:dyDescent="0.35">
      <c r="A1527" s="26" t="s">
        <v>247</v>
      </c>
      <c r="B1527" s="26" t="s">
        <v>1690</v>
      </c>
      <c r="C1527" s="27" t="s">
        <v>135</v>
      </c>
      <c r="D1527" s="27" t="str">
        <f t="shared" si="23"/>
        <v>Australia</v>
      </c>
      <c r="E1527" s="27" t="s">
        <v>2044</v>
      </c>
      <c r="F1527" s="26">
        <v>20</v>
      </c>
      <c r="G1527" s="26">
        <v>1000</v>
      </c>
      <c r="H1527" s="26" t="s">
        <v>23</v>
      </c>
      <c r="I1527" s="26" t="s">
        <v>42</v>
      </c>
      <c r="J1527" s="26">
        <v>27</v>
      </c>
      <c r="K1527" s="26">
        <v>1</v>
      </c>
      <c r="L1527" s="26" t="s">
        <v>28</v>
      </c>
      <c r="M1527" s="26"/>
      <c r="N1527" s="26"/>
    </row>
    <row r="1528" spans="1:14" x14ac:dyDescent="0.35">
      <c r="A1528" s="26" t="s">
        <v>248</v>
      </c>
      <c r="B1528" s="26" t="s">
        <v>1691</v>
      </c>
      <c r="C1528" s="27" t="s">
        <v>91</v>
      </c>
      <c r="D1528" s="27" t="str">
        <f t="shared" si="23"/>
        <v>Great Britain</v>
      </c>
      <c r="E1528" s="27" t="s">
        <v>2041</v>
      </c>
      <c r="F1528" s="26">
        <v>20</v>
      </c>
      <c r="G1528" s="26">
        <v>1000</v>
      </c>
      <c r="H1528" s="26" t="s">
        <v>2</v>
      </c>
      <c r="I1528" s="26" t="s">
        <v>83</v>
      </c>
      <c r="J1528" s="26">
        <v>60</v>
      </c>
      <c r="K1528" s="26">
        <v>4</v>
      </c>
      <c r="L1528" s="26" t="s">
        <v>40</v>
      </c>
      <c r="M1528" s="26"/>
      <c r="N1528" s="26"/>
    </row>
    <row r="1529" spans="1:14" x14ac:dyDescent="0.35">
      <c r="A1529" s="26" t="s">
        <v>249</v>
      </c>
      <c r="B1529" s="26" t="s">
        <v>1692</v>
      </c>
      <c r="C1529" s="27" t="s">
        <v>177</v>
      </c>
      <c r="D1529" s="27" t="str">
        <f t="shared" si="23"/>
        <v>Switzerland</v>
      </c>
      <c r="E1529" s="27" t="s">
        <v>2047</v>
      </c>
      <c r="F1529" s="26">
        <v>20</v>
      </c>
      <c r="G1529" s="26">
        <v>1000</v>
      </c>
      <c r="H1529" s="26" t="s">
        <v>2</v>
      </c>
      <c r="I1529" s="26" t="s">
        <v>42</v>
      </c>
      <c r="J1529" s="26">
        <v>29</v>
      </c>
      <c r="K1529" s="26">
        <v>4</v>
      </c>
      <c r="L1529" s="26" t="s">
        <v>242</v>
      </c>
      <c r="M1529" s="26"/>
      <c r="N1529" s="26"/>
    </row>
    <row r="1530" spans="1:14" x14ac:dyDescent="0.35">
      <c r="A1530" s="26" t="s">
        <v>250</v>
      </c>
      <c r="B1530" s="26" t="s">
        <v>1693</v>
      </c>
      <c r="C1530" s="27" t="s">
        <v>135</v>
      </c>
      <c r="D1530" s="27" t="str">
        <f t="shared" si="23"/>
        <v>Australia</v>
      </c>
      <c r="E1530" s="27" t="s">
        <v>2044</v>
      </c>
      <c r="F1530" s="26">
        <v>20</v>
      </c>
      <c r="G1530" s="26">
        <v>1000</v>
      </c>
      <c r="H1530" s="26" t="s">
        <v>102</v>
      </c>
      <c r="I1530" s="26" t="s">
        <v>83</v>
      </c>
      <c r="J1530" s="26">
        <v>70</v>
      </c>
      <c r="K1530" s="26">
        <v>3</v>
      </c>
      <c r="L1530" s="26" t="s">
        <v>24</v>
      </c>
      <c r="M1530" s="26"/>
      <c r="N1530" s="26"/>
    </row>
    <row r="1531" spans="1:14" x14ac:dyDescent="0.35">
      <c r="A1531" s="26" t="s">
        <v>251</v>
      </c>
      <c r="B1531" s="26" t="s">
        <v>1694</v>
      </c>
      <c r="C1531" s="27" t="s">
        <v>316</v>
      </c>
      <c r="D1531" s="27" t="str">
        <f t="shared" si="23"/>
        <v>Sweden</v>
      </c>
      <c r="E1531" s="27" t="s">
        <v>2052</v>
      </c>
      <c r="F1531" s="26">
        <v>20</v>
      </c>
      <c r="G1531" s="26">
        <v>1000</v>
      </c>
      <c r="H1531" s="26" t="s">
        <v>2</v>
      </c>
      <c r="I1531" s="26" t="s">
        <v>42</v>
      </c>
      <c r="J1531" s="26">
        <v>37</v>
      </c>
      <c r="K1531" s="26">
        <v>1</v>
      </c>
      <c r="L1531" s="26" t="s">
        <v>66</v>
      </c>
      <c r="M1531" s="26"/>
      <c r="N1531" s="26"/>
    </row>
    <row r="1532" spans="1:14" x14ac:dyDescent="0.35">
      <c r="A1532" s="26" t="s">
        <v>252</v>
      </c>
      <c r="B1532" s="26" t="s">
        <v>1695</v>
      </c>
      <c r="C1532" s="27" t="s">
        <v>177</v>
      </c>
      <c r="D1532" s="27" t="str">
        <f t="shared" si="23"/>
        <v>Switzerland</v>
      </c>
      <c r="E1532" s="27" t="s">
        <v>2047</v>
      </c>
      <c r="F1532" s="26">
        <v>20</v>
      </c>
      <c r="G1532" s="26">
        <v>1000</v>
      </c>
      <c r="H1532" s="26" t="s">
        <v>2</v>
      </c>
      <c r="I1532" s="26" t="s">
        <v>42</v>
      </c>
      <c r="J1532" s="26">
        <v>43</v>
      </c>
      <c r="K1532" s="26">
        <v>6</v>
      </c>
      <c r="L1532" s="26" t="s">
        <v>206</v>
      </c>
      <c r="M1532" s="26"/>
      <c r="N1532" s="26"/>
    </row>
    <row r="1533" spans="1:14" x14ac:dyDescent="0.35">
      <c r="A1533" s="26" t="s">
        <v>253</v>
      </c>
      <c r="B1533" s="26" t="s">
        <v>1696</v>
      </c>
      <c r="C1533" s="27" t="s">
        <v>135</v>
      </c>
      <c r="D1533" s="27" t="str">
        <f t="shared" si="23"/>
        <v>Australia</v>
      </c>
      <c r="E1533" s="27" t="s">
        <v>2044</v>
      </c>
      <c r="F1533" s="26">
        <v>20</v>
      </c>
      <c r="G1533" s="26">
        <v>1000</v>
      </c>
      <c r="H1533" s="26" t="s">
        <v>38</v>
      </c>
      <c r="I1533" s="26" t="s">
        <v>42</v>
      </c>
      <c r="J1533" s="26">
        <v>38</v>
      </c>
      <c r="K1533" s="26">
        <v>2</v>
      </c>
      <c r="L1533" s="26" t="s">
        <v>24</v>
      </c>
      <c r="M1533" s="26"/>
      <c r="N1533" s="26"/>
    </row>
    <row r="1534" spans="1:14" x14ac:dyDescent="0.35">
      <c r="A1534" s="26" t="s">
        <v>254</v>
      </c>
      <c r="B1534" s="26" t="s">
        <v>1697</v>
      </c>
      <c r="C1534" s="27" t="s">
        <v>329</v>
      </c>
      <c r="D1534" s="27" t="str">
        <f t="shared" si="23"/>
        <v>Russia</v>
      </c>
      <c r="E1534" s="27" t="s">
        <v>2053</v>
      </c>
      <c r="F1534" s="26">
        <v>20</v>
      </c>
      <c r="G1534" s="26">
        <v>1000</v>
      </c>
      <c r="H1534" s="26" t="s">
        <v>2</v>
      </c>
      <c r="I1534" s="26" t="s">
        <v>42</v>
      </c>
      <c r="J1534" s="26">
        <v>22</v>
      </c>
      <c r="K1534" s="26">
        <v>5</v>
      </c>
      <c r="L1534" s="26" t="s">
        <v>104</v>
      </c>
      <c r="M1534" s="26"/>
      <c r="N1534" s="26"/>
    </row>
    <row r="1535" spans="1:14" x14ac:dyDescent="0.35">
      <c r="A1535" s="26" t="s">
        <v>256</v>
      </c>
      <c r="B1535" s="26" t="s">
        <v>1698</v>
      </c>
      <c r="C1535" s="27" t="s">
        <v>85</v>
      </c>
      <c r="D1535" s="27" t="str">
        <f t="shared" si="23"/>
        <v>Germany</v>
      </c>
      <c r="E1535" s="27" t="s">
        <v>2040</v>
      </c>
      <c r="F1535" s="26">
        <v>20</v>
      </c>
      <c r="G1535" s="26">
        <v>1000</v>
      </c>
      <c r="H1535" s="26" t="s">
        <v>102</v>
      </c>
      <c r="I1535" s="26" t="s">
        <v>42</v>
      </c>
      <c r="J1535" s="26">
        <v>32</v>
      </c>
      <c r="K1535" s="26">
        <v>4</v>
      </c>
      <c r="L1535" s="26" t="s">
        <v>24</v>
      </c>
      <c r="M1535" s="26"/>
      <c r="N1535" s="26"/>
    </row>
    <row r="1536" spans="1:14" x14ac:dyDescent="0.35">
      <c r="A1536" s="26" t="s">
        <v>257</v>
      </c>
      <c r="B1536" s="26" t="s">
        <v>1699</v>
      </c>
      <c r="C1536" s="27" t="s">
        <v>91</v>
      </c>
      <c r="D1536" s="27" t="str">
        <f t="shared" si="23"/>
        <v>Great Britain</v>
      </c>
      <c r="E1536" s="27" t="s">
        <v>2041</v>
      </c>
      <c r="F1536" s="26">
        <v>20</v>
      </c>
      <c r="G1536" s="26">
        <v>1000</v>
      </c>
      <c r="H1536" s="26" t="s">
        <v>2</v>
      </c>
      <c r="I1536" s="26" t="s">
        <v>83</v>
      </c>
      <c r="J1536" s="26">
        <v>51</v>
      </c>
      <c r="K1536" s="26">
        <v>2</v>
      </c>
      <c r="L1536" s="26" t="s">
        <v>8</v>
      </c>
      <c r="M1536" s="26"/>
      <c r="N1536" s="26"/>
    </row>
    <row r="1537" spans="1:14" x14ac:dyDescent="0.35">
      <c r="A1537" s="26" t="s">
        <v>259</v>
      </c>
      <c r="B1537" s="26" t="s">
        <v>1700</v>
      </c>
      <c r="C1537" s="27" t="s">
        <v>374</v>
      </c>
      <c r="D1537" s="27" t="str">
        <f t="shared" si="23"/>
        <v>Spain</v>
      </c>
      <c r="E1537" s="27" t="s">
        <v>2056</v>
      </c>
      <c r="F1537" s="26">
        <v>20</v>
      </c>
      <c r="G1537" s="26">
        <v>1000</v>
      </c>
      <c r="H1537" s="26" t="s">
        <v>2</v>
      </c>
      <c r="I1537" s="26" t="s">
        <v>42</v>
      </c>
      <c r="J1537" s="26">
        <v>19</v>
      </c>
      <c r="K1537" s="26">
        <v>1</v>
      </c>
      <c r="L1537" s="26" t="s">
        <v>8</v>
      </c>
      <c r="M1537" s="26"/>
      <c r="N1537" s="26"/>
    </row>
    <row r="1538" spans="1:14" x14ac:dyDescent="0.35">
      <c r="A1538" s="26" t="s">
        <v>260</v>
      </c>
      <c r="B1538" s="26" t="s">
        <v>1701</v>
      </c>
      <c r="C1538" s="27" t="s">
        <v>91</v>
      </c>
      <c r="D1538" s="27" t="str">
        <f t="shared" si="23"/>
        <v>Great Britain</v>
      </c>
      <c r="E1538" s="27" t="s">
        <v>2041</v>
      </c>
      <c r="F1538" s="26">
        <v>20</v>
      </c>
      <c r="G1538" s="26">
        <v>1000</v>
      </c>
      <c r="H1538" s="26" t="s">
        <v>2</v>
      </c>
      <c r="I1538" s="26" t="s">
        <v>83</v>
      </c>
      <c r="J1538" s="26">
        <v>78</v>
      </c>
      <c r="K1538" s="26">
        <v>6</v>
      </c>
      <c r="L1538" s="26" t="s">
        <v>4</v>
      </c>
      <c r="M1538" s="26"/>
      <c r="N1538" s="26"/>
    </row>
    <row r="1539" spans="1:14" x14ac:dyDescent="0.35">
      <c r="A1539" s="26" t="s">
        <v>261</v>
      </c>
      <c r="B1539" s="26" t="s">
        <v>1702</v>
      </c>
      <c r="C1539" s="27" t="s">
        <v>85</v>
      </c>
      <c r="D1539" s="27" t="str">
        <f t="shared" ref="D1539:D1602" si="24">SUBSTITUTE(C1539,"  ","")</f>
        <v>Germany</v>
      </c>
      <c r="E1539" s="27" t="s">
        <v>2040</v>
      </c>
      <c r="F1539" s="26">
        <v>20</v>
      </c>
      <c r="G1539" s="26">
        <v>1000</v>
      </c>
      <c r="H1539" s="26" t="s">
        <v>16</v>
      </c>
      <c r="I1539" s="26" t="s">
        <v>83</v>
      </c>
      <c r="J1539" s="26">
        <v>58</v>
      </c>
      <c r="K1539" s="26">
        <v>1</v>
      </c>
      <c r="L1539" s="26" t="s">
        <v>28</v>
      </c>
      <c r="M1539" s="26"/>
      <c r="N1539" s="26"/>
    </row>
    <row r="1540" spans="1:14" x14ac:dyDescent="0.35">
      <c r="A1540" s="26" t="s">
        <v>262</v>
      </c>
      <c r="B1540" s="26" t="s">
        <v>1703</v>
      </c>
      <c r="C1540" s="27" t="s">
        <v>135</v>
      </c>
      <c r="D1540" s="27" t="str">
        <f t="shared" si="24"/>
        <v>Australia</v>
      </c>
      <c r="E1540" s="27" t="s">
        <v>2044</v>
      </c>
      <c r="F1540" s="26">
        <v>20</v>
      </c>
      <c r="G1540" s="26">
        <v>1000</v>
      </c>
      <c r="H1540" s="26" t="s">
        <v>38</v>
      </c>
      <c r="I1540" s="26" t="s">
        <v>42</v>
      </c>
      <c r="J1540" s="26">
        <v>30</v>
      </c>
      <c r="K1540" s="26">
        <v>4</v>
      </c>
      <c r="L1540" s="26" t="s">
        <v>28</v>
      </c>
      <c r="M1540" s="26"/>
      <c r="N1540" s="26"/>
    </row>
    <row r="1541" spans="1:14" x14ac:dyDescent="0.35">
      <c r="A1541" s="26" t="s">
        <v>263</v>
      </c>
      <c r="B1541" s="26" t="s">
        <v>1704</v>
      </c>
      <c r="C1541" s="27" t="s">
        <v>135</v>
      </c>
      <c r="D1541" s="27" t="str">
        <f t="shared" si="24"/>
        <v>Australia</v>
      </c>
      <c r="E1541" s="27" t="s">
        <v>2044</v>
      </c>
      <c r="F1541" s="26">
        <v>20</v>
      </c>
      <c r="G1541" s="26">
        <v>1000</v>
      </c>
      <c r="H1541" s="26" t="s">
        <v>162</v>
      </c>
      <c r="I1541" s="26" t="s">
        <v>42</v>
      </c>
      <c r="J1541" s="26">
        <v>31</v>
      </c>
      <c r="K1541" s="26">
        <v>2</v>
      </c>
      <c r="L1541" s="26" t="s">
        <v>28</v>
      </c>
      <c r="M1541" s="26"/>
      <c r="N1541" s="26"/>
    </row>
    <row r="1542" spans="1:14" x14ac:dyDescent="0.35">
      <c r="A1542" s="26" t="s">
        <v>264</v>
      </c>
      <c r="B1542" s="26" t="s">
        <v>1705</v>
      </c>
      <c r="C1542" s="27" t="s">
        <v>135</v>
      </c>
      <c r="D1542" s="27" t="str">
        <f t="shared" si="24"/>
        <v>Australia</v>
      </c>
      <c r="E1542" s="27" t="s">
        <v>2044</v>
      </c>
      <c r="F1542" s="26">
        <v>20</v>
      </c>
      <c r="G1542" s="26">
        <v>1000</v>
      </c>
      <c r="H1542" s="26" t="s">
        <v>162</v>
      </c>
      <c r="I1542" s="26" t="s">
        <v>42</v>
      </c>
      <c r="J1542" s="26">
        <v>41</v>
      </c>
      <c r="K1542" s="26">
        <v>3</v>
      </c>
      <c r="L1542" s="26" t="s">
        <v>24</v>
      </c>
      <c r="M1542" s="26"/>
      <c r="N1542" s="26"/>
    </row>
    <row r="1543" spans="1:14" x14ac:dyDescent="0.35">
      <c r="A1543" s="26" t="s">
        <v>265</v>
      </c>
      <c r="B1543" s="26" t="s">
        <v>1706</v>
      </c>
      <c r="C1543" s="27" t="s">
        <v>85</v>
      </c>
      <c r="D1543" s="27" t="str">
        <f t="shared" si="24"/>
        <v>Germany</v>
      </c>
      <c r="E1543" s="27" t="s">
        <v>2040</v>
      </c>
      <c r="F1543" s="26">
        <v>20</v>
      </c>
      <c r="G1543" s="26">
        <v>1000</v>
      </c>
      <c r="H1543" s="26" t="s">
        <v>120</v>
      </c>
      <c r="I1543" s="26" t="s">
        <v>42</v>
      </c>
      <c r="J1543" s="26">
        <v>26</v>
      </c>
      <c r="K1543" s="26">
        <v>1</v>
      </c>
      <c r="L1543" s="26" t="s">
        <v>28</v>
      </c>
      <c r="M1543" s="26"/>
      <c r="N1543" s="26"/>
    </row>
    <row r="1544" spans="1:14" x14ac:dyDescent="0.35">
      <c r="A1544" s="26" t="s">
        <v>266</v>
      </c>
      <c r="B1544" s="26" t="s">
        <v>1707</v>
      </c>
      <c r="C1544" s="27" t="s">
        <v>135</v>
      </c>
      <c r="D1544" s="27" t="str">
        <f t="shared" si="24"/>
        <v>Australia</v>
      </c>
      <c r="E1544" s="27" t="s">
        <v>2044</v>
      </c>
      <c r="F1544" s="26">
        <v>20</v>
      </c>
      <c r="G1544" s="26">
        <v>1000</v>
      </c>
      <c r="H1544" s="26" t="s">
        <v>38</v>
      </c>
      <c r="I1544" s="26" t="s">
        <v>83</v>
      </c>
      <c r="J1544" s="26">
        <v>62</v>
      </c>
      <c r="K1544" s="26">
        <v>1</v>
      </c>
      <c r="L1544" s="26" t="s">
        <v>28</v>
      </c>
      <c r="M1544" s="26"/>
      <c r="N1544" s="26"/>
    </row>
    <row r="1545" spans="1:14" x14ac:dyDescent="0.35">
      <c r="A1545" s="26" t="s">
        <v>267</v>
      </c>
      <c r="B1545" s="26" t="s">
        <v>1708</v>
      </c>
      <c r="C1545" s="27" t="s">
        <v>316</v>
      </c>
      <c r="D1545" s="27" t="str">
        <f t="shared" si="24"/>
        <v>Sweden</v>
      </c>
      <c r="E1545" s="27" t="s">
        <v>2052</v>
      </c>
      <c r="F1545" s="26">
        <v>20</v>
      </c>
      <c r="G1545" s="26">
        <v>1000</v>
      </c>
      <c r="H1545" s="26" t="s">
        <v>2</v>
      </c>
      <c r="I1545" s="26" t="s">
        <v>42</v>
      </c>
      <c r="J1545" s="26">
        <v>20</v>
      </c>
      <c r="K1545" s="26">
        <v>6</v>
      </c>
      <c r="L1545" s="26" t="s">
        <v>12</v>
      </c>
      <c r="M1545" s="26"/>
      <c r="N1545" s="26"/>
    </row>
    <row r="1546" spans="1:14" x14ac:dyDescent="0.35">
      <c r="A1546" s="26" t="s">
        <v>268</v>
      </c>
      <c r="B1546" s="26" t="s">
        <v>1709</v>
      </c>
      <c r="C1546" s="27" t="s">
        <v>135</v>
      </c>
      <c r="D1546" s="27" t="str">
        <f t="shared" si="24"/>
        <v>Australia</v>
      </c>
      <c r="E1546" s="27" t="s">
        <v>2044</v>
      </c>
      <c r="F1546" s="26">
        <v>20</v>
      </c>
      <c r="G1546" s="26">
        <v>1000</v>
      </c>
      <c r="H1546" s="26" t="s">
        <v>102</v>
      </c>
      <c r="I1546" s="26" t="s">
        <v>83</v>
      </c>
      <c r="J1546" s="26">
        <v>50</v>
      </c>
      <c r="K1546" s="26">
        <v>1</v>
      </c>
      <c r="L1546" s="26" t="s">
        <v>28</v>
      </c>
      <c r="M1546" s="26"/>
      <c r="N1546" s="26"/>
    </row>
    <row r="1547" spans="1:14" x14ac:dyDescent="0.35">
      <c r="A1547" s="26" t="s">
        <v>269</v>
      </c>
      <c r="B1547" s="26" t="s">
        <v>1710</v>
      </c>
      <c r="C1547" s="27" t="s">
        <v>177</v>
      </c>
      <c r="D1547" s="27" t="str">
        <f t="shared" si="24"/>
        <v>Switzerland</v>
      </c>
      <c r="E1547" s="27" t="s">
        <v>2047</v>
      </c>
      <c r="F1547" s="26">
        <v>20</v>
      </c>
      <c r="G1547" s="26">
        <v>1000</v>
      </c>
      <c r="H1547" s="26" t="s">
        <v>2</v>
      </c>
      <c r="I1547" s="26" t="s">
        <v>42</v>
      </c>
      <c r="J1547" s="26">
        <v>36</v>
      </c>
      <c r="K1547" s="26">
        <v>6</v>
      </c>
      <c r="L1547" s="26" t="s">
        <v>35</v>
      </c>
      <c r="M1547" s="26"/>
      <c r="N1547" s="26"/>
    </row>
    <row r="1548" spans="1:14" x14ac:dyDescent="0.35">
      <c r="A1548" s="26" t="s">
        <v>270</v>
      </c>
      <c r="B1548" s="26" t="s">
        <v>1711</v>
      </c>
      <c r="C1548" s="27" t="s">
        <v>329</v>
      </c>
      <c r="D1548" s="27" t="str">
        <f t="shared" si="24"/>
        <v>Russia</v>
      </c>
      <c r="E1548" s="27" t="s">
        <v>2053</v>
      </c>
      <c r="F1548" s="26">
        <v>20</v>
      </c>
      <c r="G1548" s="26">
        <v>1000</v>
      </c>
      <c r="H1548" s="26" t="s">
        <v>2</v>
      </c>
      <c r="I1548" s="26" t="s">
        <v>42</v>
      </c>
      <c r="J1548" s="26">
        <v>29</v>
      </c>
      <c r="K1548" s="26">
        <v>2</v>
      </c>
      <c r="L1548" s="26" t="s">
        <v>242</v>
      </c>
      <c r="M1548" s="26"/>
      <c r="N1548" s="26"/>
    </row>
    <row r="1549" spans="1:14" x14ac:dyDescent="0.35">
      <c r="A1549" s="26" t="s">
        <v>271</v>
      </c>
      <c r="B1549" s="26" t="s">
        <v>1712</v>
      </c>
      <c r="C1549" s="27" t="s">
        <v>49</v>
      </c>
      <c r="D1549" s="27" t="str">
        <f t="shared" si="24"/>
        <v>Hong Kong</v>
      </c>
      <c r="E1549" s="27" t="s">
        <v>2037</v>
      </c>
      <c r="F1549" s="26">
        <v>20</v>
      </c>
      <c r="G1549" s="26">
        <v>1000</v>
      </c>
      <c r="H1549" s="26" t="s">
        <v>102</v>
      </c>
      <c r="I1549" s="26" t="s">
        <v>3</v>
      </c>
      <c r="J1549" s="26">
        <v>68</v>
      </c>
      <c r="K1549" s="26">
        <v>4</v>
      </c>
      <c r="L1549" s="26" t="s">
        <v>33</v>
      </c>
      <c r="M1549" s="26"/>
      <c r="N1549" s="26"/>
    </row>
    <row r="1550" spans="1:14" x14ac:dyDescent="0.35">
      <c r="A1550" s="26" t="s">
        <v>272</v>
      </c>
      <c r="B1550" s="26" t="s">
        <v>1713</v>
      </c>
      <c r="C1550" s="27" t="s">
        <v>49</v>
      </c>
      <c r="D1550" s="27" t="str">
        <f t="shared" si="24"/>
        <v>Hong Kong</v>
      </c>
      <c r="E1550" s="27" t="s">
        <v>2037</v>
      </c>
      <c r="F1550" s="26">
        <v>20</v>
      </c>
      <c r="G1550" s="26">
        <v>1000</v>
      </c>
      <c r="H1550" s="26" t="s">
        <v>16</v>
      </c>
      <c r="I1550" s="26" t="s">
        <v>42</v>
      </c>
      <c r="J1550" s="26">
        <v>39</v>
      </c>
      <c r="K1550" s="26">
        <v>4</v>
      </c>
      <c r="L1550" s="26" t="s">
        <v>33</v>
      </c>
      <c r="M1550" s="26"/>
      <c r="N1550" s="26"/>
    </row>
    <row r="1551" spans="1:14" x14ac:dyDescent="0.35">
      <c r="A1551" s="26" t="s">
        <v>273</v>
      </c>
      <c r="B1551" s="26" t="s">
        <v>1714</v>
      </c>
      <c r="C1551" s="27" t="s">
        <v>133</v>
      </c>
      <c r="D1551" s="27" t="str">
        <f t="shared" si="24"/>
        <v>Japan</v>
      </c>
      <c r="E1551" s="27" t="s">
        <v>2043</v>
      </c>
      <c r="F1551" s="26">
        <v>20</v>
      </c>
      <c r="G1551" s="26">
        <v>1000</v>
      </c>
      <c r="H1551" s="26" t="s">
        <v>16</v>
      </c>
      <c r="I1551" s="26" t="s">
        <v>42</v>
      </c>
      <c r="J1551" s="26">
        <v>23</v>
      </c>
      <c r="K1551" s="26">
        <v>1</v>
      </c>
      <c r="L1551" s="26" t="s">
        <v>8</v>
      </c>
      <c r="M1551" s="26"/>
      <c r="N1551" s="26"/>
    </row>
    <row r="1552" spans="1:14" x14ac:dyDescent="0.35">
      <c r="A1552" s="26" t="s">
        <v>274</v>
      </c>
      <c r="B1552" s="26" t="s">
        <v>1715</v>
      </c>
      <c r="C1552" s="27" t="s">
        <v>49</v>
      </c>
      <c r="D1552" s="27" t="str">
        <f t="shared" si="24"/>
        <v>Hong Kong</v>
      </c>
      <c r="E1552" s="27" t="s">
        <v>2037</v>
      </c>
      <c r="F1552" s="26">
        <v>20</v>
      </c>
      <c r="G1552" s="26">
        <v>1000</v>
      </c>
      <c r="H1552" s="26" t="s">
        <v>102</v>
      </c>
      <c r="I1552" s="26" t="s">
        <v>3</v>
      </c>
      <c r="J1552" s="26">
        <v>48</v>
      </c>
      <c r="K1552" s="26">
        <v>2</v>
      </c>
      <c r="L1552" s="26" t="s">
        <v>8</v>
      </c>
      <c r="M1552" s="26"/>
      <c r="N1552" s="26"/>
    </row>
    <row r="1553" spans="1:14" x14ac:dyDescent="0.35">
      <c r="A1553" s="26" t="s">
        <v>275</v>
      </c>
      <c r="B1553" s="26" t="s">
        <v>1716</v>
      </c>
      <c r="C1553" s="27" t="s">
        <v>6</v>
      </c>
      <c r="D1553" s="27" t="str">
        <f t="shared" si="24"/>
        <v>Thailand</v>
      </c>
      <c r="E1553" s="27" t="s">
        <v>2030</v>
      </c>
      <c r="F1553" s="26">
        <v>20</v>
      </c>
      <c r="G1553" s="26">
        <v>1000</v>
      </c>
      <c r="H1553" s="26" t="s">
        <v>23</v>
      </c>
      <c r="I1553" s="26" t="s">
        <v>83</v>
      </c>
      <c r="J1553" s="26">
        <v>46</v>
      </c>
      <c r="K1553" s="26">
        <v>5</v>
      </c>
      <c r="L1553" s="26" t="s">
        <v>28</v>
      </c>
      <c r="M1553" s="26"/>
      <c r="N1553" s="26"/>
    </row>
    <row r="1554" spans="1:14" x14ac:dyDescent="0.35">
      <c r="A1554" s="26" t="s">
        <v>276</v>
      </c>
      <c r="B1554" s="26" t="s">
        <v>1717</v>
      </c>
      <c r="C1554" s="27" t="s">
        <v>6</v>
      </c>
      <c r="D1554" s="27" t="str">
        <f t="shared" si="24"/>
        <v>Thailand</v>
      </c>
      <c r="E1554" s="27" t="s">
        <v>2030</v>
      </c>
      <c r="F1554" s="26">
        <v>20</v>
      </c>
      <c r="G1554" s="26">
        <v>1000</v>
      </c>
      <c r="H1554" s="26" t="s">
        <v>162</v>
      </c>
      <c r="I1554" s="26" t="s">
        <v>83</v>
      </c>
      <c r="J1554" s="26">
        <v>75</v>
      </c>
      <c r="K1554" s="26">
        <v>4</v>
      </c>
      <c r="L1554" s="26" t="s">
        <v>24</v>
      </c>
      <c r="M1554" s="26"/>
      <c r="N1554" s="26"/>
    </row>
    <row r="1555" spans="1:14" x14ac:dyDescent="0.35">
      <c r="A1555" s="26" t="s">
        <v>277</v>
      </c>
      <c r="B1555" s="26" t="s">
        <v>1718</v>
      </c>
      <c r="C1555" s="27" t="s">
        <v>374</v>
      </c>
      <c r="D1555" s="27" t="str">
        <f t="shared" si="24"/>
        <v>Spain</v>
      </c>
      <c r="E1555" s="27" t="s">
        <v>2056</v>
      </c>
      <c r="F1555" s="26">
        <v>20</v>
      </c>
      <c r="G1555" s="26">
        <v>1000</v>
      </c>
      <c r="H1555" s="26" t="s">
        <v>2</v>
      </c>
      <c r="I1555" s="26" t="s">
        <v>42</v>
      </c>
      <c r="J1555" s="26">
        <v>28</v>
      </c>
      <c r="K1555" s="26">
        <v>5</v>
      </c>
      <c r="L1555" s="26" t="s">
        <v>229</v>
      </c>
      <c r="M1555" s="26"/>
      <c r="N1555" s="26"/>
    </row>
    <row r="1556" spans="1:14" x14ac:dyDescent="0.35">
      <c r="A1556" s="26" t="s">
        <v>278</v>
      </c>
      <c r="B1556" s="26" t="s">
        <v>1719</v>
      </c>
      <c r="C1556" s="27" t="s">
        <v>49</v>
      </c>
      <c r="D1556" s="27" t="str">
        <f t="shared" si="24"/>
        <v>Hong Kong</v>
      </c>
      <c r="E1556" s="27" t="s">
        <v>2037</v>
      </c>
      <c r="F1556" s="26">
        <v>20</v>
      </c>
      <c r="G1556" s="26">
        <v>1000</v>
      </c>
      <c r="H1556" s="26" t="s">
        <v>16</v>
      </c>
      <c r="I1556" s="26" t="s">
        <v>42</v>
      </c>
      <c r="J1556" s="26">
        <v>24</v>
      </c>
      <c r="K1556" s="26">
        <v>2</v>
      </c>
      <c r="L1556" s="26" t="s">
        <v>12</v>
      </c>
      <c r="M1556" s="26"/>
      <c r="N1556" s="26"/>
    </row>
    <row r="1557" spans="1:14" x14ac:dyDescent="0.35">
      <c r="A1557" s="26" t="s">
        <v>279</v>
      </c>
      <c r="B1557" s="26" t="s">
        <v>1720</v>
      </c>
      <c r="C1557" s="27" t="s">
        <v>6</v>
      </c>
      <c r="D1557" s="27" t="str">
        <f t="shared" si="24"/>
        <v>Thailand</v>
      </c>
      <c r="E1557" s="27" t="s">
        <v>2030</v>
      </c>
      <c r="F1557" s="26">
        <v>20</v>
      </c>
      <c r="G1557" s="26">
        <v>1000</v>
      </c>
      <c r="H1557" s="26" t="s">
        <v>162</v>
      </c>
      <c r="I1557" s="26" t="s">
        <v>83</v>
      </c>
      <c r="J1557" s="26">
        <v>62</v>
      </c>
      <c r="K1557" s="26">
        <v>5</v>
      </c>
      <c r="L1557" s="26" t="s">
        <v>28</v>
      </c>
      <c r="M1557" s="26"/>
      <c r="N1557" s="26"/>
    </row>
    <row r="1558" spans="1:14" x14ac:dyDescent="0.35">
      <c r="A1558" s="26" t="s">
        <v>280</v>
      </c>
      <c r="B1558" s="26" t="s">
        <v>1721</v>
      </c>
      <c r="C1558" s="27" t="s">
        <v>135</v>
      </c>
      <c r="D1558" s="27" t="str">
        <f t="shared" si="24"/>
        <v>Australia</v>
      </c>
      <c r="E1558" s="27" t="s">
        <v>2044</v>
      </c>
      <c r="F1558" s="26">
        <v>20</v>
      </c>
      <c r="G1558" s="26">
        <v>1000</v>
      </c>
      <c r="H1558" s="26" t="s">
        <v>120</v>
      </c>
      <c r="I1558" s="26" t="s">
        <v>83</v>
      </c>
      <c r="J1558" s="26">
        <v>64</v>
      </c>
      <c r="K1558" s="26">
        <v>1</v>
      </c>
      <c r="L1558" s="26" t="s">
        <v>24</v>
      </c>
      <c r="M1558" s="26"/>
      <c r="N1558" s="26"/>
    </row>
    <row r="1559" spans="1:14" x14ac:dyDescent="0.35">
      <c r="A1559" s="26" t="s">
        <v>281</v>
      </c>
      <c r="B1559" s="26" t="s">
        <v>1722</v>
      </c>
      <c r="C1559" s="27" t="s">
        <v>135</v>
      </c>
      <c r="D1559" s="27" t="str">
        <f t="shared" si="24"/>
        <v>Australia</v>
      </c>
      <c r="E1559" s="27" t="s">
        <v>2044</v>
      </c>
      <c r="F1559" s="26">
        <v>20</v>
      </c>
      <c r="G1559" s="26">
        <v>1000</v>
      </c>
      <c r="H1559" s="26" t="s">
        <v>38</v>
      </c>
      <c r="I1559" s="26" t="s">
        <v>83</v>
      </c>
      <c r="J1559" s="26">
        <v>75</v>
      </c>
      <c r="K1559" s="26">
        <v>3</v>
      </c>
      <c r="L1559" s="26" t="s">
        <v>24</v>
      </c>
      <c r="M1559" s="26"/>
      <c r="N1559" s="26"/>
    </row>
    <row r="1560" spans="1:14" x14ac:dyDescent="0.35">
      <c r="A1560" s="26" t="s">
        <v>282</v>
      </c>
      <c r="B1560" s="26" t="s">
        <v>1723</v>
      </c>
      <c r="C1560" s="27" t="s">
        <v>58</v>
      </c>
      <c r="D1560" s="27" t="str">
        <f t="shared" si="24"/>
        <v>Philippines</v>
      </c>
      <c r="E1560" s="27" t="s">
        <v>2039</v>
      </c>
      <c r="F1560" s="26">
        <v>20</v>
      </c>
      <c r="G1560" s="26">
        <v>1000</v>
      </c>
      <c r="H1560" s="26" t="s">
        <v>2</v>
      </c>
      <c r="I1560" s="26" t="s">
        <v>83</v>
      </c>
      <c r="J1560" s="26">
        <v>77</v>
      </c>
      <c r="K1560" s="26">
        <v>3</v>
      </c>
      <c r="L1560" s="26" t="s">
        <v>33</v>
      </c>
      <c r="M1560" s="26"/>
      <c r="N1560" s="26"/>
    </row>
    <row r="1561" spans="1:14" x14ac:dyDescent="0.35">
      <c r="A1561" s="26" t="s">
        <v>283</v>
      </c>
      <c r="B1561" s="26" t="s">
        <v>1724</v>
      </c>
      <c r="C1561" s="27" t="s">
        <v>133</v>
      </c>
      <c r="D1561" s="27" t="str">
        <f t="shared" si="24"/>
        <v>Japan</v>
      </c>
      <c r="E1561" s="27" t="s">
        <v>2043</v>
      </c>
      <c r="F1561" s="26">
        <v>20</v>
      </c>
      <c r="G1561" s="26">
        <v>1000</v>
      </c>
      <c r="H1561" s="26" t="s">
        <v>16</v>
      </c>
      <c r="I1561" s="26" t="s">
        <v>42</v>
      </c>
      <c r="J1561" s="26">
        <v>39</v>
      </c>
      <c r="K1561" s="26">
        <v>3</v>
      </c>
      <c r="L1561" s="26" t="s">
        <v>33</v>
      </c>
      <c r="M1561" s="26"/>
      <c r="N1561" s="26"/>
    </row>
    <row r="1562" spans="1:14" x14ac:dyDescent="0.35">
      <c r="A1562" s="26" t="s">
        <v>284</v>
      </c>
      <c r="B1562" s="26" t="s">
        <v>1725</v>
      </c>
      <c r="C1562" s="27" t="s">
        <v>58</v>
      </c>
      <c r="D1562" s="27" t="str">
        <f t="shared" si="24"/>
        <v>Philippines</v>
      </c>
      <c r="E1562" s="27" t="s">
        <v>2039</v>
      </c>
      <c r="F1562" s="26">
        <v>20</v>
      </c>
      <c r="G1562" s="26">
        <v>1000</v>
      </c>
      <c r="H1562" s="26" t="s">
        <v>2</v>
      </c>
      <c r="I1562" s="26" t="s">
        <v>83</v>
      </c>
      <c r="J1562" s="26">
        <v>61</v>
      </c>
      <c r="K1562" s="26">
        <v>4</v>
      </c>
      <c r="L1562" s="26" t="s">
        <v>35</v>
      </c>
      <c r="M1562" s="26"/>
      <c r="N1562" s="26"/>
    </row>
    <row r="1563" spans="1:14" x14ac:dyDescent="0.35">
      <c r="A1563" s="26" t="s">
        <v>285</v>
      </c>
      <c r="B1563" s="26" t="s">
        <v>1726</v>
      </c>
      <c r="C1563" s="27" t="s">
        <v>10</v>
      </c>
      <c r="D1563" s="27" t="str">
        <f t="shared" si="24"/>
        <v>Canada</v>
      </c>
      <c r="E1563" s="27" t="s">
        <v>2031</v>
      </c>
      <c r="F1563" s="26">
        <v>20</v>
      </c>
      <c r="G1563" s="26">
        <v>1000</v>
      </c>
      <c r="H1563" s="26" t="s">
        <v>38</v>
      </c>
      <c r="I1563" s="26" t="s">
        <v>83</v>
      </c>
      <c r="J1563" s="26">
        <v>75</v>
      </c>
      <c r="K1563" s="26">
        <v>1</v>
      </c>
      <c r="L1563" s="26" t="s">
        <v>24</v>
      </c>
      <c r="M1563" s="26"/>
      <c r="N1563" s="26"/>
    </row>
    <row r="1564" spans="1:14" x14ac:dyDescent="0.35">
      <c r="A1564" s="26" t="s">
        <v>286</v>
      </c>
      <c r="B1564" s="26" t="s">
        <v>1727</v>
      </c>
      <c r="C1564" s="27" t="s">
        <v>14</v>
      </c>
      <c r="D1564" s="27" t="str">
        <f t="shared" si="24"/>
        <v>United States</v>
      </c>
      <c r="E1564" s="27" t="s">
        <v>2032</v>
      </c>
      <c r="F1564" s="26">
        <v>20</v>
      </c>
      <c r="G1564" s="26">
        <v>1000</v>
      </c>
      <c r="H1564" s="26" t="s">
        <v>120</v>
      </c>
      <c r="I1564" s="26" t="s">
        <v>83</v>
      </c>
      <c r="J1564" s="26">
        <v>64</v>
      </c>
      <c r="K1564" s="26">
        <v>3</v>
      </c>
      <c r="L1564" s="26" t="s">
        <v>24</v>
      </c>
      <c r="M1564" s="26"/>
      <c r="N1564" s="26"/>
    </row>
    <row r="1565" spans="1:14" x14ac:dyDescent="0.35">
      <c r="A1565" s="26" t="s">
        <v>287</v>
      </c>
      <c r="B1565" s="26" t="s">
        <v>1728</v>
      </c>
      <c r="C1565" s="27" t="s">
        <v>10</v>
      </c>
      <c r="D1565" s="27" t="str">
        <f t="shared" si="24"/>
        <v>Canada</v>
      </c>
      <c r="E1565" s="27" t="s">
        <v>2031</v>
      </c>
      <c r="F1565" s="26">
        <v>20</v>
      </c>
      <c r="G1565" s="26">
        <v>1000</v>
      </c>
      <c r="H1565" s="26" t="s">
        <v>38</v>
      </c>
      <c r="I1565" s="26" t="s">
        <v>83</v>
      </c>
      <c r="J1565" s="26">
        <v>62</v>
      </c>
      <c r="K1565" s="26">
        <v>2</v>
      </c>
      <c r="L1565" s="26" t="s">
        <v>28</v>
      </c>
      <c r="M1565" s="26"/>
      <c r="N1565" s="26"/>
    </row>
    <row r="1566" spans="1:14" x14ac:dyDescent="0.35">
      <c r="A1566" s="26" t="s">
        <v>288</v>
      </c>
      <c r="B1566" s="26" t="s">
        <v>1729</v>
      </c>
      <c r="C1566" s="27" t="s">
        <v>85</v>
      </c>
      <c r="D1566" s="27" t="str">
        <f t="shared" si="24"/>
        <v>Germany</v>
      </c>
      <c r="E1566" s="27" t="s">
        <v>2040</v>
      </c>
      <c r="F1566" s="26">
        <v>20</v>
      </c>
      <c r="G1566" s="26">
        <v>1000</v>
      </c>
      <c r="H1566" s="26" t="s">
        <v>120</v>
      </c>
      <c r="I1566" s="26" t="s">
        <v>42</v>
      </c>
      <c r="J1566" s="26">
        <v>33</v>
      </c>
      <c r="K1566" s="26">
        <v>3</v>
      </c>
      <c r="L1566" s="26" t="s">
        <v>24</v>
      </c>
      <c r="M1566" s="26"/>
      <c r="N1566" s="26"/>
    </row>
    <row r="1567" spans="1:14" x14ac:dyDescent="0.35">
      <c r="A1567" s="26" t="s">
        <v>289</v>
      </c>
      <c r="B1567" s="26" t="s">
        <v>1730</v>
      </c>
      <c r="C1567" s="27" t="s">
        <v>58</v>
      </c>
      <c r="D1567" s="27" t="str">
        <f t="shared" si="24"/>
        <v>Philippines</v>
      </c>
      <c r="E1567" s="27" t="s">
        <v>2039</v>
      </c>
      <c r="F1567" s="26">
        <v>20</v>
      </c>
      <c r="G1567" s="26">
        <v>1000</v>
      </c>
      <c r="H1567" s="26" t="s">
        <v>2</v>
      </c>
      <c r="I1567" s="26" t="s">
        <v>83</v>
      </c>
      <c r="J1567" s="26">
        <v>51</v>
      </c>
      <c r="K1567" s="26">
        <v>6</v>
      </c>
      <c r="L1567" s="26" t="s">
        <v>8</v>
      </c>
      <c r="M1567" s="26"/>
      <c r="N1567" s="26"/>
    </row>
    <row r="1568" spans="1:14" x14ac:dyDescent="0.35">
      <c r="A1568" s="26" t="s">
        <v>291</v>
      </c>
      <c r="B1568" s="26" t="s">
        <v>1731</v>
      </c>
      <c r="C1568" s="27" t="s">
        <v>18</v>
      </c>
      <c r="D1568" s="27" t="str">
        <f t="shared" si="24"/>
        <v>Chinese Taipei</v>
      </c>
      <c r="E1568" s="27" t="s">
        <v>2033</v>
      </c>
      <c r="F1568" s="26">
        <v>20</v>
      </c>
      <c r="G1568" s="26">
        <v>1000</v>
      </c>
      <c r="H1568" s="26" t="s">
        <v>2</v>
      </c>
      <c r="I1568" s="26" t="s">
        <v>83</v>
      </c>
      <c r="J1568" s="26">
        <v>77</v>
      </c>
      <c r="K1568" s="26">
        <v>4</v>
      </c>
      <c r="L1568" s="26" t="s">
        <v>33</v>
      </c>
      <c r="M1568" s="26"/>
      <c r="N1568" s="26"/>
    </row>
    <row r="1569" spans="1:14" x14ac:dyDescent="0.35">
      <c r="A1569" s="26" t="s">
        <v>292</v>
      </c>
      <c r="B1569" s="26" t="s">
        <v>1732</v>
      </c>
      <c r="C1569" s="27" t="s">
        <v>10</v>
      </c>
      <c r="D1569" s="27" t="str">
        <f t="shared" si="24"/>
        <v>Canada</v>
      </c>
      <c r="E1569" s="27" t="s">
        <v>2031</v>
      </c>
      <c r="F1569" s="26">
        <v>20</v>
      </c>
      <c r="G1569" s="26">
        <v>1000</v>
      </c>
      <c r="H1569" s="26" t="s">
        <v>120</v>
      </c>
      <c r="I1569" s="26" t="s">
        <v>83</v>
      </c>
      <c r="J1569" s="26">
        <v>64</v>
      </c>
      <c r="K1569" s="26">
        <v>2</v>
      </c>
      <c r="L1569" s="26" t="s">
        <v>24</v>
      </c>
      <c r="M1569" s="26"/>
      <c r="N1569" s="26"/>
    </row>
    <row r="1570" spans="1:14" x14ac:dyDescent="0.35">
      <c r="A1570" s="26" t="s">
        <v>293</v>
      </c>
      <c r="B1570" s="26" t="s">
        <v>1733</v>
      </c>
      <c r="C1570" s="27" t="s">
        <v>18</v>
      </c>
      <c r="D1570" s="27" t="str">
        <f t="shared" si="24"/>
        <v>Chinese Taipei</v>
      </c>
      <c r="E1570" s="27" t="s">
        <v>2033</v>
      </c>
      <c r="F1570" s="26">
        <v>20</v>
      </c>
      <c r="G1570" s="26">
        <v>1000</v>
      </c>
      <c r="H1570" s="26" t="s">
        <v>2</v>
      </c>
      <c r="I1570" s="26" t="s">
        <v>83</v>
      </c>
      <c r="J1570" s="26">
        <v>60</v>
      </c>
      <c r="K1570" s="26">
        <v>2</v>
      </c>
      <c r="L1570" s="26" t="s">
        <v>40</v>
      </c>
      <c r="M1570" s="26"/>
      <c r="N1570" s="26"/>
    </row>
    <row r="1571" spans="1:14" x14ac:dyDescent="0.35">
      <c r="A1571" s="26" t="s">
        <v>294</v>
      </c>
      <c r="B1571" s="26" t="s">
        <v>1734</v>
      </c>
      <c r="C1571" s="27" t="s">
        <v>18</v>
      </c>
      <c r="D1571" s="27" t="str">
        <f t="shared" si="24"/>
        <v>Chinese Taipei</v>
      </c>
      <c r="E1571" s="27" t="s">
        <v>2033</v>
      </c>
      <c r="F1571" s="26">
        <v>20</v>
      </c>
      <c r="G1571" s="26">
        <v>1000</v>
      </c>
      <c r="H1571" s="26" t="s">
        <v>2</v>
      </c>
      <c r="I1571" s="26" t="s">
        <v>83</v>
      </c>
      <c r="J1571" s="26">
        <v>52</v>
      </c>
      <c r="K1571" s="26">
        <v>1</v>
      </c>
      <c r="L1571" s="26" t="s">
        <v>12</v>
      </c>
      <c r="M1571" s="26"/>
      <c r="N1571" s="26"/>
    </row>
    <row r="1572" spans="1:14" x14ac:dyDescent="0.35">
      <c r="A1572" s="26" t="s">
        <v>295</v>
      </c>
      <c r="B1572" s="26" t="s">
        <v>1735</v>
      </c>
      <c r="C1572" s="27" t="s">
        <v>14</v>
      </c>
      <c r="D1572" s="27" t="str">
        <f t="shared" si="24"/>
        <v>United States</v>
      </c>
      <c r="E1572" s="27" t="s">
        <v>2032</v>
      </c>
      <c r="F1572" s="26">
        <v>20</v>
      </c>
      <c r="G1572" s="26">
        <v>1000</v>
      </c>
      <c r="H1572" s="26" t="s">
        <v>120</v>
      </c>
      <c r="I1572" s="26" t="s">
        <v>83</v>
      </c>
      <c r="J1572" s="26">
        <v>46</v>
      </c>
      <c r="K1572" s="26">
        <v>2</v>
      </c>
      <c r="L1572" s="26" t="s">
        <v>28</v>
      </c>
      <c r="M1572" s="26"/>
      <c r="N1572" s="26"/>
    </row>
    <row r="1573" spans="1:14" x14ac:dyDescent="0.35">
      <c r="A1573" s="26" t="s">
        <v>296</v>
      </c>
      <c r="B1573" s="26" t="s">
        <v>1736</v>
      </c>
      <c r="C1573" s="27" t="s">
        <v>85</v>
      </c>
      <c r="D1573" s="27" t="str">
        <f t="shared" si="24"/>
        <v>Germany</v>
      </c>
      <c r="E1573" s="27" t="s">
        <v>2040</v>
      </c>
      <c r="F1573" s="26">
        <v>20</v>
      </c>
      <c r="G1573" s="26">
        <v>1000</v>
      </c>
      <c r="H1573" s="26" t="s">
        <v>16</v>
      </c>
      <c r="I1573" s="26" t="s">
        <v>83</v>
      </c>
      <c r="J1573" s="26">
        <v>73</v>
      </c>
      <c r="K1573" s="26">
        <v>3</v>
      </c>
      <c r="L1573" s="26" t="s">
        <v>24</v>
      </c>
      <c r="M1573" s="26"/>
      <c r="N1573" s="26"/>
    </row>
    <row r="1574" spans="1:14" x14ac:dyDescent="0.35">
      <c r="A1574" s="26" t="s">
        <v>297</v>
      </c>
      <c r="B1574" s="26" t="s">
        <v>1737</v>
      </c>
      <c r="C1574" s="27" t="s">
        <v>6</v>
      </c>
      <c r="D1574" s="27" t="str">
        <f t="shared" si="24"/>
        <v>Thailand</v>
      </c>
      <c r="E1574" s="27" t="s">
        <v>2030</v>
      </c>
      <c r="F1574" s="26">
        <v>20</v>
      </c>
      <c r="G1574" s="26">
        <v>1000</v>
      </c>
      <c r="H1574" s="26" t="s">
        <v>16</v>
      </c>
      <c r="I1574" s="26" t="s">
        <v>42</v>
      </c>
      <c r="J1574" s="26">
        <v>23</v>
      </c>
      <c r="K1574" s="26">
        <v>2</v>
      </c>
      <c r="L1574" s="26" t="s">
        <v>8</v>
      </c>
      <c r="M1574" s="26"/>
      <c r="N1574" s="26"/>
    </row>
    <row r="1575" spans="1:14" x14ac:dyDescent="0.35">
      <c r="A1575" s="26" t="s">
        <v>298</v>
      </c>
      <c r="B1575" s="26" t="s">
        <v>1738</v>
      </c>
      <c r="C1575" s="27" t="s">
        <v>329</v>
      </c>
      <c r="D1575" s="27" t="str">
        <f t="shared" si="24"/>
        <v>Russia</v>
      </c>
      <c r="E1575" s="27" t="s">
        <v>2053</v>
      </c>
      <c r="F1575" s="26">
        <v>20</v>
      </c>
      <c r="G1575" s="26">
        <v>1000</v>
      </c>
      <c r="H1575" s="26" t="s">
        <v>2</v>
      </c>
      <c r="I1575" s="26" t="s">
        <v>42</v>
      </c>
      <c r="J1575" s="26">
        <v>42</v>
      </c>
      <c r="K1575" s="26">
        <v>3</v>
      </c>
      <c r="L1575" s="26" t="s">
        <v>290</v>
      </c>
      <c r="M1575" s="26"/>
      <c r="N1575" s="26"/>
    </row>
    <row r="1576" spans="1:14" x14ac:dyDescent="0.35">
      <c r="A1576" s="26" t="s">
        <v>299</v>
      </c>
      <c r="B1576" s="26" t="s">
        <v>1739</v>
      </c>
      <c r="C1576" s="27" t="s">
        <v>135</v>
      </c>
      <c r="D1576" s="27" t="str">
        <f t="shared" si="24"/>
        <v>Australia</v>
      </c>
      <c r="E1576" s="27" t="s">
        <v>2044</v>
      </c>
      <c r="F1576" s="26">
        <v>20</v>
      </c>
      <c r="G1576" s="26">
        <v>1000</v>
      </c>
      <c r="H1576" s="26" t="s">
        <v>120</v>
      </c>
      <c r="I1576" s="26" t="s">
        <v>83</v>
      </c>
      <c r="J1576" s="26">
        <v>46</v>
      </c>
      <c r="K1576" s="26">
        <v>3</v>
      </c>
      <c r="L1576" s="26" t="s">
        <v>28</v>
      </c>
      <c r="M1576" s="26"/>
      <c r="N1576" s="26"/>
    </row>
    <row r="1577" spans="1:14" x14ac:dyDescent="0.35">
      <c r="A1577" s="26" t="s">
        <v>300</v>
      </c>
      <c r="B1577" s="26" t="s">
        <v>1740</v>
      </c>
      <c r="C1577" s="27" t="s">
        <v>596</v>
      </c>
      <c r="D1577" s="27" t="str">
        <f t="shared" si="24"/>
        <v>India</v>
      </c>
      <c r="E1577" s="27" t="s">
        <v>2059</v>
      </c>
      <c r="F1577" s="26">
        <v>20</v>
      </c>
      <c r="G1577" s="26">
        <v>1000</v>
      </c>
      <c r="H1577" s="26" t="s">
        <v>2</v>
      </c>
      <c r="I1577" s="26" t="s">
        <v>3</v>
      </c>
      <c r="J1577" s="26">
        <v>53</v>
      </c>
      <c r="K1577" s="26">
        <v>1</v>
      </c>
      <c r="L1577" s="26" t="s">
        <v>8</v>
      </c>
      <c r="M1577" s="26"/>
      <c r="N1577" s="26"/>
    </row>
    <row r="1578" spans="1:14" x14ac:dyDescent="0.35">
      <c r="A1578" s="26" t="s">
        <v>301</v>
      </c>
      <c r="B1578" s="26" t="s">
        <v>1741</v>
      </c>
      <c r="C1578" s="27" t="s">
        <v>10</v>
      </c>
      <c r="D1578" s="27" t="str">
        <f t="shared" si="24"/>
        <v>Canada</v>
      </c>
      <c r="E1578" s="27" t="s">
        <v>2031</v>
      </c>
      <c r="F1578" s="26">
        <v>20</v>
      </c>
      <c r="G1578" s="26">
        <v>1000</v>
      </c>
      <c r="H1578" s="26" t="s">
        <v>120</v>
      </c>
      <c r="I1578" s="26" t="s">
        <v>83</v>
      </c>
      <c r="J1578" s="26">
        <v>46</v>
      </c>
      <c r="K1578" s="26">
        <v>1</v>
      </c>
      <c r="L1578" s="26" t="s">
        <v>28</v>
      </c>
      <c r="M1578" s="26"/>
      <c r="N1578" s="26"/>
    </row>
    <row r="1579" spans="1:14" x14ac:dyDescent="0.35">
      <c r="A1579" s="26" t="s">
        <v>302</v>
      </c>
      <c r="B1579" s="26" t="s">
        <v>1742</v>
      </c>
      <c r="C1579" s="27" t="s">
        <v>10</v>
      </c>
      <c r="D1579" s="27" t="str">
        <f t="shared" si="24"/>
        <v>Canada</v>
      </c>
      <c r="E1579" s="27" t="s">
        <v>2031</v>
      </c>
      <c r="F1579" s="26">
        <v>20</v>
      </c>
      <c r="G1579" s="26">
        <v>1000</v>
      </c>
      <c r="H1579" s="26" t="s">
        <v>23</v>
      </c>
      <c r="I1579" s="26" t="s">
        <v>42</v>
      </c>
      <c r="J1579" s="26">
        <v>34</v>
      </c>
      <c r="K1579" s="26">
        <v>2</v>
      </c>
      <c r="L1579" s="26" t="s">
        <v>24</v>
      </c>
      <c r="M1579" s="26"/>
      <c r="N1579" s="26"/>
    </row>
    <row r="1580" spans="1:14" x14ac:dyDescent="0.35">
      <c r="A1580" s="26" t="s">
        <v>303</v>
      </c>
      <c r="B1580" s="26" t="s">
        <v>1743</v>
      </c>
      <c r="C1580" s="27" t="s">
        <v>6</v>
      </c>
      <c r="D1580" s="27" t="str">
        <f t="shared" si="24"/>
        <v>Thailand</v>
      </c>
      <c r="E1580" s="27" t="s">
        <v>2030</v>
      </c>
      <c r="F1580" s="26">
        <v>20</v>
      </c>
      <c r="G1580" s="26">
        <v>1000</v>
      </c>
      <c r="H1580" s="26" t="s">
        <v>16</v>
      </c>
      <c r="I1580" s="26" t="s">
        <v>42</v>
      </c>
      <c r="J1580" s="26">
        <v>39</v>
      </c>
      <c r="K1580" s="26">
        <v>2</v>
      </c>
      <c r="L1580" s="26" t="s">
        <v>33</v>
      </c>
      <c r="M1580" s="26"/>
      <c r="N1580" s="26"/>
    </row>
    <row r="1581" spans="1:14" x14ac:dyDescent="0.35">
      <c r="A1581" s="26" t="s">
        <v>304</v>
      </c>
      <c r="B1581" s="26" t="s">
        <v>1744</v>
      </c>
      <c r="C1581" s="27" t="s">
        <v>596</v>
      </c>
      <c r="D1581" s="27" t="str">
        <f t="shared" si="24"/>
        <v>India</v>
      </c>
      <c r="E1581" s="27" t="s">
        <v>2059</v>
      </c>
      <c r="F1581" s="26">
        <v>20</v>
      </c>
      <c r="G1581" s="26">
        <v>1000</v>
      </c>
      <c r="H1581" s="26" t="s">
        <v>2</v>
      </c>
      <c r="I1581" s="26" t="s">
        <v>42</v>
      </c>
      <c r="J1581" s="26">
        <v>42</v>
      </c>
      <c r="K1581" s="26">
        <v>2</v>
      </c>
      <c r="L1581" s="26" t="s">
        <v>290</v>
      </c>
      <c r="M1581" s="26"/>
      <c r="N1581" s="26"/>
    </row>
    <row r="1582" spans="1:14" x14ac:dyDescent="0.35">
      <c r="A1582" s="26" t="s">
        <v>305</v>
      </c>
      <c r="B1582" s="26" t="s">
        <v>1745</v>
      </c>
      <c r="C1582" s="27" t="s">
        <v>460</v>
      </c>
      <c r="D1582" s="27" t="str">
        <f t="shared" si="24"/>
        <v>Korea</v>
      </c>
      <c r="E1582" s="27" t="s">
        <v>2058</v>
      </c>
      <c r="F1582" s="26">
        <v>20</v>
      </c>
      <c r="G1582" s="26">
        <v>1000</v>
      </c>
      <c r="H1582" s="26" t="s">
        <v>2</v>
      </c>
      <c r="I1582" s="26" t="s">
        <v>42</v>
      </c>
      <c r="J1582" s="26">
        <v>42</v>
      </c>
      <c r="K1582" s="26">
        <v>5</v>
      </c>
      <c r="L1582" s="26" t="s">
        <v>290</v>
      </c>
      <c r="M1582" s="26"/>
      <c r="N1582" s="26"/>
    </row>
    <row r="1583" spans="1:14" x14ac:dyDescent="0.35">
      <c r="A1583" s="26" t="s">
        <v>306</v>
      </c>
      <c r="B1583" s="26" t="s">
        <v>1746</v>
      </c>
      <c r="C1583" s="27" t="s">
        <v>152</v>
      </c>
      <c r="D1583" s="27" t="str">
        <f t="shared" si="24"/>
        <v>Singapore</v>
      </c>
      <c r="E1583" s="27" t="s">
        <v>2045</v>
      </c>
      <c r="F1583" s="26">
        <v>20</v>
      </c>
      <c r="G1583" s="26">
        <v>1000</v>
      </c>
      <c r="H1583" s="26" t="s">
        <v>102</v>
      </c>
      <c r="I1583" s="26" t="s">
        <v>42</v>
      </c>
      <c r="J1583" s="26">
        <v>25</v>
      </c>
      <c r="K1583" s="26">
        <v>6</v>
      </c>
      <c r="L1583" s="26" t="s">
        <v>28</v>
      </c>
      <c r="M1583" s="26"/>
      <c r="N1583" s="26"/>
    </row>
    <row r="1584" spans="1:14" x14ac:dyDescent="0.35">
      <c r="A1584" s="26" t="s">
        <v>307</v>
      </c>
      <c r="B1584" s="26" t="s">
        <v>1747</v>
      </c>
      <c r="C1584" s="27" t="s">
        <v>152</v>
      </c>
      <c r="D1584" s="27" t="str">
        <f t="shared" si="24"/>
        <v>Singapore</v>
      </c>
      <c r="E1584" s="27" t="s">
        <v>2045</v>
      </c>
      <c r="F1584" s="26">
        <v>20</v>
      </c>
      <c r="G1584" s="26">
        <v>1000</v>
      </c>
      <c r="H1584" s="26" t="s">
        <v>102</v>
      </c>
      <c r="I1584" s="26" t="s">
        <v>42</v>
      </c>
      <c r="J1584" s="26">
        <v>32</v>
      </c>
      <c r="K1584" s="26">
        <v>2</v>
      </c>
      <c r="L1584" s="26" t="s">
        <v>24</v>
      </c>
      <c r="M1584" s="26"/>
      <c r="N1584" s="26"/>
    </row>
    <row r="1585" spans="1:14" x14ac:dyDescent="0.35">
      <c r="A1585" s="26" t="s">
        <v>308</v>
      </c>
      <c r="B1585" s="26" t="s">
        <v>1748</v>
      </c>
      <c r="C1585" s="27" t="s">
        <v>460</v>
      </c>
      <c r="D1585" s="27" t="str">
        <f t="shared" si="24"/>
        <v>Korea</v>
      </c>
      <c r="E1585" s="27" t="s">
        <v>2058</v>
      </c>
      <c r="F1585" s="26">
        <v>20</v>
      </c>
      <c r="G1585" s="26">
        <v>1000</v>
      </c>
      <c r="H1585" s="26" t="s">
        <v>2</v>
      </c>
      <c r="I1585" s="26" t="s">
        <v>42</v>
      </c>
      <c r="J1585" s="26">
        <v>22</v>
      </c>
      <c r="K1585" s="26">
        <v>1</v>
      </c>
      <c r="L1585" s="26" t="s">
        <v>104</v>
      </c>
      <c r="M1585" s="26"/>
      <c r="N1585" s="26"/>
    </row>
    <row r="1586" spans="1:14" x14ac:dyDescent="0.35">
      <c r="A1586" s="26" t="s">
        <v>309</v>
      </c>
      <c r="B1586" s="26" t="s">
        <v>1749</v>
      </c>
      <c r="C1586" s="27" t="s">
        <v>596</v>
      </c>
      <c r="D1586" s="27" t="str">
        <f t="shared" si="24"/>
        <v>India</v>
      </c>
      <c r="E1586" s="27" t="s">
        <v>2059</v>
      </c>
      <c r="F1586" s="26">
        <v>20</v>
      </c>
      <c r="G1586" s="26">
        <v>1000</v>
      </c>
      <c r="H1586" s="26" t="s">
        <v>2</v>
      </c>
      <c r="I1586" s="26" t="s">
        <v>42</v>
      </c>
      <c r="J1586" s="26">
        <v>19</v>
      </c>
      <c r="K1586" s="26">
        <v>6</v>
      </c>
      <c r="L1586" s="26" t="s">
        <v>8</v>
      </c>
      <c r="M1586" s="26"/>
      <c r="N1586" s="26"/>
    </row>
    <row r="1587" spans="1:14" x14ac:dyDescent="0.35">
      <c r="A1587" s="26" t="s">
        <v>310</v>
      </c>
      <c r="B1587" s="26" t="s">
        <v>1750</v>
      </c>
      <c r="C1587" s="27" t="s">
        <v>596</v>
      </c>
      <c r="D1587" s="27" t="str">
        <f t="shared" si="24"/>
        <v>India</v>
      </c>
      <c r="E1587" s="27" t="s">
        <v>2059</v>
      </c>
      <c r="F1587" s="26">
        <v>20</v>
      </c>
      <c r="G1587" s="26">
        <v>1000</v>
      </c>
      <c r="H1587" s="26" t="s">
        <v>2</v>
      </c>
      <c r="I1587" s="26" t="s">
        <v>42</v>
      </c>
      <c r="J1587" s="26">
        <v>29</v>
      </c>
      <c r="K1587" s="26">
        <v>1</v>
      </c>
      <c r="L1587" s="26" t="s">
        <v>242</v>
      </c>
      <c r="M1587" s="26"/>
      <c r="N1587" s="26"/>
    </row>
    <row r="1588" spans="1:14" x14ac:dyDescent="0.35">
      <c r="A1588" s="26" t="s">
        <v>311</v>
      </c>
      <c r="B1588" s="26" t="s">
        <v>1751</v>
      </c>
      <c r="C1588" s="27" t="s">
        <v>460</v>
      </c>
      <c r="D1588" s="27" t="str">
        <f t="shared" si="24"/>
        <v>Korea</v>
      </c>
      <c r="E1588" s="27" t="s">
        <v>2058</v>
      </c>
      <c r="F1588" s="26">
        <v>20</v>
      </c>
      <c r="G1588" s="26">
        <v>1000</v>
      </c>
      <c r="H1588" s="26" t="s">
        <v>2</v>
      </c>
      <c r="I1588" s="26" t="s">
        <v>42</v>
      </c>
      <c r="J1588" s="26">
        <v>28</v>
      </c>
      <c r="K1588" s="26">
        <v>1</v>
      </c>
      <c r="L1588" s="26" t="s">
        <v>229</v>
      </c>
      <c r="M1588" s="26"/>
      <c r="N1588" s="26"/>
    </row>
    <row r="1589" spans="1:14" x14ac:dyDescent="0.35">
      <c r="A1589" s="26" t="s">
        <v>0</v>
      </c>
      <c r="B1589" s="26" t="s">
        <v>1752</v>
      </c>
      <c r="C1589" s="27" t="s">
        <v>14</v>
      </c>
      <c r="D1589" s="27" t="str">
        <f t="shared" si="24"/>
        <v>United States</v>
      </c>
      <c r="E1589" s="27" t="s">
        <v>2032</v>
      </c>
      <c r="F1589" s="26">
        <v>20</v>
      </c>
      <c r="G1589" s="26">
        <v>2000</v>
      </c>
      <c r="H1589" s="26" t="s">
        <v>2</v>
      </c>
      <c r="I1589" s="26" t="s">
        <v>3</v>
      </c>
      <c r="J1589" s="26">
        <v>18</v>
      </c>
      <c r="K1589" s="26">
        <v>11</v>
      </c>
      <c r="L1589" s="26" t="s">
        <v>1753</v>
      </c>
      <c r="M1589" s="26"/>
      <c r="N1589" s="26"/>
    </row>
    <row r="1590" spans="1:14" x14ac:dyDescent="0.35">
      <c r="A1590" s="26" t="s">
        <v>5</v>
      </c>
      <c r="B1590" s="26" t="s">
        <v>1754</v>
      </c>
      <c r="C1590" s="27" t="s">
        <v>1</v>
      </c>
      <c r="D1590" s="27" t="str">
        <f t="shared" si="24"/>
        <v>China</v>
      </c>
      <c r="E1590" s="27" t="s">
        <v>2029</v>
      </c>
      <c r="F1590" s="26">
        <v>20</v>
      </c>
      <c r="G1590" s="26">
        <v>2000</v>
      </c>
      <c r="H1590" s="26" t="s">
        <v>2</v>
      </c>
      <c r="I1590" s="26" t="s">
        <v>3</v>
      </c>
      <c r="J1590" s="26">
        <v>18</v>
      </c>
      <c r="K1590" s="26">
        <v>12</v>
      </c>
      <c r="L1590" s="26" t="s">
        <v>1753</v>
      </c>
      <c r="M1590" s="26"/>
      <c r="N1590" s="26"/>
    </row>
    <row r="1591" spans="1:14" x14ac:dyDescent="0.35">
      <c r="A1591" s="26" t="s">
        <v>7</v>
      </c>
      <c r="B1591" s="26" t="s">
        <v>1755</v>
      </c>
      <c r="C1591" s="27" t="s">
        <v>18</v>
      </c>
      <c r="D1591" s="27" t="str">
        <f t="shared" si="24"/>
        <v>Chinese Taipei</v>
      </c>
      <c r="E1591" s="27" t="s">
        <v>2033</v>
      </c>
      <c r="F1591" s="26">
        <v>20</v>
      </c>
      <c r="G1591" s="26">
        <v>2000</v>
      </c>
      <c r="H1591" s="26" t="s">
        <v>2</v>
      </c>
      <c r="I1591" s="26" t="s">
        <v>3</v>
      </c>
      <c r="J1591" s="26">
        <v>18</v>
      </c>
      <c r="K1591" s="26">
        <v>5</v>
      </c>
      <c r="L1591" s="26" t="s">
        <v>1753</v>
      </c>
      <c r="M1591" s="26"/>
      <c r="N1591" s="26"/>
    </row>
    <row r="1592" spans="1:14" x14ac:dyDescent="0.35">
      <c r="A1592" s="26" t="s">
        <v>9</v>
      </c>
      <c r="B1592" s="26" t="s">
        <v>1756</v>
      </c>
      <c r="C1592" s="27" t="s">
        <v>6</v>
      </c>
      <c r="D1592" s="27" t="str">
        <f t="shared" si="24"/>
        <v>Thailand</v>
      </c>
      <c r="E1592" s="27" t="s">
        <v>2030</v>
      </c>
      <c r="F1592" s="26">
        <v>20</v>
      </c>
      <c r="G1592" s="26">
        <v>2000</v>
      </c>
      <c r="H1592" s="26" t="s">
        <v>2</v>
      </c>
      <c r="I1592" s="26" t="s">
        <v>3</v>
      </c>
      <c r="J1592" s="26">
        <v>18</v>
      </c>
      <c r="K1592" s="26">
        <v>10</v>
      </c>
      <c r="L1592" s="26" t="s">
        <v>1753</v>
      </c>
      <c r="M1592" s="26"/>
      <c r="N1592" s="26"/>
    </row>
    <row r="1593" spans="1:14" x14ac:dyDescent="0.35">
      <c r="A1593" s="26" t="s">
        <v>11</v>
      </c>
      <c r="B1593" s="26" t="s">
        <v>1757</v>
      </c>
      <c r="C1593" s="27" t="s">
        <v>10</v>
      </c>
      <c r="D1593" s="27" t="str">
        <f t="shared" si="24"/>
        <v>Canada</v>
      </c>
      <c r="E1593" s="27" t="s">
        <v>2031</v>
      </c>
      <c r="F1593" s="26">
        <v>20</v>
      </c>
      <c r="G1593" s="26">
        <v>2000</v>
      </c>
      <c r="H1593" s="26" t="s">
        <v>2</v>
      </c>
      <c r="I1593" s="26" t="s">
        <v>3</v>
      </c>
      <c r="J1593" s="26">
        <v>18</v>
      </c>
      <c r="K1593" s="26">
        <v>9</v>
      </c>
      <c r="L1593" s="26" t="s">
        <v>1753</v>
      </c>
      <c r="M1593" s="26"/>
      <c r="N1593" s="26"/>
    </row>
    <row r="1594" spans="1:14" x14ac:dyDescent="0.35">
      <c r="A1594" s="26" t="s">
        <v>13</v>
      </c>
      <c r="B1594" s="26" t="s">
        <v>1758</v>
      </c>
      <c r="C1594" s="27" t="s">
        <v>14</v>
      </c>
      <c r="D1594" s="27" t="str">
        <f t="shared" si="24"/>
        <v>United States</v>
      </c>
      <c r="E1594" s="27" t="s">
        <v>2032</v>
      </c>
      <c r="F1594" s="26">
        <v>20</v>
      </c>
      <c r="G1594" s="26">
        <v>2000</v>
      </c>
      <c r="H1594" s="26" t="s">
        <v>2</v>
      </c>
      <c r="I1594" s="26" t="s">
        <v>42</v>
      </c>
      <c r="J1594" s="26">
        <v>6</v>
      </c>
      <c r="K1594" s="26">
        <v>20</v>
      </c>
      <c r="L1594" s="26" t="s">
        <v>1753</v>
      </c>
      <c r="M1594" s="26"/>
      <c r="N1594" s="26"/>
    </row>
    <row r="1595" spans="1:14" x14ac:dyDescent="0.35">
      <c r="A1595" s="26" t="s">
        <v>15</v>
      </c>
      <c r="B1595" s="26" t="s">
        <v>1759</v>
      </c>
      <c r="C1595" s="27" t="s">
        <v>30</v>
      </c>
      <c r="D1595" s="27" t="str">
        <f t="shared" si="24"/>
        <v>Italy</v>
      </c>
      <c r="E1595" s="27" t="s">
        <v>2034</v>
      </c>
      <c r="F1595" s="26">
        <v>20</v>
      </c>
      <c r="G1595" s="26">
        <v>2000</v>
      </c>
      <c r="H1595" s="26" t="s">
        <v>2</v>
      </c>
      <c r="I1595" s="26" t="s">
        <v>3</v>
      </c>
      <c r="J1595" s="26">
        <v>18</v>
      </c>
      <c r="K1595" s="26">
        <v>2</v>
      </c>
      <c r="L1595" s="26" t="s">
        <v>1753</v>
      </c>
      <c r="M1595" s="26"/>
      <c r="N1595" s="26"/>
    </row>
    <row r="1596" spans="1:14" x14ac:dyDescent="0.35">
      <c r="A1596" s="26" t="s">
        <v>17</v>
      </c>
      <c r="B1596" s="26" t="s">
        <v>1760</v>
      </c>
      <c r="C1596" s="27" t="s">
        <v>6</v>
      </c>
      <c r="D1596" s="27" t="str">
        <f t="shared" si="24"/>
        <v>Thailand</v>
      </c>
      <c r="E1596" s="27" t="s">
        <v>2030</v>
      </c>
      <c r="F1596" s="26">
        <v>20</v>
      </c>
      <c r="G1596" s="26">
        <v>2000</v>
      </c>
      <c r="H1596" s="26" t="s">
        <v>23</v>
      </c>
      <c r="I1596" s="26" t="s">
        <v>3</v>
      </c>
      <c r="J1596" s="26">
        <v>12</v>
      </c>
      <c r="K1596" s="26">
        <v>3</v>
      </c>
      <c r="L1596" s="26" t="s">
        <v>1753</v>
      </c>
      <c r="M1596" s="26"/>
      <c r="N1596" s="26"/>
    </row>
    <row r="1597" spans="1:14" x14ac:dyDescent="0.35">
      <c r="A1597" s="26" t="s">
        <v>19</v>
      </c>
      <c r="B1597" s="26" t="s">
        <v>1761</v>
      </c>
      <c r="C1597" s="27" t="s">
        <v>1</v>
      </c>
      <c r="D1597" s="27" t="str">
        <f t="shared" si="24"/>
        <v>China</v>
      </c>
      <c r="E1597" s="27" t="s">
        <v>2029</v>
      </c>
      <c r="F1597" s="26">
        <v>20</v>
      </c>
      <c r="G1597" s="26">
        <v>2000</v>
      </c>
      <c r="H1597" s="26" t="s">
        <v>2</v>
      </c>
      <c r="I1597" s="26" t="s">
        <v>42</v>
      </c>
      <c r="J1597" s="26">
        <v>6</v>
      </c>
      <c r="K1597" s="26">
        <v>19</v>
      </c>
      <c r="L1597" s="26" t="s">
        <v>1753</v>
      </c>
      <c r="M1597" s="26"/>
      <c r="N1597" s="26" t="s">
        <v>1762</v>
      </c>
    </row>
    <row r="1598" spans="1:14" x14ac:dyDescent="0.35">
      <c r="A1598" s="26" t="s">
        <v>20</v>
      </c>
      <c r="B1598" s="26" t="s">
        <v>1763</v>
      </c>
      <c r="C1598" s="27" t="s">
        <v>10</v>
      </c>
      <c r="D1598" s="27" t="str">
        <f t="shared" si="24"/>
        <v>Canada</v>
      </c>
      <c r="E1598" s="27" t="s">
        <v>2031</v>
      </c>
      <c r="F1598" s="26">
        <v>20</v>
      </c>
      <c r="G1598" s="26">
        <v>2000</v>
      </c>
      <c r="H1598" s="26" t="s">
        <v>23</v>
      </c>
      <c r="I1598" s="26" t="s">
        <v>3</v>
      </c>
      <c r="J1598" s="26">
        <v>12</v>
      </c>
      <c r="K1598" s="26">
        <v>2</v>
      </c>
      <c r="L1598" s="26" t="s">
        <v>1753</v>
      </c>
      <c r="M1598" s="26"/>
      <c r="N1598" s="26" t="s">
        <v>1764</v>
      </c>
    </row>
    <row r="1599" spans="1:14" x14ac:dyDescent="0.35">
      <c r="A1599" s="26" t="s">
        <v>21</v>
      </c>
      <c r="B1599" s="26" t="s">
        <v>1765</v>
      </c>
      <c r="C1599" s="27" t="s">
        <v>10</v>
      </c>
      <c r="D1599" s="27" t="str">
        <f t="shared" si="24"/>
        <v>Canada</v>
      </c>
      <c r="E1599" s="27" t="s">
        <v>2031</v>
      </c>
      <c r="F1599" s="26">
        <v>20</v>
      </c>
      <c r="G1599" s="26">
        <v>2000</v>
      </c>
      <c r="H1599" s="26" t="s">
        <v>16</v>
      </c>
      <c r="I1599" s="26" t="s">
        <v>3</v>
      </c>
      <c r="J1599" s="26">
        <v>10</v>
      </c>
      <c r="K1599" s="26">
        <v>7</v>
      </c>
      <c r="L1599" s="26" t="s">
        <v>1753</v>
      </c>
      <c r="M1599" s="26"/>
      <c r="N1599" s="26"/>
    </row>
    <row r="1600" spans="1:14" x14ac:dyDescent="0.35">
      <c r="A1600" s="26" t="s">
        <v>22</v>
      </c>
      <c r="B1600" s="26" t="s">
        <v>1766</v>
      </c>
      <c r="C1600" s="27" t="s">
        <v>45</v>
      </c>
      <c r="D1600" s="27" t="str">
        <f t="shared" si="24"/>
        <v>Czech Republic</v>
      </c>
      <c r="E1600" s="27" t="s">
        <v>2036</v>
      </c>
      <c r="F1600" s="26">
        <v>20</v>
      </c>
      <c r="G1600" s="26">
        <v>2000</v>
      </c>
      <c r="H1600" s="26" t="s">
        <v>2</v>
      </c>
      <c r="I1600" s="26" t="s">
        <v>3</v>
      </c>
      <c r="J1600" s="26">
        <v>18</v>
      </c>
      <c r="K1600" s="26">
        <v>8</v>
      </c>
      <c r="L1600" s="26" t="s">
        <v>1753</v>
      </c>
      <c r="M1600" s="26"/>
      <c r="N1600" s="26"/>
    </row>
    <row r="1601" spans="1:14" x14ac:dyDescent="0.35">
      <c r="A1601" s="26" t="s">
        <v>25</v>
      </c>
      <c r="B1601" s="26" t="s">
        <v>1767</v>
      </c>
      <c r="C1601" s="27" t="s">
        <v>53</v>
      </c>
      <c r="D1601" s="27" t="str">
        <f t="shared" si="24"/>
        <v>Indonesia</v>
      </c>
      <c r="E1601" s="27" t="s">
        <v>2038</v>
      </c>
      <c r="F1601" s="26">
        <v>20</v>
      </c>
      <c r="G1601" s="26">
        <v>2000</v>
      </c>
      <c r="H1601" s="26" t="s">
        <v>2</v>
      </c>
      <c r="I1601" s="26" t="s">
        <v>42</v>
      </c>
      <c r="J1601" s="26">
        <v>6</v>
      </c>
      <c r="K1601" s="26">
        <v>12</v>
      </c>
      <c r="L1601" s="26" t="s">
        <v>1753</v>
      </c>
      <c r="M1601" s="26"/>
      <c r="N1601" s="26" t="s">
        <v>1762</v>
      </c>
    </row>
    <row r="1602" spans="1:14" x14ac:dyDescent="0.35">
      <c r="A1602" s="26" t="s">
        <v>26</v>
      </c>
      <c r="B1602" s="26" t="s">
        <v>1768</v>
      </c>
      <c r="C1602" s="27" t="s">
        <v>6</v>
      </c>
      <c r="D1602" s="27" t="str">
        <f t="shared" si="24"/>
        <v>Thailand</v>
      </c>
      <c r="E1602" s="27" t="s">
        <v>2030</v>
      </c>
      <c r="F1602" s="26">
        <v>20</v>
      </c>
      <c r="G1602" s="26">
        <v>2000</v>
      </c>
      <c r="H1602" s="26" t="s">
        <v>38</v>
      </c>
      <c r="I1602" s="26" t="s">
        <v>3</v>
      </c>
      <c r="J1602" s="26">
        <v>12</v>
      </c>
      <c r="K1602" s="26">
        <v>6</v>
      </c>
      <c r="L1602" s="26" t="s">
        <v>1753</v>
      </c>
      <c r="M1602" s="26"/>
      <c r="N1602" s="26"/>
    </row>
    <row r="1603" spans="1:14" x14ac:dyDescent="0.35">
      <c r="A1603" s="26" t="s">
        <v>27</v>
      </c>
      <c r="B1603" s="26" t="s">
        <v>1769</v>
      </c>
      <c r="C1603" s="27" t="s">
        <v>10</v>
      </c>
      <c r="D1603" s="27" t="str">
        <f t="shared" ref="D1603:D1666" si="25">SUBSTITUTE(C1603,"  ","")</f>
        <v>Canada</v>
      </c>
      <c r="E1603" s="27" t="s">
        <v>2031</v>
      </c>
      <c r="F1603" s="26">
        <v>20</v>
      </c>
      <c r="G1603" s="26">
        <v>2000</v>
      </c>
      <c r="H1603" s="26" t="s">
        <v>2</v>
      </c>
      <c r="I1603" s="26" t="s">
        <v>42</v>
      </c>
      <c r="J1603" s="26">
        <v>6</v>
      </c>
      <c r="K1603" s="26">
        <v>18</v>
      </c>
      <c r="L1603" s="26" t="s">
        <v>1753</v>
      </c>
      <c r="M1603" s="26"/>
      <c r="N1603" s="26"/>
    </row>
    <row r="1604" spans="1:14" x14ac:dyDescent="0.35">
      <c r="A1604" s="26" t="s">
        <v>29</v>
      </c>
      <c r="B1604" s="26" t="s">
        <v>1770</v>
      </c>
      <c r="C1604" s="27" t="s">
        <v>107</v>
      </c>
      <c r="D1604" s="27" t="str">
        <f t="shared" si="25"/>
        <v>Ukraine</v>
      </c>
      <c r="E1604" s="27" t="s">
        <v>2042</v>
      </c>
      <c r="F1604" s="26">
        <v>20</v>
      </c>
      <c r="G1604" s="26">
        <v>2000</v>
      </c>
      <c r="H1604" s="26" t="s">
        <v>2</v>
      </c>
      <c r="I1604" s="26" t="s">
        <v>42</v>
      </c>
      <c r="J1604" s="26">
        <v>6</v>
      </c>
      <c r="K1604" s="26">
        <v>9</v>
      </c>
      <c r="L1604" s="26" t="s">
        <v>1753</v>
      </c>
      <c r="M1604" s="26"/>
      <c r="N1604" s="26"/>
    </row>
    <row r="1605" spans="1:14" x14ac:dyDescent="0.35">
      <c r="A1605" s="26" t="s">
        <v>31</v>
      </c>
      <c r="B1605" s="26" t="s">
        <v>1771</v>
      </c>
      <c r="C1605" s="27" t="s">
        <v>6</v>
      </c>
      <c r="D1605" s="27" t="str">
        <f t="shared" si="25"/>
        <v>Thailand</v>
      </c>
      <c r="E1605" s="27" t="s">
        <v>2030</v>
      </c>
      <c r="F1605" s="26">
        <v>20</v>
      </c>
      <c r="G1605" s="26">
        <v>2000</v>
      </c>
      <c r="H1605" s="26" t="s">
        <v>2</v>
      </c>
      <c r="I1605" s="26" t="s">
        <v>42</v>
      </c>
      <c r="J1605" s="26">
        <v>6</v>
      </c>
      <c r="K1605" s="26">
        <v>16</v>
      </c>
      <c r="L1605" s="26" t="s">
        <v>1753</v>
      </c>
      <c r="M1605" s="26"/>
      <c r="N1605" s="26"/>
    </row>
    <row r="1606" spans="1:14" x14ac:dyDescent="0.35">
      <c r="A1606" s="26" t="s">
        <v>34</v>
      </c>
      <c r="B1606" s="26" t="s">
        <v>1772</v>
      </c>
      <c r="C1606" s="27" t="s">
        <v>85</v>
      </c>
      <c r="D1606" s="27" t="str">
        <f t="shared" si="25"/>
        <v>Germany</v>
      </c>
      <c r="E1606" s="27" t="s">
        <v>2040</v>
      </c>
      <c r="F1606" s="26">
        <v>20</v>
      </c>
      <c r="G1606" s="26">
        <v>2000</v>
      </c>
      <c r="H1606" s="26" t="s">
        <v>2</v>
      </c>
      <c r="I1606" s="26" t="s">
        <v>42</v>
      </c>
      <c r="J1606" s="26">
        <v>6</v>
      </c>
      <c r="K1606" s="26">
        <v>4</v>
      </c>
      <c r="L1606" s="26" t="s">
        <v>1753</v>
      </c>
      <c r="M1606" s="26"/>
      <c r="N1606" s="26"/>
    </row>
    <row r="1607" spans="1:14" x14ac:dyDescent="0.35">
      <c r="A1607" s="26" t="s">
        <v>36</v>
      </c>
      <c r="B1607" s="26" t="s">
        <v>1773</v>
      </c>
      <c r="C1607" s="27" t="s">
        <v>14</v>
      </c>
      <c r="D1607" s="27" t="str">
        <f t="shared" si="25"/>
        <v>United States</v>
      </c>
      <c r="E1607" s="27" t="s">
        <v>2032</v>
      </c>
      <c r="F1607" s="26">
        <v>20</v>
      </c>
      <c r="G1607" s="26">
        <v>2000</v>
      </c>
      <c r="H1607" s="26" t="s">
        <v>16</v>
      </c>
      <c r="I1607" s="26" t="s">
        <v>3</v>
      </c>
      <c r="J1607" s="26">
        <v>10</v>
      </c>
      <c r="K1607" s="26">
        <v>6</v>
      </c>
      <c r="L1607" s="26" t="s">
        <v>1753</v>
      </c>
      <c r="M1607" s="26"/>
      <c r="N1607" s="26"/>
    </row>
    <row r="1608" spans="1:14" x14ac:dyDescent="0.35">
      <c r="A1608" s="26" t="s">
        <v>37</v>
      </c>
      <c r="B1608" s="26" t="s">
        <v>1774</v>
      </c>
      <c r="C1608" s="27" t="s">
        <v>6</v>
      </c>
      <c r="D1608" s="27" t="str">
        <f t="shared" si="25"/>
        <v>Thailand</v>
      </c>
      <c r="E1608" s="27" t="s">
        <v>2030</v>
      </c>
      <c r="F1608" s="26">
        <v>20</v>
      </c>
      <c r="G1608" s="26">
        <v>2000</v>
      </c>
      <c r="H1608" s="26" t="s">
        <v>16</v>
      </c>
      <c r="I1608" s="26" t="s">
        <v>3</v>
      </c>
      <c r="J1608" s="26">
        <v>10</v>
      </c>
      <c r="K1608" s="26">
        <v>4</v>
      </c>
      <c r="L1608" s="26" t="s">
        <v>1753</v>
      </c>
      <c r="M1608" s="26"/>
      <c r="N1608" s="26"/>
    </row>
    <row r="1609" spans="1:14" x14ac:dyDescent="0.35">
      <c r="A1609" s="26" t="s">
        <v>39</v>
      </c>
      <c r="B1609" s="26" t="s">
        <v>1775</v>
      </c>
      <c r="C1609" s="27" t="s">
        <v>32</v>
      </c>
      <c r="D1609" s="27" t="str">
        <f t="shared" si="25"/>
        <v>Macau</v>
      </c>
      <c r="E1609" s="27" t="s">
        <v>2035</v>
      </c>
      <c r="F1609" s="26">
        <v>20</v>
      </c>
      <c r="G1609" s="26">
        <v>2000</v>
      </c>
      <c r="H1609" s="26" t="s">
        <v>2</v>
      </c>
      <c r="I1609" s="26" t="s">
        <v>3</v>
      </c>
      <c r="J1609" s="26">
        <v>18</v>
      </c>
      <c r="K1609" s="26">
        <v>6</v>
      </c>
      <c r="L1609" s="26" t="s">
        <v>1753</v>
      </c>
      <c r="M1609" s="26"/>
      <c r="N1609" s="26"/>
    </row>
    <row r="1610" spans="1:14" x14ac:dyDescent="0.35">
      <c r="A1610" s="26" t="s">
        <v>41</v>
      </c>
      <c r="B1610" s="26" t="s">
        <v>1776</v>
      </c>
      <c r="C1610" s="27" t="s">
        <v>14</v>
      </c>
      <c r="D1610" s="27" t="str">
        <f t="shared" si="25"/>
        <v>United States</v>
      </c>
      <c r="E1610" s="27" t="s">
        <v>2032</v>
      </c>
      <c r="F1610" s="26">
        <v>20</v>
      </c>
      <c r="G1610" s="26">
        <v>2000</v>
      </c>
      <c r="H1610" s="26" t="s">
        <v>102</v>
      </c>
      <c r="I1610" s="26" t="s">
        <v>3</v>
      </c>
      <c r="J1610" s="26">
        <v>10</v>
      </c>
      <c r="K1610" s="26">
        <v>13</v>
      </c>
      <c r="L1610" s="26" t="s">
        <v>1753</v>
      </c>
      <c r="M1610" s="26"/>
      <c r="N1610" s="26"/>
    </row>
    <row r="1611" spans="1:14" x14ac:dyDescent="0.35">
      <c r="A1611" s="26" t="s">
        <v>43</v>
      </c>
      <c r="B1611" s="26" t="s">
        <v>1777</v>
      </c>
      <c r="C1611" s="27" t="s">
        <v>10</v>
      </c>
      <c r="D1611" s="27" t="str">
        <f t="shared" si="25"/>
        <v>Canada</v>
      </c>
      <c r="E1611" s="27" t="s">
        <v>2031</v>
      </c>
      <c r="F1611" s="26">
        <v>20</v>
      </c>
      <c r="G1611" s="26">
        <v>2000</v>
      </c>
      <c r="H1611" s="26" t="s">
        <v>23</v>
      </c>
      <c r="I1611" s="26" t="s">
        <v>42</v>
      </c>
      <c r="J1611" s="26">
        <v>4</v>
      </c>
      <c r="K1611" s="26">
        <v>10</v>
      </c>
      <c r="L1611" s="26" t="s">
        <v>1753</v>
      </c>
      <c r="M1611" s="26"/>
      <c r="N1611" s="26"/>
    </row>
    <row r="1612" spans="1:14" x14ac:dyDescent="0.35">
      <c r="A1612" s="26" t="s">
        <v>44</v>
      </c>
      <c r="B1612" s="26" t="s">
        <v>1778</v>
      </c>
      <c r="C1612" s="27" t="s">
        <v>6</v>
      </c>
      <c r="D1612" s="27" t="str">
        <f t="shared" si="25"/>
        <v>Thailand</v>
      </c>
      <c r="E1612" s="27" t="s">
        <v>2030</v>
      </c>
      <c r="F1612" s="26">
        <v>20</v>
      </c>
      <c r="G1612" s="26">
        <v>2000</v>
      </c>
      <c r="H1612" s="26" t="s">
        <v>102</v>
      </c>
      <c r="I1612" s="26" t="s">
        <v>3</v>
      </c>
      <c r="J1612" s="26">
        <v>10</v>
      </c>
      <c r="K1612" s="26">
        <v>10</v>
      </c>
      <c r="L1612" s="26" t="s">
        <v>1753</v>
      </c>
      <c r="M1612" s="26"/>
      <c r="N1612" s="26"/>
    </row>
    <row r="1613" spans="1:14" x14ac:dyDescent="0.35">
      <c r="A1613" s="26" t="s">
        <v>46</v>
      </c>
      <c r="B1613" s="26" t="s">
        <v>1779</v>
      </c>
      <c r="C1613" s="27" t="s">
        <v>6</v>
      </c>
      <c r="D1613" s="27" t="str">
        <f t="shared" si="25"/>
        <v>Thailand</v>
      </c>
      <c r="E1613" s="27" t="s">
        <v>2030</v>
      </c>
      <c r="F1613" s="26">
        <v>20</v>
      </c>
      <c r="G1613" s="26">
        <v>2000</v>
      </c>
      <c r="H1613" s="26" t="s">
        <v>23</v>
      </c>
      <c r="I1613" s="26" t="s">
        <v>42</v>
      </c>
      <c r="J1613" s="26">
        <v>4</v>
      </c>
      <c r="K1613" s="26">
        <v>11</v>
      </c>
      <c r="L1613" s="26" t="s">
        <v>1753</v>
      </c>
      <c r="M1613" s="26"/>
      <c r="N1613" s="26"/>
    </row>
    <row r="1614" spans="1:14" x14ac:dyDescent="0.35">
      <c r="A1614" s="26" t="s">
        <v>47</v>
      </c>
      <c r="B1614" s="26" t="s">
        <v>1780</v>
      </c>
      <c r="C1614" s="27" t="s">
        <v>10</v>
      </c>
      <c r="D1614" s="27" t="str">
        <f t="shared" si="25"/>
        <v>Canada</v>
      </c>
      <c r="E1614" s="27" t="s">
        <v>2031</v>
      </c>
      <c r="F1614" s="26">
        <v>20</v>
      </c>
      <c r="G1614" s="26">
        <v>2000</v>
      </c>
      <c r="H1614" s="26" t="s">
        <v>102</v>
      </c>
      <c r="I1614" s="26" t="s">
        <v>42</v>
      </c>
      <c r="J1614" s="26">
        <v>2</v>
      </c>
      <c r="K1614" s="26">
        <v>6</v>
      </c>
      <c r="L1614" s="26" t="s">
        <v>1753</v>
      </c>
      <c r="M1614" s="26"/>
      <c r="N1614" s="26"/>
    </row>
    <row r="1615" spans="1:14" x14ac:dyDescent="0.35">
      <c r="A1615" s="26" t="s">
        <v>48</v>
      </c>
      <c r="B1615" s="26" t="s">
        <v>1781</v>
      </c>
      <c r="C1615" s="27" t="s">
        <v>10</v>
      </c>
      <c r="D1615" s="27" t="str">
        <f t="shared" si="25"/>
        <v>Canada</v>
      </c>
      <c r="E1615" s="27" t="s">
        <v>2031</v>
      </c>
      <c r="F1615" s="26">
        <v>20</v>
      </c>
      <c r="G1615" s="26">
        <v>2000</v>
      </c>
      <c r="H1615" s="26" t="s">
        <v>102</v>
      </c>
      <c r="I1615" s="26" t="s">
        <v>3</v>
      </c>
      <c r="J1615" s="26">
        <v>10</v>
      </c>
      <c r="K1615" s="26">
        <v>14</v>
      </c>
      <c r="L1615" s="26" t="s">
        <v>1753</v>
      </c>
      <c r="M1615" s="26"/>
      <c r="N1615" s="26"/>
    </row>
    <row r="1616" spans="1:14" x14ac:dyDescent="0.35">
      <c r="A1616" s="26" t="s">
        <v>50</v>
      </c>
      <c r="B1616" s="26" t="s">
        <v>1782</v>
      </c>
      <c r="C1616" s="27" t="s">
        <v>10</v>
      </c>
      <c r="D1616" s="27" t="str">
        <f t="shared" si="25"/>
        <v>Canada</v>
      </c>
      <c r="E1616" s="27" t="s">
        <v>2031</v>
      </c>
      <c r="F1616" s="26">
        <v>20</v>
      </c>
      <c r="G1616" s="26">
        <v>2000</v>
      </c>
      <c r="H1616" s="26" t="s">
        <v>16</v>
      </c>
      <c r="I1616" s="26" t="s">
        <v>42</v>
      </c>
      <c r="J1616" s="26">
        <v>4</v>
      </c>
      <c r="K1616" s="26">
        <v>8</v>
      </c>
      <c r="L1616" s="26" t="s">
        <v>1753</v>
      </c>
      <c r="M1616" s="26"/>
      <c r="N1616" s="26"/>
    </row>
    <row r="1617" spans="1:14" x14ac:dyDescent="0.35">
      <c r="A1617" s="26" t="s">
        <v>51</v>
      </c>
      <c r="B1617" s="26" t="s">
        <v>1783</v>
      </c>
      <c r="C1617" s="27" t="s">
        <v>91</v>
      </c>
      <c r="D1617" s="27" t="str">
        <f t="shared" si="25"/>
        <v>Great Britain</v>
      </c>
      <c r="E1617" s="27" t="s">
        <v>2041</v>
      </c>
      <c r="F1617" s="26">
        <v>20</v>
      </c>
      <c r="G1617" s="26">
        <v>2000</v>
      </c>
      <c r="H1617" s="26" t="s">
        <v>2</v>
      </c>
      <c r="I1617" s="26" t="s">
        <v>3</v>
      </c>
      <c r="J1617" s="26">
        <v>18</v>
      </c>
      <c r="K1617" s="26">
        <v>7</v>
      </c>
      <c r="L1617" s="26" t="s">
        <v>1753</v>
      </c>
      <c r="M1617" s="26"/>
      <c r="N1617" s="26"/>
    </row>
    <row r="1618" spans="1:14" x14ac:dyDescent="0.35">
      <c r="A1618" s="26" t="s">
        <v>52</v>
      </c>
      <c r="B1618" s="26" t="s">
        <v>1784</v>
      </c>
      <c r="C1618" s="27" t="s">
        <v>58</v>
      </c>
      <c r="D1618" s="27" t="str">
        <f t="shared" si="25"/>
        <v>Philippines</v>
      </c>
      <c r="E1618" s="27" t="s">
        <v>2039</v>
      </c>
      <c r="F1618" s="26">
        <v>20</v>
      </c>
      <c r="G1618" s="26">
        <v>2000</v>
      </c>
      <c r="H1618" s="26" t="s">
        <v>2</v>
      </c>
      <c r="I1618" s="26" t="s">
        <v>3</v>
      </c>
      <c r="J1618" s="26">
        <v>18</v>
      </c>
      <c r="K1618" s="26">
        <v>4</v>
      </c>
      <c r="L1618" s="26" t="s">
        <v>1753</v>
      </c>
      <c r="M1618" s="26"/>
      <c r="N1618" s="26"/>
    </row>
    <row r="1619" spans="1:14" x14ac:dyDescent="0.35">
      <c r="A1619" s="26" t="s">
        <v>54</v>
      </c>
      <c r="B1619" s="26" t="s">
        <v>1785</v>
      </c>
      <c r="C1619" s="27" t="s">
        <v>14</v>
      </c>
      <c r="D1619" s="27" t="str">
        <f t="shared" si="25"/>
        <v>United States</v>
      </c>
      <c r="E1619" s="27" t="s">
        <v>2032</v>
      </c>
      <c r="F1619" s="26">
        <v>20</v>
      </c>
      <c r="G1619" s="26">
        <v>2000</v>
      </c>
      <c r="H1619" s="26" t="s">
        <v>16</v>
      </c>
      <c r="I1619" s="26" t="s">
        <v>42</v>
      </c>
      <c r="J1619" s="26">
        <v>4</v>
      </c>
      <c r="K1619" s="26">
        <v>6</v>
      </c>
      <c r="L1619" s="26" t="s">
        <v>1753</v>
      </c>
      <c r="M1619" s="26"/>
      <c r="N1619" s="26"/>
    </row>
    <row r="1620" spans="1:14" x14ac:dyDescent="0.35">
      <c r="A1620" s="26" t="s">
        <v>55</v>
      </c>
      <c r="B1620" s="26" t="s">
        <v>1786</v>
      </c>
      <c r="C1620" s="27" t="s">
        <v>14</v>
      </c>
      <c r="D1620" s="27" t="str">
        <f t="shared" si="25"/>
        <v>United States</v>
      </c>
      <c r="E1620" s="27" t="s">
        <v>2032</v>
      </c>
      <c r="F1620" s="26">
        <v>20</v>
      </c>
      <c r="G1620" s="26">
        <v>2000</v>
      </c>
      <c r="H1620" s="26" t="s">
        <v>102</v>
      </c>
      <c r="I1620" s="26" t="s">
        <v>42</v>
      </c>
      <c r="J1620" s="26">
        <v>2</v>
      </c>
      <c r="K1620" s="26">
        <v>5</v>
      </c>
      <c r="L1620" s="26" t="s">
        <v>1753</v>
      </c>
      <c r="M1620" s="26"/>
      <c r="N1620" s="26"/>
    </row>
    <row r="1621" spans="1:14" x14ac:dyDescent="0.35">
      <c r="A1621" s="26" t="s">
        <v>56</v>
      </c>
      <c r="B1621" s="26" t="s">
        <v>1787</v>
      </c>
      <c r="C1621" s="27" t="s">
        <v>10</v>
      </c>
      <c r="D1621" s="27" t="str">
        <f t="shared" si="25"/>
        <v>Canada</v>
      </c>
      <c r="E1621" s="27" t="s">
        <v>2031</v>
      </c>
      <c r="F1621" s="26">
        <v>20</v>
      </c>
      <c r="G1621" s="26">
        <v>2000</v>
      </c>
      <c r="H1621" s="26" t="s">
        <v>2</v>
      </c>
      <c r="I1621" s="26" t="s">
        <v>83</v>
      </c>
      <c r="J1621" s="26">
        <v>16</v>
      </c>
      <c r="K1621" s="26">
        <v>11</v>
      </c>
      <c r="L1621" s="26" t="s">
        <v>1753</v>
      </c>
      <c r="M1621" s="26"/>
      <c r="N1621" s="26"/>
    </row>
    <row r="1622" spans="1:14" x14ac:dyDescent="0.35">
      <c r="A1622" s="26" t="s">
        <v>57</v>
      </c>
      <c r="B1622" s="26" t="s">
        <v>1788</v>
      </c>
      <c r="C1622" s="27" t="s">
        <v>14</v>
      </c>
      <c r="D1622" s="27" t="str">
        <f t="shared" si="25"/>
        <v>United States</v>
      </c>
      <c r="E1622" s="27" t="s">
        <v>2032</v>
      </c>
      <c r="F1622" s="26">
        <v>20</v>
      </c>
      <c r="G1622" s="26">
        <v>2000</v>
      </c>
      <c r="H1622" s="26" t="s">
        <v>23</v>
      </c>
      <c r="I1622" s="26" t="s">
        <v>3</v>
      </c>
      <c r="J1622" s="26">
        <v>12</v>
      </c>
      <c r="K1622" s="26">
        <v>1</v>
      </c>
      <c r="L1622" s="26" t="s">
        <v>1753</v>
      </c>
      <c r="M1622" s="26"/>
      <c r="N1622" s="26" t="s">
        <v>1789</v>
      </c>
    </row>
    <row r="1623" spans="1:14" x14ac:dyDescent="0.35">
      <c r="A1623" s="26" t="s">
        <v>59</v>
      </c>
      <c r="B1623" s="26" t="s">
        <v>1790</v>
      </c>
      <c r="C1623" s="27" t="s">
        <v>85</v>
      </c>
      <c r="D1623" s="27" t="str">
        <f t="shared" si="25"/>
        <v>Germany</v>
      </c>
      <c r="E1623" s="27" t="s">
        <v>2040</v>
      </c>
      <c r="F1623" s="26">
        <v>20</v>
      </c>
      <c r="G1623" s="26">
        <v>2000</v>
      </c>
      <c r="H1623" s="26" t="s">
        <v>16</v>
      </c>
      <c r="I1623" s="26" t="s">
        <v>42</v>
      </c>
      <c r="J1623" s="26">
        <v>4</v>
      </c>
      <c r="K1623" s="26">
        <v>3</v>
      </c>
      <c r="L1623" s="26" t="s">
        <v>1753</v>
      </c>
      <c r="M1623" s="26"/>
      <c r="N1623" s="26"/>
    </row>
    <row r="1624" spans="1:14" x14ac:dyDescent="0.35">
      <c r="A1624" s="26" t="s">
        <v>60</v>
      </c>
      <c r="B1624" s="26" t="s">
        <v>1791</v>
      </c>
      <c r="C1624" s="27" t="s">
        <v>91</v>
      </c>
      <c r="D1624" s="27" t="str">
        <f t="shared" si="25"/>
        <v>Great Britain</v>
      </c>
      <c r="E1624" s="27" t="s">
        <v>2041</v>
      </c>
      <c r="F1624" s="26">
        <v>20</v>
      </c>
      <c r="G1624" s="26">
        <v>2000</v>
      </c>
      <c r="H1624" s="26" t="s">
        <v>2</v>
      </c>
      <c r="I1624" s="26" t="s">
        <v>42</v>
      </c>
      <c r="J1624" s="26">
        <v>6</v>
      </c>
      <c r="K1624" s="26">
        <v>15</v>
      </c>
      <c r="L1624" s="26" t="s">
        <v>1753</v>
      </c>
      <c r="M1624" s="26"/>
      <c r="N1624" s="26"/>
    </row>
    <row r="1625" spans="1:14" x14ac:dyDescent="0.35">
      <c r="A1625" s="26" t="s">
        <v>61</v>
      </c>
      <c r="B1625" s="26" t="s">
        <v>1792</v>
      </c>
      <c r="C1625" s="27" t="s">
        <v>107</v>
      </c>
      <c r="D1625" s="27" t="str">
        <f t="shared" si="25"/>
        <v>Ukraine</v>
      </c>
      <c r="E1625" s="27" t="s">
        <v>2042</v>
      </c>
      <c r="F1625" s="26">
        <v>20</v>
      </c>
      <c r="G1625" s="26">
        <v>2000</v>
      </c>
      <c r="H1625" s="26" t="s">
        <v>16</v>
      </c>
      <c r="I1625" s="26" t="s">
        <v>42</v>
      </c>
      <c r="J1625" s="26">
        <v>4</v>
      </c>
      <c r="K1625" s="26">
        <v>4</v>
      </c>
      <c r="L1625" s="26" t="s">
        <v>1753</v>
      </c>
      <c r="M1625" s="26"/>
      <c r="N1625" s="26"/>
    </row>
    <row r="1626" spans="1:14" x14ac:dyDescent="0.35">
      <c r="A1626" s="26" t="s">
        <v>62</v>
      </c>
      <c r="B1626" s="26" t="s">
        <v>1793</v>
      </c>
      <c r="C1626" s="27" t="s">
        <v>135</v>
      </c>
      <c r="D1626" s="27" t="str">
        <f t="shared" si="25"/>
        <v>Australia</v>
      </c>
      <c r="E1626" s="27" t="s">
        <v>2044</v>
      </c>
      <c r="F1626" s="26">
        <v>20</v>
      </c>
      <c r="G1626" s="26">
        <v>2000</v>
      </c>
      <c r="H1626" s="26" t="s">
        <v>2</v>
      </c>
      <c r="I1626" s="26" t="s">
        <v>42</v>
      </c>
      <c r="J1626" s="26">
        <v>6</v>
      </c>
      <c r="K1626" s="26">
        <v>17</v>
      </c>
      <c r="L1626" s="26" t="s">
        <v>1753</v>
      </c>
      <c r="M1626" s="26"/>
      <c r="N1626" s="26" t="s">
        <v>1762</v>
      </c>
    </row>
    <row r="1627" spans="1:14" x14ac:dyDescent="0.35">
      <c r="A1627" s="26" t="s">
        <v>63</v>
      </c>
      <c r="B1627" s="26" t="s">
        <v>1794</v>
      </c>
      <c r="C1627" s="27" t="s">
        <v>14</v>
      </c>
      <c r="D1627" s="27" t="str">
        <f t="shared" si="25"/>
        <v>United States</v>
      </c>
      <c r="E1627" s="27" t="s">
        <v>2032</v>
      </c>
      <c r="F1627" s="26">
        <v>20</v>
      </c>
      <c r="G1627" s="26">
        <v>2000</v>
      </c>
      <c r="H1627" s="26" t="s">
        <v>120</v>
      </c>
      <c r="I1627" s="26" t="s">
        <v>3</v>
      </c>
      <c r="J1627" s="26">
        <v>10</v>
      </c>
      <c r="K1627" s="26">
        <v>17</v>
      </c>
      <c r="L1627" s="26" t="s">
        <v>1753</v>
      </c>
      <c r="M1627" s="26"/>
      <c r="N1627" s="26"/>
    </row>
    <row r="1628" spans="1:14" x14ac:dyDescent="0.35">
      <c r="A1628" s="26" t="s">
        <v>64</v>
      </c>
      <c r="B1628" s="26" t="s">
        <v>1795</v>
      </c>
      <c r="C1628" s="27" t="s">
        <v>14</v>
      </c>
      <c r="D1628" s="27" t="str">
        <f t="shared" si="25"/>
        <v>United States</v>
      </c>
      <c r="E1628" s="27" t="s">
        <v>2032</v>
      </c>
      <c r="F1628" s="26">
        <v>20</v>
      </c>
      <c r="G1628" s="26">
        <v>2000</v>
      </c>
      <c r="H1628" s="26" t="s">
        <v>23</v>
      </c>
      <c r="I1628" s="26" t="s">
        <v>42</v>
      </c>
      <c r="J1628" s="26">
        <v>4</v>
      </c>
      <c r="K1628" s="26">
        <v>9</v>
      </c>
      <c r="L1628" s="26" t="s">
        <v>1753</v>
      </c>
      <c r="M1628" s="26"/>
      <c r="N1628" s="26"/>
    </row>
    <row r="1629" spans="1:14" x14ac:dyDescent="0.35">
      <c r="A1629" s="26" t="s">
        <v>65</v>
      </c>
      <c r="B1629" s="26" t="s">
        <v>1796</v>
      </c>
      <c r="C1629" s="27" t="s">
        <v>152</v>
      </c>
      <c r="D1629" s="27" t="str">
        <f t="shared" si="25"/>
        <v>Singapore</v>
      </c>
      <c r="E1629" s="27" t="s">
        <v>2045</v>
      </c>
      <c r="F1629" s="26">
        <v>20</v>
      </c>
      <c r="G1629" s="26">
        <v>2000</v>
      </c>
      <c r="H1629" s="26" t="s">
        <v>2</v>
      </c>
      <c r="I1629" s="26" t="s">
        <v>42</v>
      </c>
      <c r="J1629" s="26">
        <v>6</v>
      </c>
      <c r="K1629" s="26">
        <v>3</v>
      </c>
      <c r="L1629" s="26" t="s">
        <v>1753</v>
      </c>
      <c r="M1629" s="26"/>
      <c r="N1629" s="26"/>
    </row>
    <row r="1630" spans="1:14" x14ac:dyDescent="0.35">
      <c r="A1630" s="26" t="s">
        <v>67</v>
      </c>
      <c r="B1630" s="26" t="s">
        <v>1797</v>
      </c>
      <c r="C1630" s="27" t="s">
        <v>135</v>
      </c>
      <c r="D1630" s="27" t="str">
        <f t="shared" si="25"/>
        <v>Australia</v>
      </c>
      <c r="E1630" s="27" t="s">
        <v>2044</v>
      </c>
      <c r="F1630" s="26">
        <v>20</v>
      </c>
      <c r="G1630" s="26">
        <v>2000</v>
      </c>
      <c r="H1630" s="26" t="s">
        <v>16</v>
      </c>
      <c r="I1630" s="26" t="s">
        <v>42</v>
      </c>
      <c r="J1630" s="26">
        <v>4</v>
      </c>
      <c r="K1630" s="26">
        <v>7</v>
      </c>
      <c r="L1630" s="26" t="s">
        <v>1753</v>
      </c>
      <c r="M1630" s="26"/>
      <c r="N1630" s="26"/>
    </row>
    <row r="1631" spans="1:14" x14ac:dyDescent="0.35">
      <c r="A1631" s="26" t="s">
        <v>68</v>
      </c>
      <c r="B1631" s="26" t="s">
        <v>1798</v>
      </c>
      <c r="C1631" s="27" t="s">
        <v>6</v>
      </c>
      <c r="D1631" s="27" t="str">
        <f t="shared" si="25"/>
        <v>Thailand</v>
      </c>
      <c r="E1631" s="27" t="s">
        <v>2030</v>
      </c>
      <c r="F1631" s="26">
        <v>20</v>
      </c>
      <c r="G1631" s="26">
        <v>2000</v>
      </c>
      <c r="H1631" s="26" t="s">
        <v>2</v>
      </c>
      <c r="I1631" s="26" t="s">
        <v>83</v>
      </c>
      <c r="J1631" s="26">
        <v>16</v>
      </c>
      <c r="K1631" s="26">
        <v>6</v>
      </c>
      <c r="L1631" s="26" t="s">
        <v>1753</v>
      </c>
      <c r="M1631" s="26"/>
      <c r="N1631" s="26"/>
    </row>
    <row r="1632" spans="1:14" x14ac:dyDescent="0.35">
      <c r="A1632" s="26" t="s">
        <v>69</v>
      </c>
      <c r="B1632" s="26" t="s">
        <v>1799</v>
      </c>
      <c r="C1632" s="27" t="s">
        <v>14</v>
      </c>
      <c r="D1632" s="27" t="str">
        <f t="shared" si="25"/>
        <v>United States</v>
      </c>
      <c r="E1632" s="27" t="s">
        <v>2032</v>
      </c>
      <c r="F1632" s="26">
        <v>20</v>
      </c>
      <c r="G1632" s="26">
        <v>2000</v>
      </c>
      <c r="H1632" s="26" t="s">
        <v>2</v>
      </c>
      <c r="I1632" s="26" t="s">
        <v>83</v>
      </c>
      <c r="J1632" s="26">
        <v>16</v>
      </c>
      <c r="K1632" s="26">
        <v>10</v>
      </c>
      <c r="L1632" s="26" t="s">
        <v>1753</v>
      </c>
      <c r="M1632" s="26"/>
      <c r="N1632" s="26" t="s">
        <v>1800</v>
      </c>
    </row>
    <row r="1633" spans="1:14" x14ac:dyDescent="0.35">
      <c r="A1633" s="26" t="s">
        <v>70</v>
      </c>
      <c r="B1633" s="26" t="s">
        <v>1801</v>
      </c>
      <c r="C1633" s="27" t="s">
        <v>32</v>
      </c>
      <c r="D1633" s="27" t="str">
        <f t="shared" si="25"/>
        <v>Macau</v>
      </c>
      <c r="E1633" s="27" t="s">
        <v>2035</v>
      </c>
      <c r="F1633" s="26">
        <v>20</v>
      </c>
      <c r="G1633" s="26">
        <v>2000</v>
      </c>
      <c r="H1633" s="26" t="s">
        <v>2</v>
      </c>
      <c r="I1633" s="26" t="s">
        <v>42</v>
      </c>
      <c r="J1633" s="26">
        <v>6</v>
      </c>
      <c r="K1633" s="26">
        <v>13</v>
      </c>
      <c r="L1633" s="26" t="s">
        <v>1753</v>
      </c>
      <c r="M1633" s="26"/>
      <c r="N1633" s="26"/>
    </row>
    <row r="1634" spans="1:14" x14ac:dyDescent="0.35">
      <c r="A1634" s="26" t="s">
        <v>71</v>
      </c>
      <c r="B1634" s="26" t="s">
        <v>1802</v>
      </c>
      <c r="C1634" s="27" t="s">
        <v>49</v>
      </c>
      <c r="D1634" s="27" t="str">
        <f t="shared" si="25"/>
        <v>Hong Kong</v>
      </c>
      <c r="E1634" s="27" t="s">
        <v>2037</v>
      </c>
      <c r="F1634" s="26">
        <v>20</v>
      </c>
      <c r="G1634" s="26">
        <v>2000</v>
      </c>
      <c r="H1634" s="26" t="s">
        <v>16</v>
      </c>
      <c r="I1634" s="26" t="s">
        <v>3</v>
      </c>
      <c r="J1634" s="26">
        <v>10</v>
      </c>
      <c r="K1634" s="26">
        <v>2</v>
      </c>
      <c r="L1634" s="26" t="s">
        <v>1753</v>
      </c>
      <c r="M1634" s="26"/>
      <c r="N1634" s="26"/>
    </row>
    <row r="1635" spans="1:14" x14ac:dyDescent="0.35">
      <c r="A1635" s="26" t="s">
        <v>72</v>
      </c>
      <c r="B1635" s="26" t="s">
        <v>1803</v>
      </c>
      <c r="C1635" s="27" t="s">
        <v>6</v>
      </c>
      <c r="D1635" s="27" t="str">
        <f t="shared" si="25"/>
        <v>Thailand</v>
      </c>
      <c r="E1635" s="27" t="s">
        <v>2030</v>
      </c>
      <c r="F1635" s="26">
        <v>20</v>
      </c>
      <c r="G1635" s="26">
        <v>2000</v>
      </c>
      <c r="H1635" s="26" t="s">
        <v>38</v>
      </c>
      <c r="I1635" s="26" t="s">
        <v>42</v>
      </c>
      <c r="J1635" s="26">
        <v>2</v>
      </c>
      <c r="K1635" s="26">
        <v>12</v>
      </c>
      <c r="L1635" s="26" t="s">
        <v>1753</v>
      </c>
      <c r="M1635" s="26"/>
      <c r="N1635" s="26"/>
    </row>
    <row r="1636" spans="1:14" x14ac:dyDescent="0.35">
      <c r="A1636" s="26" t="s">
        <v>73</v>
      </c>
      <c r="B1636" s="26" t="s">
        <v>1804</v>
      </c>
      <c r="C1636" s="27" t="s">
        <v>91</v>
      </c>
      <c r="D1636" s="27" t="str">
        <f t="shared" si="25"/>
        <v>Great Britain</v>
      </c>
      <c r="E1636" s="27" t="s">
        <v>2041</v>
      </c>
      <c r="F1636" s="26">
        <v>20</v>
      </c>
      <c r="G1636" s="26">
        <v>2000</v>
      </c>
      <c r="H1636" s="26" t="s">
        <v>102</v>
      </c>
      <c r="I1636" s="26" t="s">
        <v>3</v>
      </c>
      <c r="J1636" s="26">
        <v>10</v>
      </c>
      <c r="K1636" s="26">
        <v>12</v>
      </c>
      <c r="L1636" s="26" t="s">
        <v>1753</v>
      </c>
      <c r="M1636" s="26"/>
      <c r="N1636" s="26" t="s">
        <v>1805</v>
      </c>
    </row>
    <row r="1637" spans="1:14" x14ac:dyDescent="0.35">
      <c r="A1637" s="26" t="s">
        <v>74</v>
      </c>
      <c r="B1637" s="26" t="s">
        <v>1806</v>
      </c>
      <c r="C1637" s="27" t="s">
        <v>58</v>
      </c>
      <c r="D1637" s="27" t="str">
        <f t="shared" si="25"/>
        <v>Philippines</v>
      </c>
      <c r="E1637" s="27" t="s">
        <v>2039</v>
      </c>
      <c r="F1637" s="26">
        <v>20</v>
      </c>
      <c r="G1637" s="26">
        <v>2000</v>
      </c>
      <c r="H1637" s="26" t="s">
        <v>2</v>
      </c>
      <c r="I1637" s="26" t="s">
        <v>42</v>
      </c>
      <c r="J1637" s="26">
        <v>6</v>
      </c>
      <c r="K1637" s="26">
        <v>6</v>
      </c>
      <c r="L1637" s="26" t="s">
        <v>1753</v>
      </c>
      <c r="M1637" s="26"/>
      <c r="N1637" s="26"/>
    </row>
    <row r="1638" spans="1:14" x14ac:dyDescent="0.35">
      <c r="A1638" s="26" t="s">
        <v>75</v>
      </c>
      <c r="B1638" s="26" t="s">
        <v>1807</v>
      </c>
      <c r="C1638" s="27" t="s">
        <v>10</v>
      </c>
      <c r="D1638" s="27" t="str">
        <f t="shared" si="25"/>
        <v>Canada</v>
      </c>
      <c r="E1638" s="27" t="s">
        <v>2031</v>
      </c>
      <c r="F1638" s="26">
        <v>20</v>
      </c>
      <c r="G1638" s="26">
        <v>2000</v>
      </c>
      <c r="H1638" s="26" t="s">
        <v>16</v>
      </c>
      <c r="I1638" s="26" t="s">
        <v>83</v>
      </c>
      <c r="J1638" s="26">
        <v>8</v>
      </c>
      <c r="K1638" s="26">
        <v>4</v>
      </c>
      <c r="L1638" s="26" t="s">
        <v>1753</v>
      </c>
      <c r="M1638" s="26"/>
      <c r="N1638" s="26"/>
    </row>
    <row r="1639" spans="1:14" x14ac:dyDescent="0.35">
      <c r="A1639" s="26" t="s">
        <v>76</v>
      </c>
      <c r="B1639" s="26" t="s">
        <v>1808</v>
      </c>
      <c r="C1639" s="27" t="s">
        <v>1</v>
      </c>
      <c r="D1639" s="27" t="str">
        <f t="shared" si="25"/>
        <v>China</v>
      </c>
      <c r="E1639" s="27" t="s">
        <v>2029</v>
      </c>
      <c r="F1639" s="26">
        <v>20</v>
      </c>
      <c r="G1639" s="26">
        <v>2000</v>
      </c>
      <c r="H1639" s="26" t="s">
        <v>2</v>
      </c>
      <c r="I1639" s="26" t="s">
        <v>83</v>
      </c>
      <c r="J1639" s="26">
        <v>16</v>
      </c>
      <c r="K1639" s="26">
        <v>9</v>
      </c>
      <c r="L1639" s="26" t="s">
        <v>1753</v>
      </c>
      <c r="M1639" s="26"/>
      <c r="N1639" s="26"/>
    </row>
    <row r="1640" spans="1:14" x14ac:dyDescent="0.35">
      <c r="A1640" s="26" t="s">
        <v>77</v>
      </c>
      <c r="B1640" s="26" t="s">
        <v>1809</v>
      </c>
      <c r="C1640" s="27" t="s">
        <v>135</v>
      </c>
      <c r="D1640" s="27" t="str">
        <f t="shared" si="25"/>
        <v>Australia</v>
      </c>
      <c r="E1640" s="27" t="s">
        <v>2044</v>
      </c>
      <c r="F1640" s="26">
        <v>20</v>
      </c>
      <c r="G1640" s="26">
        <v>2000</v>
      </c>
      <c r="H1640" s="26" t="s">
        <v>38</v>
      </c>
      <c r="I1640" s="26" t="s">
        <v>3</v>
      </c>
      <c r="J1640" s="26">
        <v>12</v>
      </c>
      <c r="K1640" s="26">
        <v>4</v>
      </c>
      <c r="L1640" s="26" t="s">
        <v>1753</v>
      </c>
      <c r="M1640" s="26"/>
      <c r="N1640" s="26"/>
    </row>
    <row r="1641" spans="1:14" x14ac:dyDescent="0.35">
      <c r="A1641" s="26" t="s">
        <v>78</v>
      </c>
      <c r="B1641" s="26" t="s">
        <v>1810</v>
      </c>
      <c r="C1641" s="27" t="s">
        <v>135</v>
      </c>
      <c r="D1641" s="27" t="str">
        <f t="shared" si="25"/>
        <v>Australia</v>
      </c>
      <c r="E1641" s="27" t="s">
        <v>2044</v>
      </c>
      <c r="F1641" s="26">
        <v>20</v>
      </c>
      <c r="G1641" s="26">
        <v>2000</v>
      </c>
      <c r="H1641" s="26" t="s">
        <v>102</v>
      </c>
      <c r="I1641" s="26" t="s">
        <v>42</v>
      </c>
      <c r="J1641" s="26">
        <v>2</v>
      </c>
      <c r="K1641" s="26">
        <v>4</v>
      </c>
      <c r="L1641" s="26" t="s">
        <v>1753</v>
      </c>
      <c r="M1641" s="26"/>
      <c r="N1641" s="26"/>
    </row>
    <row r="1642" spans="1:14" x14ac:dyDescent="0.35">
      <c r="A1642" s="26" t="s">
        <v>79</v>
      </c>
      <c r="B1642" s="26" t="s">
        <v>1811</v>
      </c>
      <c r="C1642" s="27" t="s">
        <v>14</v>
      </c>
      <c r="D1642" s="27" t="str">
        <f t="shared" si="25"/>
        <v>United States</v>
      </c>
      <c r="E1642" s="27" t="s">
        <v>2032</v>
      </c>
      <c r="F1642" s="26">
        <v>20</v>
      </c>
      <c r="G1642" s="26">
        <v>2000</v>
      </c>
      <c r="H1642" s="26" t="s">
        <v>120</v>
      </c>
      <c r="I1642" s="26" t="s">
        <v>42</v>
      </c>
      <c r="J1642" s="26">
        <v>2</v>
      </c>
      <c r="K1642" s="26">
        <v>9</v>
      </c>
      <c r="L1642" s="26" t="s">
        <v>1753</v>
      </c>
      <c r="M1642" s="26"/>
      <c r="N1642" s="26"/>
    </row>
    <row r="1643" spans="1:14" x14ac:dyDescent="0.35">
      <c r="A1643" s="26" t="s">
        <v>80</v>
      </c>
      <c r="B1643" s="26" t="s">
        <v>1812</v>
      </c>
      <c r="C1643" s="27" t="s">
        <v>10</v>
      </c>
      <c r="D1643" s="27" t="str">
        <f t="shared" si="25"/>
        <v>Canada</v>
      </c>
      <c r="E1643" s="27" t="s">
        <v>2031</v>
      </c>
      <c r="F1643" s="26">
        <v>20</v>
      </c>
      <c r="G1643" s="26">
        <v>2000</v>
      </c>
      <c r="H1643" s="26" t="s">
        <v>120</v>
      </c>
      <c r="I1643" s="26" t="s">
        <v>3</v>
      </c>
      <c r="J1643" s="26">
        <v>10</v>
      </c>
      <c r="K1643" s="26">
        <v>18</v>
      </c>
      <c r="L1643" s="26" t="s">
        <v>1753</v>
      </c>
      <c r="M1643" s="26"/>
      <c r="N1643" s="26"/>
    </row>
    <row r="1644" spans="1:14" x14ac:dyDescent="0.35">
      <c r="A1644" s="26" t="s">
        <v>82</v>
      </c>
      <c r="B1644" s="26" t="s">
        <v>1813</v>
      </c>
      <c r="C1644" s="27" t="s">
        <v>6</v>
      </c>
      <c r="D1644" s="27" t="str">
        <f t="shared" si="25"/>
        <v>Thailand</v>
      </c>
      <c r="E1644" s="27" t="s">
        <v>2030</v>
      </c>
      <c r="F1644" s="26">
        <v>20</v>
      </c>
      <c r="G1644" s="26">
        <v>2000</v>
      </c>
      <c r="H1644" s="26" t="s">
        <v>162</v>
      </c>
      <c r="I1644" s="26" t="s">
        <v>42</v>
      </c>
      <c r="J1644" s="26">
        <v>2</v>
      </c>
      <c r="K1644" s="26">
        <v>16</v>
      </c>
      <c r="L1644" s="26" t="s">
        <v>1753</v>
      </c>
      <c r="M1644" s="26"/>
      <c r="N1644" s="26" t="s">
        <v>1800</v>
      </c>
    </row>
    <row r="1645" spans="1:14" x14ac:dyDescent="0.35">
      <c r="A1645" s="26" t="s">
        <v>84</v>
      </c>
      <c r="B1645" s="26" t="s">
        <v>1814</v>
      </c>
      <c r="C1645" s="27" t="s">
        <v>18</v>
      </c>
      <c r="D1645" s="27" t="str">
        <f t="shared" si="25"/>
        <v>Chinese Taipei</v>
      </c>
      <c r="E1645" s="27" t="s">
        <v>2033</v>
      </c>
      <c r="F1645" s="26">
        <v>10</v>
      </c>
      <c r="G1645" s="26">
        <v>2000</v>
      </c>
      <c r="H1645" s="26" t="s">
        <v>2</v>
      </c>
      <c r="I1645" s="26" t="s">
        <v>3</v>
      </c>
      <c r="J1645" s="26">
        <v>17</v>
      </c>
      <c r="K1645" s="26">
        <v>18</v>
      </c>
      <c r="L1645" s="26" t="s">
        <v>1753</v>
      </c>
      <c r="M1645" s="26"/>
      <c r="N1645" s="26"/>
    </row>
    <row r="1646" spans="1:14" x14ac:dyDescent="0.35">
      <c r="A1646" s="26" t="s">
        <v>86</v>
      </c>
      <c r="B1646" s="26" t="s">
        <v>1815</v>
      </c>
      <c r="C1646" s="27" t="s">
        <v>329</v>
      </c>
      <c r="D1646" s="27" t="str">
        <f t="shared" si="25"/>
        <v>Russia</v>
      </c>
      <c r="E1646" s="27" t="s">
        <v>2053</v>
      </c>
      <c r="F1646" s="26">
        <v>20</v>
      </c>
      <c r="G1646" s="26">
        <v>2000</v>
      </c>
      <c r="H1646" s="26" t="s">
        <v>2</v>
      </c>
      <c r="I1646" s="26" t="s">
        <v>42</v>
      </c>
      <c r="J1646" s="26">
        <v>6</v>
      </c>
      <c r="K1646" s="26">
        <v>5</v>
      </c>
      <c r="L1646" s="26" t="s">
        <v>1753</v>
      </c>
      <c r="M1646" s="26"/>
      <c r="N1646" s="26"/>
    </row>
    <row r="1647" spans="1:14" x14ac:dyDescent="0.35">
      <c r="A1647" s="26" t="s">
        <v>87</v>
      </c>
      <c r="B1647" s="26" t="s">
        <v>1816</v>
      </c>
      <c r="C1647" s="27" t="s">
        <v>10</v>
      </c>
      <c r="D1647" s="27" t="str">
        <f t="shared" si="25"/>
        <v>Canada</v>
      </c>
      <c r="E1647" s="27" t="s">
        <v>2031</v>
      </c>
      <c r="F1647" s="26">
        <v>20</v>
      </c>
      <c r="G1647" s="26">
        <v>2000</v>
      </c>
      <c r="H1647" s="26" t="s">
        <v>23</v>
      </c>
      <c r="I1647" s="26" t="s">
        <v>83</v>
      </c>
      <c r="J1647" s="26">
        <v>8</v>
      </c>
      <c r="K1647" s="26">
        <v>12</v>
      </c>
      <c r="L1647" s="26" t="s">
        <v>1753</v>
      </c>
      <c r="M1647" s="26"/>
      <c r="N1647" s="26"/>
    </row>
    <row r="1648" spans="1:14" x14ac:dyDescent="0.35">
      <c r="A1648" s="26" t="s">
        <v>88</v>
      </c>
      <c r="B1648" s="26" t="s">
        <v>1817</v>
      </c>
      <c r="C1648" s="27" t="s">
        <v>58</v>
      </c>
      <c r="D1648" s="27" t="str">
        <f t="shared" si="25"/>
        <v>Philippines</v>
      </c>
      <c r="E1648" s="27" t="s">
        <v>2039</v>
      </c>
      <c r="F1648" s="26">
        <v>20</v>
      </c>
      <c r="G1648" s="26">
        <v>2000</v>
      </c>
      <c r="H1648" s="26" t="s">
        <v>16</v>
      </c>
      <c r="I1648" s="26" t="s">
        <v>3</v>
      </c>
      <c r="J1648" s="26">
        <v>10</v>
      </c>
      <c r="K1648" s="26">
        <v>3</v>
      </c>
      <c r="L1648" s="26" t="s">
        <v>1753</v>
      </c>
      <c r="M1648" s="26"/>
      <c r="N1648" s="26"/>
    </row>
    <row r="1649" spans="1:14" x14ac:dyDescent="0.35">
      <c r="A1649" s="26" t="s">
        <v>89</v>
      </c>
      <c r="B1649" s="26" t="s">
        <v>1818</v>
      </c>
      <c r="C1649" s="27" t="s">
        <v>14</v>
      </c>
      <c r="D1649" s="27" t="str">
        <f t="shared" si="25"/>
        <v>United States</v>
      </c>
      <c r="E1649" s="27" t="s">
        <v>2032</v>
      </c>
      <c r="F1649" s="26">
        <v>20</v>
      </c>
      <c r="G1649" s="26">
        <v>2000</v>
      </c>
      <c r="H1649" s="26" t="s">
        <v>16</v>
      </c>
      <c r="I1649" s="26" t="s">
        <v>83</v>
      </c>
      <c r="J1649" s="26">
        <v>8</v>
      </c>
      <c r="K1649" s="26">
        <v>3</v>
      </c>
      <c r="L1649" s="26" t="s">
        <v>1753</v>
      </c>
      <c r="M1649" s="26"/>
      <c r="N1649" s="26"/>
    </row>
    <row r="1650" spans="1:14" x14ac:dyDescent="0.35">
      <c r="A1650" s="26" t="s">
        <v>90</v>
      </c>
      <c r="B1650" s="26" t="s">
        <v>1819</v>
      </c>
      <c r="C1650" s="27" t="s">
        <v>14</v>
      </c>
      <c r="D1650" s="27" t="str">
        <f t="shared" si="25"/>
        <v>United States</v>
      </c>
      <c r="E1650" s="27" t="s">
        <v>2032</v>
      </c>
      <c r="F1650" s="26">
        <v>20</v>
      </c>
      <c r="G1650" s="26">
        <v>2000</v>
      </c>
      <c r="H1650" s="26" t="s">
        <v>102</v>
      </c>
      <c r="I1650" s="26" t="s">
        <v>83</v>
      </c>
      <c r="J1650" s="26">
        <v>8</v>
      </c>
      <c r="K1650" s="26">
        <v>5</v>
      </c>
      <c r="L1650" s="26" t="s">
        <v>1753</v>
      </c>
      <c r="M1650" s="26"/>
      <c r="N1650" s="26"/>
    </row>
    <row r="1651" spans="1:14" x14ac:dyDescent="0.35">
      <c r="A1651" s="26" t="s">
        <v>92</v>
      </c>
      <c r="B1651" s="26" t="s">
        <v>1820</v>
      </c>
      <c r="C1651" s="27" t="s">
        <v>205</v>
      </c>
      <c r="D1651" s="27" t="str">
        <f t="shared" si="25"/>
        <v>New Zealand</v>
      </c>
      <c r="E1651" s="27" t="s">
        <v>2049</v>
      </c>
      <c r="F1651" s="26">
        <v>20</v>
      </c>
      <c r="G1651" s="26">
        <v>2000</v>
      </c>
      <c r="H1651" s="26" t="s">
        <v>102</v>
      </c>
      <c r="I1651" s="26" t="s">
        <v>42</v>
      </c>
      <c r="J1651" s="26">
        <v>2</v>
      </c>
      <c r="K1651" s="26">
        <v>2</v>
      </c>
      <c r="L1651" s="26" t="s">
        <v>1753</v>
      </c>
      <c r="M1651" s="26"/>
      <c r="N1651" s="26"/>
    </row>
    <row r="1652" spans="1:14" x14ac:dyDescent="0.35">
      <c r="A1652" s="26" t="s">
        <v>93</v>
      </c>
      <c r="B1652" s="26" t="s">
        <v>1821</v>
      </c>
      <c r="C1652" s="27" t="s">
        <v>10</v>
      </c>
      <c r="D1652" s="27" t="str">
        <f t="shared" si="25"/>
        <v>Canada</v>
      </c>
      <c r="E1652" s="27" t="s">
        <v>2031</v>
      </c>
      <c r="F1652" s="26">
        <v>20</v>
      </c>
      <c r="G1652" s="26">
        <v>2000</v>
      </c>
      <c r="H1652" s="26" t="s">
        <v>38</v>
      </c>
      <c r="I1652" s="26" t="s">
        <v>3</v>
      </c>
      <c r="J1652" s="26">
        <v>12</v>
      </c>
      <c r="K1652" s="26">
        <v>5</v>
      </c>
      <c r="L1652" s="26" t="s">
        <v>1753</v>
      </c>
      <c r="M1652" s="26"/>
      <c r="N1652" s="26"/>
    </row>
    <row r="1653" spans="1:14" x14ac:dyDescent="0.35">
      <c r="A1653" s="26" t="s">
        <v>94</v>
      </c>
      <c r="B1653" s="26" t="s">
        <v>1822</v>
      </c>
      <c r="C1653" s="27" t="s">
        <v>10</v>
      </c>
      <c r="D1653" s="27" t="str">
        <f t="shared" si="25"/>
        <v>Canada</v>
      </c>
      <c r="E1653" s="27" t="s">
        <v>2031</v>
      </c>
      <c r="F1653" s="26">
        <v>20</v>
      </c>
      <c r="G1653" s="26">
        <v>2000</v>
      </c>
      <c r="H1653" s="26" t="s">
        <v>120</v>
      </c>
      <c r="I1653" s="26" t="s">
        <v>42</v>
      </c>
      <c r="J1653" s="26">
        <v>2</v>
      </c>
      <c r="K1653" s="26">
        <v>10</v>
      </c>
      <c r="L1653" s="26" t="s">
        <v>1753</v>
      </c>
      <c r="M1653" s="26"/>
      <c r="N1653" s="26"/>
    </row>
    <row r="1654" spans="1:14" x14ac:dyDescent="0.35">
      <c r="A1654" s="26" t="s">
        <v>95</v>
      </c>
      <c r="B1654" s="26" t="s">
        <v>1823</v>
      </c>
      <c r="C1654" s="27" t="s">
        <v>1</v>
      </c>
      <c r="D1654" s="27" t="str">
        <f t="shared" si="25"/>
        <v>China</v>
      </c>
      <c r="E1654" s="27" t="s">
        <v>2029</v>
      </c>
      <c r="F1654" s="26">
        <v>10</v>
      </c>
      <c r="G1654" s="26">
        <v>2000</v>
      </c>
      <c r="H1654" s="26" t="s">
        <v>2</v>
      </c>
      <c r="I1654" s="26" t="s">
        <v>3</v>
      </c>
      <c r="J1654" s="26">
        <v>17</v>
      </c>
      <c r="K1654" s="26">
        <v>19</v>
      </c>
      <c r="L1654" s="26" t="s">
        <v>1753</v>
      </c>
      <c r="M1654" s="26"/>
      <c r="N1654" s="26"/>
    </row>
    <row r="1655" spans="1:14" x14ac:dyDescent="0.35">
      <c r="A1655" s="26" t="s">
        <v>96</v>
      </c>
      <c r="B1655" s="26" t="s">
        <v>1824</v>
      </c>
      <c r="C1655" s="27" t="s">
        <v>85</v>
      </c>
      <c r="D1655" s="27" t="str">
        <f t="shared" si="25"/>
        <v>Germany</v>
      </c>
      <c r="E1655" s="27" t="s">
        <v>2040</v>
      </c>
      <c r="F1655" s="26">
        <v>20</v>
      </c>
      <c r="G1655" s="26">
        <v>2000</v>
      </c>
      <c r="H1655" s="26" t="s">
        <v>102</v>
      </c>
      <c r="I1655" s="26" t="s">
        <v>42</v>
      </c>
      <c r="J1655" s="26">
        <v>2</v>
      </c>
      <c r="K1655" s="26">
        <v>3</v>
      </c>
      <c r="L1655" s="26" t="s">
        <v>1753</v>
      </c>
      <c r="M1655" s="26"/>
      <c r="N1655" s="26"/>
    </row>
    <row r="1656" spans="1:14" x14ac:dyDescent="0.35">
      <c r="A1656" s="26" t="s">
        <v>97</v>
      </c>
      <c r="B1656" s="26" t="s">
        <v>1825</v>
      </c>
      <c r="C1656" s="27" t="s">
        <v>30</v>
      </c>
      <c r="D1656" s="27" t="str">
        <f t="shared" si="25"/>
        <v>Italy</v>
      </c>
      <c r="E1656" s="27" t="s">
        <v>2034</v>
      </c>
      <c r="F1656" s="26">
        <v>20</v>
      </c>
      <c r="G1656" s="26">
        <v>2000</v>
      </c>
      <c r="H1656" s="26" t="s">
        <v>16</v>
      </c>
      <c r="I1656" s="26" t="s">
        <v>42</v>
      </c>
      <c r="J1656" s="26">
        <v>4</v>
      </c>
      <c r="K1656" s="26">
        <v>1</v>
      </c>
      <c r="L1656" s="26" t="s">
        <v>1753</v>
      </c>
      <c r="M1656" s="26"/>
      <c r="N1656" s="26"/>
    </row>
    <row r="1657" spans="1:14" x14ac:dyDescent="0.35">
      <c r="A1657" s="26" t="s">
        <v>98</v>
      </c>
      <c r="B1657" s="26" t="s">
        <v>1826</v>
      </c>
      <c r="C1657" s="27" t="s">
        <v>205</v>
      </c>
      <c r="D1657" s="27" t="str">
        <f t="shared" si="25"/>
        <v>New Zealand</v>
      </c>
      <c r="E1657" s="27" t="s">
        <v>2049</v>
      </c>
      <c r="F1657" s="26">
        <v>20</v>
      </c>
      <c r="G1657" s="26">
        <v>2000</v>
      </c>
      <c r="H1657" s="26" t="s">
        <v>2</v>
      </c>
      <c r="I1657" s="26" t="s">
        <v>83</v>
      </c>
      <c r="J1657" s="26">
        <v>16</v>
      </c>
      <c r="K1657" s="26">
        <v>3</v>
      </c>
      <c r="L1657" s="26" t="s">
        <v>1753</v>
      </c>
      <c r="M1657" s="26"/>
      <c r="N1657" s="26"/>
    </row>
    <row r="1658" spans="1:14" x14ac:dyDescent="0.35">
      <c r="A1658" s="26" t="s">
        <v>99</v>
      </c>
      <c r="B1658" s="26" t="s">
        <v>1827</v>
      </c>
      <c r="C1658" s="27" t="s">
        <v>6</v>
      </c>
      <c r="D1658" s="27" t="str">
        <f t="shared" si="25"/>
        <v>Thailand</v>
      </c>
      <c r="E1658" s="27" t="s">
        <v>2030</v>
      </c>
      <c r="F1658" s="26">
        <v>10</v>
      </c>
      <c r="G1658" s="26">
        <v>2000</v>
      </c>
      <c r="H1658" s="26" t="s">
        <v>23</v>
      </c>
      <c r="I1658" s="26" t="s">
        <v>3</v>
      </c>
      <c r="J1658" s="26">
        <v>14</v>
      </c>
      <c r="K1658" s="26">
        <v>5</v>
      </c>
      <c r="L1658" s="26" t="s">
        <v>1753</v>
      </c>
      <c r="M1658" s="26"/>
      <c r="N1658" s="26" t="s">
        <v>1828</v>
      </c>
    </row>
    <row r="1659" spans="1:14" x14ac:dyDescent="0.35">
      <c r="A1659" s="26" t="s">
        <v>100</v>
      </c>
      <c r="B1659" s="26" t="s">
        <v>1829</v>
      </c>
      <c r="C1659" s="27" t="s">
        <v>10</v>
      </c>
      <c r="D1659" s="27" t="str">
        <f t="shared" si="25"/>
        <v>Canada</v>
      </c>
      <c r="E1659" s="27" t="s">
        <v>2031</v>
      </c>
      <c r="F1659" s="26">
        <v>20</v>
      </c>
      <c r="G1659" s="26">
        <v>2000</v>
      </c>
      <c r="H1659" s="26" t="s">
        <v>102</v>
      </c>
      <c r="I1659" s="26" t="s">
        <v>83</v>
      </c>
      <c r="J1659" s="26">
        <v>8</v>
      </c>
      <c r="K1659" s="26">
        <v>6</v>
      </c>
      <c r="L1659" s="26" t="s">
        <v>1753</v>
      </c>
      <c r="M1659" s="26"/>
      <c r="N1659" s="26"/>
    </row>
    <row r="1660" spans="1:14" x14ac:dyDescent="0.35">
      <c r="A1660" s="26" t="s">
        <v>101</v>
      </c>
      <c r="B1660" s="26" t="s">
        <v>1830</v>
      </c>
      <c r="C1660" s="27" t="s">
        <v>133</v>
      </c>
      <c r="D1660" s="27" t="str">
        <f t="shared" si="25"/>
        <v>Japan</v>
      </c>
      <c r="E1660" s="27" t="s">
        <v>2043</v>
      </c>
      <c r="F1660" s="26">
        <v>20</v>
      </c>
      <c r="G1660" s="26">
        <v>2000</v>
      </c>
      <c r="H1660" s="26" t="s">
        <v>16</v>
      </c>
      <c r="I1660" s="26" t="s">
        <v>3</v>
      </c>
      <c r="J1660" s="26">
        <v>10</v>
      </c>
      <c r="K1660" s="26">
        <v>5</v>
      </c>
      <c r="L1660" s="26" t="s">
        <v>1753</v>
      </c>
      <c r="M1660" s="26"/>
      <c r="N1660" s="26"/>
    </row>
    <row r="1661" spans="1:14" x14ac:dyDescent="0.35">
      <c r="A1661" s="26" t="s">
        <v>103</v>
      </c>
      <c r="B1661" s="26" t="s">
        <v>1831</v>
      </c>
      <c r="C1661" s="27" t="s">
        <v>10</v>
      </c>
      <c r="D1661" s="27" t="str">
        <f t="shared" si="25"/>
        <v>Canada</v>
      </c>
      <c r="E1661" s="27" t="s">
        <v>2031</v>
      </c>
      <c r="F1661" s="26">
        <v>20</v>
      </c>
      <c r="G1661" s="26">
        <v>2000</v>
      </c>
      <c r="H1661" s="26" t="s">
        <v>38</v>
      </c>
      <c r="I1661" s="26" t="s">
        <v>42</v>
      </c>
      <c r="J1661" s="26">
        <v>2</v>
      </c>
      <c r="K1661" s="26">
        <v>14</v>
      </c>
      <c r="L1661" s="26" t="s">
        <v>1753</v>
      </c>
      <c r="M1661" s="26"/>
      <c r="N1661" s="26"/>
    </row>
    <row r="1662" spans="1:14" x14ac:dyDescent="0.35">
      <c r="A1662" s="26" t="s">
        <v>105</v>
      </c>
      <c r="B1662" s="26" t="s">
        <v>1832</v>
      </c>
      <c r="C1662" s="27" t="s">
        <v>6</v>
      </c>
      <c r="D1662" s="27" t="str">
        <f t="shared" si="25"/>
        <v>Thailand</v>
      </c>
      <c r="E1662" s="27" t="s">
        <v>2030</v>
      </c>
      <c r="F1662" s="26">
        <v>20</v>
      </c>
      <c r="G1662" s="26">
        <v>2000</v>
      </c>
      <c r="H1662" s="26" t="s">
        <v>162</v>
      </c>
      <c r="I1662" s="26" t="s">
        <v>3</v>
      </c>
      <c r="J1662" s="26">
        <v>12</v>
      </c>
      <c r="K1662" s="26">
        <v>7</v>
      </c>
      <c r="L1662" s="26" t="s">
        <v>1753</v>
      </c>
      <c r="M1662" s="26"/>
      <c r="N1662" s="26"/>
    </row>
    <row r="1663" spans="1:14" x14ac:dyDescent="0.35">
      <c r="A1663" s="26" t="s">
        <v>106</v>
      </c>
      <c r="B1663" s="26" t="s">
        <v>1833</v>
      </c>
      <c r="C1663" s="27" t="s">
        <v>177</v>
      </c>
      <c r="D1663" s="27" t="str">
        <f t="shared" si="25"/>
        <v>Switzerland</v>
      </c>
      <c r="E1663" s="27" t="s">
        <v>2047</v>
      </c>
      <c r="F1663" s="26">
        <v>20</v>
      </c>
      <c r="G1663" s="26">
        <v>2000</v>
      </c>
      <c r="H1663" s="26" t="s">
        <v>2</v>
      </c>
      <c r="I1663" s="26" t="s">
        <v>42</v>
      </c>
      <c r="J1663" s="26">
        <v>6</v>
      </c>
      <c r="K1663" s="26">
        <v>14</v>
      </c>
      <c r="L1663" s="26" t="s">
        <v>1753</v>
      </c>
      <c r="M1663" s="26"/>
      <c r="N1663" s="26"/>
    </row>
    <row r="1664" spans="1:14" x14ac:dyDescent="0.35">
      <c r="A1664" s="26" t="s">
        <v>108</v>
      </c>
      <c r="B1664" s="26" t="s">
        <v>1834</v>
      </c>
      <c r="C1664" s="27" t="s">
        <v>6</v>
      </c>
      <c r="D1664" s="27" t="str">
        <f t="shared" si="25"/>
        <v>Thailand</v>
      </c>
      <c r="E1664" s="27" t="s">
        <v>2030</v>
      </c>
      <c r="F1664" s="26">
        <v>20</v>
      </c>
      <c r="G1664" s="26">
        <v>2000</v>
      </c>
      <c r="H1664" s="26" t="s">
        <v>38</v>
      </c>
      <c r="I1664" s="26" t="s">
        <v>83</v>
      </c>
      <c r="J1664" s="26">
        <v>8</v>
      </c>
      <c r="K1664" s="26">
        <v>15</v>
      </c>
      <c r="L1664" s="26" t="s">
        <v>1753</v>
      </c>
      <c r="M1664" s="26"/>
      <c r="N1664" s="26"/>
    </row>
    <row r="1665" spans="1:14" x14ac:dyDescent="0.35">
      <c r="A1665" s="26" t="s">
        <v>109</v>
      </c>
      <c r="B1665" s="26" t="s">
        <v>1835</v>
      </c>
      <c r="C1665" s="27" t="s">
        <v>6</v>
      </c>
      <c r="D1665" s="27" t="str">
        <f t="shared" si="25"/>
        <v>Thailand</v>
      </c>
      <c r="E1665" s="27" t="s">
        <v>2030</v>
      </c>
      <c r="F1665" s="26">
        <v>10</v>
      </c>
      <c r="G1665" s="26">
        <v>2000</v>
      </c>
      <c r="H1665" s="26" t="s">
        <v>2</v>
      </c>
      <c r="I1665" s="26" t="s">
        <v>3</v>
      </c>
      <c r="J1665" s="26">
        <v>17</v>
      </c>
      <c r="K1665" s="26">
        <v>17</v>
      </c>
      <c r="L1665" s="26" t="s">
        <v>1753</v>
      </c>
      <c r="M1665" s="26"/>
      <c r="N1665" s="26"/>
    </row>
    <row r="1666" spans="1:14" x14ac:dyDescent="0.35">
      <c r="A1666" s="26" t="s">
        <v>110</v>
      </c>
      <c r="B1666" s="26" t="s">
        <v>1836</v>
      </c>
      <c r="C1666" s="27" t="s">
        <v>235</v>
      </c>
      <c r="D1666" s="27" t="str">
        <f t="shared" si="25"/>
        <v>Hungary</v>
      </c>
      <c r="E1666" s="27" t="s">
        <v>2050</v>
      </c>
      <c r="F1666" s="26">
        <v>10</v>
      </c>
      <c r="G1666" s="26">
        <v>2000</v>
      </c>
      <c r="H1666" s="26" t="s">
        <v>2</v>
      </c>
      <c r="I1666" s="26" t="s">
        <v>3</v>
      </c>
      <c r="J1666" s="26">
        <v>17</v>
      </c>
      <c r="K1666" s="26">
        <v>5</v>
      </c>
      <c r="L1666" s="26" t="s">
        <v>1753</v>
      </c>
      <c r="M1666" s="26"/>
      <c r="N1666" s="26"/>
    </row>
    <row r="1667" spans="1:14" x14ac:dyDescent="0.35">
      <c r="A1667" s="26" t="s">
        <v>111</v>
      </c>
      <c r="B1667" s="26" t="s">
        <v>1837</v>
      </c>
      <c r="C1667" s="27" t="s">
        <v>135</v>
      </c>
      <c r="D1667" s="27" t="str">
        <f t="shared" ref="D1667:D1730" si="26">SUBSTITUTE(C1667,"  ","")</f>
        <v>Australia</v>
      </c>
      <c r="E1667" s="27" t="s">
        <v>2044</v>
      </c>
      <c r="F1667" s="26">
        <v>20</v>
      </c>
      <c r="G1667" s="26">
        <v>2000</v>
      </c>
      <c r="H1667" s="26" t="s">
        <v>38</v>
      </c>
      <c r="I1667" s="26" t="s">
        <v>42</v>
      </c>
      <c r="J1667" s="26">
        <v>2</v>
      </c>
      <c r="K1667" s="26">
        <v>13</v>
      </c>
      <c r="L1667" s="26" t="s">
        <v>1753</v>
      </c>
      <c r="M1667" s="26"/>
      <c r="N1667" s="26"/>
    </row>
    <row r="1668" spans="1:14" x14ac:dyDescent="0.35">
      <c r="A1668" s="26" t="s">
        <v>112</v>
      </c>
      <c r="B1668" s="26" t="s">
        <v>1838</v>
      </c>
      <c r="C1668" s="27" t="s">
        <v>135</v>
      </c>
      <c r="D1668" s="27" t="str">
        <f t="shared" si="26"/>
        <v>Australia</v>
      </c>
      <c r="E1668" s="27" t="s">
        <v>2044</v>
      </c>
      <c r="F1668" s="26">
        <v>20</v>
      </c>
      <c r="G1668" s="26">
        <v>2000</v>
      </c>
      <c r="H1668" s="26" t="s">
        <v>120</v>
      </c>
      <c r="I1668" s="26" t="s">
        <v>42</v>
      </c>
      <c r="J1668" s="26">
        <v>2</v>
      </c>
      <c r="K1668" s="26">
        <v>8</v>
      </c>
      <c r="L1668" s="26" t="s">
        <v>1753</v>
      </c>
      <c r="M1668" s="26"/>
      <c r="N1668" s="26"/>
    </row>
    <row r="1669" spans="1:14" x14ac:dyDescent="0.35">
      <c r="A1669" s="26" t="s">
        <v>113</v>
      </c>
      <c r="B1669" s="26" t="s">
        <v>1839</v>
      </c>
      <c r="C1669" s="27" t="s">
        <v>133</v>
      </c>
      <c r="D1669" s="27" t="str">
        <f t="shared" si="26"/>
        <v>Japan</v>
      </c>
      <c r="E1669" s="27" t="s">
        <v>2043</v>
      </c>
      <c r="F1669" s="26">
        <v>20</v>
      </c>
      <c r="G1669" s="26">
        <v>2000</v>
      </c>
      <c r="H1669" s="26" t="s">
        <v>2</v>
      </c>
      <c r="I1669" s="26" t="s">
        <v>42</v>
      </c>
      <c r="J1669" s="26">
        <v>6</v>
      </c>
      <c r="K1669" s="26">
        <v>10</v>
      </c>
      <c r="L1669" s="26" t="s">
        <v>1753</v>
      </c>
      <c r="M1669" s="26"/>
      <c r="N1669" s="26"/>
    </row>
    <row r="1670" spans="1:14" x14ac:dyDescent="0.35">
      <c r="A1670" s="26" t="s">
        <v>114</v>
      </c>
      <c r="B1670" s="26" t="s">
        <v>1840</v>
      </c>
      <c r="C1670" s="27" t="s">
        <v>85</v>
      </c>
      <c r="D1670" s="27" t="str">
        <f t="shared" si="26"/>
        <v>Germany</v>
      </c>
      <c r="E1670" s="27" t="s">
        <v>2040</v>
      </c>
      <c r="F1670" s="26">
        <v>10</v>
      </c>
      <c r="G1670" s="26">
        <v>2000</v>
      </c>
      <c r="H1670" s="26" t="s">
        <v>2</v>
      </c>
      <c r="I1670" s="26" t="s">
        <v>3</v>
      </c>
      <c r="J1670" s="26">
        <v>17</v>
      </c>
      <c r="K1670" s="26">
        <v>7</v>
      </c>
      <c r="L1670" s="26" t="s">
        <v>1753</v>
      </c>
      <c r="M1670" s="26"/>
      <c r="N1670" s="26"/>
    </row>
    <row r="1671" spans="1:14" x14ac:dyDescent="0.35">
      <c r="A1671" s="26" t="s">
        <v>115</v>
      </c>
      <c r="B1671" s="26" t="s">
        <v>1841</v>
      </c>
      <c r="C1671" s="27" t="s">
        <v>258</v>
      </c>
      <c r="D1671" s="27" t="str">
        <f t="shared" si="26"/>
        <v>Myanmar</v>
      </c>
      <c r="E1671" s="27" t="s">
        <v>2051</v>
      </c>
      <c r="F1671" s="26">
        <v>10</v>
      </c>
      <c r="G1671" s="26">
        <v>2000</v>
      </c>
      <c r="H1671" s="26" t="s">
        <v>23</v>
      </c>
      <c r="I1671" s="26" t="s">
        <v>42</v>
      </c>
      <c r="J1671" s="26">
        <v>3</v>
      </c>
      <c r="K1671" s="26">
        <v>12</v>
      </c>
      <c r="L1671" s="26" t="s">
        <v>1753</v>
      </c>
      <c r="M1671" s="26"/>
      <c r="N1671" s="26"/>
    </row>
    <row r="1672" spans="1:14" x14ac:dyDescent="0.35">
      <c r="A1672" s="26" t="s">
        <v>116</v>
      </c>
      <c r="B1672" s="26" t="s">
        <v>1842</v>
      </c>
      <c r="C1672" s="27" t="s">
        <v>85</v>
      </c>
      <c r="D1672" s="27" t="str">
        <f t="shared" si="26"/>
        <v>Germany</v>
      </c>
      <c r="E1672" s="27" t="s">
        <v>2040</v>
      </c>
      <c r="F1672" s="26">
        <v>20</v>
      </c>
      <c r="G1672" s="26">
        <v>2000</v>
      </c>
      <c r="H1672" s="26" t="s">
        <v>120</v>
      </c>
      <c r="I1672" s="26" t="s">
        <v>42</v>
      </c>
      <c r="J1672" s="26">
        <v>2</v>
      </c>
      <c r="K1672" s="26">
        <v>7</v>
      </c>
      <c r="L1672" s="26" t="s">
        <v>1753</v>
      </c>
      <c r="M1672" s="26"/>
      <c r="N1672" s="26"/>
    </row>
    <row r="1673" spans="1:14" x14ac:dyDescent="0.35">
      <c r="A1673" s="26" t="s">
        <v>117</v>
      </c>
      <c r="B1673" s="26" t="s">
        <v>1843</v>
      </c>
      <c r="C1673" s="27" t="s">
        <v>107</v>
      </c>
      <c r="D1673" s="27" t="str">
        <f t="shared" si="26"/>
        <v>Ukraine</v>
      </c>
      <c r="E1673" s="27" t="s">
        <v>2042</v>
      </c>
      <c r="F1673" s="26">
        <v>10</v>
      </c>
      <c r="G1673" s="26">
        <v>2000</v>
      </c>
      <c r="H1673" s="26" t="s">
        <v>2</v>
      </c>
      <c r="I1673" s="26" t="s">
        <v>3</v>
      </c>
      <c r="J1673" s="26">
        <v>17</v>
      </c>
      <c r="K1673" s="26">
        <v>8</v>
      </c>
      <c r="L1673" s="26" t="s">
        <v>1753</v>
      </c>
      <c r="M1673" s="26"/>
      <c r="N1673" s="26"/>
    </row>
    <row r="1674" spans="1:14" x14ac:dyDescent="0.35">
      <c r="A1674" s="26" t="s">
        <v>118</v>
      </c>
      <c r="B1674" s="26" t="s">
        <v>1844</v>
      </c>
      <c r="C1674" s="27" t="s">
        <v>205</v>
      </c>
      <c r="D1674" s="27" t="str">
        <f t="shared" si="26"/>
        <v>New Zealand</v>
      </c>
      <c r="E1674" s="27" t="s">
        <v>2049</v>
      </c>
      <c r="F1674" s="26">
        <v>20</v>
      </c>
      <c r="G1674" s="26">
        <v>2000</v>
      </c>
      <c r="H1674" s="26" t="s">
        <v>2</v>
      </c>
      <c r="I1674" s="26" t="s">
        <v>42</v>
      </c>
      <c r="J1674" s="26">
        <v>6</v>
      </c>
      <c r="K1674" s="26">
        <v>7</v>
      </c>
      <c r="L1674" s="26" t="s">
        <v>1753</v>
      </c>
      <c r="M1674" s="26"/>
      <c r="N1674" s="26"/>
    </row>
    <row r="1675" spans="1:14" x14ac:dyDescent="0.35">
      <c r="A1675" s="26" t="s">
        <v>119</v>
      </c>
      <c r="B1675" s="26" t="s">
        <v>1845</v>
      </c>
      <c r="C1675" s="27" t="s">
        <v>18</v>
      </c>
      <c r="D1675" s="27" t="str">
        <f t="shared" si="26"/>
        <v>Chinese Taipei</v>
      </c>
      <c r="E1675" s="27" t="s">
        <v>2033</v>
      </c>
      <c r="F1675" s="26">
        <v>20</v>
      </c>
      <c r="G1675" s="26">
        <v>2000</v>
      </c>
      <c r="H1675" s="26" t="s">
        <v>102</v>
      </c>
      <c r="I1675" s="26" t="s">
        <v>3</v>
      </c>
      <c r="J1675" s="26">
        <v>10</v>
      </c>
      <c r="K1675" s="26">
        <v>11</v>
      </c>
      <c r="L1675" s="26" t="s">
        <v>1753</v>
      </c>
      <c r="M1675" s="26"/>
      <c r="N1675" s="26" t="s">
        <v>1846</v>
      </c>
    </row>
    <row r="1676" spans="1:14" x14ac:dyDescent="0.35">
      <c r="A1676" s="26" t="s">
        <v>121</v>
      </c>
      <c r="B1676" s="26" t="s">
        <v>1847</v>
      </c>
      <c r="C1676" s="27" t="s">
        <v>160</v>
      </c>
      <c r="D1676" s="27" t="str">
        <f t="shared" si="26"/>
        <v>Iran</v>
      </c>
      <c r="E1676" s="27" t="s">
        <v>2046</v>
      </c>
      <c r="F1676" s="26">
        <v>10</v>
      </c>
      <c r="G1676" s="26">
        <v>2000</v>
      </c>
      <c r="H1676" s="26" t="s">
        <v>2</v>
      </c>
      <c r="I1676" s="26" t="s">
        <v>3</v>
      </c>
      <c r="J1676" s="26">
        <v>17</v>
      </c>
      <c r="K1676" s="26">
        <v>10</v>
      </c>
      <c r="L1676" s="26" t="s">
        <v>1753</v>
      </c>
      <c r="M1676" s="26"/>
      <c r="N1676" s="26"/>
    </row>
    <row r="1677" spans="1:14" x14ac:dyDescent="0.35">
      <c r="A1677" s="26" t="s">
        <v>122</v>
      </c>
      <c r="B1677" s="26" t="s">
        <v>1848</v>
      </c>
      <c r="C1677" s="27" t="s">
        <v>10</v>
      </c>
      <c r="D1677" s="27" t="str">
        <f t="shared" si="26"/>
        <v>Canada</v>
      </c>
      <c r="E1677" s="27" t="s">
        <v>2031</v>
      </c>
      <c r="F1677" s="26">
        <v>10</v>
      </c>
      <c r="G1677" s="26">
        <v>2000</v>
      </c>
      <c r="H1677" s="26" t="s">
        <v>23</v>
      </c>
      <c r="I1677" s="26" t="s">
        <v>42</v>
      </c>
      <c r="J1677" s="26">
        <v>3</v>
      </c>
      <c r="K1677" s="26">
        <v>15</v>
      </c>
      <c r="L1677" s="26" t="s">
        <v>1753</v>
      </c>
      <c r="M1677" s="26"/>
      <c r="N1677" s="26"/>
    </row>
    <row r="1678" spans="1:14" x14ac:dyDescent="0.35">
      <c r="A1678" s="26" t="s">
        <v>123</v>
      </c>
      <c r="B1678" s="26" t="s">
        <v>1849</v>
      </c>
      <c r="C1678" s="27" t="s">
        <v>135</v>
      </c>
      <c r="D1678" s="27" t="str">
        <f t="shared" si="26"/>
        <v>Australia</v>
      </c>
      <c r="E1678" s="27" t="s">
        <v>2044</v>
      </c>
      <c r="F1678" s="26">
        <v>20</v>
      </c>
      <c r="G1678" s="26">
        <v>2000</v>
      </c>
      <c r="H1678" s="26" t="s">
        <v>162</v>
      </c>
      <c r="I1678" s="26" t="s">
        <v>42</v>
      </c>
      <c r="J1678" s="26">
        <v>2</v>
      </c>
      <c r="K1678" s="26">
        <v>15</v>
      </c>
      <c r="L1678" s="26" t="s">
        <v>1753</v>
      </c>
      <c r="M1678" s="26"/>
      <c r="N1678" s="26" t="s">
        <v>1828</v>
      </c>
    </row>
    <row r="1679" spans="1:14" x14ac:dyDescent="0.35">
      <c r="A1679" s="26" t="s">
        <v>124</v>
      </c>
      <c r="B1679" s="26" t="s">
        <v>1850</v>
      </c>
      <c r="C1679" s="27" t="s">
        <v>107</v>
      </c>
      <c r="D1679" s="27" t="str">
        <f t="shared" si="26"/>
        <v>Ukraine</v>
      </c>
      <c r="E1679" s="27" t="s">
        <v>2042</v>
      </c>
      <c r="F1679" s="26">
        <v>10</v>
      </c>
      <c r="G1679" s="26">
        <v>2000</v>
      </c>
      <c r="H1679" s="26" t="s">
        <v>16</v>
      </c>
      <c r="I1679" s="26" t="s">
        <v>3</v>
      </c>
      <c r="J1679" s="26">
        <v>11</v>
      </c>
      <c r="K1679" s="26">
        <v>11</v>
      </c>
      <c r="L1679" s="26" t="s">
        <v>1753</v>
      </c>
      <c r="M1679" s="26"/>
      <c r="N1679" s="26"/>
    </row>
    <row r="1680" spans="1:14" x14ac:dyDescent="0.35">
      <c r="A1680" s="26" t="s">
        <v>125</v>
      </c>
      <c r="B1680" s="26" t="s">
        <v>1851</v>
      </c>
      <c r="C1680" s="27" t="s">
        <v>49</v>
      </c>
      <c r="D1680" s="27" t="str">
        <f t="shared" si="26"/>
        <v>Hong Kong</v>
      </c>
      <c r="E1680" s="27" t="s">
        <v>2037</v>
      </c>
      <c r="F1680" s="26">
        <v>20</v>
      </c>
      <c r="G1680" s="26">
        <v>2000</v>
      </c>
      <c r="H1680" s="26" t="s">
        <v>120</v>
      </c>
      <c r="I1680" s="26" t="s">
        <v>3</v>
      </c>
      <c r="J1680" s="26">
        <v>10</v>
      </c>
      <c r="K1680" s="26">
        <v>16</v>
      </c>
      <c r="L1680" s="26" t="s">
        <v>1753</v>
      </c>
      <c r="M1680" s="26"/>
      <c r="N1680" s="26"/>
    </row>
    <row r="1681" spans="1:14" x14ac:dyDescent="0.35">
      <c r="A1681" s="26" t="s">
        <v>126</v>
      </c>
      <c r="B1681" s="26" t="s">
        <v>1852</v>
      </c>
      <c r="C1681" s="27" t="s">
        <v>6</v>
      </c>
      <c r="D1681" s="27" t="str">
        <f t="shared" si="26"/>
        <v>Thailand</v>
      </c>
      <c r="E1681" s="27" t="s">
        <v>2030</v>
      </c>
      <c r="F1681" s="26">
        <v>10</v>
      </c>
      <c r="G1681" s="26">
        <v>2000</v>
      </c>
      <c r="H1681" s="26" t="s">
        <v>16</v>
      </c>
      <c r="I1681" s="26" t="s">
        <v>3</v>
      </c>
      <c r="J1681" s="26">
        <v>11</v>
      </c>
      <c r="K1681" s="26">
        <v>8</v>
      </c>
      <c r="L1681" s="26" t="s">
        <v>1753</v>
      </c>
      <c r="M1681" s="26"/>
      <c r="N1681" s="26"/>
    </row>
    <row r="1682" spans="1:14" x14ac:dyDescent="0.35">
      <c r="A1682" s="26" t="s">
        <v>127</v>
      </c>
      <c r="B1682" s="26" t="s">
        <v>1853</v>
      </c>
      <c r="C1682" s="27" t="s">
        <v>91</v>
      </c>
      <c r="D1682" s="27" t="str">
        <f t="shared" si="26"/>
        <v>Great Britain</v>
      </c>
      <c r="E1682" s="27" t="s">
        <v>2041</v>
      </c>
      <c r="F1682" s="26">
        <v>10</v>
      </c>
      <c r="G1682" s="26">
        <v>2000</v>
      </c>
      <c r="H1682" s="26" t="s">
        <v>2</v>
      </c>
      <c r="I1682" s="26" t="s">
        <v>3</v>
      </c>
      <c r="J1682" s="26">
        <v>17</v>
      </c>
      <c r="K1682" s="26">
        <v>12</v>
      </c>
      <c r="L1682" s="26" t="s">
        <v>1753</v>
      </c>
      <c r="M1682" s="26"/>
      <c r="N1682" s="26" t="s">
        <v>1854</v>
      </c>
    </row>
    <row r="1683" spans="1:14" x14ac:dyDescent="0.35">
      <c r="A1683" s="26" t="s">
        <v>128</v>
      </c>
      <c r="B1683" s="26" t="s">
        <v>1855</v>
      </c>
      <c r="C1683" s="27" t="s">
        <v>10</v>
      </c>
      <c r="D1683" s="27" t="str">
        <f t="shared" si="26"/>
        <v>Canada</v>
      </c>
      <c r="E1683" s="27" t="s">
        <v>2031</v>
      </c>
      <c r="F1683" s="26">
        <v>10</v>
      </c>
      <c r="G1683" s="26">
        <v>2000</v>
      </c>
      <c r="H1683" s="26" t="s">
        <v>16</v>
      </c>
      <c r="I1683" s="26" t="s">
        <v>42</v>
      </c>
      <c r="J1683" s="26">
        <v>3</v>
      </c>
      <c r="K1683" s="26">
        <v>9</v>
      </c>
      <c r="L1683" s="26" t="s">
        <v>1753</v>
      </c>
      <c r="M1683" s="26"/>
      <c r="N1683" s="26"/>
    </row>
    <row r="1684" spans="1:14" x14ac:dyDescent="0.35">
      <c r="A1684" s="26" t="s">
        <v>129</v>
      </c>
      <c r="B1684" s="26" t="s">
        <v>1856</v>
      </c>
      <c r="C1684" s="27" t="s">
        <v>135</v>
      </c>
      <c r="D1684" s="27" t="str">
        <f t="shared" si="26"/>
        <v>Australia</v>
      </c>
      <c r="E1684" s="27" t="s">
        <v>2044</v>
      </c>
      <c r="F1684" s="26">
        <v>20</v>
      </c>
      <c r="G1684" s="26">
        <v>2000</v>
      </c>
      <c r="H1684" s="26" t="s">
        <v>102</v>
      </c>
      <c r="I1684" s="26" t="s">
        <v>83</v>
      </c>
      <c r="J1684" s="26">
        <v>8</v>
      </c>
      <c r="K1684" s="26">
        <v>7</v>
      </c>
      <c r="L1684" s="26" t="s">
        <v>1753</v>
      </c>
      <c r="M1684" s="26"/>
      <c r="N1684" s="26"/>
    </row>
    <row r="1685" spans="1:14" x14ac:dyDescent="0.35">
      <c r="A1685" s="26" t="s">
        <v>130</v>
      </c>
      <c r="B1685" s="26" t="s">
        <v>1857</v>
      </c>
      <c r="C1685" s="27" t="s">
        <v>14</v>
      </c>
      <c r="D1685" s="27" t="str">
        <f t="shared" si="26"/>
        <v>United States</v>
      </c>
      <c r="E1685" s="27" t="s">
        <v>2032</v>
      </c>
      <c r="F1685" s="26">
        <v>20</v>
      </c>
      <c r="G1685" s="26">
        <v>2000</v>
      </c>
      <c r="H1685" s="26" t="s">
        <v>120</v>
      </c>
      <c r="I1685" s="26" t="s">
        <v>83</v>
      </c>
      <c r="J1685" s="26">
        <v>8</v>
      </c>
      <c r="K1685" s="26">
        <v>8</v>
      </c>
      <c r="L1685" s="26" t="s">
        <v>1753</v>
      </c>
      <c r="M1685" s="26"/>
      <c r="N1685" s="26"/>
    </row>
    <row r="1686" spans="1:14" x14ac:dyDescent="0.35">
      <c r="A1686" s="26" t="s">
        <v>131</v>
      </c>
      <c r="B1686" s="26" t="s">
        <v>1858</v>
      </c>
      <c r="C1686" s="27" t="s">
        <v>258</v>
      </c>
      <c r="D1686" s="27" t="str">
        <f t="shared" si="26"/>
        <v>Myanmar</v>
      </c>
      <c r="E1686" s="27" t="s">
        <v>2051</v>
      </c>
      <c r="F1686" s="26">
        <v>10</v>
      </c>
      <c r="G1686" s="26">
        <v>2000</v>
      </c>
      <c r="H1686" s="26" t="s">
        <v>23</v>
      </c>
      <c r="I1686" s="26" t="s">
        <v>3</v>
      </c>
      <c r="J1686" s="26">
        <v>14</v>
      </c>
      <c r="K1686" s="26">
        <v>3</v>
      </c>
      <c r="L1686" s="26" t="s">
        <v>1753</v>
      </c>
      <c r="M1686" s="26"/>
      <c r="N1686" s="26"/>
    </row>
    <row r="1687" spans="1:14" x14ac:dyDescent="0.35">
      <c r="A1687" s="26" t="s">
        <v>132</v>
      </c>
      <c r="B1687" s="26" t="s">
        <v>1859</v>
      </c>
      <c r="C1687" s="27" t="s">
        <v>30</v>
      </c>
      <c r="D1687" s="27" t="str">
        <f t="shared" si="26"/>
        <v>Italy</v>
      </c>
      <c r="E1687" s="27" t="s">
        <v>2034</v>
      </c>
      <c r="F1687" s="26">
        <v>10</v>
      </c>
      <c r="G1687" s="26">
        <v>2000</v>
      </c>
      <c r="H1687" s="26" t="s">
        <v>2</v>
      </c>
      <c r="I1687" s="26" t="s">
        <v>42</v>
      </c>
      <c r="J1687" s="26">
        <v>5</v>
      </c>
      <c r="K1687" s="26">
        <v>1</v>
      </c>
      <c r="L1687" s="26" t="s">
        <v>1753</v>
      </c>
      <c r="M1687" s="26"/>
      <c r="N1687" s="26"/>
    </row>
    <row r="1688" spans="1:14" x14ac:dyDescent="0.35">
      <c r="A1688" s="26" t="s">
        <v>134</v>
      </c>
      <c r="B1688" s="26" t="s">
        <v>1860</v>
      </c>
      <c r="C1688" s="27" t="s">
        <v>6</v>
      </c>
      <c r="D1688" s="27" t="str">
        <f t="shared" si="26"/>
        <v>Thailand</v>
      </c>
      <c r="E1688" s="27" t="s">
        <v>2030</v>
      </c>
      <c r="F1688" s="26">
        <v>10</v>
      </c>
      <c r="G1688" s="26">
        <v>2000</v>
      </c>
      <c r="H1688" s="26" t="s">
        <v>38</v>
      </c>
      <c r="I1688" s="26" t="s">
        <v>3</v>
      </c>
      <c r="J1688" s="26">
        <v>14</v>
      </c>
      <c r="K1688" s="26">
        <v>8</v>
      </c>
      <c r="L1688" s="26" t="s">
        <v>1753</v>
      </c>
      <c r="M1688" s="26"/>
      <c r="N1688" s="26"/>
    </row>
    <row r="1689" spans="1:14" x14ac:dyDescent="0.35">
      <c r="A1689" s="26" t="s">
        <v>136</v>
      </c>
      <c r="B1689" s="26" t="s">
        <v>1861</v>
      </c>
      <c r="C1689" s="27" t="s">
        <v>58</v>
      </c>
      <c r="D1689" s="27" t="str">
        <f t="shared" si="26"/>
        <v>Philippines</v>
      </c>
      <c r="E1689" s="27" t="s">
        <v>2039</v>
      </c>
      <c r="F1689" s="26">
        <v>10</v>
      </c>
      <c r="G1689" s="26">
        <v>2000</v>
      </c>
      <c r="H1689" s="26" t="s">
        <v>16</v>
      </c>
      <c r="I1689" s="26" t="s">
        <v>3</v>
      </c>
      <c r="J1689" s="26">
        <v>11</v>
      </c>
      <c r="K1689" s="26">
        <v>4</v>
      </c>
      <c r="L1689" s="26" t="s">
        <v>1753</v>
      </c>
      <c r="M1689" s="26"/>
      <c r="N1689" s="26" t="s">
        <v>1828</v>
      </c>
    </row>
    <row r="1690" spans="1:14" x14ac:dyDescent="0.35">
      <c r="A1690" s="26" t="s">
        <v>137</v>
      </c>
      <c r="B1690" s="26" t="s">
        <v>1862</v>
      </c>
      <c r="C1690" s="27" t="s">
        <v>14</v>
      </c>
      <c r="D1690" s="27" t="str">
        <f t="shared" si="26"/>
        <v>United States</v>
      </c>
      <c r="E1690" s="27" t="s">
        <v>2032</v>
      </c>
      <c r="F1690" s="26">
        <v>10</v>
      </c>
      <c r="G1690" s="26">
        <v>2000</v>
      </c>
      <c r="H1690" s="26" t="s">
        <v>16</v>
      </c>
      <c r="I1690" s="26" t="s">
        <v>42</v>
      </c>
      <c r="J1690" s="26">
        <v>3</v>
      </c>
      <c r="K1690" s="26">
        <v>6</v>
      </c>
      <c r="L1690" s="26" t="s">
        <v>1753</v>
      </c>
      <c r="M1690" s="26"/>
      <c r="N1690" s="26"/>
    </row>
    <row r="1691" spans="1:14" x14ac:dyDescent="0.35">
      <c r="A1691" s="26" t="s">
        <v>138</v>
      </c>
      <c r="B1691" s="26" t="s">
        <v>1863</v>
      </c>
      <c r="C1691" s="27" t="s">
        <v>91</v>
      </c>
      <c r="D1691" s="27" t="str">
        <f t="shared" si="26"/>
        <v>Great Britain</v>
      </c>
      <c r="E1691" s="27" t="s">
        <v>2041</v>
      </c>
      <c r="F1691" s="26">
        <v>20</v>
      </c>
      <c r="G1691" s="26">
        <v>2000</v>
      </c>
      <c r="H1691" s="26" t="s">
        <v>2</v>
      </c>
      <c r="I1691" s="26" t="s">
        <v>83</v>
      </c>
      <c r="J1691" s="26">
        <v>16</v>
      </c>
      <c r="K1691" s="26">
        <v>8</v>
      </c>
      <c r="L1691" s="26" t="s">
        <v>1753</v>
      </c>
      <c r="M1691" s="26"/>
      <c r="N1691" s="26" t="s">
        <v>1864</v>
      </c>
    </row>
    <row r="1692" spans="1:14" x14ac:dyDescent="0.35">
      <c r="A1692" s="26" t="s">
        <v>139</v>
      </c>
      <c r="B1692" s="26" t="s">
        <v>1865</v>
      </c>
      <c r="C1692" s="27" t="s">
        <v>135</v>
      </c>
      <c r="D1692" s="27" t="str">
        <f t="shared" si="26"/>
        <v>Australia</v>
      </c>
      <c r="E1692" s="27" t="s">
        <v>2044</v>
      </c>
      <c r="F1692" s="26">
        <v>20</v>
      </c>
      <c r="G1692" s="26">
        <v>2000</v>
      </c>
      <c r="H1692" s="26" t="s">
        <v>120</v>
      </c>
      <c r="I1692" s="26" t="s">
        <v>83</v>
      </c>
      <c r="J1692" s="26">
        <v>8</v>
      </c>
      <c r="K1692" s="26">
        <v>9</v>
      </c>
      <c r="L1692" s="26" t="s">
        <v>1753</v>
      </c>
      <c r="M1692" s="26"/>
      <c r="N1692" s="26"/>
    </row>
    <row r="1693" spans="1:14" x14ac:dyDescent="0.35">
      <c r="A1693" s="26" t="s">
        <v>140</v>
      </c>
      <c r="B1693" s="26" t="s">
        <v>1866</v>
      </c>
      <c r="C1693" s="27" t="s">
        <v>6</v>
      </c>
      <c r="D1693" s="27" t="str">
        <f t="shared" si="26"/>
        <v>Thailand</v>
      </c>
      <c r="E1693" s="27" t="s">
        <v>2030</v>
      </c>
      <c r="F1693" s="26">
        <v>10</v>
      </c>
      <c r="G1693" s="26">
        <v>2000</v>
      </c>
      <c r="H1693" s="26" t="s">
        <v>2</v>
      </c>
      <c r="I1693" s="26" t="s">
        <v>42</v>
      </c>
      <c r="J1693" s="26">
        <v>5</v>
      </c>
      <c r="K1693" s="26">
        <v>8</v>
      </c>
      <c r="L1693" s="26" t="s">
        <v>1753</v>
      </c>
      <c r="M1693" s="26"/>
      <c r="N1693" s="26"/>
    </row>
    <row r="1694" spans="1:14" x14ac:dyDescent="0.35">
      <c r="A1694" s="26" t="s">
        <v>141</v>
      </c>
      <c r="B1694" s="26" t="s">
        <v>1867</v>
      </c>
      <c r="C1694" s="27" t="s">
        <v>85</v>
      </c>
      <c r="D1694" s="27" t="str">
        <f t="shared" si="26"/>
        <v>Germany</v>
      </c>
      <c r="E1694" s="27" t="s">
        <v>2040</v>
      </c>
      <c r="F1694" s="26">
        <v>10</v>
      </c>
      <c r="G1694" s="26">
        <v>2000</v>
      </c>
      <c r="H1694" s="26" t="s">
        <v>16</v>
      </c>
      <c r="I1694" s="26" t="s">
        <v>3</v>
      </c>
      <c r="J1694" s="26">
        <v>11</v>
      </c>
      <c r="K1694" s="26">
        <v>6</v>
      </c>
      <c r="L1694" s="26" t="s">
        <v>1753</v>
      </c>
      <c r="M1694" s="26"/>
      <c r="N1694" s="26"/>
    </row>
    <row r="1695" spans="1:14" x14ac:dyDescent="0.35">
      <c r="A1695" s="26" t="s">
        <v>142</v>
      </c>
      <c r="B1695" s="26" t="s">
        <v>1868</v>
      </c>
      <c r="C1695" s="27" t="s">
        <v>6</v>
      </c>
      <c r="D1695" s="27" t="str">
        <f t="shared" si="26"/>
        <v>Thailand</v>
      </c>
      <c r="E1695" s="27" t="s">
        <v>2030</v>
      </c>
      <c r="F1695" s="26">
        <v>10</v>
      </c>
      <c r="G1695" s="26">
        <v>2000</v>
      </c>
      <c r="H1695" s="26" t="s">
        <v>162</v>
      </c>
      <c r="I1695" s="26" t="s">
        <v>3</v>
      </c>
      <c r="J1695" s="26">
        <v>14</v>
      </c>
      <c r="K1695" s="26">
        <v>12</v>
      </c>
      <c r="L1695" s="26" t="s">
        <v>1753</v>
      </c>
      <c r="M1695" s="26"/>
      <c r="N1695" s="26"/>
    </row>
    <row r="1696" spans="1:14" x14ac:dyDescent="0.35">
      <c r="A1696" s="26" t="s">
        <v>143</v>
      </c>
      <c r="B1696" s="26" t="s">
        <v>1869</v>
      </c>
      <c r="C1696" s="27" t="s">
        <v>177</v>
      </c>
      <c r="D1696" s="27" t="str">
        <f t="shared" si="26"/>
        <v>Switzerland</v>
      </c>
      <c r="E1696" s="27" t="s">
        <v>2047</v>
      </c>
      <c r="F1696" s="26">
        <v>10</v>
      </c>
      <c r="G1696" s="26">
        <v>2000</v>
      </c>
      <c r="H1696" s="26" t="s">
        <v>2</v>
      </c>
      <c r="I1696" s="26" t="s">
        <v>3</v>
      </c>
      <c r="J1696" s="26">
        <v>17</v>
      </c>
      <c r="K1696" s="26">
        <v>15</v>
      </c>
      <c r="L1696" s="26" t="s">
        <v>1753</v>
      </c>
      <c r="M1696" s="26"/>
      <c r="N1696" s="26"/>
    </row>
    <row r="1697" spans="1:14" x14ac:dyDescent="0.35">
      <c r="A1697" s="26" t="s">
        <v>144</v>
      </c>
      <c r="B1697" s="26" t="s">
        <v>1870</v>
      </c>
      <c r="C1697" s="27" t="s">
        <v>6</v>
      </c>
      <c r="D1697" s="27" t="str">
        <f t="shared" si="26"/>
        <v>Thailand</v>
      </c>
      <c r="E1697" s="27" t="s">
        <v>2030</v>
      </c>
      <c r="F1697" s="26">
        <v>20</v>
      </c>
      <c r="G1697" s="26">
        <v>2000</v>
      </c>
      <c r="H1697" s="26" t="s">
        <v>23</v>
      </c>
      <c r="I1697" s="26" t="s">
        <v>83</v>
      </c>
      <c r="J1697" s="26">
        <v>8</v>
      </c>
      <c r="K1697" s="26">
        <v>11</v>
      </c>
      <c r="L1697" s="26" t="s">
        <v>1753</v>
      </c>
      <c r="M1697" s="26"/>
      <c r="N1697" s="26"/>
    </row>
    <row r="1698" spans="1:14" x14ac:dyDescent="0.35">
      <c r="A1698" s="26" t="s">
        <v>145</v>
      </c>
      <c r="B1698" s="26" t="s">
        <v>1871</v>
      </c>
      <c r="C1698" s="27" t="s">
        <v>10</v>
      </c>
      <c r="D1698" s="27" t="str">
        <f t="shared" si="26"/>
        <v>Canada</v>
      </c>
      <c r="E1698" s="27" t="s">
        <v>2031</v>
      </c>
      <c r="F1698" s="26">
        <v>10</v>
      </c>
      <c r="G1698" s="26">
        <v>2000</v>
      </c>
      <c r="H1698" s="26" t="s">
        <v>2</v>
      </c>
      <c r="I1698" s="26" t="s">
        <v>42</v>
      </c>
      <c r="J1698" s="26">
        <v>5</v>
      </c>
      <c r="K1698" s="26">
        <v>10</v>
      </c>
      <c r="L1698" s="26" t="s">
        <v>1753</v>
      </c>
      <c r="M1698" s="26"/>
      <c r="N1698" s="26"/>
    </row>
    <row r="1699" spans="1:14" x14ac:dyDescent="0.35">
      <c r="A1699" s="26" t="s">
        <v>146</v>
      </c>
      <c r="B1699" s="26" t="s">
        <v>1872</v>
      </c>
      <c r="C1699" s="27" t="s">
        <v>6</v>
      </c>
      <c r="D1699" s="27" t="str">
        <f t="shared" si="26"/>
        <v>Thailand</v>
      </c>
      <c r="E1699" s="27" t="s">
        <v>2030</v>
      </c>
      <c r="F1699" s="26">
        <v>20</v>
      </c>
      <c r="G1699" s="26">
        <v>2000</v>
      </c>
      <c r="H1699" s="26" t="s">
        <v>162</v>
      </c>
      <c r="I1699" s="26" t="s">
        <v>83</v>
      </c>
      <c r="J1699" s="26">
        <v>8</v>
      </c>
      <c r="K1699" s="26">
        <v>16</v>
      </c>
      <c r="L1699" s="26" t="s">
        <v>1753</v>
      </c>
      <c r="M1699" s="26"/>
      <c r="N1699" s="26"/>
    </row>
    <row r="1700" spans="1:14" x14ac:dyDescent="0.35">
      <c r="A1700" s="26" t="s">
        <v>147</v>
      </c>
      <c r="B1700" s="26" t="s">
        <v>1873</v>
      </c>
      <c r="C1700" s="27" t="s">
        <v>135</v>
      </c>
      <c r="D1700" s="27" t="str">
        <f t="shared" si="26"/>
        <v>Australia</v>
      </c>
      <c r="E1700" s="27" t="s">
        <v>2044</v>
      </c>
      <c r="F1700" s="26">
        <v>10</v>
      </c>
      <c r="G1700" s="26">
        <v>2000</v>
      </c>
      <c r="H1700" s="26" t="s">
        <v>23</v>
      </c>
      <c r="I1700" s="26" t="s">
        <v>3</v>
      </c>
      <c r="J1700" s="26">
        <v>14</v>
      </c>
      <c r="K1700" s="26">
        <v>4</v>
      </c>
      <c r="L1700" s="26" t="s">
        <v>1753</v>
      </c>
      <c r="M1700" s="26"/>
      <c r="N1700" s="26"/>
    </row>
    <row r="1701" spans="1:14" x14ac:dyDescent="0.35">
      <c r="A1701" s="26" t="s">
        <v>148</v>
      </c>
      <c r="B1701" s="26" t="s">
        <v>1874</v>
      </c>
      <c r="C1701" s="27" t="s">
        <v>316</v>
      </c>
      <c r="D1701" s="27" t="str">
        <f t="shared" si="26"/>
        <v>Sweden</v>
      </c>
      <c r="E1701" s="27" t="s">
        <v>2052</v>
      </c>
      <c r="F1701" s="26">
        <v>10</v>
      </c>
      <c r="G1701" s="26">
        <v>2000</v>
      </c>
      <c r="H1701" s="26" t="s">
        <v>2</v>
      </c>
      <c r="I1701" s="26" t="s">
        <v>3</v>
      </c>
      <c r="J1701" s="26">
        <v>17</v>
      </c>
      <c r="K1701" s="26">
        <v>13</v>
      </c>
      <c r="L1701" s="26" t="s">
        <v>1753</v>
      </c>
      <c r="M1701" s="26"/>
      <c r="N1701" s="26"/>
    </row>
    <row r="1702" spans="1:14" x14ac:dyDescent="0.35">
      <c r="A1702" s="26" t="s">
        <v>149</v>
      </c>
      <c r="B1702" s="26" t="s">
        <v>1875</v>
      </c>
      <c r="C1702" s="27" t="s">
        <v>258</v>
      </c>
      <c r="D1702" s="27" t="str">
        <f t="shared" si="26"/>
        <v>Myanmar</v>
      </c>
      <c r="E1702" s="27" t="s">
        <v>2051</v>
      </c>
      <c r="F1702" s="26">
        <v>10</v>
      </c>
      <c r="G1702" s="26">
        <v>2000</v>
      </c>
      <c r="H1702" s="26" t="s">
        <v>2</v>
      </c>
      <c r="I1702" s="26" t="s">
        <v>42</v>
      </c>
      <c r="J1702" s="26">
        <v>5</v>
      </c>
      <c r="K1702" s="26">
        <v>12</v>
      </c>
      <c r="L1702" s="26" t="s">
        <v>1753</v>
      </c>
      <c r="M1702" s="26"/>
      <c r="N1702" s="26"/>
    </row>
    <row r="1703" spans="1:14" x14ac:dyDescent="0.35">
      <c r="A1703" s="26" t="s">
        <v>150</v>
      </c>
      <c r="B1703" s="26" t="s">
        <v>1876</v>
      </c>
      <c r="C1703" s="27" t="s">
        <v>152</v>
      </c>
      <c r="D1703" s="27" t="str">
        <f t="shared" si="26"/>
        <v>Singapore</v>
      </c>
      <c r="E1703" s="27" t="s">
        <v>2045</v>
      </c>
      <c r="F1703" s="26">
        <v>10</v>
      </c>
      <c r="G1703" s="26">
        <v>2000</v>
      </c>
      <c r="H1703" s="26" t="s">
        <v>2</v>
      </c>
      <c r="I1703" s="26" t="s">
        <v>3</v>
      </c>
      <c r="J1703" s="26">
        <v>17</v>
      </c>
      <c r="K1703" s="26">
        <v>14</v>
      </c>
      <c r="L1703" s="26" t="s">
        <v>1753</v>
      </c>
      <c r="M1703" s="26"/>
      <c r="N1703" s="26"/>
    </row>
    <row r="1704" spans="1:14" x14ac:dyDescent="0.35">
      <c r="A1704" s="26" t="s">
        <v>151</v>
      </c>
      <c r="B1704" s="26" t="s">
        <v>1877</v>
      </c>
      <c r="C1704" s="27" t="s">
        <v>135</v>
      </c>
      <c r="D1704" s="27" t="str">
        <f t="shared" si="26"/>
        <v>Australia</v>
      </c>
      <c r="E1704" s="27" t="s">
        <v>2044</v>
      </c>
      <c r="F1704" s="26">
        <v>10</v>
      </c>
      <c r="G1704" s="26">
        <v>2000</v>
      </c>
      <c r="H1704" s="26" t="s">
        <v>23</v>
      </c>
      <c r="I1704" s="26" t="s">
        <v>42</v>
      </c>
      <c r="J1704" s="26">
        <v>3</v>
      </c>
      <c r="K1704" s="26">
        <v>13</v>
      </c>
      <c r="L1704" s="26" t="s">
        <v>1753</v>
      </c>
      <c r="M1704" s="26"/>
      <c r="N1704" s="26"/>
    </row>
    <row r="1705" spans="1:14" x14ac:dyDescent="0.35">
      <c r="A1705" s="26" t="s">
        <v>153</v>
      </c>
      <c r="B1705" s="26" t="s">
        <v>1878</v>
      </c>
      <c r="C1705" s="27" t="s">
        <v>185</v>
      </c>
      <c r="D1705" s="27" t="str">
        <f t="shared" si="26"/>
        <v>Cambodia</v>
      </c>
      <c r="E1705" s="27" t="s">
        <v>2048</v>
      </c>
      <c r="F1705" s="26">
        <v>10</v>
      </c>
      <c r="G1705" s="26">
        <v>2000</v>
      </c>
      <c r="H1705" s="26" t="s">
        <v>2</v>
      </c>
      <c r="I1705" s="26" t="s">
        <v>3</v>
      </c>
      <c r="J1705" s="26">
        <v>17</v>
      </c>
      <c r="K1705" s="26">
        <v>2</v>
      </c>
      <c r="L1705" s="26" t="s">
        <v>1753</v>
      </c>
      <c r="M1705" s="26"/>
      <c r="N1705" s="26"/>
    </row>
    <row r="1706" spans="1:14" x14ac:dyDescent="0.35">
      <c r="A1706" s="26" t="s">
        <v>154</v>
      </c>
      <c r="B1706" s="26" t="s">
        <v>1879</v>
      </c>
      <c r="C1706" s="27" t="s">
        <v>135</v>
      </c>
      <c r="D1706" s="27" t="str">
        <f t="shared" si="26"/>
        <v>Australia</v>
      </c>
      <c r="E1706" s="27" t="s">
        <v>2044</v>
      </c>
      <c r="F1706" s="26">
        <v>10</v>
      </c>
      <c r="G1706" s="26">
        <v>2000</v>
      </c>
      <c r="H1706" s="26" t="s">
        <v>2</v>
      </c>
      <c r="I1706" s="26" t="s">
        <v>3</v>
      </c>
      <c r="J1706" s="26">
        <v>17</v>
      </c>
      <c r="K1706" s="26">
        <v>16</v>
      </c>
      <c r="L1706" s="26" t="s">
        <v>1753</v>
      </c>
      <c r="M1706" s="26"/>
      <c r="N1706" s="26"/>
    </row>
    <row r="1707" spans="1:14" x14ac:dyDescent="0.35">
      <c r="A1707" s="26" t="s">
        <v>155</v>
      </c>
      <c r="B1707" s="26" t="s">
        <v>1880</v>
      </c>
      <c r="C1707" s="27" t="s">
        <v>403</v>
      </c>
      <c r="D1707" s="27" t="str">
        <f t="shared" si="26"/>
        <v>France</v>
      </c>
      <c r="E1707" s="27" t="s">
        <v>2057</v>
      </c>
      <c r="F1707" s="26">
        <v>10</v>
      </c>
      <c r="G1707" s="26">
        <v>2000</v>
      </c>
      <c r="H1707" s="26" t="s">
        <v>2</v>
      </c>
      <c r="I1707" s="26" t="s">
        <v>42</v>
      </c>
      <c r="J1707" s="26">
        <v>5</v>
      </c>
      <c r="K1707" s="26">
        <v>2</v>
      </c>
      <c r="L1707" s="26" t="s">
        <v>1753</v>
      </c>
      <c r="M1707" s="26"/>
      <c r="N1707" s="26"/>
    </row>
    <row r="1708" spans="1:14" x14ac:dyDescent="0.35">
      <c r="A1708" s="26" t="s">
        <v>156</v>
      </c>
      <c r="B1708" s="26" t="s">
        <v>1881</v>
      </c>
      <c r="C1708" s="27" t="s">
        <v>374</v>
      </c>
      <c r="D1708" s="27" t="str">
        <f t="shared" si="26"/>
        <v>Spain</v>
      </c>
      <c r="E1708" s="27" t="s">
        <v>2056</v>
      </c>
      <c r="F1708" s="26">
        <v>20</v>
      </c>
      <c r="G1708" s="26">
        <v>2000</v>
      </c>
      <c r="H1708" s="26" t="s">
        <v>2</v>
      </c>
      <c r="I1708" s="26" t="s">
        <v>42</v>
      </c>
      <c r="J1708" s="26">
        <v>6</v>
      </c>
      <c r="K1708" s="26">
        <v>11</v>
      </c>
      <c r="L1708" s="26" t="s">
        <v>1753</v>
      </c>
      <c r="M1708" s="26"/>
      <c r="N1708" s="26"/>
    </row>
    <row r="1709" spans="1:14" x14ac:dyDescent="0.35">
      <c r="A1709" s="26" t="s">
        <v>157</v>
      </c>
      <c r="B1709" s="26" t="s">
        <v>1882</v>
      </c>
      <c r="C1709" s="27" t="s">
        <v>49</v>
      </c>
      <c r="D1709" s="27" t="str">
        <f t="shared" si="26"/>
        <v>Hong Kong</v>
      </c>
      <c r="E1709" s="27" t="s">
        <v>2037</v>
      </c>
      <c r="F1709" s="26">
        <v>20</v>
      </c>
      <c r="G1709" s="26">
        <v>2000</v>
      </c>
      <c r="H1709" s="26" t="s">
        <v>102</v>
      </c>
      <c r="I1709" s="26" t="s">
        <v>3</v>
      </c>
      <c r="J1709" s="26">
        <v>10</v>
      </c>
      <c r="K1709" s="26">
        <v>9</v>
      </c>
      <c r="L1709" s="26" t="s">
        <v>1753</v>
      </c>
      <c r="M1709" s="26"/>
      <c r="N1709" s="26"/>
    </row>
    <row r="1710" spans="1:14" x14ac:dyDescent="0.35">
      <c r="A1710" s="26" t="s">
        <v>158</v>
      </c>
      <c r="B1710" s="26" t="s">
        <v>1883</v>
      </c>
      <c r="C1710" s="27" t="s">
        <v>18</v>
      </c>
      <c r="D1710" s="27" t="str">
        <f t="shared" si="26"/>
        <v>Chinese Taipei</v>
      </c>
      <c r="E1710" s="27" t="s">
        <v>2033</v>
      </c>
      <c r="F1710" s="26">
        <v>20</v>
      </c>
      <c r="G1710" s="26">
        <v>2000</v>
      </c>
      <c r="H1710" s="26" t="s">
        <v>2</v>
      </c>
      <c r="I1710" s="26" t="s">
        <v>83</v>
      </c>
      <c r="J1710" s="26">
        <v>16</v>
      </c>
      <c r="K1710" s="26">
        <v>5</v>
      </c>
      <c r="L1710" s="26" t="s">
        <v>1753</v>
      </c>
      <c r="M1710" s="26"/>
      <c r="N1710" s="26"/>
    </row>
    <row r="1711" spans="1:14" x14ac:dyDescent="0.35">
      <c r="A1711" s="26" t="s">
        <v>159</v>
      </c>
      <c r="B1711" s="26" t="s">
        <v>1884</v>
      </c>
      <c r="C1711" s="27" t="s">
        <v>6</v>
      </c>
      <c r="D1711" s="27" t="str">
        <f t="shared" si="26"/>
        <v>Thailand</v>
      </c>
      <c r="E1711" s="27" t="s">
        <v>2030</v>
      </c>
      <c r="F1711" s="26">
        <v>10</v>
      </c>
      <c r="G1711" s="26">
        <v>2000</v>
      </c>
      <c r="H1711" s="26" t="s">
        <v>2</v>
      </c>
      <c r="I1711" s="26" t="s">
        <v>83</v>
      </c>
      <c r="J1711" s="26">
        <v>15</v>
      </c>
      <c r="K1711" s="26">
        <v>17</v>
      </c>
      <c r="L1711" s="26" t="s">
        <v>1753</v>
      </c>
      <c r="M1711" s="26"/>
      <c r="N1711" s="26"/>
    </row>
    <row r="1712" spans="1:14" x14ac:dyDescent="0.35">
      <c r="A1712" s="26" t="s">
        <v>161</v>
      </c>
      <c r="B1712" s="26" t="s">
        <v>1885</v>
      </c>
      <c r="C1712" s="27" t="s">
        <v>135</v>
      </c>
      <c r="D1712" s="27" t="str">
        <f t="shared" si="26"/>
        <v>Australia</v>
      </c>
      <c r="E1712" s="27" t="s">
        <v>2044</v>
      </c>
      <c r="F1712" s="26">
        <v>10</v>
      </c>
      <c r="G1712" s="26">
        <v>2000</v>
      </c>
      <c r="H1712" s="26" t="s">
        <v>16</v>
      </c>
      <c r="I1712" s="26" t="s">
        <v>3</v>
      </c>
      <c r="J1712" s="26">
        <v>11</v>
      </c>
      <c r="K1712" s="26">
        <v>10</v>
      </c>
      <c r="L1712" s="26" t="s">
        <v>1753</v>
      </c>
      <c r="M1712" s="26"/>
      <c r="N1712" s="26"/>
    </row>
    <row r="1713" spans="1:14" x14ac:dyDescent="0.35">
      <c r="A1713" s="26" t="s">
        <v>163</v>
      </c>
      <c r="B1713" s="26" t="s">
        <v>1886</v>
      </c>
      <c r="C1713" s="27" t="s">
        <v>135</v>
      </c>
      <c r="D1713" s="27" t="str">
        <f t="shared" si="26"/>
        <v>Australia</v>
      </c>
      <c r="E1713" s="27" t="s">
        <v>2044</v>
      </c>
      <c r="F1713" s="26">
        <v>20</v>
      </c>
      <c r="G1713" s="26">
        <v>2000</v>
      </c>
      <c r="H1713" s="26" t="s">
        <v>38</v>
      </c>
      <c r="I1713" s="26" t="s">
        <v>83</v>
      </c>
      <c r="J1713" s="26">
        <v>8</v>
      </c>
      <c r="K1713" s="26">
        <v>13</v>
      </c>
      <c r="L1713" s="26" t="s">
        <v>1753</v>
      </c>
      <c r="M1713" s="26"/>
      <c r="N1713" s="26"/>
    </row>
    <row r="1714" spans="1:14" x14ac:dyDescent="0.35">
      <c r="A1714" s="26" t="s">
        <v>164</v>
      </c>
      <c r="B1714" s="26" t="s">
        <v>1887</v>
      </c>
      <c r="C1714" s="27" t="s">
        <v>10</v>
      </c>
      <c r="D1714" s="27" t="str">
        <f t="shared" si="26"/>
        <v>Canada</v>
      </c>
      <c r="E1714" s="27" t="s">
        <v>2031</v>
      </c>
      <c r="F1714" s="26">
        <v>20</v>
      </c>
      <c r="G1714" s="26">
        <v>2000</v>
      </c>
      <c r="H1714" s="26" t="s">
        <v>120</v>
      </c>
      <c r="I1714" s="26" t="s">
        <v>83</v>
      </c>
      <c r="J1714" s="26">
        <v>8</v>
      </c>
      <c r="K1714" s="26">
        <v>10</v>
      </c>
      <c r="L1714" s="26" t="s">
        <v>1753</v>
      </c>
      <c r="M1714" s="26"/>
      <c r="N1714" s="26"/>
    </row>
    <row r="1715" spans="1:14" x14ac:dyDescent="0.35">
      <c r="A1715" s="26" t="s">
        <v>165</v>
      </c>
      <c r="B1715" s="26" t="s">
        <v>1888</v>
      </c>
      <c r="C1715" s="27" t="s">
        <v>10</v>
      </c>
      <c r="D1715" s="27" t="str">
        <f t="shared" si="26"/>
        <v>Canada</v>
      </c>
      <c r="E1715" s="27" t="s">
        <v>2031</v>
      </c>
      <c r="F1715" s="26">
        <v>20</v>
      </c>
      <c r="G1715" s="26">
        <v>2000</v>
      </c>
      <c r="H1715" s="26" t="s">
        <v>38</v>
      </c>
      <c r="I1715" s="26" t="s">
        <v>83</v>
      </c>
      <c r="J1715" s="26">
        <v>8</v>
      </c>
      <c r="K1715" s="26">
        <v>14</v>
      </c>
      <c r="L1715" s="26" t="s">
        <v>1753</v>
      </c>
      <c r="M1715" s="26"/>
      <c r="N1715" s="26"/>
    </row>
    <row r="1716" spans="1:14" x14ac:dyDescent="0.35">
      <c r="A1716" s="26" t="s">
        <v>166</v>
      </c>
      <c r="B1716" s="26" t="s">
        <v>1889</v>
      </c>
      <c r="C1716" s="27" t="s">
        <v>85</v>
      </c>
      <c r="D1716" s="27" t="str">
        <f t="shared" si="26"/>
        <v>Germany</v>
      </c>
      <c r="E1716" s="27" t="s">
        <v>2040</v>
      </c>
      <c r="F1716" s="26">
        <v>10</v>
      </c>
      <c r="G1716" s="26">
        <v>2000</v>
      </c>
      <c r="H1716" s="26" t="s">
        <v>102</v>
      </c>
      <c r="I1716" s="26" t="s">
        <v>3</v>
      </c>
      <c r="J1716" s="26">
        <v>9</v>
      </c>
      <c r="K1716" s="26">
        <v>6</v>
      </c>
      <c r="L1716" s="26" t="s">
        <v>1753</v>
      </c>
      <c r="M1716" s="26"/>
      <c r="N1716" s="26" t="s">
        <v>1890</v>
      </c>
    </row>
    <row r="1717" spans="1:14" x14ac:dyDescent="0.35">
      <c r="A1717" s="26" t="s">
        <v>167</v>
      </c>
      <c r="B1717" s="26" t="s">
        <v>1891</v>
      </c>
      <c r="C1717" s="27" t="s">
        <v>58</v>
      </c>
      <c r="D1717" s="27" t="str">
        <f t="shared" si="26"/>
        <v>Philippines</v>
      </c>
      <c r="E1717" s="27" t="s">
        <v>2039</v>
      </c>
      <c r="F1717" s="26">
        <v>20</v>
      </c>
      <c r="G1717" s="26">
        <v>2000</v>
      </c>
      <c r="H1717" s="26" t="s">
        <v>2</v>
      </c>
      <c r="I1717" s="26" t="s">
        <v>83</v>
      </c>
      <c r="J1717" s="26">
        <v>16</v>
      </c>
      <c r="K1717" s="26">
        <v>4</v>
      </c>
      <c r="L1717" s="26" t="s">
        <v>1753</v>
      </c>
      <c r="M1717" s="26"/>
      <c r="N1717" s="26"/>
    </row>
    <row r="1718" spans="1:14" x14ac:dyDescent="0.35">
      <c r="A1718" s="26" t="s">
        <v>168</v>
      </c>
      <c r="B1718" s="26" t="s">
        <v>1892</v>
      </c>
      <c r="C1718" s="27" t="s">
        <v>329</v>
      </c>
      <c r="D1718" s="27" t="str">
        <f t="shared" si="26"/>
        <v>Russia</v>
      </c>
      <c r="E1718" s="27" t="s">
        <v>2053</v>
      </c>
      <c r="F1718" s="26">
        <v>10</v>
      </c>
      <c r="G1718" s="26">
        <v>2000</v>
      </c>
      <c r="H1718" s="26" t="s">
        <v>102</v>
      </c>
      <c r="I1718" s="26" t="s">
        <v>3</v>
      </c>
      <c r="J1718" s="26">
        <v>9</v>
      </c>
      <c r="K1718" s="26">
        <v>11</v>
      </c>
      <c r="L1718" s="26" t="s">
        <v>1753</v>
      </c>
      <c r="M1718" s="26"/>
      <c r="N1718" s="26"/>
    </row>
    <row r="1719" spans="1:14" x14ac:dyDescent="0.35">
      <c r="A1719" s="26" t="s">
        <v>169</v>
      </c>
      <c r="B1719" s="26" t="s">
        <v>1893</v>
      </c>
      <c r="C1719" s="27" t="s">
        <v>1</v>
      </c>
      <c r="D1719" s="27" t="str">
        <f t="shared" si="26"/>
        <v>China</v>
      </c>
      <c r="E1719" s="27" t="s">
        <v>2029</v>
      </c>
      <c r="F1719" s="26">
        <v>10</v>
      </c>
      <c r="G1719" s="26">
        <v>2000</v>
      </c>
      <c r="H1719" s="26" t="s">
        <v>2</v>
      </c>
      <c r="I1719" s="26" t="s">
        <v>83</v>
      </c>
      <c r="J1719" s="26">
        <v>15</v>
      </c>
      <c r="K1719" s="26">
        <v>18</v>
      </c>
      <c r="L1719" s="26" t="s">
        <v>1753</v>
      </c>
      <c r="M1719" s="26"/>
      <c r="N1719" s="26"/>
    </row>
    <row r="1720" spans="1:14" x14ac:dyDescent="0.35">
      <c r="A1720" s="26" t="s">
        <v>170</v>
      </c>
      <c r="B1720" s="26" t="s">
        <v>1894</v>
      </c>
      <c r="C1720" s="27" t="s">
        <v>30</v>
      </c>
      <c r="D1720" s="27" t="str">
        <f t="shared" si="26"/>
        <v>Italy</v>
      </c>
      <c r="E1720" s="27" t="s">
        <v>2034</v>
      </c>
      <c r="F1720" s="26">
        <v>10</v>
      </c>
      <c r="G1720" s="26">
        <v>2000</v>
      </c>
      <c r="H1720" s="26" t="s">
        <v>102</v>
      </c>
      <c r="I1720" s="26" t="s">
        <v>3</v>
      </c>
      <c r="J1720" s="26">
        <v>9</v>
      </c>
      <c r="K1720" s="26">
        <v>1</v>
      </c>
      <c r="L1720" s="26" t="s">
        <v>1753</v>
      </c>
      <c r="M1720" s="26"/>
      <c r="N1720" s="26"/>
    </row>
    <row r="1721" spans="1:14" x14ac:dyDescent="0.35">
      <c r="A1721" s="26" t="s">
        <v>171</v>
      </c>
      <c r="B1721" s="26" t="s">
        <v>1895</v>
      </c>
      <c r="C1721" s="27" t="s">
        <v>135</v>
      </c>
      <c r="D1721" s="27" t="str">
        <f t="shared" si="26"/>
        <v>Australia</v>
      </c>
      <c r="E1721" s="27" t="s">
        <v>2044</v>
      </c>
      <c r="F1721" s="26">
        <v>10</v>
      </c>
      <c r="G1721" s="26">
        <v>2000</v>
      </c>
      <c r="H1721" s="26" t="s">
        <v>102</v>
      </c>
      <c r="I1721" s="26" t="s">
        <v>3</v>
      </c>
      <c r="J1721" s="26">
        <v>9</v>
      </c>
      <c r="K1721" s="26">
        <v>10</v>
      </c>
      <c r="L1721" s="26" t="s">
        <v>1753</v>
      </c>
      <c r="M1721" s="26"/>
      <c r="N1721" s="26"/>
    </row>
    <row r="1722" spans="1:14" x14ac:dyDescent="0.35">
      <c r="A1722" s="26" t="s">
        <v>172</v>
      </c>
      <c r="B1722" s="26" t="s">
        <v>1896</v>
      </c>
      <c r="C1722" s="27" t="s">
        <v>85</v>
      </c>
      <c r="D1722" s="27" t="str">
        <f t="shared" si="26"/>
        <v>Germany</v>
      </c>
      <c r="E1722" s="27" t="s">
        <v>2040</v>
      </c>
      <c r="F1722" s="26">
        <v>20</v>
      </c>
      <c r="G1722" s="26">
        <v>2000</v>
      </c>
      <c r="H1722" s="26" t="s">
        <v>16</v>
      </c>
      <c r="I1722" s="26" t="s">
        <v>83</v>
      </c>
      <c r="J1722" s="26">
        <v>8</v>
      </c>
      <c r="K1722" s="26">
        <v>1</v>
      </c>
      <c r="L1722" s="26" t="s">
        <v>1753</v>
      </c>
      <c r="M1722" s="26"/>
      <c r="N1722" s="26"/>
    </row>
    <row r="1723" spans="1:14" x14ac:dyDescent="0.35">
      <c r="A1723" s="26" t="s">
        <v>173</v>
      </c>
      <c r="B1723" s="26" t="s">
        <v>1897</v>
      </c>
      <c r="C1723" s="27" t="s">
        <v>235</v>
      </c>
      <c r="D1723" s="27" t="str">
        <f t="shared" si="26"/>
        <v>Hungary</v>
      </c>
      <c r="E1723" s="27" t="s">
        <v>2050</v>
      </c>
      <c r="F1723" s="26">
        <v>10</v>
      </c>
      <c r="G1723" s="26">
        <v>2000</v>
      </c>
      <c r="H1723" s="26" t="s">
        <v>38</v>
      </c>
      <c r="I1723" s="26" t="s">
        <v>3</v>
      </c>
      <c r="J1723" s="26">
        <v>14</v>
      </c>
      <c r="K1723" s="26">
        <v>10</v>
      </c>
      <c r="L1723" s="26" t="s">
        <v>1753</v>
      </c>
      <c r="M1723" s="26"/>
      <c r="N1723" s="26"/>
    </row>
    <row r="1724" spans="1:14" x14ac:dyDescent="0.35">
      <c r="A1724" s="26" t="s">
        <v>174</v>
      </c>
      <c r="B1724" s="26" t="s">
        <v>1898</v>
      </c>
      <c r="C1724" s="27" t="s">
        <v>135</v>
      </c>
      <c r="D1724" s="27" t="str">
        <f t="shared" si="26"/>
        <v>Australia</v>
      </c>
      <c r="E1724" s="27" t="s">
        <v>2044</v>
      </c>
      <c r="F1724" s="26">
        <v>10</v>
      </c>
      <c r="G1724" s="26">
        <v>2000</v>
      </c>
      <c r="H1724" s="26" t="s">
        <v>102</v>
      </c>
      <c r="I1724" s="26" t="s">
        <v>42</v>
      </c>
      <c r="J1724" s="26">
        <v>1</v>
      </c>
      <c r="K1724" s="26">
        <v>5</v>
      </c>
      <c r="L1724" s="26" t="s">
        <v>1753</v>
      </c>
      <c r="M1724" s="26"/>
      <c r="N1724" s="26"/>
    </row>
    <row r="1725" spans="1:14" x14ac:dyDescent="0.35">
      <c r="A1725" s="26" t="s">
        <v>175</v>
      </c>
      <c r="B1725" s="26" t="s">
        <v>1899</v>
      </c>
      <c r="C1725" s="27" t="s">
        <v>14</v>
      </c>
      <c r="D1725" s="27" t="str">
        <f t="shared" si="26"/>
        <v>United States</v>
      </c>
      <c r="E1725" s="27" t="s">
        <v>2032</v>
      </c>
      <c r="F1725" s="26">
        <v>20</v>
      </c>
      <c r="G1725" s="26">
        <v>2000</v>
      </c>
      <c r="H1725" s="26" t="s">
        <v>38</v>
      </c>
      <c r="I1725" s="26" t="s">
        <v>42</v>
      </c>
      <c r="J1725" s="26">
        <v>2</v>
      </c>
      <c r="K1725" s="26">
        <v>11</v>
      </c>
      <c r="L1725" s="26" t="s">
        <v>1753</v>
      </c>
      <c r="M1725" s="26"/>
      <c r="N1725" s="26"/>
    </row>
    <row r="1726" spans="1:14" x14ac:dyDescent="0.35">
      <c r="A1726" s="26" t="s">
        <v>176</v>
      </c>
      <c r="B1726" s="26" t="s">
        <v>1900</v>
      </c>
      <c r="C1726" s="27" t="s">
        <v>329</v>
      </c>
      <c r="D1726" s="27" t="str">
        <f t="shared" si="26"/>
        <v>Russia</v>
      </c>
      <c r="E1726" s="27" t="s">
        <v>2053</v>
      </c>
      <c r="F1726" s="26">
        <v>10</v>
      </c>
      <c r="G1726" s="26">
        <v>2000</v>
      </c>
      <c r="H1726" s="26" t="s">
        <v>120</v>
      </c>
      <c r="I1726" s="26" t="s">
        <v>3</v>
      </c>
      <c r="J1726" s="26">
        <v>9</v>
      </c>
      <c r="K1726" s="26">
        <v>16</v>
      </c>
      <c r="L1726" s="26" t="s">
        <v>1753</v>
      </c>
      <c r="M1726" s="26"/>
      <c r="N1726" s="26"/>
    </row>
    <row r="1727" spans="1:14" x14ac:dyDescent="0.35">
      <c r="A1727" s="26" t="s">
        <v>178</v>
      </c>
      <c r="B1727" s="26" t="s">
        <v>1901</v>
      </c>
      <c r="C1727" s="27" t="s">
        <v>316</v>
      </c>
      <c r="D1727" s="27" t="str">
        <f t="shared" si="26"/>
        <v>Sweden</v>
      </c>
      <c r="E1727" s="27" t="s">
        <v>2052</v>
      </c>
      <c r="F1727" s="26">
        <v>10</v>
      </c>
      <c r="G1727" s="26">
        <v>2000</v>
      </c>
      <c r="H1727" s="26" t="s">
        <v>2</v>
      </c>
      <c r="I1727" s="26" t="s">
        <v>42</v>
      </c>
      <c r="J1727" s="26">
        <v>5</v>
      </c>
      <c r="K1727" s="26">
        <v>4</v>
      </c>
      <c r="L1727" s="26" t="s">
        <v>1753</v>
      </c>
      <c r="M1727" s="26"/>
      <c r="N1727" s="26"/>
    </row>
    <row r="1728" spans="1:14" x14ac:dyDescent="0.35">
      <c r="A1728" s="26" t="s">
        <v>179</v>
      </c>
      <c r="B1728" s="26" t="s">
        <v>1902</v>
      </c>
      <c r="C1728" s="27" t="s">
        <v>45</v>
      </c>
      <c r="D1728" s="27" t="str">
        <f t="shared" si="26"/>
        <v>Czech Republic</v>
      </c>
      <c r="E1728" s="27" t="s">
        <v>2036</v>
      </c>
      <c r="F1728" s="26">
        <v>10</v>
      </c>
      <c r="G1728" s="26">
        <v>2000</v>
      </c>
      <c r="H1728" s="26" t="s">
        <v>16</v>
      </c>
      <c r="I1728" s="26" t="s">
        <v>3</v>
      </c>
      <c r="J1728" s="26">
        <v>11</v>
      </c>
      <c r="K1728" s="26">
        <v>7</v>
      </c>
      <c r="L1728" s="26" t="s">
        <v>1753</v>
      </c>
      <c r="M1728" s="26"/>
      <c r="N1728" s="26"/>
    </row>
    <row r="1729" spans="1:14" x14ac:dyDescent="0.35">
      <c r="A1729" s="26" t="s">
        <v>180</v>
      </c>
      <c r="B1729" s="26" t="s">
        <v>1903</v>
      </c>
      <c r="C1729" s="27" t="s">
        <v>32</v>
      </c>
      <c r="D1729" s="27" t="str">
        <f t="shared" si="26"/>
        <v>Macau</v>
      </c>
      <c r="E1729" s="27" t="s">
        <v>2035</v>
      </c>
      <c r="F1729" s="26">
        <v>20</v>
      </c>
      <c r="G1729" s="26">
        <v>2000</v>
      </c>
      <c r="H1729" s="26" t="s">
        <v>2</v>
      </c>
      <c r="I1729" s="26" t="s">
        <v>83</v>
      </c>
      <c r="J1729" s="26">
        <v>16</v>
      </c>
      <c r="K1729" s="26">
        <v>7</v>
      </c>
      <c r="L1729" s="26" t="s">
        <v>1753</v>
      </c>
      <c r="M1729" s="26"/>
      <c r="N1729" s="26"/>
    </row>
    <row r="1730" spans="1:14" x14ac:dyDescent="0.35">
      <c r="A1730" s="26" t="s">
        <v>181</v>
      </c>
      <c r="B1730" s="26" t="s">
        <v>1904</v>
      </c>
      <c r="C1730" s="27" t="s">
        <v>340</v>
      </c>
      <c r="D1730" s="27" t="str">
        <f t="shared" si="26"/>
        <v>IDBF</v>
      </c>
      <c r="E1730" s="27" t="s">
        <v>2054</v>
      </c>
      <c r="F1730" s="26">
        <v>10</v>
      </c>
      <c r="G1730" s="26">
        <v>2000</v>
      </c>
      <c r="H1730" s="26" t="s">
        <v>16</v>
      </c>
      <c r="I1730" s="26" t="s">
        <v>3</v>
      </c>
      <c r="J1730" s="26">
        <v>11</v>
      </c>
      <c r="K1730" s="26">
        <v>9</v>
      </c>
      <c r="L1730" s="26" t="s">
        <v>1753</v>
      </c>
      <c r="M1730" s="26"/>
      <c r="N1730" s="26"/>
    </row>
    <row r="1731" spans="1:14" x14ac:dyDescent="0.35">
      <c r="A1731" s="26" t="s">
        <v>182</v>
      </c>
      <c r="B1731" s="26" t="s">
        <v>1905</v>
      </c>
      <c r="C1731" s="27" t="s">
        <v>133</v>
      </c>
      <c r="D1731" s="27" t="str">
        <f t="shared" ref="D1731:D1794" si="27">SUBSTITUTE(C1731,"  ","")</f>
        <v>Japan</v>
      </c>
      <c r="E1731" s="27" t="s">
        <v>2043</v>
      </c>
      <c r="F1731" s="26">
        <v>20</v>
      </c>
      <c r="G1731" s="26">
        <v>2000</v>
      </c>
      <c r="H1731" s="26" t="s">
        <v>16</v>
      </c>
      <c r="I1731" s="26" t="s">
        <v>42</v>
      </c>
      <c r="J1731" s="26">
        <v>4</v>
      </c>
      <c r="K1731" s="26">
        <v>2</v>
      </c>
      <c r="L1731" s="26" t="s">
        <v>1753</v>
      </c>
      <c r="M1731" s="26"/>
      <c r="N1731" s="26"/>
    </row>
    <row r="1732" spans="1:14" x14ac:dyDescent="0.35">
      <c r="A1732" s="26" t="s">
        <v>183</v>
      </c>
      <c r="B1732" s="26" t="s">
        <v>1906</v>
      </c>
      <c r="C1732" s="27" t="s">
        <v>135</v>
      </c>
      <c r="D1732" s="27" t="str">
        <f t="shared" si="27"/>
        <v>Australia</v>
      </c>
      <c r="E1732" s="27" t="s">
        <v>2044</v>
      </c>
      <c r="F1732" s="26">
        <v>10</v>
      </c>
      <c r="G1732" s="26">
        <v>2000</v>
      </c>
      <c r="H1732" s="26" t="s">
        <v>2</v>
      </c>
      <c r="I1732" s="26" t="s">
        <v>42</v>
      </c>
      <c r="J1732" s="26">
        <v>5</v>
      </c>
      <c r="K1732" s="26">
        <v>5</v>
      </c>
      <c r="L1732" s="26" t="s">
        <v>1753</v>
      </c>
      <c r="M1732" s="26"/>
      <c r="N1732" s="26"/>
    </row>
    <row r="1733" spans="1:14" x14ac:dyDescent="0.35">
      <c r="A1733" s="26" t="s">
        <v>184</v>
      </c>
      <c r="B1733" s="26" t="s">
        <v>1907</v>
      </c>
      <c r="C1733" s="27" t="s">
        <v>49</v>
      </c>
      <c r="D1733" s="27" t="str">
        <f t="shared" si="27"/>
        <v>Hong Kong</v>
      </c>
      <c r="E1733" s="27" t="s">
        <v>2037</v>
      </c>
      <c r="F1733" s="26">
        <v>10</v>
      </c>
      <c r="G1733" s="26">
        <v>2000</v>
      </c>
      <c r="H1733" s="26" t="s">
        <v>23</v>
      </c>
      <c r="I1733" s="26" t="s">
        <v>3</v>
      </c>
      <c r="J1733" s="26">
        <v>14</v>
      </c>
      <c r="K1733" s="26">
        <v>2</v>
      </c>
      <c r="L1733" s="26" t="s">
        <v>1753</v>
      </c>
      <c r="M1733" s="26"/>
      <c r="N1733" s="26" t="s">
        <v>1800</v>
      </c>
    </row>
    <row r="1734" spans="1:14" x14ac:dyDescent="0.35">
      <c r="A1734" s="26" t="s">
        <v>186</v>
      </c>
      <c r="B1734" s="26" t="s">
        <v>1908</v>
      </c>
      <c r="C1734" s="27" t="s">
        <v>1</v>
      </c>
      <c r="D1734" s="27" t="str">
        <f t="shared" si="27"/>
        <v>China</v>
      </c>
      <c r="E1734" s="27" t="s">
        <v>2029</v>
      </c>
      <c r="F1734" s="26">
        <v>10</v>
      </c>
      <c r="G1734" s="26">
        <v>2000</v>
      </c>
      <c r="H1734" s="26" t="s">
        <v>2</v>
      </c>
      <c r="I1734" s="26" t="s">
        <v>42</v>
      </c>
      <c r="J1734" s="26">
        <v>5</v>
      </c>
      <c r="K1734" s="26">
        <v>11</v>
      </c>
      <c r="L1734" s="26" t="s">
        <v>1753</v>
      </c>
      <c r="M1734" s="26"/>
      <c r="N1734" s="26"/>
    </row>
    <row r="1735" spans="1:14" x14ac:dyDescent="0.35">
      <c r="A1735" s="26" t="s">
        <v>187</v>
      </c>
      <c r="B1735" s="26" t="s">
        <v>1909</v>
      </c>
      <c r="C1735" s="27" t="s">
        <v>91</v>
      </c>
      <c r="D1735" s="27" t="str">
        <f t="shared" si="27"/>
        <v>Great Britain</v>
      </c>
      <c r="E1735" s="27" t="s">
        <v>2041</v>
      </c>
      <c r="F1735" s="26">
        <v>10</v>
      </c>
      <c r="G1735" s="26">
        <v>2000</v>
      </c>
      <c r="H1735" s="26" t="s">
        <v>2</v>
      </c>
      <c r="I1735" s="26" t="s">
        <v>42</v>
      </c>
      <c r="J1735" s="26">
        <v>5</v>
      </c>
      <c r="K1735" s="26">
        <v>9</v>
      </c>
      <c r="L1735" s="26" t="s">
        <v>1753</v>
      </c>
      <c r="M1735" s="26"/>
      <c r="N1735" s="26"/>
    </row>
    <row r="1736" spans="1:14" x14ac:dyDescent="0.35">
      <c r="A1736" s="26" t="s">
        <v>188</v>
      </c>
      <c r="B1736" s="26" t="s">
        <v>1910</v>
      </c>
      <c r="C1736" s="27" t="s">
        <v>205</v>
      </c>
      <c r="D1736" s="27" t="str">
        <f t="shared" si="27"/>
        <v>New Zealand</v>
      </c>
      <c r="E1736" s="27" t="s">
        <v>2049</v>
      </c>
      <c r="F1736" s="26">
        <v>10</v>
      </c>
      <c r="G1736" s="26">
        <v>2000</v>
      </c>
      <c r="H1736" s="26" t="s">
        <v>102</v>
      </c>
      <c r="I1736" s="26" t="s">
        <v>3</v>
      </c>
      <c r="J1736" s="26">
        <v>9</v>
      </c>
      <c r="K1736" s="26">
        <v>5</v>
      </c>
      <c r="L1736" s="26" t="s">
        <v>1753</v>
      </c>
      <c r="M1736" s="26"/>
      <c r="N1736" s="26" t="s">
        <v>1911</v>
      </c>
    </row>
    <row r="1737" spans="1:14" x14ac:dyDescent="0.35">
      <c r="A1737" s="26" t="s">
        <v>189</v>
      </c>
      <c r="B1737" s="26" t="s">
        <v>1912</v>
      </c>
      <c r="C1737" s="27" t="s">
        <v>152</v>
      </c>
      <c r="D1737" s="27" t="str">
        <f t="shared" si="27"/>
        <v>Singapore</v>
      </c>
      <c r="E1737" s="27" t="s">
        <v>2045</v>
      </c>
      <c r="F1737" s="26">
        <v>20</v>
      </c>
      <c r="G1737" s="26">
        <v>2000</v>
      </c>
      <c r="H1737" s="26" t="s">
        <v>16</v>
      </c>
      <c r="I1737" s="26" t="s">
        <v>3</v>
      </c>
      <c r="J1737" s="26">
        <v>10</v>
      </c>
      <c r="K1737" s="26">
        <v>1</v>
      </c>
      <c r="L1737" s="26" t="s">
        <v>1753</v>
      </c>
      <c r="M1737" s="26"/>
      <c r="N1737" s="26"/>
    </row>
    <row r="1738" spans="1:14" x14ac:dyDescent="0.35">
      <c r="A1738" s="26" t="s">
        <v>190</v>
      </c>
      <c r="B1738" s="26" t="s">
        <v>1913</v>
      </c>
      <c r="C1738" s="27" t="s">
        <v>85</v>
      </c>
      <c r="D1738" s="27" t="str">
        <f t="shared" si="27"/>
        <v>Germany</v>
      </c>
      <c r="E1738" s="27" t="s">
        <v>2040</v>
      </c>
      <c r="F1738" s="26">
        <v>10</v>
      </c>
      <c r="G1738" s="26">
        <v>2000</v>
      </c>
      <c r="H1738" s="26" t="s">
        <v>120</v>
      </c>
      <c r="I1738" s="26" t="s">
        <v>3</v>
      </c>
      <c r="J1738" s="26">
        <v>9</v>
      </c>
      <c r="K1738" s="26">
        <v>15</v>
      </c>
      <c r="L1738" s="26" t="s">
        <v>1753</v>
      </c>
      <c r="M1738" s="26"/>
      <c r="N1738" s="26"/>
    </row>
    <row r="1739" spans="1:14" x14ac:dyDescent="0.35">
      <c r="A1739" s="26" t="s">
        <v>191</v>
      </c>
      <c r="B1739" s="26" t="s">
        <v>1914</v>
      </c>
      <c r="C1739" s="27" t="s">
        <v>6</v>
      </c>
      <c r="D1739" s="27" t="str">
        <f t="shared" si="27"/>
        <v>Thailand</v>
      </c>
      <c r="E1739" s="27" t="s">
        <v>2030</v>
      </c>
      <c r="F1739" s="26">
        <v>10</v>
      </c>
      <c r="G1739" s="26">
        <v>2000</v>
      </c>
      <c r="H1739" s="26" t="s">
        <v>23</v>
      </c>
      <c r="I1739" s="26" t="s">
        <v>42</v>
      </c>
      <c r="J1739" s="26">
        <v>3</v>
      </c>
      <c r="K1739" s="26">
        <v>14</v>
      </c>
      <c r="L1739" s="26" t="s">
        <v>1753</v>
      </c>
      <c r="M1739" s="26"/>
      <c r="N1739" s="26"/>
    </row>
    <row r="1740" spans="1:14" x14ac:dyDescent="0.35">
      <c r="A1740" s="26" t="s">
        <v>192</v>
      </c>
      <c r="B1740" s="26" t="s">
        <v>1915</v>
      </c>
      <c r="C1740" s="27" t="s">
        <v>58</v>
      </c>
      <c r="D1740" s="27" t="str">
        <f t="shared" si="27"/>
        <v>Philippines</v>
      </c>
      <c r="E1740" s="27" t="s">
        <v>2039</v>
      </c>
      <c r="F1740" s="26">
        <v>10</v>
      </c>
      <c r="G1740" s="26">
        <v>2000</v>
      </c>
      <c r="H1740" s="26" t="s">
        <v>2</v>
      </c>
      <c r="I1740" s="26" t="s">
        <v>42</v>
      </c>
      <c r="J1740" s="26">
        <v>5</v>
      </c>
      <c r="K1740" s="26">
        <v>6</v>
      </c>
      <c r="L1740" s="26" t="s">
        <v>1753</v>
      </c>
      <c r="M1740" s="26"/>
      <c r="N1740" s="26"/>
    </row>
    <row r="1741" spans="1:14" x14ac:dyDescent="0.35">
      <c r="A1741" s="26" t="s">
        <v>193</v>
      </c>
      <c r="B1741" s="26" t="s">
        <v>1916</v>
      </c>
      <c r="C1741" s="27" t="s">
        <v>6</v>
      </c>
      <c r="D1741" s="27" t="str">
        <f t="shared" si="27"/>
        <v>Thailand</v>
      </c>
      <c r="E1741" s="27" t="s">
        <v>2030</v>
      </c>
      <c r="F1741" s="26">
        <v>10</v>
      </c>
      <c r="G1741" s="26">
        <v>2000</v>
      </c>
      <c r="H1741" s="26" t="s">
        <v>38</v>
      </c>
      <c r="I1741" s="26" t="s">
        <v>42</v>
      </c>
      <c r="J1741" s="26">
        <v>1</v>
      </c>
      <c r="K1741" s="26">
        <v>14</v>
      </c>
      <c r="L1741" s="26" t="s">
        <v>1753</v>
      </c>
      <c r="M1741" s="26"/>
      <c r="N1741" s="26"/>
    </row>
    <row r="1742" spans="1:14" x14ac:dyDescent="0.35">
      <c r="A1742" s="26" t="s">
        <v>194</v>
      </c>
      <c r="B1742" s="26" t="s">
        <v>1917</v>
      </c>
      <c r="C1742" s="27" t="s">
        <v>91</v>
      </c>
      <c r="D1742" s="27" t="str">
        <f t="shared" si="27"/>
        <v>Great Britain</v>
      </c>
      <c r="E1742" s="27" t="s">
        <v>2041</v>
      </c>
      <c r="F1742" s="26">
        <v>10</v>
      </c>
      <c r="G1742" s="26">
        <v>2000</v>
      </c>
      <c r="H1742" s="26" t="s">
        <v>16</v>
      </c>
      <c r="I1742" s="26" t="s">
        <v>3</v>
      </c>
      <c r="J1742" s="26">
        <v>11</v>
      </c>
      <c r="K1742" s="26">
        <v>5</v>
      </c>
      <c r="L1742" s="26" t="s">
        <v>1753</v>
      </c>
      <c r="M1742" s="26"/>
      <c r="N1742" s="26"/>
    </row>
    <row r="1743" spans="1:14" x14ac:dyDescent="0.35">
      <c r="A1743" s="26" t="s">
        <v>195</v>
      </c>
      <c r="B1743" s="26" t="s">
        <v>1918</v>
      </c>
      <c r="C1743" s="27" t="s">
        <v>49</v>
      </c>
      <c r="D1743" s="27" t="str">
        <f t="shared" si="27"/>
        <v>Hong Kong</v>
      </c>
      <c r="E1743" s="27" t="s">
        <v>2037</v>
      </c>
      <c r="F1743" s="26">
        <v>10</v>
      </c>
      <c r="G1743" s="26">
        <v>2000</v>
      </c>
      <c r="H1743" s="26" t="s">
        <v>2</v>
      </c>
      <c r="I1743" s="26" t="s">
        <v>3</v>
      </c>
      <c r="J1743" s="26">
        <v>17</v>
      </c>
      <c r="K1743" s="26">
        <v>11</v>
      </c>
      <c r="L1743" s="26" t="s">
        <v>1753</v>
      </c>
      <c r="M1743" s="26"/>
      <c r="N1743" s="26" t="s">
        <v>1919</v>
      </c>
    </row>
    <row r="1744" spans="1:14" x14ac:dyDescent="0.35">
      <c r="A1744" s="26" t="s">
        <v>196</v>
      </c>
      <c r="B1744" s="26" t="s">
        <v>1920</v>
      </c>
      <c r="C1744" s="27" t="s">
        <v>135</v>
      </c>
      <c r="D1744" s="27" t="str">
        <f t="shared" si="27"/>
        <v>Australia</v>
      </c>
      <c r="E1744" s="27" t="s">
        <v>2044</v>
      </c>
      <c r="F1744" s="26">
        <v>10</v>
      </c>
      <c r="G1744" s="26">
        <v>2000</v>
      </c>
      <c r="H1744" s="26" t="s">
        <v>120</v>
      </c>
      <c r="I1744" s="26" t="s">
        <v>3</v>
      </c>
      <c r="J1744" s="26">
        <v>9</v>
      </c>
      <c r="K1744" s="26">
        <v>14</v>
      </c>
      <c r="L1744" s="26" t="s">
        <v>1753</v>
      </c>
      <c r="M1744" s="26"/>
      <c r="N1744" s="26"/>
    </row>
    <row r="1745" spans="1:14" x14ac:dyDescent="0.35">
      <c r="A1745" s="26" t="s">
        <v>197</v>
      </c>
      <c r="B1745" s="26" t="s">
        <v>1921</v>
      </c>
      <c r="C1745" s="27" t="s">
        <v>258</v>
      </c>
      <c r="D1745" s="27" t="str">
        <f t="shared" si="27"/>
        <v>Myanmar</v>
      </c>
      <c r="E1745" s="27" t="s">
        <v>2051</v>
      </c>
      <c r="F1745" s="26">
        <v>10</v>
      </c>
      <c r="G1745" s="26">
        <v>2000</v>
      </c>
      <c r="H1745" s="26" t="s">
        <v>2</v>
      </c>
      <c r="I1745" s="26" t="s">
        <v>83</v>
      </c>
      <c r="J1745" s="26">
        <v>15</v>
      </c>
      <c r="K1745" s="26">
        <v>4</v>
      </c>
      <c r="L1745" s="26" t="s">
        <v>1753</v>
      </c>
      <c r="M1745" s="26"/>
      <c r="N1745" s="26"/>
    </row>
    <row r="1746" spans="1:14" x14ac:dyDescent="0.35">
      <c r="A1746" s="26" t="s">
        <v>198</v>
      </c>
      <c r="B1746" s="26" t="s">
        <v>1922</v>
      </c>
      <c r="C1746" s="27" t="s">
        <v>58</v>
      </c>
      <c r="D1746" s="27" t="str">
        <f t="shared" si="27"/>
        <v>Philippines</v>
      </c>
      <c r="E1746" s="27" t="s">
        <v>2039</v>
      </c>
      <c r="F1746" s="26">
        <v>10</v>
      </c>
      <c r="G1746" s="26">
        <v>2000</v>
      </c>
      <c r="H1746" s="26" t="s">
        <v>2</v>
      </c>
      <c r="I1746" s="26" t="s">
        <v>3</v>
      </c>
      <c r="J1746" s="26">
        <v>17</v>
      </c>
      <c r="K1746" s="26">
        <v>6</v>
      </c>
      <c r="L1746" s="26" t="s">
        <v>1753</v>
      </c>
      <c r="M1746" s="26"/>
      <c r="N1746" s="26"/>
    </row>
    <row r="1747" spans="1:14" x14ac:dyDescent="0.35">
      <c r="A1747" s="26" t="s">
        <v>199</v>
      </c>
      <c r="B1747" s="26" t="s">
        <v>1923</v>
      </c>
      <c r="C1747" s="27" t="s">
        <v>6</v>
      </c>
      <c r="D1747" s="27" t="str">
        <f t="shared" si="27"/>
        <v>Thailand</v>
      </c>
      <c r="E1747" s="27" t="s">
        <v>2030</v>
      </c>
      <c r="F1747" s="26">
        <v>20</v>
      </c>
      <c r="G1747" s="26">
        <v>2000</v>
      </c>
      <c r="H1747" s="26" t="s">
        <v>16</v>
      </c>
      <c r="I1747" s="26" t="s">
        <v>42</v>
      </c>
      <c r="J1747" s="26">
        <v>4</v>
      </c>
      <c r="K1747" s="26">
        <v>5</v>
      </c>
      <c r="L1747" s="26" t="s">
        <v>1753</v>
      </c>
      <c r="M1747" s="26"/>
      <c r="N1747" s="26"/>
    </row>
    <row r="1748" spans="1:14" x14ac:dyDescent="0.35">
      <c r="A1748" s="26" t="s">
        <v>200</v>
      </c>
      <c r="B1748" s="26" t="s">
        <v>1924</v>
      </c>
      <c r="C1748" s="27" t="s">
        <v>374</v>
      </c>
      <c r="D1748" s="27" t="str">
        <f t="shared" si="27"/>
        <v>Spain</v>
      </c>
      <c r="E1748" s="27" t="s">
        <v>2056</v>
      </c>
      <c r="F1748" s="26">
        <v>10</v>
      </c>
      <c r="G1748" s="26">
        <v>2000</v>
      </c>
      <c r="H1748" s="26" t="s">
        <v>2</v>
      </c>
      <c r="I1748" s="26" t="s">
        <v>3</v>
      </c>
      <c r="J1748" s="26">
        <v>17</v>
      </c>
      <c r="K1748" s="26">
        <v>9</v>
      </c>
      <c r="L1748" s="26" t="s">
        <v>1753</v>
      </c>
      <c r="M1748" s="26"/>
      <c r="N1748" s="26"/>
    </row>
    <row r="1749" spans="1:14" x14ac:dyDescent="0.35">
      <c r="A1749" s="26" t="s">
        <v>201</v>
      </c>
      <c r="B1749" s="26" t="s">
        <v>1925</v>
      </c>
      <c r="C1749" s="27" t="s">
        <v>58</v>
      </c>
      <c r="D1749" s="27" t="str">
        <f t="shared" si="27"/>
        <v>Philippines</v>
      </c>
      <c r="E1749" s="27" t="s">
        <v>2039</v>
      </c>
      <c r="F1749" s="26">
        <v>10</v>
      </c>
      <c r="G1749" s="26">
        <v>2000</v>
      </c>
      <c r="H1749" s="26" t="s">
        <v>16</v>
      </c>
      <c r="I1749" s="26" t="s">
        <v>42</v>
      </c>
      <c r="J1749" s="26">
        <v>3</v>
      </c>
      <c r="K1749" s="26">
        <v>3</v>
      </c>
      <c r="L1749" s="26" t="s">
        <v>1753</v>
      </c>
      <c r="M1749" s="26"/>
      <c r="N1749" s="26" t="s">
        <v>1926</v>
      </c>
    </row>
    <row r="1750" spans="1:14" x14ac:dyDescent="0.35">
      <c r="A1750" s="26" t="s">
        <v>202</v>
      </c>
      <c r="B1750" s="26" t="s">
        <v>1927</v>
      </c>
      <c r="C1750" s="27" t="s">
        <v>596</v>
      </c>
      <c r="D1750" s="27" t="str">
        <f t="shared" si="27"/>
        <v>India</v>
      </c>
      <c r="E1750" s="27" t="s">
        <v>2059</v>
      </c>
      <c r="F1750" s="26">
        <v>20</v>
      </c>
      <c r="G1750" s="26">
        <v>2000</v>
      </c>
      <c r="H1750" s="26" t="s">
        <v>2</v>
      </c>
      <c r="I1750" s="26" t="s">
        <v>42</v>
      </c>
      <c r="J1750" s="26">
        <v>6</v>
      </c>
      <c r="K1750" s="26">
        <v>1</v>
      </c>
      <c r="L1750" s="26" t="s">
        <v>1753</v>
      </c>
      <c r="M1750" s="26"/>
      <c r="N1750" s="26"/>
    </row>
    <row r="1751" spans="1:14" x14ac:dyDescent="0.35">
      <c r="A1751" s="26" t="s">
        <v>203</v>
      </c>
      <c r="B1751" s="26" t="s">
        <v>1928</v>
      </c>
      <c r="C1751" s="27" t="s">
        <v>205</v>
      </c>
      <c r="D1751" s="27" t="str">
        <f t="shared" si="27"/>
        <v>New Zealand</v>
      </c>
      <c r="E1751" s="27" t="s">
        <v>2049</v>
      </c>
      <c r="F1751" s="26">
        <v>10</v>
      </c>
      <c r="G1751" s="26">
        <v>2000</v>
      </c>
      <c r="H1751" s="26" t="s">
        <v>16</v>
      </c>
      <c r="I1751" s="26" t="s">
        <v>83</v>
      </c>
      <c r="J1751" s="26">
        <v>7</v>
      </c>
      <c r="K1751" s="26">
        <v>3</v>
      </c>
      <c r="L1751" s="26" t="s">
        <v>1753</v>
      </c>
      <c r="M1751" s="26"/>
      <c r="N1751" s="26"/>
    </row>
    <row r="1752" spans="1:14" x14ac:dyDescent="0.35">
      <c r="A1752" s="26" t="s">
        <v>204</v>
      </c>
      <c r="B1752" s="26" t="s">
        <v>1929</v>
      </c>
      <c r="C1752" s="27" t="s">
        <v>91</v>
      </c>
      <c r="D1752" s="27" t="str">
        <f t="shared" si="27"/>
        <v>Great Britain</v>
      </c>
      <c r="E1752" s="27" t="s">
        <v>2041</v>
      </c>
      <c r="F1752" s="26">
        <v>10</v>
      </c>
      <c r="G1752" s="26">
        <v>2000</v>
      </c>
      <c r="H1752" s="26" t="s">
        <v>38</v>
      </c>
      <c r="I1752" s="26" t="s">
        <v>3</v>
      </c>
      <c r="J1752" s="26">
        <v>14</v>
      </c>
      <c r="K1752" s="26">
        <v>9</v>
      </c>
      <c r="L1752" s="26" t="s">
        <v>1753</v>
      </c>
      <c r="M1752" s="26"/>
      <c r="N1752" s="26"/>
    </row>
    <row r="1753" spans="1:14" x14ac:dyDescent="0.35">
      <c r="A1753" s="26" t="s">
        <v>207</v>
      </c>
      <c r="B1753" s="26" t="s">
        <v>1930</v>
      </c>
      <c r="C1753" s="27" t="s">
        <v>374</v>
      </c>
      <c r="D1753" s="27" t="str">
        <f t="shared" si="27"/>
        <v>Spain</v>
      </c>
      <c r="E1753" s="27" t="s">
        <v>2056</v>
      </c>
      <c r="F1753" s="26">
        <v>10</v>
      </c>
      <c r="G1753" s="26">
        <v>2000</v>
      </c>
      <c r="H1753" s="26" t="s">
        <v>38</v>
      </c>
      <c r="I1753" s="26" t="s">
        <v>42</v>
      </c>
      <c r="J1753" s="26">
        <v>1</v>
      </c>
      <c r="K1753" s="26">
        <v>15</v>
      </c>
      <c r="L1753" s="26" t="s">
        <v>1753</v>
      </c>
      <c r="M1753" s="26"/>
      <c r="N1753" s="26"/>
    </row>
    <row r="1754" spans="1:14" x14ac:dyDescent="0.35">
      <c r="A1754" s="26" t="s">
        <v>208</v>
      </c>
      <c r="B1754" s="26" t="s">
        <v>1931</v>
      </c>
      <c r="C1754" s="27" t="s">
        <v>235</v>
      </c>
      <c r="D1754" s="27" t="str">
        <f t="shared" si="27"/>
        <v>Hungary</v>
      </c>
      <c r="E1754" s="27" t="s">
        <v>2050</v>
      </c>
      <c r="F1754" s="26">
        <v>10</v>
      </c>
      <c r="G1754" s="26">
        <v>2000</v>
      </c>
      <c r="H1754" s="26" t="s">
        <v>102</v>
      </c>
      <c r="I1754" s="26" t="s">
        <v>3</v>
      </c>
      <c r="J1754" s="26">
        <v>9</v>
      </c>
      <c r="K1754" s="26">
        <v>3</v>
      </c>
      <c r="L1754" s="26" t="s">
        <v>1753</v>
      </c>
      <c r="M1754" s="26"/>
      <c r="N1754" s="26"/>
    </row>
    <row r="1755" spans="1:14" x14ac:dyDescent="0.35">
      <c r="A1755" s="26" t="s">
        <v>209</v>
      </c>
      <c r="B1755" s="26" t="s">
        <v>1932</v>
      </c>
      <c r="C1755" s="27" t="s">
        <v>135</v>
      </c>
      <c r="D1755" s="27" t="str">
        <f t="shared" si="27"/>
        <v>Australia</v>
      </c>
      <c r="E1755" s="27" t="s">
        <v>2044</v>
      </c>
      <c r="F1755" s="26">
        <v>10</v>
      </c>
      <c r="G1755" s="26">
        <v>2000</v>
      </c>
      <c r="H1755" s="26" t="s">
        <v>38</v>
      </c>
      <c r="I1755" s="26" t="s">
        <v>42</v>
      </c>
      <c r="J1755" s="26">
        <v>1</v>
      </c>
      <c r="K1755" s="26">
        <v>16</v>
      </c>
      <c r="L1755" s="26" t="s">
        <v>1753</v>
      </c>
      <c r="M1755" s="26"/>
      <c r="N1755" s="26"/>
    </row>
    <row r="1756" spans="1:14" x14ac:dyDescent="0.35">
      <c r="A1756" s="26" t="s">
        <v>210</v>
      </c>
      <c r="B1756" s="26" t="s">
        <v>1933</v>
      </c>
      <c r="C1756" s="27" t="s">
        <v>49</v>
      </c>
      <c r="D1756" s="27" t="str">
        <f t="shared" si="27"/>
        <v>Hong Kong</v>
      </c>
      <c r="E1756" s="27" t="s">
        <v>2037</v>
      </c>
      <c r="F1756" s="26">
        <v>10</v>
      </c>
      <c r="G1756" s="26">
        <v>2000</v>
      </c>
      <c r="H1756" s="26" t="s">
        <v>102</v>
      </c>
      <c r="I1756" s="26" t="s">
        <v>3</v>
      </c>
      <c r="J1756" s="26">
        <v>9</v>
      </c>
      <c r="K1756" s="26">
        <v>9</v>
      </c>
      <c r="L1756" s="26" t="s">
        <v>1753</v>
      </c>
      <c r="M1756" s="26"/>
      <c r="N1756" s="26"/>
    </row>
    <row r="1757" spans="1:14" x14ac:dyDescent="0.35">
      <c r="A1757" s="26" t="s">
        <v>211</v>
      </c>
      <c r="B1757" s="26" t="s">
        <v>1934</v>
      </c>
      <c r="C1757" s="27" t="s">
        <v>133</v>
      </c>
      <c r="D1757" s="27" t="str">
        <f t="shared" si="27"/>
        <v>Japan</v>
      </c>
      <c r="E1757" s="27" t="s">
        <v>2043</v>
      </c>
      <c r="F1757" s="26">
        <v>10</v>
      </c>
      <c r="G1757" s="26">
        <v>2000</v>
      </c>
      <c r="H1757" s="26" t="s">
        <v>2</v>
      </c>
      <c r="I1757" s="26" t="s">
        <v>3</v>
      </c>
      <c r="J1757" s="26">
        <v>17</v>
      </c>
      <c r="K1757" s="26">
        <v>4</v>
      </c>
      <c r="L1757" s="26" t="s">
        <v>1753</v>
      </c>
      <c r="M1757" s="26"/>
      <c r="N1757" s="26"/>
    </row>
    <row r="1758" spans="1:14" x14ac:dyDescent="0.35">
      <c r="A1758" s="26" t="s">
        <v>212</v>
      </c>
      <c r="B1758" s="26" t="s">
        <v>1935</v>
      </c>
      <c r="C1758" s="27" t="s">
        <v>258</v>
      </c>
      <c r="D1758" s="27" t="str">
        <f t="shared" si="27"/>
        <v>Myanmar</v>
      </c>
      <c r="E1758" s="27" t="s">
        <v>2051</v>
      </c>
      <c r="F1758" s="26">
        <v>10</v>
      </c>
      <c r="G1758" s="26">
        <v>2000</v>
      </c>
      <c r="H1758" s="26" t="s">
        <v>23</v>
      </c>
      <c r="I1758" s="26" t="s">
        <v>83</v>
      </c>
      <c r="J1758" s="26">
        <v>13</v>
      </c>
      <c r="K1758" s="26">
        <v>2</v>
      </c>
      <c r="L1758" s="26" t="s">
        <v>1753</v>
      </c>
      <c r="M1758" s="26"/>
      <c r="N1758" s="26"/>
    </row>
    <row r="1759" spans="1:14" x14ac:dyDescent="0.35">
      <c r="A1759" s="26" t="s">
        <v>213</v>
      </c>
      <c r="B1759" s="26" t="s">
        <v>1936</v>
      </c>
      <c r="C1759" s="27" t="s">
        <v>10</v>
      </c>
      <c r="D1759" s="27" t="str">
        <f t="shared" si="27"/>
        <v>Canada</v>
      </c>
      <c r="E1759" s="27" t="s">
        <v>2031</v>
      </c>
      <c r="F1759" s="26">
        <v>10</v>
      </c>
      <c r="G1759" s="26">
        <v>2000</v>
      </c>
      <c r="H1759" s="26" t="s">
        <v>102</v>
      </c>
      <c r="I1759" s="26" t="s">
        <v>42</v>
      </c>
      <c r="J1759" s="26">
        <v>1</v>
      </c>
      <c r="K1759" s="26">
        <v>6</v>
      </c>
      <c r="L1759" s="26" t="s">
        <v>1753</v>
      </c>
      <c r="M1759" s="26"/>
      <c r="N1759" s="26"/>
    </row>
    <row r="1760" spans="1:14" x14ac:dyDescent="0.35">
      <c r="A1760" s="26" t="s">
        <v>214</v>
      </c>
      <c r="B1760" s="26" t="s">
        <v>1937</v>
      </c>
      <c r="C1760" s="27" t="s">
        <v>135</v>
      </c>
      <c r="D1760" s="27" t="str">
        <f t="shared" si="27"/>
        <v>Australia</v>
      </c>
      <c r="E1760" s="27" t="s">
        <v>2044</v>
      </c>
      <c r="F1760" s="26">
        <v>10</v>
      </c>
      <c r="G1760" s="26">
        <v>2000</v>
      </c>
      <c r="H1760" s="26" t="s">
        <v>120</v>
      </c>
      <c r="I1760" s="26" t="s">
        <v>42</v>
      </c>
      <c r="J1760" s="26">
        <v>1</v>
      </c>
      <c r="K1760" s="26">
        <v>11</v>
      </c>
      <c r="L1760" s="26" t="s">
        <v>1753</v>
      </c>
      <c r="M1760" s="26"/>
      <c r="N1760" s="26"/>
    </row>
    <row r="1761" spans="1:14" x14ac:dyDescent="0.35">
      <c r="A1761" s="26" t="s">
        <v>215</v>
      </c>
      <c r="B1761" s="26" t="s">
        <v>1938</v>
      </c>
      <c r="C1761" s="27" t="s">
        <v>107</v>
      </c>
      <c r="D1761" s="27" t="str">
        <f t="shared" si="27"/>
        <v>Ukraine</v>
      </c>
      <c r="E1761" s="27" t="s">
        <v>2042</v>
      </c>
      <c r="F1761" s="26">
        <v>10</v>
      </c>
      <c r="G1761" s="26">
        <v>2000</v>
      </c>
      <c r="H1761" s="26" t="s">
        <v>2</v>
      </c>
      <c r="I1761" s="26" t="s">
        <v>83</v>
      </c>
      <c r="J1761" s="26">
        <v>15</v>
      </c>
      <c r="K1761" s="26">
        <v>10</v>
      </c>
      <c r="L1761" s="26" t="s">
        <v>1753</v>
      </c>
      <c r="M1761" s="26"/>
      <c r="N1761" s="26"/>
    </row>
    <row r="1762" spans="1:14" x14ac:dyDescent="0.35">
      <c r="A1762" s="26" t="s">
        <v>216</v>
      </c>
      <c r="B1762" s="26" t="s">
        <v>1939</v>
      </c>
      <c r="C1762" s="27" t="s">
        <v>235</v>
      </c>
      <c r="D1762" s="27" t="str">
        <f t="shared" si="27"/>
        <v>Hungary</v>
      </c>
      <c r="E1762" s="27" t="s">
        <v>2050</v>
      </c>
      <c r="F1762" s="26">
        <v>10</v>
      </c>
      <c r="G1762" s="26">
        <v>2000</v>
      </c>
      <c r="H1762" s="26" t="s">
        <v>102</v>
      </c>
      <c r="I1762" s="26" t="s">
        <v>42</v>
      </c>
      <c r="J1762" s="26">
        <v>1</v>
      </c>
      <c r="K1762" s="26">
        <v>2</v>
      </c>
      <c r="L1762" s="26" t="s">
        <v>1753</v>
      </c>
      <c r="M1762" s="26"/>
      <c r="N1762" s="26"/>
    </row>
    <row r="1763" spans="1:14" x14ac:dyDescent="0.35">
      <c r="A1763" s="26" t="s">
        <v>217</v>
      </c>
      <c r="B1763" s="26" t="s">
        <v>1940</v>
      </c>
      <c r="C1763" s="27" t="s">
        <v>6</v>
      </c>
      <c r="D1763" s="27" t="str">
        <f t="shared" si="27"/>
        <v>Thailand</v>
      </c>
      <c r="E1763" s="27" t="s">
        <v>2030</v>
      </c>
      <c r="F1763" s="26">
        <v>10</v>
      </c>
      <c r="G1763" s="26">
        <v>2000</v>
      </c>
      <c r="H1763" s="26" t="s">
        <v>23</v>
      </c>
      <c r="I1763" s="26" t="s">
        <v>83</v>
      </c>
      <c r="J1763" s="26">
        <v>13</v>
      </c>
      <c r="K1763" s="26">
        <v>5</v>
      </c>
      <c r="L1763" s="26" t="s">
        <v>1753</v>
      </c>
      <c r="M1763" s="26"/>
      <c r="N1763" s="26" t="s">
        <v>1941</v>
      </c>
    </row>
    <row r="1764" spans="1:14" x14ac:dyDescent="0.35">
      <c r="A1764" s="26" t="s">
        <v>218</v>
      </c>
      <c r="B1764" s="26" t="s">
        <v>1942</v>
      </c>
      <c r="C1764" s="27" t="s">
        <v>58</v>
      </c>
      <c r="D1764" s="27" t="str">
        <f t="shared" si="27"/>
        <v>Philippines</v>
      </c>
      <c r="E1764" s="27" t="s">
        <v>2039</v>
      </c>
      <c r="F1764" s="26">
        <v>10</v>
      </c>
      <c r="G1764" s="26">
        <v>2000</v>
      </c>
      <c r="H1764" s="26" t="s">
        <v>2</v>
      </c>
      <c r="I1764" s="26" t="s">
        <v>83</v>
      </c>
      <c r="J1764" s="26">
        <v>15</v>
      </c>
      <c r="K1764" s="26">
        <v>3</v>
      </c>
      <c r="L1764" s="26" t="s">
        <v>1753</v>
      </c>
      <c r="M1764" s="26"/>
      <c r="N1764" s="26"/>
    </row>
    <row r="1765" spans="1:14" x14ac:dyDescent="0.35">
      <c r="A1765" s="26" t="s">
        <v>219</v>
      </c>
      <c r="B1765" s="26" t="s">
        <v>1943</v>
      </c>
      <c r="C1765" s="27" t="s">
        <v>14</v>
      </c>
      <c r="D1765" s="27" t="str">
        <f t="shared" si="27"/>
        <v>United States</v>
      </c>
      <c r="E1765" s="27" t="s">
        <v>2032</v>
      </c>
      <c r="F1765" s="26">
        <v>10</v>
      </c>
      <c r="G1765" s="26">
        <v>2000</v>
      </c>
      <c r="H1765" s="26" t="s">
        <v>38</v>
      </c>
      <c r="I1765" s="26" t="s">
        <v>3</v>
      </c>
      <c r="J1765" s="26">
        <v>14</v>
      </c>
      <c r="K1765" s="26">
        <v>7</v>
      </c>
      <c r="L1765" s="26" t="s">
        <v>1753</v>
      </c>
      <c r="M1765" s="26"/>
      <c r="N1765" s="26"/>
    </row>
    <row r="1766" spans="1:14" x14ac:dyDescent="0.35">
      <c r="A1766" s="26" t="s">
        <v>220</v>
      </c>
      <c r="B1766" s="26" t="s">
        <v>1944</v>
      </c>
      <c r="C1766" s="27" t="s">
        <v>135</v>
      </c>
      <c r="D1766" s="27" t="str">
        <f t="shared" si="27"/>
        <v>Australia</v>
      </c>
      <c r="E1766" s="27" t="s">
        <v>2044</v>
      </c>
      <c r="F1766" s="26">
        <v>10</v>
      </c>
      <c r="G1766" s="26">
        <v>2000</v>
      </c>
      <c r="H1766" s="26" t="s">
        <v>162</v>
      </c>
      <c r="I1766" s="26" t="s">
        <v>3</v>
      </c>
      <c r="J1766" s="26">
        <v>14</v>
      </c>
      <c r="K1766" s="26">
        <v>14</v>
      </c>
      <c r="L1766" s="26" t="s">
        <v>1753</v>
      </c>
      <c r="M1766" s="26"/>
      <c r="N1766" s="26" t="s">
        <v>1945</v>
      </c>
    </row>
    <row r="1767" spans="1:14" x14ac:dyDescent="0.35">
      <c r="A1767" s="26" t="s">
        <v>221</v>
      </c>
      <c r="B1767" s="26" t="s">
        <v>1946</v>
      </c>
      <c r="C1767" s="27" t="s">
        <v>14</v>
      </c>
      <c r="D1767" s="27" t="str">
        <f t="shared" si="27"/>
        <v>United States</v>
      </c>
      <c r="E1767" s="27" t="s">
        <v>2032</v>
      </c>
      <c r="F1767" s="26">
        <v>10</v>
      </c>
      <c r="G1767" s="26">
        <v>2000</v>
      </c>
      <c r="H1767" s="26" t="s">
        <v>102</v>
      </c>
      <c r="I1767" s="26" t="s">
        <v>42</v>
      </c>
      <c r="J1767" s="26">
        <v>1</v>
      </c>
      <c r="K1767" s="26">
        <v>4</v>
      </c>
      <c r="L1767" s="26" t="s">
        <v>1753</v>
      </c>
      <c r="M1767" s="26"/>
      <c r="N1767" s="26"/>
    </row>
    <row r="1768" spans="1:14" x14ac:dyDescent="0.35">
      <c r="A1768" s="26" t="s">
        <v>222</v>
      </c>
      <c r="B1768" s="26" t="s">
        <v>1947</v>
      </c>
      <c r="C1768" s="27" t="s">
        <v>10</v>
      </c>
      <c r="D1768" s="27" t="str">
        <f t="shared" si="27"/>
        <v>Canada</v>
      </c>
      <c r="E1768" s="27" t="s">
        <v>2031</v>
      </c>
      <c r="F1768" s="26">
        <v>10</v>
      </c>
      <c r="G1768" s="26">
        <v>2000</v>
      </c>
      <c r="H1768" s="26" t="s">
        <v>162</v>
      </c>
      <c r="I1768" s="26" t="s">
        <v>42</v>
      </c>
      <c r="J1768" s="26">
        <v>3</v>
      </c>
      <c r="K1768" s="26">
        <v>18</v>
      </c>
      <c r="L1768" s="26" t="s">
        <v>1753</v>
      </c>
      <c r="M1768" s="26"/>
      <c r="N1768" s="26"/>
    </row>
    <row r="1769" spans="1:14" x14ac:dyDescent="0.35">
      <c r="A1769" s="26" t="s">
        <v>223</v>
      </c>
      <c r="B1769" s="26" t="s">
        <v>1948</v>
      </c>
      <c r="C1769" s="27" t="s">
        <v>85</v>
      </c>
      <c r="D1769" s="27" t="str">
        <f t="shared" si="27"/>
        <v>Germany</v>
      </c>
      <c r="E1769" s="27" t="s">
        <v>2040</v>
      </c>
      <c r="F1769" s="26">
        <v>10</v>
      </c>
      <c r="G1769" s="26">
        <v>2000</v>
      </c>
      <c r="H1769" s="26" t="s">
        <v>2</v>
      </c>
      <c r="I1769" s="26" t="s">
        <v>83</v>
      </c>
      <c r="J1769" s="26">
        <v>15</v>
      </c>
      <c r="K1769" s="26">
        <v>8</v>
      </c>
      <c r="L1769" s="26" t="s">
        <v>1753</v>
      </c>
      <c r="M1769" s="26"/>
      <c r="N1769" s="26"/>
    </row>
    <row r="1770" spans="1:14" x14ac:dyDescent="0.35">
      <c r="A1770" s="26" t="s">
        <v>224</v>
      </c>
      <c r="B1770" s="26" t="s">
        <v>1949</v>
      </c>
      <c r="C1770" s="27" t="s">
        <v>49</v>
      </c>
      <c r="D1770" s="27" t="str">
        <f t="shared" si="27"/>
        <v>Hong Kong</v>
      </c>
      <c r="E1770" s="27" t="s">
        <v>2037</v>
      </c>
      <c r="F1770" s="26">
        <v>10</v>
      </c>
      <c r="G1770" s="26">
        <v>2000</v>
      </c>
      <c r="H1770" s="26" t="s">
        <v>23</v>
      </c>
      <c r="I1770" s="26" t="s">
        <v>42</v>
      </c>
      <c r="J1770" s="26">
        <v>3</v>
      </c>
      <c r="K1770" s="26">
        <v>10</v>
      </c>
      <c r="L1770" s="26" t="s">
        <v>1753</v>
      </c>
      <c r="M1770" s="26"/>
      <c r="N1770" s="26"/>
    </row>
    <row r="1771" spans="1:14" x14ac:dyDescent="0.35">
      <c r="A1771" s="26" t="s">
        <v>225</v>
      </c>
      <c r="B1771" s="26" t="s">
        <v>1950</v>
      </c>
      <c r="C1771" s="27" t="s">
        <v>135</v>
      </c>
      <c r="D1771" s="27" t="str">
        <f t="shared" si="27"/>
        <v>Australia</v>
      </c>
      <c r="E1771" s="27" t="s">
        <v>2044</v>
      </c>
      <c r="F1771" s="26">
        <v>10</v>
      </c>
      <c r="G1771" s="26">
        <v>2000</v>
      </c>
      <c r="H1771" s="26" t="s">
        <v>102</v>
      </c>
      <c r="I1771" s="26" t="s">
        <v>83</v>
      </c>
      <c r="J1771" s="26">
        <v>7</v>
      </c>
      <c r="K1771" s="26">
        <v>15</v>
      </c>
      <c r="L1771" s="26" t="s">
        <v>1753</v>
      </c>
      <c r="M1771" s="26"/>
      <c r="N1771" s="26"/>
    </row>
    <row r="1772" spans="1:14" x14ac:dyDescent="0.35">
      <c r="A1772" s="26" t="s">
        <v>226</v>
      </c>
      <c r="B1772" s="26" t="s">
        <v>1951</v>
      </c>
      <c r="C1772" s="27" t="s">
        <v>14</v>
      </c>
      <c r="D1772" s="27" t="str">
        <f t="shared" si="27"/>
        <v>United States</v>
      </c>
      <c r="E1772" s="27" t="s">
        <v>2032</v>
      </c>
      <c r="F1772" s="26">
        <v>10</v>
      </c>
      <c r="G1772" s="26">
        <v>2000</v>
      </c>
      <c r="H1772" s="26" t="s">
        <v>162</v>
      </c>
      <c r="I1772" s="26" t="s">
        <v>42</v>
      </c>
      <c r="J1772" s="26">
        <v>3</v>
      </c>
      <c r="K1772" s="26">
        <v>16</v>
      </c>
      <c r="L1772" s="26" t="s">
        <v>1753</v>
      </c>
      <c r="M1772" s="26"/>
      <c r="N1772" s="26"/>
    </row>
    <row r="1773" spans="1:14" x14ac:dyDescent="0.35">
      <c r="A1773" s="26" t="s">
        <v>227</v>
      </c>
      <c r="B1773" s="26" t="s">
        <v>1952</v>
      </c>
      <c r="C1773" s="27" t="s">
        <v>596</v>
      </c>
      <c r="D1773" s="27" t="str">
        <f t="shared" si="27"/>
        <v>India</v>
      </c>
      <c r="E1773" s="27" t="s">
        <v>2059</v>
      </c>
      <c r="F1773" s="26">
        <v>10</v>
      </c>
      <c r="G1773" s="26">
        <v>2000</v>
      </c>
      <c r="H1773" s="26" t="s">
        <v>16</v>
      </c>
      <c r="I1773" s="26" t="s">
        <v>3</v>
      </c>
      <c r="J1773" s="26">
        <v>11</v>
      </c>
      <c r="K1773" s="26">
        <v>1</v>
      </c>
      <c r="L1773" s="26" t="s">
        <v>1753</v>
      </c>
      <c r="M1773" s="26"/>
      <c r="N1773" s="26"/>
    </row>
    <row r="1774" spans="1:14" x14ac:dyDescent="0.35">
      <c r="A1774" s="26" t="s">
        <v>228</v>
      </c>
      <c r="B1774" s="26" t="s">
        <v>1953</v>
      </c>
      <c r="C1774" s="27" t="s">
        <v>316</v>
      </c>
      <c r="D1774" s="27" t="str">
        <f t="shared" si="27"/>
        <v>Sweden</v>
      </c>
      <c r="E1774" s="27" t="s">
        <v>2052</v>
      </c>
      <c r="F1774" s="26">
        <v>10</v>
      </c>
      <c r="G1774" s="26">
        <v>2000</v>
      </c>
      <c r="H1774" s="26" t="s">
        <v>102</v>
      </c>
      <c r="I1774" s="26" t="s">
        <v>3</v>
      </c>
      <c r="J1774" s="26">
        <v>9</v>
      </c>
      <c r="K1774" s="26">
        <v>4</v>
      </c>
      <c r="L1774" s="26" t="s">
        <v>1753</v>
      </c>
      <c r="M1774" s="26"/>
      <c r="N1774" s="26"/>
    </row>
    <row r="1775" spans="1:14" x14ac:dyDescent="0.35">
      <c r="A1775" s="26" t="s">
        <v>230</v>
      </c>
      <c r="B1775" s="26" t="s">
        <v>1954</v>
      </c>
      <c r="C1775" s="27" t="s">
        <v>135</v>
      </c>
      <c r="D1775" s="27" t="str">
        <f t="shared" si="27"/>
        <v>Australia</v>
      </c>
      <c r="E1775" s="27" t="s">
        <v>2044</v>
      </c>
      <c r="F1775" s="26">
        <v>10</v>
      </c>
      <c r="G1775" s="26">
        <v>2000</v>
      </c>
      <c r="H1775" s="26" t="s">
        <v>2</v>
      </c>
      <c r="I1775" s="26" t="s">
        <v>83</v>
      </c>
      <c r="J1775" s="26">
        <v>15</v>
      </c>
      <c r="K1775" s="26">
        <v>16</v>
      </c>
      <c r="L1775" s="26" t="s">
        <v>1753</v>
      </c>
      <c r="M1775" s="26"/>
      <c r="N1775" s="26"/>
    </row>
    <row r="1776" spans="1:14" x14ac:dyDescent="0.35">
      <c r="A1776" s="26" t="s">
        <v>231</v>
      </c>
      <c r="B1776" s="26" t="s">
        <v>1955</v>
      </c>
      <c r="C1776" s="27" t="s">
        <v>152</v>
      </c>
      <c r="D1776" s="27" t="str">
        <f t="shared" si="27"/>
        <v>Singapore</v>
      </c>
      <c r="E1776" s="27" t="s">
        <v>2045</v>
      </c>
      <c r="F1776" s="26">
        <v>20</v>
      </c>
      <c r="G1776" s="26">
        <v>2000</v>
      </c>
      <c r="H1776" s="26" t="s">
        <v>102</v>
      </c>
      <c r="I1776" s="26" t="s">
        <v>42</v>
      </c>
      <c r="J1776" s="26">
        <v>2</v>
      </c>
      <c r="K1776" s="26">
        <v>1</v>
      </c>
      <c r="L1776" s="26" t="s">
        <v>1753</v>
      </c>
      <c r="M1776" s="26"/>
      <c r="N1776" s="26"/>
    </row>
    <row r="1777" spans="1:14" x14ac:dyDescent="0.35">
      <c r="A1777" s="26" t="s">
        <v>232</v>
      </c>
      <c r="B1777" s="26" t="s">
        <v>1956</v>
      </c>
      <c r="C1777" s="27" t="s">
        <v>14</v>
      </c>
      <c r="D1777" s="27" t="str">
        <f t="shared" si="27"/>
        <v>United States</v>
      </c>
      <c r="E1777" s="27" t="s">
        <v>2032</v>
      </c>
      <c r="F1777" s="26">
        <v>10</v>
      </c>
      <c r="G1777" s="26">
        <v>2000</v>
      </c>
      <c r="H1777" s="26" t="s">
        <v>38</v>
      </c>
      <c r="I1777" s="26" t="s">
        <v>42</v>
      </c>
      <c r="J1777" s="26">
        <v>1</v>
      </c>
      <c r="K1777" s="26">
        <v>13</v>
      </c>
      <c r="L1777" s="26" t="s">
        <v>1753</v>
      </c>
      <c r="M1777" s="26"/>
      <c r="N1777" s="26"/>
    </row>
    <row r="1778" spans="1:14" x14ac:dyDescent="0.35">
      <c r="A1778" s="26" t="s">
        <v>233</v>
      </c>
      <c r="B1778" s="26" t="s">
        <v>1957</v>
      </c>
      <c r="C1778" s="27" t="s">
        <v>6</v>
      </c>
      <c r="D1778" s="27" t="str">
        <f t="shared" si="27"/>
        <v>Thailand</v>
      </c>
      <c r="E1778" s="27" t="s">
        <v>2030</v>
      </c>
      <c r="F1778" s="26">
        <v>10</v>
      </c>
      <c r="G1778" s="26">
        <v>2000</v>
      </c>
      <c r="H1778" s="26" t="s">
        <v>162</v>
      </c>
      <c r="I1778" s="26" t="s">
        <v>42</v>
      </c>
      <c r="J1778" s="26">
        <v>3</v>
      </c>
      <c r="K1778" s="26">
        <v>17</v>
      </c>
      <c r="L1778" s="26" t="s">
        <v>1753</v>
      </c>
      <c r="M1778" s="26"/>
      <c r="N1778" s="26"/>
    </row>
    <row r="1779" spans="1:14" x14ac:dyDescent="0.35">
      <c r="A1779" s="26" t="s">
        <v>234</v>
      </c>
      <c r="B1779" s="26" t="s">
        <v>1958</v>
      </c>
      <c r="C1779" s="27" t="s">
        <v>1</v>
      </c>
      <c r="D1779" s="27" t="str">
        <f t="shared" si="27"/>
        <v>China</v>
      </c>
      <c r="E1779" s="27" t="s">
        <v>2029</v>
      </c>
      <c r="F1779" s="26">
        <v>10</v>
      </c>
      <c r="G1779" s="26">
        <v>2000</v>
      </c>
      <c r="H1779" s="26" t="s">
        <v>102</v>
      </c>
      <c r="I1779" s="26" t="s">
        <v>42</v>
      </c>
      <c r="J1779" s="26">
        <v>1</v>
      </c>
      <c r="K1779" s="26">
        <v>3</v>
      </c>
      <c r="L1779" s="26" t="s">
        <v>1753</v>
      </c>
      <c r="M1779" s="26"/>
      <c r="N1779" s="26"/>
    </row>
    <row r="1780" spans="1:14" x14ac:dyDescent="0.35">
      <c r="A1780" s="26" t="s">
        <v>236</v>
      </c>
      <c r="B1780" s="26" t="s">
        <v>1959</v>
      </c>
      <c r="C1780" s="27" t="s">
        <v>460</v>
      </c>
      <c r="D1780" s="27" t="str">
        <f t="shared" si="27"/>
        <v>Korea</v>
      </c>
      <c r="E1780" s="27" t="s">
        <v>2058</v>
      </c>
      <c r="F1780" s="26">
        <v>10</v>
      </c>
      <c r="G1780" s="26">
        <v>2000</v>
      </c>
      <c r="H1780" s="26" t="s">
        <v>2</v>
      </c>
      <c r="I1780" s="26" t="s">
        <v>3</v>
      </c>
      <c r="J1780" s="26">
        <v>17</v>
      </c>
      <c r="K1780" s="26">
        <v>3</v>
      </c>
      <c r="L1780" s="26" t="s">
        <v>1753</v>
      </c>
      <c r="M1780" s="26"/>
      <c r="N1780" s="26"/>
    </row>
    <row r="1781" spans="1:14" x14ac:dyDescent="0.35">
      <c r="A1781" s="26" t="s">
        <v>237</v>
      </c>
      <c r="B1781" s="26" t="s">
        <v>1960</v>
      </c>
      <c r="C1781" s="27" t="s">
        <v>135</v>
      </c>
      <c r="D1781" s="27" t="str">
        <f t="shared" si="27"/>
        <v>Australia</v>
      </c>
      <c r="E1781" s="27" t="s">
        <v>2044</v>
      </c>
      <c r="F1781" s="26">
        <v>10</v>
      </c>
      <c r="G1781" s="26">
        <v>2000</v>
      </c>
      <c r="H1781" s="26" t="s">
        <v>16</v>
      </c>
      <c r="I1781" s="26" t="s">
        <v>83</v>
      </c>
      <c r="J1781" s="26">
        <v>7</v>
      </c>
      <c r="K1781" s="26">
        <v>7</v>
      </c>
      <c r="L1781" s="26" t="s">
        <v>1753</v>
      </c>
      <c r="M1781" s="26"/>
      <c r="N1781" s="26"/>
    </row>
    <row r="1782" spans="1:14" x14ac:dyDescent="0.35">
      <c r="A1782" s="26" t="s">
        <v>238</v>
      </c>
      <c r="B1782" s="26" t="s">
        <v>1960</v>
      </c>
      <c r="C1782" s="27" t="s">
        <v>85</v>
      </c>
      <c r="D1782" s="27" t="str">
        <f t="shared" si="27"/>
        <v>Germany</v>
      </c>
      <c r="E1782" s="27" t="s">
        <v>2040</v>
      </c>
      <c r="F1782" s="26">
        <v>10</v>
      </c>
      <c r="G1782" s="26">
        <v>2000</v>
      </c>
      <c r="H1782" s="26" t="s">
        <v>120</v>
      </c>
      <c r="I1782" s="26" t="s">
        <v>83</v>
      </c>
      <c r="J1782" s="26">
        <v>7</v>
      </c>
      <c r="K1782" s="26">
        <v>17</v>
      </c>
      <c r="L1782" s="26" t="s">
        <v>1753</v>
      </c>
      <c r="M1782" s="26"/>
      <c r="N1782" s="26"/>
    </row>
    <row r="1783" spans="1:14" x14ac:dyDescent="0.35">
      <c r="A1783" s="26" t="s">
        <v>239</v>
      </c>
      <c r="B1783" s="26" t="s">
        <v>1961</v>
      </c>
      <c r="C1783" s="27" t="s">
        <v>460</v>
      </c>
      <c r="D1783" s="27" t="str">
        <f t="shared" si="27"/>
        <v>Korea</v>
      </c>
      <c r="E1783" s="27" t="s">
        <v>2058</v>
      </c>
      <c r="F1783" s="26">
        <v>20</v>
      </c>
      <c r="G1783" s="26">
        <v>2000</v>
      </c>
      <c r="H1783" s="26" t="s">
        <v>2</v>
      </c>
      <c r="I1783" s="26" t="s">
        <v>42</v>
      </c>
      <c r="J1783" s="26">
        <v>6</v>
      </c>
      <c r="K1783" s="26">
        <v>2</v>
      </c>
      <c r="L1783" s="26" t="s">
        <v>1753</v>
      </c>
      <c r="M1783" s="26"/>
      <c r="N1783" s="26"/>
    </row>
    <row r="1784" spans="1:14" x14ac:dyDescent="0.35">
      <c r="A1784" s="26" t="s">
        <v>240</v>
      </c>
      <c r="B1784" s="26" t="s">
        <v>1962</v>
      </c>
      <c r="C1784" s="27" t="s">
        <v>10</v>
      </c>
      <c r="D1784" s="27" t="str">
        <f t="shared" si="27"/>
        <v>Canada</v>
      </c>
      <c r="E1784" s="27" t="s">
        <v>2031</v>
      </c>
      <c r="F1784" s="26">
        <v>10</v>
      </c>
      <c r="G1784" s="26">
        <v>2000</v>
      </c>
      <c r="H1784" s="26" t="s">
        <v>120</v>
      </c>
      <c r="I1784" s="26" t="s">
        <v>42</v>
      </c>
      <c r="J1784" s="26">
        <v>1</v>
      </c>
      <c r="K1784" s="26">
        <v>12</v>
      </c>
      <c r="L1784" s="26" t="s">
        <v>1753</v>
      </c>
      <c r="M1784" s="26"/>
      <c r="N1784" s="26"/>
    </row>
    <row r="1785" spans="1:14" x14ac:dyDescent="0.35">
      <c r="A1785" s="26" t="s">
        <v>241</v>
      </c>
      <c r="B1785" s="26" t="s">
        <v>1963</v>
      </c>
      <c r="C1785" s="27" t="s">
        <v>14</v>
      </c>
      <c r="D1785" s="27" t="str">
        <f t="shared" si="27"/>
        <v>United States</v>
      </c>
      <c r="E1785" s="27" t="s">
        <v>2032</v>
      </c>
      <c r="F1785" s="26">
        <v>10</v>
      </c>
      <c r="G1785" s="26">
        <v>2000</v>
      </c>
      <c r="H1785" s="26" t="s">
        <v>23</v>
      </c>
      <c r="I1785" s="26" t="s">
        <v>83</v>
      </c>
      <c r="J1785" s="26">
        <v>13</v>
      </c>
      <c r="K1785" s="26">
        <v>3</v>
      </c>
      <c r="L1785" s="26" t="s">
        <v>1753</v>
      </c>
      <c r="M1785" s="26"/>
      <c r="N1785" s="26"/>
    </row>
    <row r="1786" spans="1:14" x14ac:dyDescent="0.35">
      <c r="A1786" s="26" t="s">
        <v>243</v>
      </c>
      <c r="B1786" s="26" t="s">
        <v>1964</v>
      </c>
      <c r="C1786" s="27" t="s">
        <v>329</v>
      </c>
      <c r="D1786" s="27" t="str">
        <f t="shared" si="27"/>
        <v>Russia</v>
      </c>
      <c r="E1786" s="27" t="s">
        <v>2053</v>
      </c>
      <c r="F1786" s="26">
        <v>10</v>
      </c>
      <c r="G1786" s="26">
        <v>2000</v>
      </c>
      <c r="H1786" s="26" t="s">
        <v>120</v>
      </c>
      <c r="I1786" s="26" t="s">
        <v>42</v>
      </c>
      <c r="J1786" s="26">
        <v>1</v>
      </c>
      <c r="K1786" s="26">
        <v>10</v>
      </c>
      <c r="L1786" s="26" t="s">
        <v>1753</v>
      </c>
      <c r="M1786" s="26"/>
      <c r="N1786" s="26"/>
    </row>
    <row r="1787" spans="1:14" x14ac:dyDescent="0.35">
      <c r="A1787" s="26" t="s">
        <v>244</v>
      </c>
      <c r="B1787" s="26" t="s">
        <v>1965</v>
      </c>
      <c r="C1787" s="27" t="s">
        <v>329</v>
      </c>
      <c r="D1787" s="27" t="str">
        <f t="shared" si="27"/>
        <v>Russia</v>
      </c>
      <c r="E1787" s="27" t="s">
        <v>2053</v>
      </c>
      <c r="F1787" s="26">
        <v>10</v>
      </c>
      <c r="G1787" s="26">
        <v>2000</v>
      </c>
      <c r="H1787" s="26" t="s">
        <v>102</v>
      </c>
      <c r="I1787" s="26" t="s">
        <v>42</v>
      </c>
      <c r="J1787" s="26">
        <v>1</v>
      </c>
      <c r="K1787" s="26">
        <v>8</v>
      </c>
      <c r="L1787" s="26" t="s">
        <v>1753</v>
      </c>
      <c r="M1787" s="26"/>
      <c r="N1787" s="26" t="s">
        <v>1800</v>
      </c>
    </row>
    <row r="1788" spans="1:14" x14ac:dyDescent="0.35">
      <c r="A1788" s="26" t="s">
        <v>245</v>
      </c>
      <c r="B1788" s="26" t="s">
        <v>1966</v>
      </c>
      <c r="C1788" s="27" t="s">
        <v>6</v>
      </c>
      <c r="D1788" s="27" t="str">
        <f t="shared" si="27"/>
        <v>Thailand</v>
      </c>
      <c r="E1788" s="27" t="s">
        <v>2030</v>
      </c>
      <c r="F1788" s="26">
        <v>10</v>
      </c>
      <c r="G1788" s="26">
        <v>2000</v>
      </c>
      <c r="H1788" s="26" t="s">
        <v>38</v>
      </c>
      <c r="I1788" s="26" t="s">
        <v>83</v>
      </c>
      <c r="J1788" s="26">
        <v>13</v>
      </c>
      <c r="K1788" s="26">
        <v>8</v>
      </c>
      <c r="L1788" s="26" t="s">
        <v>1753</v>
      </c>
      <c r="M1788" s="26"/>
      <c r="N1788" s="26"/>
    </row>
    <row r="1789" spans="1:14" x14ac:dyDescent="0.35">
      <c r="A1789" s="26" t="s">
        <v>246</v>
      </c>
      <c r="B1789" s="26" t="s">
        <v>1967</v>
      </c>
      <c r="C1789" s="27" t="s">
        <v>177</v>
      </c>
      <c r="D1789" s="27" t="str">
        <f t="shared" si="27"/>
        <v>Switzerland</v>
      </c>
      <c r="E1789" s="27" t="s">
        <v>2047</v>
      </c>
      <c r="F1789" s="26">
        <v>10</v>
      </c>
      <c r="G1789" s="26">
        <v>2000</v>
      </c>
      <c r="H1789" s="26" t="s">
        <v>2</v>
      </c>
      <c r="I1789" s="26" t="s">
        <v>83</v>
      </c>
      <c r="J1789" s="26">
        <v>15</v>
      </c>
      <c r="K1789" s="26">
        <v>12</v>
      </c>
      <c r="L1789" s="26" t="s">
        <v>1753</v>
      </c>
      <c r="M1789" s="26"/>
      <c r="N1789" s="26"/>
    </row>
    <row r="1790" spans="1:14" x14ac:dyDescent="0.35">
      <c r="A1790" s="26" t="s">
        <v>247</v>
      </c>
      <c r="B1790" s="26" t="s">
        <v>1968</v>
      </c>
      <c r="C1790" s="27" t="s">
        <v>316</v>
      </c>
      <c r="D1790" s="27" t="str">
        <f t="shared" si="27"/>
        <v>Sweden</v>
      </c>
      <c r="E1790" s="27" t="s">
        <v>2052</v>
      </c>
      <c r="F1790" s="26">
        <v>10</v>
      </c>
      <c r="G1790" s="26">
        <v>2000</v>
      </c>
      <c r="H1790" s="26" t="s">
        <v>102</v>
      </c>
      <c r="I1790" s="26" t="s">
        <v>42</v>
      </c>
      <c r="J1790" s="26">
        <v>1</v>
      </c>
      <c r="K1790" s="26">
        <v>1</v>
      </c>
      <c r="L1790" s="26" t="s">
        <v>1753</v>
      </c>
      <c r="M1790" s="26"/>
      <c r="N1790" s="26"/>
    </row>
    <row r="1791" spans="1:14" x14ac:dyDescent="0.35">
      <c r="A1791" s="26" t="s">
        <v>248</v>
      </c>
      <c r="B1791" s="26" t="s">
        <v>1969</v>
      </c>
      <c r="C1791" s="27" t="s">
        <v>6</v>
      </c>
      <c r="D1791" s="27" t="str">
        <f t="shared" si="27"/>
        <v>Thailand</v>
      </c>
      <c r="E1791" s="27" t="s">
        <v>2030</v>
      </c>
      <c r="F1791" s="26">
        <v>10</v>
      </c>
      <c r="G1791" s="26">
        <v>2000</v>
      </c>
      <c r="H1791" s="26" t="s">
        <v>162</v>
      </c>
      <c r="I1791" s="26" t="s">
        <v>83</v>
      </c>
      <c r="J1791" s="26">
        <v>13</v>
      </c>
      <c r="K1791" s="26">
        <v>13</v>
      </c>
      <c r="L1791" s="26" t="s">
        <v>1753</v>
      </c>
      <c r="M1791" s="26"/>
      <c r="N1791" s="26"/>
    </row>
    <row r="1792" spans="1:14" x14ac:dyDescent="0.35">
      <c r="A1792" s="26" t="s">
        <v>249</v>
      </c>
      <c r="B1792" s="26" t="s">
        <v>1970</v>
      </c>
      <c r="C1792" s="27" t="s">
        <v>45</v>
      </c>
      <c r="D1792" s="27" t="str">
        <f t="shared" si="27"/>
        <v>Czech Republic</v>
      </c>
      <c r="E1792" s="27" t="s">
        <v>2036</v>
      </c>
      <c r="F1792" s="26">
        <v>10</v>
      </c>
      <c r="G1792" s="26">
        <v>2000</v>
      </c>
      <c r="H1792" s="26" t="s">
        <v>2</v>
      </c>
      <c r="I1792" s="26" t="s">
        <v>83</v>
      </c>
      <c r="J1792" s="26">
        <v>15</v>
      </c>
      <c r="K1792" s="26">
        <v>9</v>
      </c>
      <c r="L1792" s="26" t="s">
        <v>1753</v>
      </c>
      <c r="M1792" s="26"/>
      <c r="N1792" s="26"/>
    </row>
    <row r="1793" spans="1:14" x14ac:dyDescent="0.35">
      <c r="A1793" s="26" t="s">
        <v>250</v>
      </c>
      <c r="B1793" s="26" t="s">
        <v>1971</v>
      </c>
      <c r="C1793" s="27" t="s">
        <v>10</v>
      </c>
      <c r="D1793" s="27" t="str">
        <f t="shared" si="27"/>
        <v>Canada</v>
      </c>
      <c r="E1793" s="27" t="s">
        <v>2031</v>
      </c>
      <c r="F1793" s="26">
        <v>10</v>
      </c>
      <c r="G1793" s="26">
        <v>2000</v>
      </c>
      <c r="H1793" s="26" t="s">
        <v>162</v>
      </c>
      <c r="I1793" s="26" t="s">
        <v>3</v>
      </c>
      <c r="J1793" s="26">
        <v>14</v>
      </c>
      <c r="K1793" s="26">
        <v>13</v>
      </c>
      <c r="L1793" s="26" t="s">
        <v>1753</v>
      </c>
      <c r="M1793" s="26"/>
      <c r="N1793" s="26" t="s">
        <v>1941</v>
      </c>
    </row>
    <row r="1794" spans="1:14" x14ac:dyDescent="0.35">
      <c r="A1794" s="26" t="s">
        <v>251</v>
      </c>
      <c r="B1794" s="26" t="s">
        <v>1972</v>
      </c>
      <c r="C1794" s="27" t="s">
        <v>14</v>
      </c>
      <c r="D1794" s="27" t="str">
        <f t="shared" si="27"/>
        <v>United States</v>
      </c>
      <c r="E1794" s="27" t="s">
        <v>2032</v>
      </c>
      <c r="F1794" s="26">
        <v>10</v>
      </c>
      <c r="G1794" s="26">
        <v>2000</v>
      </c>
      <c r="H1794" s="26" t="s">
        <v>162</v>
      </c>
      <c r="I1794" s="26" t="s">
        <v>3</v>
      </c>
      <c r="J1794" s="26">
        <v>14</v>
      </c>
      <c r="K1794" s="26">
        <v>11</v>
      </c>
      <c r="L1794" s="26" t="s">
        <v>1753</v>
      </c>
      <c r="M1794" s="26"/>
      <c r="N1794" s="26"/>
    </row>
    <row r="1795" spans="1:14" x14ac:dyDescent="0.35">
      <c r="A1795" s="26" t="s">
        <v>252</v>
      </c>
      <c r="B1795" s="26" t="s">
        <v>1973</v>
      </c>
      <c r="C1795" s="27" t="s">
        <v>160</v>
      </c>
      <c r="D1795" s="27" t="str">
        <f t="shared" ref="D1795:D1831" si="28">SUBSTITUTE(C1795,"  ","")</f>
        <v>Iran</v>
      </c>
      <c r="E1795" s="27" t="s">
        <v>2046</v>
      </c>
      <c r="F1795" s="26">
        <v>10</v>
      </c>
      <c r="G1795" s="26">
        <v>2000</v>
      </c>
      <c r="H1795" s="26" t="s">
        <v>2</v>
      </c>
      <c r="I1795" s="26" t="s">
        <v>83</v>
      </c>
      <c r="J1795" s="26">
        <v>15</v>
      </c>
      <c r="K1795" s="26">
        <v>14</v>
      </c>
      <c r="L1795" s="26" t="s">
        <v>1753</v>
      </c>
      <c r="M1795" s="26"/>
      <c r="N1795" s="26"/>
    </row>
    <row r="1796" spans="1:14" x14ac:dyDescent="0.35">
      <c r="A1796" s="26" t="s">
        <v>253</v>
      </c>
      <c r="B1796" s="26" t="s">
        <v>1974</v>
      </c>
      <c r="C1796" s="27" t="s">
        <v>152</v>
      </c>
      <c r="D1796" s="27" t="str">
        <f t="shared" si="28"/>
        <v>Singapore</v>
      </c>
      <c r="E1796" s="27" t="s">
        <v>2045</v>
      </c>
      <c r="F1796" s="26">
        <v>10</v>
      </c>
      <c r="G1796" s="26">
        <v>2000</v>
      </c>
      <c r="H1796" s="26" t="s">
        <v>38</v>
      </c>
      <c r="I1796" s="26" t="s">
        <v>83</v>
      </c>
      <c r="J1796" s="26">
        <v>13</v>
      </c>
      <c r="K1796" s="26">
        <v>6</v>
      </c>
      <c r="L1796" s="26" t="s">
        <v>1753</v>
      </c>
      <c r="M1796" s="26"/>
      <c r="N1796" s="26"/>
    </row>
    <row r="1797" spans="1:14" x14ac:dyDescent="0.35">
      <c r="A1797" s="26" t="s">
        <v>254</v>
      </c>
      <c r="B1797" s="26" t="s">
        <v>1975</v>
      </c>
      <c r="C1797" s="27" t="s">
        <v>30</v>
      </c>
      <c r="D1797" s="27" t="str">
        <f t="shared" si="28"/>
        <v>Italy</v>
      </c>
      <c r="E1797" s="27" t="s">
        <v>2034</v>
      </c>
      <c r="F1797" s="26">
        <v>10</v>
      </c>
      <c r="G1797" s="26">
        <v>2000</v>
      </c>
      <c r="H1797" s="26" t="s">
        <v>16</v>
      </c>
      <c r="I1797" s="26" t="s">
        <v>83</v>
      </c>
      <c r="J1797" s="26">
        <v>7</v>
      </c>
      <c r="K1797" s="26">
        <v>1</v>
      </c>
      <c r="L1797" s="26" t="s">
        <v>1753</v>
      </c>
      <c r="M1797" s="26"/>
      <c r="N1797" s="26"/>
    </row>
    <row r="1798" spans="1:14" x14ac:dyDescent="0.35">
      <c r="A1798" s="26" t="s">
        <v>256</v>
      </c>
      <c r="B1798" s="26" t="s">
        <v>1975</v>
      </c>
      <c r="C1798" s="27" t="s">
        <v>6</v>
      </c>
      <c r="D1798" s="27" t="str">
        <f t="shared" si="28"/>
        <v>Thailand</v>
      </c>
      <c r="E1798" s="27" t="s">
        <v>2030</v>
      </c>
      <c r="F1798" s="26">
        <v>10</v>
      </c>
      <c r="G1798" s="26">
        <v>2000</v>
      </c>
      <c r="H1798" s="26" t="s">
        <v>16</v>
      </c>
      <c r="I1798" s="26" t="s">
        <v>83</v>
      </c>
      <c r="J1798" s="26">
        <v>7</v>
      </c>
      <c r="K1798" s="26">
        <v>5</v>
      </c>
      <c r="L1798" s="26" t="s">
        <v>1753</v>
      </c>
      <c r="M1798" s="26"/>
      <c r="N1798" s="26"/>
    </row>
    <row r="1799" spans="1:14" x14ac:dyDescent="0.35">
      <c r="A1799" s="26" t="s">
        <v>257</v>
      </c>
      <c r="B1799" s="26" t="s">
        <v>1976</v>
      </c>
      <c r="C1799" s="27" t="s">
        <v>85</v>
      </c>
      <c r="D1799" s="27" t="str">
        <f t="shared" si="28"/>
        <v>Germany</v>
      </c>
      <c r="E1799" s="27" t="s">
        <v>2040</v>
      </c>
      <c r="F1799" s="26">
        <v>10</v>
      </c>
      <c r="G1799" s="26">
        <v>2000</v>
      </c>
      <c r="H1799" s="26" t="s">
        <v>102</v>
      </c>
      <c r="I1799" s="26" t="s">
        <v>83</v>
      </c>
      <c r="J1799" s="26">
        <v>7</v>
      </c>
      <c r="K1799" s="26">
        <v>14</v>
      </c>
      <c r="L1799" s="26" t="s">
        <v>1753</v>
      </c>
      <c r="M1799" s="26"/>
      <c r="N1799" s="26" t="s">
        <v>1977</v>
      </c>
    </row>
    <row r="1800" spans="1:14" x14ac:dyDescent="0.35">
      <c r="A1800" s="26" t="s">
        <v>259</v>
      </c>
      <c r="B1800" s="26" t="s">
        <v>1978</v>
      </c>
      <c r="C1800" s="27" t="s">
        <v>14</v>
      </c>
      <c r="D1800" s="27" t="str">
        <f t="shared" si="28"/>
        <v>United States</v>
      </c>
      <c r="E1800" s="27" t="s">
        <v>2032</v>
      </c>
      <c r="F1800" s="26">
        <v>10</v>
      </c>
      <c r="G1800" s="26">
        <v>2000</v>
      </c>
      <c r="H1800" s="26" t="s">
        <v>16</v>
      </c>
      <c r="I1800" s="26" t="s">
        <v>83</v>
      </c>
      <c r="J1800" s="26">
        <v>7</v>
      </c>
      <c r="K1800" s="26">
        <v>6</v>
      </c>
      <c r="L1800" s="26" t="s">
        <v>1753</v>
      </c>
      <c r="M1800" s="26"/>
      <c r="N1800" s="26"/>
    </row>
    <row r="1801" spans="1:14" x14ac:dyDescent="0.35">
      <c r="A1801" s="26" t="s">
        <v>260</v>
      </c>
      <c r="B1801" s="26" t="s">
        <v>1979</v>
      </c>
      <c r="C1801" s="27" t="s">
        <v>340</v>
      </c>
      <c r="D1801" s="27" t="str">
        <f t="shared" si="28"/>
        <v>IDBF</v>
      </c>
      <c r="E1801" s="27" t="s">
        <v>2054</v>
      </c>
      <c r="F1801" s="26">
        <v>10</v>
      </c>
      <c r="G1801" s="26">
        <v>2000</v>
      </c>
      <c r="H1801" s="26" t="s">
        <v>23</v>
      </c>
      <c r="I1801" s="26" t="s">
        <v>83</v>
      </c>
      <c r="J1801" s="26">
        <v>13</v>
      </c>
      <c r="K1801" s="26">
        <v>1</v>
      </c>
      <c r="L1801" s="26" t="s">
        <v>1753</v>
      </c>
      <c r="M1801" s="26"/>
      <c r="N1801" s="26"/>
    </row>
    <row r="1802" spans="1:14" x14ac:dyDescent="0.35">
      <c r="A1802" s="26" t="s">
        <v>261</v>
      </c>
      <c r="B1802" s="26" t="s">
        <v>1980</v>
      </c>
      <c r="C1802" s="27" t="s">
        <v>374</v>
      </c>
      <c r="D1802" s="27" t="str">
        <f t="shared" si="28"/>
        <v>Spain</v>
      </c>
      <c r="E1802" s="27" t="s">
        <v>2056</v>
      </c>
      <c r="F1802" s="26">
        <v>10</v>
      </c>
      <c r="G1802" s="26">
        <v>2000</v>
      </c>
      <c r="H1802" s="26" t="s">
        <v>16</v>
      </c>
      <c r="I1802" s="26" t="s">
        <v>3</v>
      </c>
      <c r="J1802" s="26">
        <v>11</v>
      </c>
      <c r="K1802" s="26">
        <v>2</v>
      </c>
      <c r="L1802" s="26" t="s">
        <v>1753</v>
      </c>
      <c r="M1802" s="26"/>
      <c r="N1802" s="26"/>
    </row>
    <row r="1803" spans="1:14" x14ac:dyDescent="0.35">
      <c r="A1803" s="26" t="s">
        <v>262</v>
      </c>
      <c r="B1803" s="26" t="s">
        <v>1981</v>
      </c>
      <c r="C1803" s="27" t="s">
        <v>135</v>
      </c>
      <c r="D1803" s="27" t="str">
        <f t="shared" si="28"/>
        <v>Australia</v>
      </c>
      <c r="E1803" s="27" t="s">
        <v>2044</v>
      </c>
      <c r="F1803" s="26">
        <v>10</v>
      </c>
      <c r="G1803" s="26">
        <v>2000</v>
      </c>
      <c r="H1803" s="26" t="s">
        <v>162</v>
      </c>
      <c r="I1803" s="26" t="s">
        <v>83</v>
      </c>
      <c r="J1803" s="26">
        <v>13</v>
      </c>
      <c r="K1803" s="26">
        <v>14</v>
      </c>
      <c r="L1803" s="26" t="s">
        <v>1753</v>
      </c>
      <c r="M1803" s="26"/>
      <c r="N1803" s="26"/>
    </row>
    <row r="1804" spans="1:14" x14ac:dyDescent="0.35">
      <c r="A1804" s="26" t="s">
        <v>263</v>
      </c>
      <c r="B1804" s="26" t="s">
        <v>1982</v>
      </c>
      <c r="C1804" s="27" t="s">
        <v>374</v>
      </c>
      <c r="D1804" s="27" t="str">
        <f t="shared" si="28"/>
        <v>Spain</v>
      </c>
      <c r="E1804" s="27" t="s">
        <v>2056</v>
      </c>
      <c r="F1804" s="26">
        <v>10</v>
      </c>
      <c r="G1804" s="26">
        <v>2000</v>
      </c>
      <c r="H1804" s="26" t="s">
        <v>16</v>
      </c>
      <c r="I1804" s="26" t="s">
        <v>42</v>
      </c>
      <c r="J1804" s="26">
        <v>3</v>
      </c>
      <c r="K1804" s="26">
        <v>8</v>
      </c>
      <c r="L1804" s="26" t="s">
        <v>1753</v>
      </c>
      <c r="M1804" s="26"/>
      <c r="N1804" s="26"/>
    </row>
    <row r="1805" spans="1:14" x14ac:dyDescent="0.35">
      <c r="A1805" s="26" t="s">
        <v>264</v>
      </c>
      <c r="B1805" s="26" t="s">
        <v>1983</v>
      </c>
      <c r="C1805" s="27" t="s">
        <v>152</v>
      </c>
      <c r="D1805" s="27" t="str">
        <f t="shared" si="28"/>
        <v>Singapore</v>
      </c>
      <c r="E1805" s="27" t="s">
        <v>2045</v>
      </c>
      <c r="F1805" s="26">
        <v>10</v>
      </c>
      <c r="G1805" s="26">
        <v>2000</v>
      </c>
      <c r="H1805" s="26" t="s">
        <v>2</v>
      </c>
      <c r="I1805" s="26" t="s">
        <v>83</v>
      </c>
      <c r="J1805" s="26">
        <v>15</v>
      </c>
      <c r="K1805" s="26">
        <v>15</v>
      </c>
      <c r="L1805" s="26" t="s">
        <v>1753</v>
      </c>
      <c r="M1805" s="26"/>
      <c r="N1805" s="26"/>
    </row>
    <row r="1806" spans="1:14" x14ac:dyDescent="0.35">
      <c r="A1806" s="26" t="s">
        <v>265</v>
      </c>
      <c r="B1806" s="26" t="s">
        <v>1984</v>
      </c>
      <c r="C1806" s="27" t="s">
        <v>18</v>
      </c>
      <c r="D1806" s="27" t="str">
        <f t="shared" si="28"/>
        <v>Chinese Taipei</v>
      </c>
      <c r="E1806" s="27" t="s">
        <v>2033</v>
      </c>
      <c r="F1806" s="26">
        <v>10</v>
      </c>
      <c r="G1806" s="26">
        <v>2000</v>
      </c>
      <c r="H1806" s="26" t="s">
        <v>2</v>
      </c>
      <c r="I1806" s="26" t="s">
        <v>83</v>
      </c>
      <c r="J1806" s="26">
        <v>15</v>
      </c>
      <c r="K1806" s="26">
        <v>5</v>
      </c>
      <c r="L1806" s="26" t="s">
        <v>1753</v>
      </c>
      <c r="M1806" s="26"/>
      <c r="N1806" s="26"/>
    </row>
    <row r="1807" spans="1:14" x14ac:dyDescent="0.35">
      <c r="A1807" s="26" t="s">
        <v>266</v>
      </c>
      <c r="B1807" s="26" t="s">
        <v>1985</v>
      </c>
      <c r="C1807" s="27" t="s">
        <v>91</v>
      </c>
      <c r="D1807" s="27" t="str">
        <f t="shared" si="28"/>
        <v>Great Britain</v>
      </c>
      <c r="E1807" s="27" t="s">
        <v>2041</v>
      </c>
      <c r="F1807" s="26">
        <v>10</v>
      </c>
      <c r="G1807" s="26">
        <v>2000</v>
      </c>
      <c r="H1807" s="26" t="s">
        <v>23</v>
      </c>
      <c r="I1807" s="26" t="s">
        <v>42</v>
      </c>
      <c r="J1807" s="26">
        <v>3</v>
      </c>
      <c r="K1807" s="26">
        <v>11</v>
      </c>
      <c r="L1807" s="26" t="s">
        <v>1753</v>
      </c>
      <c r="M1807" s="26"/>
      <c r="N1807" s="26"/>
    </row>
    <row r="1808" spans="1:14" x14ac:dyDescent="0.35">
      <c r="A1808" s="26" t="s">
        <v>267</v>
      </c>
      <c r="B1808" s="26" t="s">
        <v>1986</v>
      </c>
      <c r="C1808" s="27" t="s">
        <v>374</v>
      </c>
      <c r="D1808" s="27" t="str">
        <f t="shared" si="28"/>
        <v>Spain</v>
      </c>
      <c r="E1808" s="27" t="s">
        <v>2056</v>
      </c>
      <c r="F1808" s="26">
        <v>10</v>
      </c>
      <c r="G1808" s="26">
        <v>2000</v>
      </c>
      <c r="H1808" s="26" t="s">
        <v>38</v>
      </c>
      <c r="I1808" s="26" t="s">
        <v>83</v>
      </c>
      <c r="J1808" s="26">
        <v>13</v>
      </c>
      <c r="K1808" s="26">
        <v>9</v>
      </c>
      <c r="L1808" s="26" t="s">
        <v>1753</v>
      </c>
      <c r="M1808" s="26"/>
      <c r="N1808" s="26"/>
    </row>
    <row r="1809" spans="1:14" x14ac:dyDescent="0.35">
      <c r="A1809" s="26" t="s">
        <v>268</v>
      </c>
      <c r="B1809" s="26" t="s">
        <v>1987</v>
      </c>
      <c r="C1809" s="27" t="s">
        <v>10</v>
      </c>
      <c r="D1809" s="27" t="str">
        <f t="shared" si="28"/>
        <v>Canada</v>
      </c>
      <c r="E1809" s="27" t="s">
        <v>2031</v>
      </c>
      <c r="F1809" s="26">
        <v>10</v>
      </c>
      <c r="G1809" s="26">
        <v>2000</v>
      </c>
      <c r="H1809" s="26" t="s">
        <v>162</v>
      </c>
      <c r="I1809" s="26" t="s">
        <v>83</v>
      </c>
      <c r="J1809" s="26">
        <v>13</v>
      </c>
      <c r="K1809" s="26">
        <v>12</v>
      </c>
      <c r="L1809" s="26" t="s">
        <v>1753</v>
      </c>
      <c r="M1809" s="26"/>
      <c r="N1809" s="26"/>
    </row>
    <row r="1810" spans="1:14" x14ac:dyDescent="0.35">
      <c r="A1810" s="26" t="s">
        <v>269</v>
      </c>
      <c r="B1810" s="26" t="s">
        <v>1988</v>
      </c>
      <c r="C1810" s="27" t="s">
        <v>152</v>
      </c>
      <c r="D1810" s="27" t="str">
        <f t="shared" si="28"/>
        <v>Singapore</v>
      </c>
      <c r="E1810" s="27" t="s">
        <v>2045</v>
      </c>
      <c r="F1810" s="26">
        <v>10</v>
      </c>
      <c r="G1810" s="26">
        <v>2000</v>
      </c>
      <c r="H1810" s="26" t="s">
        <v>102</v>
      </c>
      <c r="I1810" s="26" t="s">
        <v>42</v>
      </c>
      <c r="J1810" s="26">
        <v>1</v>
      </c>
      <c r="K1810" s="26">
        <v>7</v>
      </c>
      <c r="L1810" s="26" t="s">
        <v>1753</v>
      </c>
      <c r="M1810" s="26"/>
      <c r="N1810" s="26"/>
    </row>
    <row r="1811" spans="1:14" x14ac:dyDescent="0.35">
      <c r="A1811" s="26" t="s">
        <v>270</v>
      </c>
      <c r="B1811" s="26" t="s">
        <v>1989</v>
      </c>
      <c r="C1811" s="27" t="s">
        <v>1</v>
      </c>
      <c r="D1811" s="27" t="str">
        <f t="shared" si="28"/>
        <v>China</v>
      </c>
      <c r="E1811" s="27" t="s">
        <v>2029</v>
      </c>
      <c r="F1811" s="26">
        <v>10</v>
      </c>
      <c r="G1811" s="26">
        <v>2000</v>
      </c>
      <c r="H1811" s="26" t="s">
        <v>16</v>
      </c>
      <c r="I1811" s="26" t="s">
        <v>42</v>
      </c>
      <c r="J1811" s="26">
        <v>3</v>
      </c>
      <c r="K1811" s="26">
        <v>7</v>
      </c>
      <c r="L1811" s="26" t="s">
        <v>1753</v>
      </c>
      <c r="M1811" s="26"/>
      <c r="N1811" s="26"/>
    </row>
    <row r="1812" spans="1:14" x14ac:dyDescent="0.35">
      <c r="A1812" s="26" t="s">
        <v>271</v>
      </c>
      <c r="B1812" s="26" t="s">
        <v>1990</v>
      </c>
      <c r="C1812" s="27" t="s">
        <v>133</v>
      </c>
      <c r="D1812" s="27" t="str">
        <f t="shared" si="28"/>
        <v>Japan</v>
      </c>
      <c r="E1812" s="27" t="s">
        <v>2043</v>
      </c>
      <c r="F1812" s="26">
        <v>10</v>
      </c>
      <c r="G1812" s="26">
        <v>2000</v>
      </c>
      <c r="H1812" s="26" t="s">
        <v>2</v>
      </c>
      <c r="I1812" s="26" t="s">
        <v>42</v>
      </c>
      <c r="J1812" s="26">
        <v>5</v>
      </c>
      <c r="K1812" s="26">
        <v>3</v>
      </c>
      <c r="L1812" s="26" t="s">
        <v>1753</v>
      </c>
      <c r="M1812" s="26"/>
      <c r="N1812" s="26"/>
    </row>
    <row r="1813" spans="1:14" x14ac:dyDescent="0.35">
      <c r="A1813" s="26" t="s">
        <v>272</v>
      </c>
      <c r="B1813" s="26" t="s">
        <v>1991</v>
      </c>
      <c r="C1813" s="27" t="s">
        <v>596</v>
      </c>
      <c r="D1813" s="27" t="str">
        <f t="shared" si="28"/>
        <v>India</v>
      </c>
      <c r="E1813" s="27" t="s">
        <v>2059</v>
      </c>
      <c r="F1813" s="26">
        <v>10</v>
      </c>
      <c r="G1813" s="26">
        <v>2000</v>
      </c>
      <c r="H1813" s="26" t="s">
        <v>2</v>
      </c>
      <c r="I1813" s="26" t="s">
        <v>3</v>
      </c>
      <c r="J1813" s="26">
        <v>17</v>
      </c>
      <c r="K1813" s="26">
        <v>1</v>
      </c>
      <c r="L1813" s="26" t="s">
        <v>1753</v>
      </c>
      <c r="M1813" s="26"/>
      <c r="N1813" s="26"/>
    </row>
    <row r="1814" spans="1:14" x14ac:dyDescent="0.35">
      <c r="A1814" s="26" t="s">
        <v>273</v>
      </c>
      <c r="B1814" s="26" t="s">
        <v>1992</v>
      </c>
      <c r="C1814" s="27" t="s">
        <v>91</v>
      </c>
      <c r="D1814" s="27" t="str">
        <f t="shared" si="28"/>
        <v>Great Britain</v>
      </c>
      <c r="E1814" s="27" t="s">
        <v>2041</v>
      </c>
      <c r="F1814" s="26">
        <v>10</v>
      </c>
      <c r="G1814" s="26">
        <v>2000</v>
      </c>
      <c r="H1814" s="26" t="s">
        <v>102</v>
      </c>
      <c r="I1814" s="26" t="s">
        <v>83</v>
      </c>
      <c r="J1814" s="26">
        <v>7</v>
      </c>
      <c r="K1814" s="26">
        <v>13</v>
      </c>
      <c r="L1814" s="26" t="s">
        <v>1753</v>
      </c>
      <c r="M1814" s="26"/>
      <c r="N1814" s="26"/>
    </row>
    <row r="1815" spans="1:14" x14ac:dyDescent="0.35">
      <c r="A1815" s="26" t="s">
        <v>274</v>
      </c>
      <c r="B1815" s="26" t="s">
        <v>1993</v>
      </c>
      <c r="C1815" s="27" t="s">
        <v>152</v>
      </c>
      <c r="D1815" s="27" t="str">
        <f t="shared" si="28"/>
        <v>Singapore</v>
      </c>
      <c r="E1815" s="27" t="s">
        <v>2045</v>
      </c>
      <c r="F1815" s="26">
        <v>10</v>
      </c>
      <c r="G1815" s="26">
        <v>2000</v>
      </c>
      <c r="H1815" s="26" t="s">
        <v>102</v>
      </c>
      <c r="I1815" s="26" t="s">
        <v>3</v>
      </c>
      <c r="J1815" s="26">
        <v>9</v>
      </c>
      <c r="K1815" s="26">
        <v>8</v>
      </c>
      <c r="L1815" s="26" t="s">
        <v>1753</v>
      </c>
      <c r="M1815" s="26"/>
      <c r="N1815" s="26"/>
    </row>
    <row r="1816" spans="1:14" x14ac:dyDescent="0.35">
      <c r="A1816" s="26" t="s">
        <v>275</v>
      </c>
      <c r="B1816" s="26" t="s">
        <v>1994</v>
      </c>
      <c r="C1816" s="27" t="s">
        <v>152</v>
      </c>
      <c r="D1816" s="27" t="str">
        <f t="shared" si="28"/>
        <v>Singapore</v>
      </c>
      <c r="E1816" s="27" t="s">
        <v>2045</v>
      </c>
      <c r="F1816" s="26">
        <v>10</v>
      </c>
      <c r="G1816" s="26">
        <v>2000</v>
      </c>
      <c r="H1816" s="26" t="s">
        <v>120</v>
      </c>
      <c r="I1816" s="26" t="s">
        <v>3</v>
      </c>
      <c r="J1816" s="26">
        <v>9</v>
      </c>
      <c r="K1816" s="26">
        <v>13</v>
      </c>
      <c r="L1816" s="26" t="s">
        <v>1753</v>
      </c>
      <c r="M1816" s="26"/>
      <c r="N1816" s="26"/>
    </row>
    <row r="1817" spans="1:14" x14ac:dyDescent="0.35">
      <c r="A1817" s="26" t="s">
        <v>276</v>
      </c>
      <c r="B1817" s="26" t="s">
        <v>1995</v>
      </c>
      <c r="C1817" s="27" t="s">
        <v>133</v>
      </c>
      <c r="D1817" s="27" t="str">
        <f t="shared" si="28"/>
        <v>Japan</v>
      </c>
      <c r="E1817" s="27" t="s">
        <v>2043</v>
      </c>
      <c r="F1817" s="26">
        <v>10</v>
      </c>
      <c r="G1817" s="26">
        <v>2000</v>
      </c>
      <c r="H1817" s="26" t="s">
        <v>2</v>
      </c>
      <c r="I1817" s="26" t="s">
        <v>83</v>
      </c>
      <c r="J1817" s="26">
        <v>15</v>
      </c>
      <c r="K1817" s="26">
        <v>2</v>
      </c>
      <c r="L1817" s="26" t="s">
        <v>1753</v>
      </c>
      <c r="M1817" s="26"/>
      <c r="N1817" s="26"/>
    </row>
    <row r="1818" spans="1:14" x14ac:dyDescent="0.35">
      <c r="A1818" s="26" t="s">
        <v>277</v>
      </c>
      <c r="B1818" s="26" t="s">
        <v>1996</v>
      </c>
      <c r="C1818" s="27" t="s">
        <v>49</v>
      </c>
      <c r="D1818" s="27" t="str">
        <f t="shared" si="28"/>
        <v>Hong Kong</v>
      </c>
      <c r="E1818" s="27" t="s">
        <v>2037</v>
      </c>
      <c r="F1818" s="26">
        <v>10</v>
      </c>
      <c r="G1818" s="26">
        <v>2000</v>
      </c>
      <c r="H1818" s="26" t="s">
        <v>2</v>
      </c>
      <c r="I1818" s="26" t="s">
        <v>83</v>
      </c>
      <c r="J1818" s="26">
        <v>15</v>
      </c>
      <c r="K1818" s="26">
        <v>13</v>
      </c>
      <c r="L1818" s="26" t="s">
        <v>1753</v>
      </c>
      <c r="M1818" s="26"/>
      <c r="N1818" s="26"/>
    </row>
    <row r="1819" spans="1:14" x14ac:dyDescent="0.35">
      <c r="A1819" s="26" t="s">
        <v>278</v>
      </c>
      <c r="B1819" s="26" t="s">
        <v>1997</v>
      </c>
      <c r="C1819" s="27" t="s">
        <v>135</v>
      </c>
      <c r="D1819" s="27" t="str">
        <f t="shared" si="28"/>
        <v>Australia</v>
      </c>
      <c r="E1819" s="27" t="s">
        <v>2044</v>
      </c>
      <c r="F1819" s="26">
        <v>10</v>
      </c>
      <c r="G1819" s="26">
        <v>2000</v>
      </c>
      <c r="H1819" s="26" t="s">
        <v>23</v>
      </c>
      <c r="I1819" s="26" t="s">
        <v>83</v>
      </c>
      <c r="J1819" s="26">
        <v>13</v>
      </c>
      <c r="K1819" s="26">
        <v>4</v>
      </c>
      <c r="L1819" s="26" t="s">
        <v>1753</v>
      </c>
      <c r="M1819" s="26"/>
      <c r="N1819" s="26"/>
    </row>
    <row r="1820" spans="1:14" x14ac:dyDescent="0.35">
      <c r="A1820" s="26" t="s">
        <v>279</v>
      </c>
      <c r="B1820" s="26" t="s">
        <v>1998</v>
      </c>
      <c r="C1820" s="27" t="s">
        <v>107</v>
      </c>
      <c r="D1820" s="27" t="str">
        <f t="shared" si="28"/>
        <v>Ukraine</v>
      </c>
      <c r="E1820" s="27" t="s">
        <v>2042</v>
      </c>
      <c r="F1820" s="26">
        <v>10</v>
      </c>
      <c r="G1820" s="26">
        <v>2000</v>
      </c>
      <c r="H1820" s="26" t="s">
        <v>16</v>
      </c>
      <c r="I1820" s="26" t="s">
        <v>83</v>
      </c>
      <c r="J1820" s="26">
        <v>7</v>
      </c>
      <c r="K1820" s="26">
        <v>4</v>
      </c>
      <c r="L1820" s="26" t="s">
        <v>1753</v>
      </c>
      <c r="M1820" s="26"/>
      <c r="N1820" s="26"/>
    </row>
    <row r="1821" spans="1:14" x14ac:dyDescent="0.35">
      <c r="A1821" s="26" t="s">
        <v>280</v>
      </c>
      <c r="B1821" s="26" t="s">
        <v>1999</v>
      </c>
      <c r="C1821" s="27" t="s">
        <v>58</v>
      </c>
      <c r="D1821" s="27" t="str">
        <f t="shared" si="28"/>
        <v>Philippines</v>
      </c>
      <c r="E1821" s="27" t="s">
        <v>2039</v>
      </c>
      <c r="F1821" s="26">
        <v>10</v>
      </c>
      <c r="G1821" s="26">
        <v>2000</v>
      </c>
      <c r="H1821" s="26" t="s">
        <v>16</v>
      </c>
      <c r="I1821" s="26" t="s">
        <v>83</v>
      </c>
      <c r="J1821" s="26">
        <v>7</v>
      </c>
      <c r="K1821" s="26">
        <v>2</v>
      </c>
      <c r="L1821" s="26" t="s">
        <v>1753</v>
      </c>
      <c r="M1821" s="26"/>
      <c r="N1821" s="26"/>
    </row>
    <row r="1822" spans="1:14" x14ac:dyDescent="0.35">
      <c r="A1822" s="26" t="s">
        <v>281</v>
      </c>
      <c r="B1822" s="26" t="s">
        <v>2000</v>
      </c>
      <c r="C1822" s="27" t="s">
        <v>14</v>
      </c>
      <c r="D1822" s="27" t="str">
        <f t="shared" si="28"/>
        <v>United States</v>
      </c>
      <c r="E1822" s="27" t="s">
        <v>2032</v>
      </c>
      <c r="F1822" s="26">
        <v>10</v>
      </c>
      <c r="G1822" s="26">
        <v>2000</v>
      </c>
      <c r="H1822" s="26" t="s">
        <v>38</v>
      </c>
      <c r="I1822" s="26" t="s">
        <v>83</v>
      </c>
      <c r="J1822" s="26">
        <v>13</v>
      </c>
      <c r="K1822" s="26">
        <v>7</v>
      </c>
      <c r="L1822" s="26" t="s">
        <v>1753</v>
      </c>
      <c r="M1822" s="26"/>
      <c r="N1822" s="26"/>
    </row>
    <row r="1823" spans="1:14" x14ac:dyDescent="0.35">
      <c r="A1823" s="26" t="s">
        <v>282</v>
      </c>
      <c r="B1823" s="26" t="s">
        <v>2001</v>
      </c>
      <c r="C1823" s="27" t="s">
        <v>596</v>
      </c>
      <c r="D1823" s="27" t="str">
        <f t="shared" si="28"/>
        <v>India</v>
      </c>
      <c r="E1823" s="27" t="s">
        <v>2059</v>
      </c>
      <c r="F1823" s="26">
        <v>10</v>
      </c>
      <c r="G1823" s="26">
        <v>2000</v>
      </c>
      <c r="H1823" s="26" t="s">
        <v>16</v>
      </c>
      <c r="I1823" s="26" t="s">
        <v>42</v>
      </c>
      <c r="J1823" s="26">
        <v>3</v>
      </c>
      <c r="K1823" s="26">
        <v>1</v>
      </c>
      <c r="L1823" s="26" t="s">
        <v>1753</v>
      </c>
      <c r="M1823" s="26"/>
      <c r="N1823" s="26"/>
    </row>
    <row r="1824" spans="1:14" x14ac:dyDescent="0.35">
      <c r="A1824" s="26" t="s">
        <v>283</v>
      </c>
      <c r="B1824" s="26" t="s">
        <v>2002</v>
      </c>
      <c r="C1824" s="27" t="s">
        <v>329</v>
      </c>
      <c r="D1824" s="27" t="str">
        <f t="shared" si="28"/>
        <v>Russia</v>
      </c>
      <c r="E1824" s="27" t="s">
        <v>2053</v>
      </c>
      <c r="F1824" s="26">
        <v>10</v>
      </c>
      <c r="G1824" s="26">
        <v>2000</v>
      </c>
      <c r="H1824" s="26" t="s">
        <v>2</v>
      </c>
      <c r="I1824" s="26" t="s">
        <v>83</v>
      </c>
      <c r="J1824" s="26">
        <v>15</v>
      </c>
      <c r="K1824" s="26">
        <v>7</v>
      </c>
      <c r="L1824" s="26" t="s">
        <v>1753</v>
      </c>
      <c r="M1824" s="26"/>
      <c r="N1824" s="26"/>
    </row>
    <row r="1825" spans="1:14" x14ac:dyDescent="0.35">
      <c r="A1825" s="26" t="s">
        <v>284</v>
      </c>
      <c r="B1825" s="26" t="s">
        <v>2003</v>
      </c>
      <c r="C1825" s="27" t="s">
        <v>205</v>
      </c>
      <c r="D1825" s="27" t="str">
        <f t="shared" si="28"/>
        <v>New Zealand</v>
      </c>
      <c r="E1825" s="27" t="s">
        <v>2049</v>
      </c>
      <c r="F1825" s="26">
        <v>10</v>
      </c>
      <c r="G1825" s="26">
        <v>2000</v>
      </c>
      <c r="H1825" s="26" t="s">
        <v>102</v>
      </c>
      <c r="I1825" s="26" t="s">
        <v>83</v>
      </c>
      <c r="J1825" s="26">
        <v>7</v>
      </c>
      <c r="K1825" s="26">
        <v>12</v>
      </c>
      <c r="L1825" s="26" t="s">
        <v>1753</v>
      </c>
      <c r="M1825" s="26"/>
      <c r="N1825" s="26"/>
    </row>
    <row r="1826" spans="1:14" x14ac:dyDescent="0.35">
      <c r="A1826" s="26" t="s">
        <v>285</v>
      </c>
      <c r="B1826" s="26" t="s">
        <v>2004</v>
      </c>
      <c r="C1826" s="27" t="s">
        <v>14</v>
      </c>
      <c r="D1826" s="27" t="str">
        <f t="shared" si="28"/>
        <v>United States</v>
      </c>
      <c r="E1826" s="27" t="s">
        <v>2032</v>
      </c>
      <c r="F1826" s="26">
        <v>10</v>
      </c>
      <c r="G1826" s="26">
        <v>2000</v>
      </c>
      <c r="H1826" s="26" t="s">
        <v>162</v>
      </c>
      <c r="I1826" s="26" t="s">
        <v>83</v>
      </c>
      <c r="J1826" s="26">
        <v>13</v>
      </c>
      <c r="K1826" s="26">
        <v>11</v>
      </c>
      <c r="L1826" s="26" t="s">
        <v>1753</v>
      </c>
      <c r="M1826" s="26"/>
      <c r="N1826" s="26"/>
    </row>
    <row r="1827" spans="1:14" x14ac:dyDescent="0.35">
      <c r="A1827" s="26" t="s">
        <v>286</v>
      </c>
      <c r="B1827" s="26" t="s">
        <v>2005</v>
      </c>
      <c r="C1827" s="27" t="s">
        <v>49</v>
      </c>
      <c r="D1827" s="27" t="str">
        <f t="shared" si="28"/>
        <v>Hong Kong</v>
      </c>
      <c r="E1827" s="27" t="s">
        <v>2037</v>
      </c>
      <c r="F1827" s="26">
        <v>10</v>
      </c>
      <c r="G1827" s="26">
        <v>2000</v>
      </c>
      <c r="H1827" s="26" t="s">
        <v>16</v>
      </c>
      <c r="I1827" s="26" t="s">
        <v>83</v>
      </c>
      <c r="J1827" s="26">
        <v>7</v>
      </c>
      <c r="K1827" s="26">
        <v>9</v>
      </c>
      <c r="L1827" s="26" t="s">
        <v>1753</v>
      </c>
      <c r="M1827" s="26"/>
      <c r="N1827" s="26"/>
    </row>
    <row r="1828" spans="1:14" x14ac:dyDescent="0.35">
      <c r="A1828" s="26" t="s">
        <v>287</v>
      </c>
      <c r="B1828" s="26" t="s">
        <v>2006</v>
      </c>
      <c r="C1828" s="27" t="s">
        <v>152</v>
      </c>
      <c r="D1828" s="27" t="str">
        <f t="shared" si="28"/>
        <v>Singapore</v>
      </c>
      <c r="E1828" s="27" t="s">
        <v>2045</v>
      </c>
      <c r="F1828" s="26">
        <v>10</v>
      </c>
      <c r="G1828" s="26">
        <v>2000</v>
      </c>
      <c r="H1828" s="26" t="s">
        <v>16</v>
      </c>
      <c r="I1828" s="26" t="s">
        <v>83</v>
      </c>
      <c r="J1828" s="26">
        <v>7</v>
      </c>
      <c r="K1828" s="26">
        <v>10</v>
      </c>
      <c r="L1828" s="26" t="s">
        <v>1753</v>
      </c>
      <c r="M1828" s="26"/>
      <c r="N1828" s="26"/>
    </row>
    <row r="1829" spans="1:14" x14ac:dyDescent="0.35">
      <c r="A1829" s="26" t="s">
        <v>288</v>
      </c>
      <c r="B1829" s="26" t="s">
        <v>2007</v>
      </c>
      <c r="C1829" s="27" t="s">
        <v>374</v>
      </c>
      <c r="D1829" s="27" t="str">
        <f t="shared" si="28"/>
        <v>Spain</v>
      </c>
      <c r="E1829" s="27" t="s">
        <v>2056</v>
      </c>
      <c r="F1829" s="26">
        <v>10</v>
      </c>
      <c r="G1829" s="26">
        <v>2000</v>
      </c>
      <c r="H1829" s="26" t="s">
        <v>2</v>
      </c>
      <c r="I1829" s="26" t="s">
        <v>83</v>
      </c>
      <c r="J1829" s="26">
        <v>15</v>
      </c>
      <c r="K1829" s="26">
        <v>11</v>
      </c>
      <c r="L1829" s="26" t="s">
        <v>1753</v>
      </c>
      <c r="M1829" s="26"/>
      <c r="N1829" s="26"/>
    </row>
    <row r="1830" spans="1:14" x14ac:dyDescent="0.35">
      <c r="A1830" s="26" t="s">
        <v>289</v>
      </c>
      <c r="B1830" s="26" t="s">
        <v>2008</v>
      </c>
      <c r="C1830" s="27" t="s">
        <v>6</v>
      </c>
      <c r="D1830" s="27" t="str">
        <f t="shared" si="28"/>
        <v>Thailand</v>
      </c>
      <c r="E1830" s="27" t="s">
        <v>2030</v>
      </c>
      <c r="F1830" s="26">
        <v>10</v>
      </c>
      <c r="G1830" s="26">
        <v>2000</v>
      </c>
      <c r="H1830" s="26" t="s">
        <v>16</v>
      </c>
      <c r="I1830" s="26" t="s">
        <v>42</v>
      </c>
      <c r="J1830" s="26">
        <v>3</v>
      </c>
      <c r="K1830" s="26">
        <v>5</v>
      </c>
      <c r="L1830" s="26" t="s">
        <v>1753</v>
      </c>
      <c r="M1830" s="26"/>
      <c r="N1830" s="26"/>
    </row>
    <row r="1831" spans="1:14" x14ac:dyDescent="0.35">
      <c r="A1831" s="26" t="s">
        <v>291</v>
      </c>
      <c r="B1831" s="26" t="s">
        <v>2009</v>
      </c>
      <c r="C1831" s="27" t="s">
        <v>596</v>
      </c>
      <c r="D1831" s="27" t="str">
        <f t="shared" si="28"/>
        <v>India</v>
      </c>
      <c r="E1831" s="27" t="s">
        <v>2059</v>
      </c>
      <c r="F1831" s="26">
        <v>10</v>
      </c>
      <c r="G1831" s="26">
        <v>2000</v>
      </c>
      <c r="H1831" s="26" t="s">
        <v>2</v>
      </c>
      <c r="I1831" s="26" t="s">
        <v>83</v>
      </c>
      <c r="J1831" s="26">
        <v>15</v>
      </c>
      <c r="K1831" s="26">
        <v>1</v>
      </c>
      <c r="L1831" s="26" t="s">
        <v>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7AD5-9EB2-4F78-8E8D-7F5400F04656}">
  <dimension ref="A1:Q1831"/>
  <sheetViews>
    <sheetView zoomScale="120" zoomScaleNormal="120" workbookViewId="0">
      <selection activeCell="G18" sqref="G18"/>
    </sheetView>
  </sheetViews>
  <sheetFormatPr defaultRowHeight="14.5" x14ac:dyDescent="0.35"/>
  <cols>
    <col min="1" max="2" width="8.7265625" style="27"/>
    <col min="3" max="3" width="14.1796875" style="27" customWidth="1"/>
    <col min="4" max="7" width="8.7265625" style="27"/>
    <col min="8" max="8" width="14.6328125" style="27" customWidth="1"/>
    <col min="9" max="10" width="8.7265625" style="27"/>
    <col min="11" max="11" width="15" style="27" customWidth="1"/>
    <col min="12" max="17" width="8.7265625" style="27"/>
    <col min="18" max="16384" width="8.7265625" style="28"/>
  </cols>
  <sheetData>
    <row r="1" spans="1:17" s="32" customFormat="1" ht="29.5" customHeight="1" x14ac:dyDescent="0.35">
      <c r="A1" s="30" t="s">
        <v>2028</v>
      </c>
      <c r="B1" s="30" t="s">
        <v>2012</v>
      </c>
      <c r="C1" s="31" t="s">
        <v>2068</v>
      </c>
      <c r="D1" s="31" t="s">
        <v>2069</v>
      </c>
      <c r="E1" s="31" t="s">
        <v>2070</v>
      </c>
      <c r="F1" s="31" t="s">
        <v>2071</v>
      </c>
      <c r="G1" s="31" t="s">
        <v>2072</v>
      </c>
      <c r="H1" s="31" t="s">
        <v>2066</v>
      </c>
      <c r="I1" s="30" t="s">
        <v>2024</v>
      </c>
      <c r="J1" s="30" t="s">
        <v>2015</v>
      </c>
      <c r="K1" s="30" t="s">
        <v>2025</v>
      </c>
      <c r="L1" s="30" t="s">
        <v>2017</v>
      </c>
      <c r="M1" s="30" t="s">
        <v>2026</v>
      </c>
      <c r="N1" s="30" t="s">
        <v>2027</v>
      </c>
      <c r="O1" s="30" t="s">
        <v>2020</v>
      </c>
      <c r="P1" s="30" t="s">
        <v>2021</v>
      </c>
      <c r="Q1" s="30" t="s">
        <v>2022</v>
      </c>
    </row>
    <row r="2" spans="1:17" x14ac:dyDescent="0.35">
      <c r="A2" s="26" t="s">
        <v>0</v>
      </c>
      <c r="B2" s="29">
        <v>39251</v>
      </c>
      <c r="C2" s="29" t="str">
        <f>"00:"&amp;B2</f>
        <v>00:39251</v>
      </c>
      <c r="D2" s="29" t="str">
        <f>LEFT(C2,5)</f>
        <v>00:39</v>
      </c>
      <c r="E2" s="29" t="str">
        <f>RIGHT(C2,3)</f>
        <v>251</v>
      </c>
      <c r="F2" s="29" t="str">
        <f>D2&amp;"."&amp;E2</f>
        <v>00:39.251</v>
      </c>
      <c r="G2" s="33" t="s">
        <v>2073</v>
      </c>
      <c r="H2" s="27" t="s">
        <v>2029</v>
      </c>
      <c r="I2" s="26">
        <v>20</v>
      </c>
      <c r="J2" s="26">
        <v>200</v>
      </c>
      <c r="K2" s="26" t="s">
        <v>2</v>
      </c>
      <c r="L2" s="26" t="s">
        <v>3</v>
      </c>
      <c r="M2" s="26">
        <v>275</v>
      </c>
      <c r="N2" s="26">
        <v>3</v>
      </c>
      <c r="O2" s="26" t="s">
        <v>4</v>
      </c>
      <c r="P2" s="26"/>
      <c r="Q2" s="26"/>
    </row>
    <row r="3" spans="1:17" x14ac:dyDescent="0.35">
      <c r="A3" s="26" t="s">
        <v>5</v>
      </c>
      <c r="B3" s="29">
        <v>40330</v>
      </c>
      <c r="C3" s="29" t="str">
        <f t="shared" ref="C3:C66" si="0">"00:"&amp;B3</f>
        <v>00:40330</v>
      </c>
      <c r="D3" s="29" t="str">
        <f t="shared" ref="D3:D66" si="1">LEFT(C3,5)</f>
        <v>00:40</v>
      </c>
      <c r="E3" s="29" t="str">
        <f t="shared" ref="E3:E66" si="2">RIGHT(C3,3)</f>
        <v>330</v>
      </c>
      <c r="F3" s="29" t="str">
        <f t="shared" ref="F3:F66" si="3">D3&amp;"."&amp;E3</f>
        <v>00:40.330</v>
      </c>
      <c r="G3" s="33" t="s">
        <v>2074</v>
      </c>
      <c r="H3" s="27" t="s">
        <v>2030</v>
      </c>
      <c r="I3" s="26">
        <v>20</v>
      </c>
      <c r="J3" s="26">
        <v>200</v>
      </c>
      <c r="K3" s="26" t="s">
        <v>2</v>
      </c>
      <c r="L3" s="26" t="s">
        <v>3</v>
      </c>
      <c r="M3" s="26">
        <v>275</v>
      </c>
      <c r="N3" s="26">
        <v>4</v>
      </c>
      <c r="O3" s="26" t="s">
        <v>4</v>
      </c>
      <c r="P3" s="26"/>
      <c r="Q3" s="26"/>
    </row>
    <row r="4" spans="1:17" x14ac:dyDescent="0.35">
      <c r="A4" s="26" t="s">
        <v>7</v>
      </c>
      <c r="B4" s="29">
        <v>41047</v>
      </c>
      <c r="C4" s="29" t="str">
        <f t="shared" si="0"/>
        <v>00:41047</v>
      </c>
      <c r="D4" s="29" t="str">
        <f t="shared" si="1"/>
        <v>00:41</v>
      </c>
      <c r="E4" s="29" t="str">
        <f t="shared" si="2"/>
        <v>047</v>
      </c>
      <c r="F4" s="29" t="str">
        <f t="shared" si="3"/>
        <v>00:41.047</v>
      </c>
      <c r="G4" s="33" t="s">
        <v>2075</v>
      </c>
      <c r="H4" s="27" t="s">
        <v>2029</v>
      </c>
      <c r="I4" s="26">
        <v>20</v>
      </c>
      <c r="J4" s="26">
        <v>200</v>
      </c>
      <c r="K4" s="26" t="s">
        <v>2</v>
      </c>
      <c r="L4" s="26" t="s">
        <v>3</v>
      </c>
      <c r="M4" s="26">
        <v>221</v>
      </c>
      <c r="N4" s="26">
        <v>3</v>
      </c>
      <c r="O4" s="26" t="s">
        <v>8</v>
      </c>
      <c r="P4" s="26"/>
      <c r="Q4" s="26"/>
    </row>
    <row r="5" spans="1:17" x14ac:dyDescent="0.35">
      <c r="A5" s="26" t="s">
        <v>9</v>
      </c>
      <c r="B5" s="29">
        <v>41253</v>
      </c>
      <c r="C5" s="29" t="str">
        <f t="shared" si="0"/>
        <v>00:41253</v>
      </c>
      <c r="D5" s="29" t="str">
        <f t="shared" si="1"/>
        <v>00:41</v>
      </c>
      <c r="E5" s="29" t="str">
        <f t="shared" si="2"/>
        <v>253</v>
      </c>
      <c r="F5" s="29" t="str">
        <f t="shared" si="3"/>
        <v>00:41.253</v>
      </c>
      <c r="G5" s="33" t="s">
        <v>2076</v>
      </c>
      <c r="H5" s="27" t="s">
        <v>2031</v>
      </c>
      <c r="I5" s="26">
        <v>20</v>
      </c>
      <c r="J5" s="26">
        <v>200</v>
      </c>
      <c r="K5" s="26" t="s">
        <v>2</v>
      </c>
      <c r="L5" s="26" t="s">
        <v>3</v>
      </c>
      <c r="M5" s="26">
        <v>275</v>
      </c>
      <c r="N5" s="26">
        <v>2</v>
      </c>
      <c r="O5" s="26" t="s">
        <v>4</v>
      </c>
      <c r="P5" s="26"/>
      <c r="Q5" s="26"/>
    </row>
    <row r="6" spans="1:17" x14ac:dyDescent="0.35">
      <c r="A6" s="26" t="s">
        <v>11</v>
      </c>
      <c r="B6" s="29">
        <v>41648</v>
      </c>
      <c r="C6" s="29" t="str">
        <f t="shared" si="0"/>
        <v>00:41648</v>
      </c>
      <c r="D6" s="29" t="str">
        <f t="shared" si="1"/>
        <v>00:41</v>
      </c>
      <c r="E6" s="29" t="str">
        <f t="shared" si="2"/>
        <v>648</v>
      </c>
      <c r="F6" s="29" t="str">
        <f t="shared" si="3"/>
        <v>00:41.648</v>
      </c>
      <c r="G6" s="33" t="s">
        <v>2077</v>
      </c>
      <c r="H6" s="27" t="s">
        <v>2030</v>
      </c>
      <c r="I6" s="26">
        <v>20</v>
      </c>
      <c r="J6" s="26">
        <v>200</v>
      </c>
      <c r="K6" s="26" t="s">
        <v>2</v>
      </c>
      <c r="L6" s="26" t="s">
        <v>3</v>
      </c>
      <c r="M6" s="26">
        <v>222</v>
      </c>
      <c r="N6" s="26">
        <v>3</v>
      </c>
      <c r="O6" s="26" t="s">
        <v>12</v>
      </c>
      <c r="P6" s="26"/>
      <c r="Q6" s="26"/>
    </row>
    <row r="7" spans="1:17" x14ac:dyDescent="0.35">
      <c r="A7" s="26" t="s">
        <v>13</v>
      </c>
      <c r="B7" s="29">
        <v>42141</v>
      </c>
      <c r="C7" s="29" t="str">
        <f t="shared" si="0"/>
        <v>00:42141</v>
      </c>
      <c r="D7" s="29" t="str">
        <f t="shared" si="1"/>
        <v>00:42</v>
      </c>
      <c r="E7" s="29" t="str">
        <f t="shared" si="2"/>
        <v>141</v>
      </c>
      <c r="F7" s="29" t="str">
        <f t="shared" si="3"/>
        <v>00:42.141</v>
      </c>
      <c r="G7" s="33" t="s">
        <v>2078</v>
      </c>
      <c r="H7" s="27" t="s">
        <v>2032</v>
      </c>
      <c r="I7" s="26">
        <v>20</v>
      </c>
      <c r="J7" s="26">
        <v>200</v>
      </c>
      <c r="K7" s="26" t="s">
        <v>2</v>
      </c>
      <c r="L7" s="26" t="s">
        <v>3</v>
      </c>
      <c r="M7" s="26">
        <v>275</v>
      </c>
      <c r="N7" s="26">
        <v>5</v>
      </c>
      <c r="O7" s="26" t="s">
        <v>4</v>
      </c>
      <c r="P7" s="26"/>
      <c r="Q7" s="26"/>
    </row>
    <row r="8" spans="1:17" x14ac:dyDescent="0.35">
      <c r="A8" s="26" t="s">
        <v>15</v>
      </c>
      <c r="B8" s="29">
        <v>42221</v>
      </c>
      <c r="C8" s="29" t="str">
        <f t="shared" si="0"/>
        <v>00:42221</v>
      </c>
      <c r="D8" s="29" t="str">
        <f t="shared" si="1"/>
        <v>00:42</v>
      </c>
      <c r="E8" s="29" t="str">
        <f t="shared" si="2"/>
        <v>221</v>
      </c>
      <c r="F8" s="29" t="str">
        <f t="shared" si="3"/>
        <v>00:42.221</v>
      </c>
      <c r="G8" s="33" t="s">
        <v>2079</v>
      </c>
      <c r="H8" s="27" t="s">
        <v>2031</v>
      </c>
      <c r="I8" s="26">
        <v>20</v>
      </c>
      <c r="J8" s="26">
        <v>200</v>
      </c>
      <c r="K8" s="26" t="s">
        <v>16</v>
      </c>
      <c r="L8" s="26" t="s">
        <v>3</v>
      </c>
      <c r="M8" s="26">
        <v>260</v>
      </c>
      <c r="N8" s="26">
        <v>3</v>
      </c>
      <c r="O8" s="26" t="s">
        <v>4</v>
      </c>
      <c r="P8" s="26"/>
      <c r="Q8" s="26"/>
    </row>
    <row r="9" spans="1:17" x14ac:dyDescent="0.35">
      <c r="A9" s="26" t="s">
        <v>17</v>
      </c>
      <c r="B9" s="29">
        <v>42336</v>
      </c>
      <c r="C9" s="29" t="str">
        <f t="shared" si="0"/>
        <v>00:42336</v>
      </c>
      <c r="D9" s="29" t="str">
        <f t="shared" si="1"/>
        <v>00:42</v>
      </c>
      <c r="E9" s="29" t="str">
        <f t="shared" si="2"/>
        <v>336</v>
      </c>
      <c r="F9" s="29" t="str">
        <f t="shared" si="3"/>
        <v>00:42.336</v>
      </c>
      <c r="G9" s="33" t="s">
        <v>2080</v>
      </c>
      <c r="H9" s="27" t="s">
        <v>2033</v>
      </c>
      <c r="I9" s="26">
        <v>20</v>
      </c>
      <c r="J9" s="26">
        <v>200</v>
      </c>
      <c r="K9" s="26" t="s">
        <v>2</v>
      </c>
      <c r="L9" s="26" t="s">
        <v>3</v>
      </c>
      <c r="M9" s="26">
        <v>275</v>
      </c>
      <c r="N9" s="26">
        <v>1</v>
      </c>
      <c r="O9" s="26" t="s">
        <v>4</v>
      </c>
      <c r="P9" s="26"/>
      <c r="Q9" s="26"/>
    </row>
    <row r="10" spans="1:17" x14ac:dyDescent="0.35">
      <c r="A10" s="26" t="s">
        <v>19</v>
      </c>
      <c r="B10" s="29">
        <v>42646</v>
      </c>
      <c r="C10" s="29" t="str">
        <f t="shared" si="0"/>
        <v>00:42646</v>
      </c>
      <c r="D10" s="29" t="str">
        <f t="shared" si="1"/>
        <v>00:42</v>
      </c>
      <c r="E10" s="29" t="str">
        <f t="shared" si="2"/>
        <v>646</v>
      </c>
      <c r="F10" s="29" t="str">
        <f t="shared" si="3"/>
        <v>00:42.646</v>
      </c>
      <c r="G10" s="33" t="s">
        <v>2081</v>
      </c>
      <c r="H10" s="27" t="s">
        <v>2031</v>
      </c>
      <c r="I10" s="26">
        <v>20</v>
      </c>
      <c r="J10" s="26">
        <v>200</v>
      </c>
      <c r="K10" s="26" t="s">
        <v>2</v>
      </c>
      <c r="L10" s="26" t="s">
        <v>3</v>
      </c>
      <c r="M10" s="26">
        <v>222</v>
      </c>
      <c r="N10" s="26">
        <v>4</v>
      </c>
      <c r="O10" s="26" t="s">
        <v>12</v>
      </c>
      <c r="P10" s="26"/>
      <c r="Q10" s="26"/>
    </row>
    <row r="11" spans="1:17" x14ac:dyDescent="0.35">
      <c r="A11" s="26" t="s">
        <v>20</v>
      </c>
      <c r="B11" s="29">
        <v>42728</v>
      </c>
      <c r="C11" s="29" t="str">
        <f t="shared" si="0"/>
        <v>00:42728</v>
      </c>
      <c r="D11" s="29" t="str">
        <f t="shared" si="1"/>
        <v>00:42</v>
      </c>
      <c r="E11" s="29" t="str">
        <f t="shared" si="2"/>
        <v>728</v>
      </c>
      <c r="F11" s="29" t="str">
        <f t="shared" si="3"/>
        <v>00:42.728</v>
      </c>
      <c r="G11" s="33" t="s">
        <v>2082</v>
      </c>
      <c r="H11" s="27" t="s">
        <v>2030</v>
      </c>
      <c r="I11" s="26">
        <v>20</v>
      </c>
      <c r="J11" s="26">
        <v>200</v>
      </c>
      <c r="K11" s="26" t="s">
        <v>16</v>
      </c>
      <c r="L11" s="26" t="s">
        <v>3</v>
      </c>
      <c r="M11" s="26">
        <v>260</v>
      </c>
      <c r="N11" s="26">
        <v>2</v>
      </c>
      <c r="O11" s="26" t="s">
        <v>4</v>
      </c>
      <c r="P11" s="26"/>
      <c r="Q11" s="26"/>
    </row>
    <row r="12" spans="1:17" x14ac:dyDescent="0.35">
      <c r="A12" s="26" t="s">
        <v>21</v>
      </c>
      <c r="B12" s="29">
        <v>42995</v>
      </c>
      <c r="C12" s="29" t="str">
        <f t="shared" si="0"/>
        <v>00:42995</v>
      </c>
      <c r="D12" s="29" t="str">
        <f t="shared" si="1"/>
        <v>00:42</v>
      </c>
      <c r="E12" s="29" t="str">
        <f t="shared" si="2"/>
        <v>995</v>
      </c>
      <c r="F12" s="29" t="str">
        <f t="shared" si="3"/>
        <v>00:42.995</v>
      </c>
      <c r="G12" s="33" t="s">
        <v>2083</v>
      </c>
      <c r="H12" s="27" t="s">
        <v>2032</v>
      </c>
      <c r="I12" s="26">
        <v>20</v>
      </c>
      <c r="J12" s="26">
        <v>200</v>
      </c>
      <c r="K12" s="26" t="s">
        <v>16</v>
      </c>
      <c r="L12" s="26" t="s">
        <v>3</v>
      </c>
      <c r="M12" s="26">
        <v>260</v>
      </c>
      <c r="N12" s="26">
        <v>4</v>
      </c>
      <c r="O12" s="26" t="s">
        <v>4</v>
      </c>
      <c r="P12" s="26"/>
      <c r="Q12" s="26"/>
    </row>
    <row r="13" spans="1:17" x14ac:dyDescent="0.35">
      <c r="A13" s="26" t="s">
        <v>22</v>
      </c>
      <c r="B13" s="29">
        <v>43377</v>
      </c>
      <c r="C13" s="29" t="str">
        <f t="shared" si="0"/>
        <v>00:43377</v>
      </c>
      <c r="D13" s="29" t="str">
        <f t="shared" si="1"/>
        <v>00:43</v>
      </c>
      <c r="E13" s="29" t="str">
        <f t="shared" si="2"/>
        <v>377</v>
      </c>
      <c r="F13" s="29" t="str">
        <f t="shared" si="3"/>
        <v>00:43.377</v>
      </c>
      <c r="G13" s="33" t="s">
        <v>2084</v>
      </c>
      <c r="H13" s="27" t="s">
        <v>2030</v>
      </c>
      <c r="I13" s="26">
        <v>20</v>
      </c>
      <c r="J13" s="26">
        <v>200</v>
      </c>
      <c r="K13" s="26" t="s">
        <v>23</v>
      </c>
      <c r="L13" s="26" t="s">
        <v>3</v>
      </c>
      <c r="M13" s="26">
        <v>230</v>
      </c>
      <c r="N13" s="26">
        <v>5</v>
      </c>
      <c r="O13" s="26" t="s">
        <v>24</v>
      </c>
      <c r="P13" s="26"/>
      <c r="Q13" s="26"/>
    </row>
    <row r="14" spans="1:17" x14ac:dyDescent="0.35">
      <c r="A14" s="26" t="s">
        <v>25</v>
      </c>
      <c r="B14" s="29">
        <v>43382</v>
      </c>
      <c r="C14" s="29" t="str">
        <f t="shared" si="0"/>
        <v>00:43382</v>
      </c>
      <c r="D14" s="29" t="str">
        <f t="shared" si="1"/>
        <v>00:43</v>
      </c>
      <c r="E14" s="29" t="str">
        <f t="shared" si="2"/>
        <v>382</v>
      </c>
      <c r="F14" s="29" t="str">
        <f t="shared" si="3"/>
        <v>00:43.382</v>
      </c>
      <c r="G14" s="33" t="s">
        <v>2085</v>
      </c>
      <c r="H14" s="27" t="s">
        <v>2032</v>
      </c>
      <c r="I14" s="26">
        <v>20</v>
      </c>
      <c r="J14" s="26">
        <v>200</v>
      </c>
      <c r="K14" s="26" t="s">
        <v>2</v>
      </c>
      <c r="L14" s="26" t="s">
        <v>3</v>
      </c>
      <c r="M14" s="26">
        <v>221</v>
      </c>
      <c r="N14" s="26">
        <v>4</v>
      </c>
      <c r="O14" s="26" t="s">
        <v>8</v>
      </c>
      <c r="P14" s="26"/>
      <c r="Q14" s="26"/>
    </row>
    <row r="15" spans="1:17" x14ac:dyDescent="0.35">
      <c r="A15" s="26" t="s">
        <v>26</v>
      </c>
      <c r="B15" s="29">
        <v>43395</v>
      </c>
      <c r="C15" s="29" t="str">
        <f t="shared" si="0"/>
        <v>00:43395</v>
      </c>
      <c r="D15" s="29" t="str">
        <f t="shared" si="1"/>
        <v>00:43</v>
      </c>
      <c r="E15" s="29" t="str">
        <f t="shared" si="2"/>
        <v>395</v>
      </c>
      <c r="F15" s="29" t="str">
        <f t="shared" si="3"/>
        <v>00:43.395</v>
      </c>
      <c r="G15" s="33" t="s">
        <v>2086</v>
      </c>
      <c r="H15" s="27" t="s">
        <v>2031</v>
      </c>
      <c r="I15" s="26">
        <v>20</v>
      </c>
      <c r="J15" s="26">
        <v>200</v>
      </c>
      <c r="K15" s="26" t="s">
        <v>23</v>
      </c>
      <c r="L15" s="26" t="s">
        <v>3</v>
      </c>
      <c r="M15" s="26">
        <v>230</v>
      </c>
      <c r="N15" s="26">
        <v>4</v>
      </c>
      <c r="O15" s="26" t="s">
        <v>24</v>
      </c>
      <c r="P15" s="26"/>
      <c r="Q15" s="26"/>
    </row>
    <row r="16" spans="1:17" x14ac:dyDescent="0.35">
      <c r="A16" s="26" t="s">
        <v>27</v>
      </c>
      <c r="B16" s="29">
        <v>43637</v>
      </c>
      <c r="C16" s="29" t="str">
        <f t="shared" si="0"/>
        <v>00:43637</v>
      </c>
      <c r="D16" s="29" t="str">
        <f t="shared" si="1"/>
        <v>00:43</v>
      </c>
      <c r="E16" s="29" t="str">
        <f t="shared" si="2"/>
        <v>637</v>
      </c>
      <c r="F16" s="29" t="str">
        <f t="shared" si="3"/>
        <v>00:43.637</v>
      </c>
      <c r="G16" s="33" t="s">
        <v>2087</v>
      </c>
      <c r="H16" s="27" t="s">
        <v>2030</v>
      </c>
      <c r="I16" s="26">
        <v>20</v>
      </c>
      <c r="J16" s="26">
        <v>200</v>
      </c>
      <c r="K16" s="26" t="s">
        <v>23</v>
      </c>
      <c r="L16" s="26" t="s">
        <v>3</v>
      </c>
      <c r="M16" s="26">
        <v>197</v>
      </c>
      <c r="N16" s="26">
        <v>3</v>
      </c>
      <c r="O16" s="26" t="s">
        <v>28</v>
      </c>
      <c r="P16" s="26"/>
      <c r="Q16" s="26"/>
    </row>
    <row r="17" spans="1:17" x14ac:dyDescent="0.35">
      <c r="A17" s="26" t="s">
        <v>29</v>
      </c>
      <c r="B17" s="29">
        <v>43656</v>
      </c>
      <c r="C17" s="29" t="str">
        <f t="shared" si="0"/>
        <v>00:43656</v>
      </c>
      <c r="D17" s="29" t="str">
        <f t="shared" si="1"/>
        <v>00:43</v>
      </c>
      <c r="E17" s="29" t="str">
        <f t="shared" si="2"/>
        <v>656</v>
      </c>
      <c r="F17" s="29" t="str">
        <f t="shared" si="3"/>
        <v>00:43.656</v>
      </c>
      <c r="G17" s="33" t="s">
        <v>2088</v>
      </c>
      <c r="H17" s="27" t="s">
        <v>2034</v>
      </c>
      <c r="I17" s="26">
        <v>20</v>
      </c>
      <c r="J17" s="26">
        <v>200</v>
      </c>
      <c r="K17" s="26" t="s">
        <v>2</v>
      </c>
      <c r="L17" s="26" t="s">
        <v>3</v>
      </c>
      <c r="M17" s="26">
        <v>275</v>
      </c>
      <c r="N17" s="26">
        <v>6</v>
      </c>
      <c r="O17" s="26" t="s">
        <v>4</v>
      </c>
      <c r="P17" s="26"/>
      <c r="Q17" s="26"/>
    </row>
    <row r="18" spans="1:17" x14ac:dyDescent="0.35">
      <c r="A18" s="26" t="s">
        <v>31</v>
      </c>
      <c r="B18" s="29">
        <v>43827</v>
      </c>
      <c r="C18" s="29" t="str">
        <f t="shared" si="0"/>
        <v>00:43827</v>
      </c>
      <c r="D18" s="29" t="str">
        <f t="shared" si="1"/>
        <v>00:43</v>
      </c>
      <c r="E18" s="29" t="str">
        <f t="shared" si="2"/>
        <v>827</v>
      </c>
      <c r="F18" s="29" t="str">
        <f t="shared" si="3"/>
        <v>00:43.827</v>
      </c>
      <c r="G18" s="33" t="s">
        <v>2089</v>
      </c>
      <c r="H18" s="27" t="s">
        <v>2035</v>
      </c>
      <c r="I18" s="26">
        <v>20</v>
      </c>
      <c r="J18" s="26">
        <v>200</v>
      </c>
      <c r="K18" s="26" t="s">
        <v>2</v>
      </c>
      <c r="L18" s="26" t="s">
        <v>3</v>
      </c>
      <c r="M18" s="26">
        <v>274</v>
      </c>
      <c r="N18" s="26">
        <v>3</v>
      </c>
      <c r="O18" s="26" t="s">
        <v>33</v>
      </c>
      <c r="P18" s="26"/>
      <c r="Q18" s="26"/>
    </row>
    <row r="19" spans="1:17" x14ac:dyDescent="0.35">
      <c r="A19" s="26" t="s">
        <v>34</v>
      </c>
      <c r="B19" s="29">
        <v>43835</v>
      </c>
      <c r="C19" s="29" t="str">
        <f t="shared" si="0"/>
        <v>00:43835</v>
      </c>
      <c r="D19" s="29" t="str">
        <f t="shared" si="1"/>
        <v>00:43</v>
      </c>
      <c r="E19" s="29" t="str">
        <f t="shared" si="2"/>
        <v>835</v>
      </c>
      <c r="F19" s="29" t="str">
        <f t="shared" si="3"/>
        <v>00:43.835</v>
      </c>
      <c r="G19" s="33" t="s">
        <v>2090</v>
      </c>
      <c r="H19" s="27" t="s">
        <v>2033</v>
      </c>
      <c r="I19" s="26">
        <v>20</v>
      </c>
      <c r="J19" s="26">
        <v>200</v>
      </c>
      <c r="K19" s="26" t="s">
        <v>2</v>
      </c>
      <c r="L19" s="26" t="s">
        <v>3</v>
      </c>
      <c r="M19" s="26">
        <v>250</v>
      </c>
      <c r="N19" s="26">
        <v>3</v>
      </c>
      <c r="O19" s="26" t="s">
        <v>35</v>
      </c>
      <c r="P19" s="26"/>
      <c r="Q19" s="26"/>
    </row>
    <row r="20" spans="1:17" x14ac:dyDescent="0.35">
      <c r="A20" s="26" t="s">
        <v>36</v>
      </c>
      <c r="B20" s="29">
        <v>43892</v>
      </c>
      <c r="C20" s="29" t="str">
        <f t="shared" si="0"/>
        <v>00:43892</v>
      </c>
      <c r="D20" s="29" t="str">
        <f t="shared" si="1"/>
        <v>00:43</v>
      </c>
      <c r="E20" s="29" t="str">
        <f t="shared" si="2"/>
        <v>892</v>
      </c>
      <c r="F20" s="29" t="str">
        <f t="shared" si="3"/>
        <v>00:43.892</v>
      </c>
      <c r="G20" s="33" t="s">
        <v>2091</v>
      </c>
      <c r="H20" s="27" t="s">
        <v>2033</v>
      </c>
      <c r="I20" s="26">
        <v>20</v>
      </c>
      <c r="J20" s="26">
        <v>200</v>
      </c>
      <c r="K20" s="26" t="s">
        <v>2</v>
      </c>
      <c r="L20" s="26" t="s">
        <v>3</v>
      </c>
      <c r="M20" s="26">
        <v>222</v>
      </c>
      <c r="N20" s="26">
        <v>5</v>
      </c>
      <c r="O20" s="26" t="s">
        <v>12</v>
      </c>
      <c r="P20" s="26"/>
      <c r="Q20" s="26"/>
    </row>
    <row r="21" spans="1:17" x14ac:dyDescent="0.35">
      <c r="A21" s="26" t="s">
        <v>37</v>
      </c>
      <c r="B21" s="29">
        <v>43893</v>
      </c>
      <c r="C21" s="29" t="str">
        <f t="shared" si="0"/>
        <v>00:43893</v>
      </c>
      <c r="D21" s="29" t="str">
        <f t="shared" si="1"/>
        <v>00:43</v>
      </c>
      <c r="E21" s="29" t="str">
        <f t="shared" si="2"/>
        <v>893</v>
      </c>
      <c r="F21" s="29" t="str">
        <f t="shared" si="3"/>
        <v>00:43.893</v>
      </c>
      <c r="G21" s="33" t="s">
        <v>2092</v>
      </c>
      <c r="H21" s="27" t="s">
        <v>2030</v>
      </c>
      <c r="I21" s="26">
        <v>20</v>
      </c>
      <c r="J21" s="26">
        <v>200</v>
      </c>
      <c r="K21" s="26" t="s">
        <v>38</v>
      </c>
      <c r="L21" s="26" t="s">
        <v>3</v>
      </c>
      <c r="M21" s="26">
        <v>240</v>
      </c>
      <c r="N21" s="26">
        <v>2</v>
      </c>
      <c r="O21" s="26" t="s">
        <v>24</v>
      </c>
      <c r="P21" s="26"/>
      <c r="Q21" s="26"/>
    </row>
    <row r="22" spans="1:17" x14ac:dyDescent="0.35">
      <c r="A22" s="26" t="s">
        <v>39</v>
      </c>
      <c r="B22" s="29">
        <v>43908</v>
      </c>
      <c r="C22" s="29" t="str">
        <f t="shared" si="0"/>
        <v>00:43908</v>
      </c>
      <c r="D22" s="29" t="str">
        <f t="shared" si="1"/>
        <v>00:43</v>
      </c>
      <c r="E22" s="29" t="str">
        <f t="shared" si="2"/>
        <v>908</v>
      </c>
      <c r="F22" s="29" t="str">
        <f t="shared" si="3"/>
        <v>00:43.908</v>
      </c>
      <c r="G22" s="33" t="s">
        <v>2093</v>
      </c>
      <c r="H22" s="27" t="s">
        <v>2032</v>
      </c>
      <c r="I22" s="26">
        <v>20</v>
      </c>
      <c r="J22" s="26">
        <v>200</v>
      </c>
      <c r="K22" s="26" t="s">
        <v>2</v>
      </c>
      <c r="L22" s="26" t="s">
        <v>3</v>
      </c>
      <c r="M22" s="26">
        <v>249</v>
      </c>
      <c r="N22" s="26">
        <v>3</v>
      </c>
      <c r="O22" s="26" t="s">
        <v>40</v>
      </c>
      <c r="P22" s="26"/>
      <c r="Q22" s="26"/>
    </row>
    <row r="23" spans="1:17" x14ac:dyDescent="0.35">
      <c r="A23" s="26" t="s">
        <v>41</v>
      </c>
      <c r="B23" s="29">
        <v>44030</v>
      </c>
      <c r="C23" s="29" t="str">
        <f t="shared" si="0"/>
        <v>00:44030</v>
      </c>
      <c r="D23" s="29" t="str">
        <f t="shared" si="1"/>
        <v>00:44</v>
      </c>
      <c r="E23" s="29" t="str">
        <f t="shared" si="2"/>
        <v>030</v>
      </c>
      <c r="F23" s="29" t="str">
        <f t="shared" si="3"/>
        <v>00:44.030</v>
      </c>
      <c r="G23" s="33" t="s">
        <v>2094</v>
      </c>
      <c r="H23" s="27" t="s">
        <v>2030</v>
      </c>
      <c r="I23" s="26">
        <v>20</v>
      </c>
      <c r="J23" s="26">
        <v>200</v>
      </c>
      <c r="K23" s="26" t="s">
        <v>2</v>
      </c>
      <c r="L23" s="26" t="s">
        <v>42</v>
      </c>
      <c r="M23" s="26">
        <v>188</v>
      </c>
      <c r="N23" s="26">
        <v>4</v>
      </c>
      <c r="O23" s="26" t="s">
        <v>4</v>
      </c>
      <c r="P23" s="26"/>
      <c r="Q23" s="26"/>
    </row>
    <row r="24" spans="1:17" x14ac:dyDescent="0.35">
      <c r="A24" s="26" t="s">
        <v>43</v>
      </c>
      <c r="B24" s="29">
        <v>44095</v>
      </c>
      <c r="C24" s="29" t="str">
        <f t="shared" si="0"/>
        <v>00:44095</v>
      </c>
      <c r="D24" s="29" t="str">
        <f t="shared" si="1"/>
        <v>00:44</v>
      </c>
      <c r="E24" s="29" t="str">
        <f t="shared" si="2"/>
        <v>095</v>
      </c>
      <c r="F24" s="29" t="str">
        <f t="shared" si="3"/>
        <v>00:44.095</v>
      </c>
      <c r="G24" s="33" t="s">
        <v>2095</v>
      </c>
      <c r="H24" s="27" t="s">
        <v>2031</v>
      </c>
      <c r="I24" s="26">
        <v>20</v>
      </c>
      <c r="J24" s="26">
        <v>200</v>
      </c>
      <c r="K24" s="26" t="s">
        <v>23</v>
      </c>
      <c r="L24" s="26" t="s">
        <v>3</v>
      </c>
      <c r="M24" s="26">
        <v>197</v>
      </c>
      <c r="N24" s="26">
        <v>5</v>
      </c>
      <c r="O24" s="26" t="s">
        <v>28</v>
      </c>
      <c r="P24" s="26"/>
      <c r="Q24" s="26"/>
    </row>
    <row r="25" spans="1:17" x14ac:dyDescent="0.35">
      <c r="A25" s="26" t="s">
        <v>44</v>
      </c>
      <c r="B25" s="29">
        <v>44110</v>
      </c>
      <c r="C25" s="29" t="str">
        <f t="shared" si="0"/>
        <v>00:44110</v>
      </c>
      <c r="D25" s="29" t="str">
        <f t="shared" si="1"/>
        <v>00:44</v>
      </c>
      <c r="E25" s="29" t="str">
        <f t="shared" si="2"/>
        <v>110</v>
      </c>
      <c r="F25" s="29" t="str">
        <f t="shared" si="3"/>
        <v>00:44.110</v>
      </c>
      <c r="G25" s="33" t="s">
        <v>2096</v>
      </c>
      <c r="H25" s="27" t="s">
        <v>2036</v>
      </c>
      <c r="I25" s="26">
        <v>20</v>
      </c>
      <c r="J25" s="26">
        <v>200</v>
      </c>
      <c r="K25" s="26" t="s">
        <v>2</v>
      </c>
      <c r="L25" s="26" t="s">
        <v>3</v>
      </c>
      <c r="M25" s="26">
        <v>222</v>
      </c>
      <c r="N25" s="26">
        <v>2</v>
      </c>
      <c r="O25" s="26" t="s">
        <v>12</v>
      </c>
      <c r="P25" s="26"/>
      <c r="Q25" s="26"/>
    </row>
    <row r="26" spans="1:17" x14ac:dyDescent="0.35">
      <c r="A26" s="26" t="s">
        <v>46</v>
      </c>
      <c r="B26" s="29">
        <v>44280</v>
      </c>
      <c r="C26" s="29" t="str">
        <f t="shared" si="0"/>
        <v>00:44280</v>
      </c>
      <c r="D26" s="29" t="str">
        <f t="shared" si="1"/>
        <v>00:44</v>
      </c>
      <c r="E26" s="29" t="str">
        <f t="shared" si="2"/>
        <v>280</v>
      </c>
      <c r="F26" s="29" t="str">
        <f t="shared" si="3"/>
        <v>00:44.280</v>
      </c>
      <c r="G26" s="33" t="s">
        <v>2097</v>
      </c>
      <c r="H26" s="27" t="s">
        <v>2030</v>
      </c>
      <c r="I26" s="26">
        <v>20</v>
      </c>
      <c r="J26" s="26">
        <v>200</v>
      </c>
      <c r="K26" s="26" t="s">
        <v>38</v>
      </c>
      <c r="L26" s="26" t="s">
        <v>3</v>
      </c>
      <c r="M26" s="26">
        <v>207</v>
      </c>
      <c r="N26" s="26">
        <v>1</v>
      </c>
      <c r="O26" s="26" t="s">
        <v>28</v>
      </c>
      <c r="P26" s="26"/>
      <c r="Q26" s="26"/>
    </row>
    <row r="27" spans="1:17" x14ac:dyDescent="0.35">
      <c r="A27" s="26" t="s">
        <v>47</v>
      </c>
      <c r="B27" s="29">
        <v>44361</v>
      </c>
      <c r="C27" s="29" t="str">
        <f t="shared" si="0"/>
        <v>00:44361</v>
      </c>
      <c r="D27" s="29" t="str">
        <f t="shared" si="1"/>
        <v>00:44</v>
      </c>
      <c r="E27" s="29" t="str">
        <f t="shared" si="2"/>
        <v>361</v>
      </c>
      <c r="F27" s="29" t="str">
        <f t="shared" si="3"/>
        <v>00:44.361</v>
      </c>
      <c r="G27" s="33" t="s">
        <v>2098</v>
      </c>
      <c r="H27" s="27" t="s">
        <v>2034</v>
      </c>
      <c r="I27" s="26">
        <v>20</v>
      </c>
      <c r="J27" s="26">
        <v>200</v>
      </c>
      <c r="K27" s="26" t="s">
        <v>2</v>
      </c>
      <c r="L27" s="26" t="s">
        <v>3</v>
      </c>
      <c r="M27" s="26">
        <v>249</v>
      </c>
      <c r="N27" s="26">
        <v>2</v>
      </c>
      <c r="O27" s="26" t="s">
        <v>40</v>
      </c>
      <c r="P27" s="26"/>
      <c r="Q27" s="26"/>
    </row>
    <row r="28" spans="1:17" x14ac:dyDescent="0.35">
      <c r="A28" s="26" t="s">
        <v>48</v>
      </c>
      <c r="B28" s="29">
        <v>44366</v>
      </c>
      <c r="C28" s="29" t="str">
        <f t="shared" si="0"/>
        <v>00:44366</v>
      </c>
      <c r="D28" s="29" t="str">
        <f t="shared" si="1"/>
        <v>00:44</v>
      </c>
      <c r="E28" s="29" t="str">
        <f t="shared" si="2"/>
        <v>366</v>
      </c>
      <c r="F28" s="29" t="str">
        <f t="shared" si="3"/>
        <v>00:44.366</v>
      </c>
      <c r="G28" s="33" t="s">
        <v>2099</v>
      </c>
      <c r="H28" s="27" t="s">
        <v>2037</v>
      </c>
      <c r="I28" s="26">
        <v>20</v>
      </c>
      <c r="J28" s="26">
        <v>200</v>
      </c>
      <c r="K28" s="26" t="s">
        <v>16</v>
      </c>
      <c r="L28" s="26" t="s">
        <v>3</v>
      </c>
      <c r="M28" s="26">
        <v>260</v>
      </c>
      <c r="N28" s="26">
        <v>5</v>
      </c>
      <c r="O28" s="26" t="s">
        <v>4</v>
      </c>
      <c r="P28" s="26"/>
      <c r="Q28" s="26"/>
    </row>
    <row r="29" spans="1:17" x14ac:dyDescent="0.35">
      <c r="A29" s="26" t="s">
        <v>50</v>
      </c>
      <c r="B29" s="29">
        <v>44474</v>
      </c>
      <c r="C29" s="29" t="str">
        <f t="shared" si="0"/>
        <v>00:44474</v>
      </c>
      <c r="D29" s="29" t="str">
        <f t="shared" si="1"/>
        <v>00:44</v>
      </c>
      <c r="E29" s="29" t="str">
        <f t="shared" si="2"/>
        <v>474</v>
      </c>
      <c r="F29" s="29" t="str">
        <f t="shared" si="3"/>
        <v>00:44.474</v>
      </c>
      <c r="G29" s="33" t="s">
        <v>2100</v>
      </c>
      <c r="H29" s="27" t="s">
        <v>2036</v>
      </c>
      <c r="I29" s="26">
        <v>20</v>
      </c>
      <c r="J29" s="26">
        <v>200</v>
      </c>
      <c r="K29" s="26" t="s">
        <v>2</v>
      </c>
      <c r="L29" s="26" t="s">
        <v>3</v>
      </c>
      <c r="M29" s="26">
        <v>274</v>
      </c>
      <c r="N29" s="26">
        <v>4</v>
      </c>
      <c r="O29" s="26" t="s">
        <v>33</v>
      </c>
      <c r="P29" s="26"/>
      <c r="Q29" s="26"/>
    </row>
    <row r="30" spans="1:17" x14ac:dyDescent="0.35">
      <c r="A30" s="26" t="s">
        <v>51</v>
      </c>
      <c r="B30" s="29">
        <v>44519</v>
      </c>
      <c r="C30" s="29" t="str">
        <f t="shared" si="0"/>
        <v>00:44519</v>
      </c>
      <c r="D30" s="29" t="str">
        <f t="shared" si="1"/>
        <v>00:44</v>
      </c>
      <c r="E30" s="29" t="str">
        <f t="shared" si="2"/>
        <v>519</v>
      </c>
      <c r="F30" s="29" t="str">
        <f t="shared" si="3"/>
        <v>00:44.519</v>
      </c>
      <c r="G30" s="33" t="s">
        <v>2101</v>
      </c>
      <c r="H30" s="27" t="s">
        <v>2031</v>
      </c>
      <c r="I30" s="26">
        <v>20</v>
      </c>
      <c r="J30" s="26">
        <v>200</v>
      </c>
      <c r="K30" s="26" t="s">
        <v>16</v>
      </c>
      <c r="L30" s="26" t="s">
        <v>3</v>
      </c>
      <c r="M30" s="26">
        <v>200</v>
      </c>
      <c r="N30" s="26">
        <v>3</v>
      </c>
      <c r="O30" s="26" t="s">
        <v>8</v>
      </c>
      <c r="P30" s="26"/>
      <c r="Q30" s="26"/>
    </row>
    <row r="31" spans="1:17" x14ac:dyDescent="0.35">
      <c r="A31" s="26" t="s">
        <v>52</v>
      </c>
      <c r="B31" s="29">
        <v>44609</v>
      </c>
      <c r="C31" s="29" t="str">
        <f t="shared" si="0"/>
        <v>00:44609</v>
      </c>
      <c r="D31" s="29" t="str">
        <f t="shared" si="1"/>
        <v>00:44</v>
      </c>
      <c r="E31" s="29" t="str">
        <f t="shared" si="2"/>
        <v>609</v>
      </c>
      <c r="F31" s="29" t="str">
        <f t="shared" si="3"/>
        <v>00:44.609</v>
      </c>
      <c r="G31" s="33" t="s">
        <v>2102</v>
      </c>
      <c r="H31" s="27" t="s">
        <v>2038</v>
      </c>
      <c r="I31" s="26">
        <v>20</v>
      </c>
      <c r="J31" s="26">
        <v>200</v>
      </c>
      <c r="K31" s="26" t="s">
        <v>2</v>
      </c>
      <c r="L31" s="26" t="s">
        <v>42</v>
      </c>
      <c r="M31" s="26">
        <v>188</v>
      </c>
      <c r="N31" s="26">
        <v>2</v>
      </c>
      <c r="O31" s="26" t="s">
        <v>4</v>
      </c>
      <c r="P31" s="26"/>
      <c r="Q31" s="26"/>
    </row>
    <row r="32" spans="1:17" x14ac:dyDescent="0.35">
      <c r="A32" s="26" t="s">
        <v>54</v>
      </c>
      <c r="B32" s="29">
        <v>44660</v>
      </c>
      <c r="C32" s="29" t="str">
        <f t="shared" si="0"/>
        <v>00:44660</v>
      </c>
      <c r="D32" s="29" t="str">
        <f t="shared" si="1"/>
        <v>00:44</v>
      </c>
      <c r="E32" s="29" t="str">
        <f t="shared" si="2"/>
        <v>660</v>
      </c>
      <c r="F32" s="29" t="str">
        <f t="shared" si="3"/>
        <v>00:44.660</v>
      </c>
      <c r="G32" s="33" t="s">
        <v>2103</v>
      </c>
      <c r="H32" s="27" t="s">
        <v>2030</v>
      </c>
      <c r="I32" s="26">
        <v>20</v>
      </c>
      <c r="J32" s="26">
        <v>200</v>
      </c>
      <c r="K32" s="26" t="s">
        <v>2</v>
      </c>
      <c r="L32" s="26" t="s">
        <v>42</v>
      </c>
      <c r="M32" s="26">
        <v>175</v>
      </c>
      <c r="N32" s="26">
        <v>3</v>
      </c>
      <c r="O32" s="26" t="s">
        <v>35</v>
      </c>
      <c r="P32" s="26"/>
      <c r="Q32" s="26"/>
    </row>
    <row r="33" spans="1:17" x14ac:dyDescent="0.35">
      <c r="A33" s="26" t="s">
        <v>55</v>
      </c>
      <c r="B33" s="29">
        <v>44667</v>
      </c>
      <c r="C33" s="29" t="str">
        <f t="shared" si="0"/>
        <v>00:44667</v>
      </c>
      <c r="D33" s="29" t="str">
        <f t="shared" si="1"/>
        <v>00:44</v>
      </c>
      <c r="E33" s="29" t="str">
        <f t="shared" si="2"/>
        <v>667</v>
      </c>
      <c r="F33" s="29" t="str">
        <f t="shared" si="3"/>
        <v>00:44.667</v>
      </c>
      <c r="G33" s="33" t="s">
        <v>2104</v>
      </c>
      <c r="H33" s="27" t="s">
        <v>2030</v>
      </c>
      <c r="I33" s="26">
        <v>20</v>
      </c>
      <c r="J33" s="26">
        <v>200</v>
      </c>
      <c r="K33" s="26" t="s">
        <v>16</v>
      </c>
      <c r="L33" s="26" t="s">
        <v>3</v>
      </c>
      <c r="M33" s="26">
        <v>200</v>
      </c>
      <c r="N33" s="26">
        <v>2</v>
      </c>
      <c r="O33" s="26" t="s">
        <v>8</v>
      </c>
      <c r="P33" s="26"/>
      <c r="Q33" s="26"/>
    </row>
    <row r="34" spans="1:17" x14ac:dyDescent="0.35">
      <c r="A34" s="26" t="s">
        <v>56</v>
      </c>
      <c r="B34" s="29">
        <v>44731</v>
      </c>
      <c r="C34" s="29" t="str">
        <f t="shared" si="0"/>
        <v>00:44731</v>
      </c>
      <c r="D34" s="29" t="str">
        <f t="shared" si="1"/>
        <v>00:44</v>
      </c>
      <c r="E34" s="29" t="str">
        <f t="shared" si="2"/>
        <v>731</v>
      </c>
      <c r="F34" s="29" t="str">
        <f t="shared" si="3"/>
        <v>00:44.731</v>
      </c>
      <c r="G34" s="33" t="s">
        <v>2105</v>
      </c>
      <c r="H34" s="27" t="s">
        <v>2029</v>
      </c>
      <c r="I34" s="26">
        <v>20</v>
      </c>
      <c r="J34" s="26">
        <v>200</v>
      </c>
      <c r="K34" s="26" t="s">
        <v>2</v>
      </c>
      <c r="L34" s="26" t="s">
        <v>42</v>
      </c>
      <c r="M34" s="26">
        <v>188</v>
      </c>
      <c r="N34" s="26">
        <v>3</v>
      </c>
      <c r="O34" s="26" t="s">
        <v>4</v>
      </c>
      <c r="P34" s="26"/>
      <c r="Q34" s="26"/>
    </row>
    <row r="35" spans="1:17" x14ac:dyDescent="0.35">
      <c r="A35" s="26" t="s">
        <v>57</v>
      </c>
      <c r="B35" s="29">
        <v>44781</v>
      </c>
      <c r="C35" s="29" t="str">
        <f t="shared" si="0"/>
        <v>00:44781</v>
      </c>
      <c r="D35" s="29" t="str">
        <f t="shared" si="1"/>
        <v>00:44</v>
      </c>
      <c r="E35" s="29" t="str">
        <f t="shared" si="2"/>
        <v>781</v>
      </c>
      <c r="F35" s="29" t="str">
        <f t="shared" si="3"/>
        <v>00:44.781</v>
      </c>
      <c r="G35" s="33" t="s">
        <v>2106</v>
      </c>
      <c r="H35" s="27" t="s">
        <v>2039</v>
      </c>
      <c r="I35" s="26">
        <v>20</v>
      </c>
      <c r="J35" s="26">
        <v>200</v>
      </c>
      <c r="K35" s="26" t="s">
        <v>2</v>
      </c>
      <c r="L35" s="26" t="s">
        <v>3</v>
      </c>
      <c r="M35" s="26">
        <v>274</v>
      </c>
      <c r="N35" s="26">
        <v>2</v>
      </c>
      <c r="O35" s="26" t="s">
        <v>33</v>
      </c>
      <c r="P35" s="26"/>
      <c r="Q35" s="26"/>
    </row>
    <row r="36" spans="1:17" x14ac:dyDescent="0.35">
      <c r="A36" s="26" t="s">
        <v>59</v>
      </c>
      <c r="B36" s="29">
        <v>44824</v>
      </c>
      <c r="C36" s="29" t="str">
        <f t="shared" si="0"/>
        <v>00:44824</v>
      </c>
      <c r="D36" s="29" t="str">
        <f t="shared" si="1"/>
        <v>00:44</v>
      </c>
      <c r="E36" s="29" t="str">
        <f t="shared" si="2"/>
        <v>824</v>
      </c>
      <c r="F36" s="29" t="str">
        <f t="shared" si="3"/>
        <v>00:44.824</v>
      </c>
      <c r="G36" s="33" t="s">
        <v>2107</v>
      </c>
      <c r="H36" s="27" t="s">
        <v>2035</v>
      </c>
      <c r="I36" s="26">
        <v>20</v>
      </c>
      <c r="J36" s="26">
        <v>200</v>
      </c>
      <c r="K36" s="26" t="s">
        <v>2</v>
      </c>
      <c r="L36" s="26" t="s">
        <v>3</v>
      </c>
      <c r="M36" s="26">
        <v>249</v>
      </c>
      <c r="N36" s="26">
        <v>5</v>
      </c>
      <c r="O36" s="26" t="s">
        <v>40</v>
      </c>
      <c r="P36" s="26"/>
      <c r="Q36" s="26"/>
    </row>
    <row r="37" spans="1:17" x14ac:dyDescent="0.35">
      <c r="A37" s="26" t="s">
        <v>60</v>
      </c>
      <c r="B37" s="29">
        <v>44923</v>
      </c>
      <c r="C37" s="29" t="str">
        <f t="shared" si="0"/>
        <v>00:44923</v>
      </c>
      <c r="D37" s="29" t="str">
        <f t="shared" si="1"/>
        <v>00:44</v>
      </c>
      <c r="E37" s="29" t="str">
        <f t="shared" si="2"/>
        <v>923</v>
      </c>
      <c r="F37" s="29" t="str">
        <f t="shared" si="3"/>
        <v>00:44.923</v>
      </c>
      <c r="G37" s="33" t="s">
        <v>2108</v>
      </c>
      <c r="H37" s="27" t="s">
        <v>2036</v>
      </c>
      <c r="I37" s="26">
        <v>20</v>
      </c>
      <c r="J37" s="26">
        <v>200</v>
      </c>
      <c r="K37" s="26" t="s">
        <v>2</v>
      </c>
      <c r="L37" s="26" t="s">
        <v>3</v>
      </c>
      <c r="M37" s="26">
        <v>249</v>
      </c>
      <c r="N37" s="26">
        <v>4</v>
      </c>
      <c r="O37" s="26" t="s">
        <v>40</v>
      </c>
      <c r="P37" s="26"/>
      <c r="Q37" s="26"/>
    </row>
    <row r="38" spans="1:17" x14ac:dyDescent="0.35">
      <c r="A38" s="26" t="s">
        <v>61</v>
      </c>
      <c r="B38" s="29">
        <v>44943</v>
      </c>
      <c r="C38" s="29" t="str">
        <f t="shared" si="0"/>
        <v>00:44943</v>
      </c>
      <c r="D38" s="29" t="str">
        <f t="shared" si="1"/>
        <v>00:44</v>
      </c>
      <c r="E38" s="29" t="str">
        <f t="shared" si="2"/>
        <v>943</v>
      </c>
      <c r="F38" s="29" t="str">
        <f t="shared" si="3"/>
        <v>00:44.943</v>
      </c>
      <c r="G38" s="33" t="s">
        <v>2109</v>
      </c>
      <c r="H38" s="27" t="s">
        <v>2029</v>
      </c>
      <c r="I38" s="26">
        <v>20</v>
      </c>
      <c r="J38" s="26">
        <v>200</v>
      </c>
      <c r="K38" s="26" t="s">
        <v>2</v>
      </c>
      <c r="L38" s="26" t="s">
        <v>42</v>
      </c>
      <c r="M38" s="26">
        <v>174</v>
      </c>
      <c r="N38" s="26">
        <v>3</v>
      </c>
      <c r="O38" s="26" t="s">
        <v>40</v>
      </c>
      <c r="P38" s="26"/>
      <c r="Q38" s="26"/>
    </row>
    <row r="39" spans="1:17" x14ac:dyDescent="0.35">
      <c r="A39" s="26" t="s">
        <v>62</v>
      </c>
      <c r="B39" s="29">
        <v>45007</v>
      </c>
      <c r="C39" s="29" t="str">
        <f t="shared" si="0"/>
        <v>00:45007</v>
      </c>
      <c r="D39" s="29" t="str">
        <f t="shared" si="1"/>
        <v>00:45</v>
      </c>
      <c r="E39" s="29" t="str">
        <f t="shared" si="2"/>
        <v>007</v>
      </c>
      <c r="F39" s="29" t="str">
        <f t="shared" si="3"/>
        <v>00:45.007</v>
      </c>
      <c r="G39" s="33" t="s">
        <v>2110</v>
      </c>
      <c r="H39" s="27" t="s">
        <v>2032</v>
      </c>
      <c r="I39" s="26">
        <v>20</v>
      </c>
      <c r="J39" s="26">
        <v>200</v>
      </c>
      <c r="K39" s="26" t="s">
        <v>23</v>
      </c>
      <c r="L39" s="26" t="s">
        <v>3</v>
      </c>
      <c r="M39" s="26">
        <v>230</v>
      </c>
      <c r="N39" s="26">
        <v>3</v>
      </c>
      <c r="O39" s="26" t="s">
        <v>24</v>
      </c>
      <c r="P39" s="26"/>
      <c r="Q39" s="26"/>
    </row>
    <row r="40" spans="1:17" x14ac:dyDescent="0.35">
      <c r="A40" s="26" t="s">
        <v>63</v>
      </c>
      <c r="B40" s="29">
        <v>45036</v>
      </c>
      <c r="C40" s="29" t="str">
        <f t="shared" si="0"/>
        <v>00:45036</v>
      </c>
      <c r="D40" s="29" t="str">
        <f t="shared" si="1"/>
        <v>00:45</v>
      </c>
      <c r="E40" s="29" t="str">
        <f t="shared" si="2"/>
        <v>036</v>
      </c>
      <c r="F40" s="29" t="str">
        <f t="shared" si="3"/>
        <v>00:45.036</v>
      </c>
      <c r="G40" s="33" t="s">
        <v>2111</v>
      </c>
      <c r="H40" s="27" t="s">
        <v>2029</v>
      </c>
      <c r="I40" s="26">
        <v>20</v>
      </c>
      <c r="J40" s="26">
        <v>200</v>
      </c>
      <c r="K40" s="26" t="s">
        <v>2</v>
      </c>
      <c r="L40" s="26" t="s">
        <v>42</v>
      </c>
      <c r="M40" s="26">
        <v>137</v>
      </c>
      <c r="N40" s="26">
        <v>3</v>
      </c>
      <c r="O40" s="26" t="s">
        <v>8</v>
      </c>
      <c r="P40" s="26"/>
      <c r="Q40" s="26"/>
    </row>
    <row r="41" spans="1:17" x14ac:dyDescent="0.35">
      <c r="A41" s="26" t="s">
        <v>64</v>
      </c>
      <c r="B41" s="29">
        <v>45157</v>
      </c>
      <c r="C41" s="29" t="str">
        <f t="shared" si="0"/>
        <v>00:45157</v>
      </c>
      <c r="D41" s="29" t="str">
        <f t="shared" si="1"/>
        <v>00:45</v>
      </c>
      <c r="E41" s="29" t="str">
        <f t="shared" si="2"/>
        <v>157</v>
      </c>
      <c r="F41" s="29" t="str">
        <f t="shared" si="3"/>
        <v>00:45.157</v>
      </c>
      <c r="G41" s="33" t="s">
        <v>2112</v>
      </c>
      <c r="H41" s="27" t="s">
        <v>2039</v>
      </c>
      <c r="I41" s="26">
        <v>20</v>
      </c>
      <c r="J41" s="26">
        <v>200</v>
      </c>
      <c r="K41" s="26" t="s">
        <v>2</v>
      </c>
      <c r="L41" s="26" t="s">
        <v>3</v>
      </c>
      <c r="M41" s="26">
        <v>221</v>
      </c>
      <c r="N41" s="26">
        <v>1</v>
      </c>
      <c r="O41" s="26" t="s">
        <v>8</v>
      </c>
      <c r="P41" s="26"/>
      <c r="Q41" s="26"/>
    </row>
    <row r="42" spans="1:17" x14ac:dyDescent="0.35">
      <c r="A42" s="26" t="s">
        <v>65</v>
      </c>
      <c r="B42" s="29">
        <v>45275</v>
      </c>
      <c r="C42" s="29" t="str">
        <f t="shared" si="0"/>
        <v>00:45275</v>
      </c>
      <c r="D42" s="29" t="str">
        <f t="shared" si="1"/>
        <v>00:45</v>
      </c>
      <c r="E42" s="29" t="str">
        <f t="shared" si="2"/>
        <v>275</v>
      </c>
      <c r="F42" s="29" t="str">
        <f t="shared" si="3"/>
        <v>00:45.275</v>
      </c>
      <c r="G42" s="33" t="s">
        <v>2113</v>
      </c>
      <c r="H42" s="27" t="s">
        <v>2038</v>
      </c>
      <c r="I42" s="26">
        <v>20</v>
      </c>
      <c r="J42" s="26">
        <v>200</v>
      </c>
      <c r="K42" s="26" t="s">
        <v>2</v>
      </c>
      <c r="L42" s="26" t="s">
        <v>42</v>
      </c>
      <c r="M42" s="26">
        <v>176</v>
      </c>
      <c r="N42" s="26">
        <v>3</v>
      </c>
      <c r="O42" s="26" t="s">
        <v>66</v>
      </c>
      <c r="P42" s="26"/>
      <c r="Q42" s="26"/>
    </row>
    <row r="43" spans="1:17" x14ac:dyDescent="0.35">
      <c r="A43" s="26" t="s">
        <v>67</v>
      </c>
      <c r="B43" s="29">
        <v>45281</v>
      </c>
      <c r="C43" s="29" t="str">
        <f t="shared" si="0"/>
        <v>00:45281</v>
      </c>
      <c r="D43" s="29" t="str">
        <f t="shared" si="1"/>
        <v>00:45</v>
      </c>
      <c r="E43" s="29" t="str">
        <f t="shared" si="2"/>
        <v>281</v>
      </c>
      <c r="F43" s="29" t="str">
        <f t="shared" si="3"/>
        <v>00:45.281</v>
      </c>
      <c r="G43" s="33" t="s">
        <v>2114</v>
      </c>
      <c r="H43" s="27" t="s">
        <v>2038</v>
      </c>
      <c r="I43" s="26">
        <v>10</v>
      </c>
      <c r="J43" s="26">
        <v>200</v>
      </c>
      <c r="K43" s="26" t="s">
        <v>2</v>
      </c>
      <c r="L43" s="26" t="s">
        <v>3</v>
      </c>
      <c r="M43" s="26">
        <v>273</v>
      </c>
      <c r="N43" s="26">
        <v>5</v>
      </c>
      <c r="O43" s="26" t="s">
        <v>4</v>
      </c>
      <c r="P43" s="26"/>
      <c r="Q43" s="26"/>
    </row>
    <row r="44" spans="1:17" x14ac:dyDescent="0.35">
      <c r="A44" s="26" t="s">
        <v>68</v>
      </c>
      <c r="B44" s="29">
        <v>45289</v>
      </c>
      <c r="C44" s="29" t="str">
        <f t="shared" si="0"/>
        <v>00:45289</v>
      </c>
      <c r="D44" s="29" t="str">
        <f t="shared" si="1"/>
        <v>00:45</v>
      </c>
      <c r="E44" s="29" t="str">
        <f t="shared" si="2"/>
        <v>289</v>
      </c>
      <c r="F44" s="29" t="str">
        <f t="shared" si="3"/>
        <v>00:45.289</v>
      </c>
      <c r="G44" s="33" t="s">
        <v>2115</v>
      </c>
      <c r="H44" s="27" t="s">
        <v>2034</v>
      </c>
      <c r="I44" s="26">
        <v>20</v>
      </c>
      <c r="J44" s="26">
        <v>200</v>
      </c>
      <c r="K44" s="26" t="s">
        <v>2</v>
      </c>
      <c r="L44" s="26" t="s">
        <v>3</v>
      </c>
      <c r="M44" s="26">
        <v>221</v>
      </c>
      <c r="N44" s="26">
        <v>6</v>
      </c>
      <c r="O44" s="26" t="s">
        <v>8</v>
      </c>
      <c r="P44" s="26"/>
      <c r="Q44" s="26"/>
    </row>
    <row r="45" spans="1:17" x14ac:dyDescent="0.35">
      <c r="A45" s="26" t="s">
        <v>69</v>
      </c>
      <c r="B45" s="29">
        <v>45297</v>
      </c>
      <c r="C45" s="29" t="str">
        <f t="shared" si="0"/>
        <v>00:45297</v>
      </c>
      <c r="D45" s="29" t="str">
        <f t="shared" si="1"/>
        <v>00:45</v>
      </c>
      <c r="E45" s="29" t="str">
        <f t="shared" si="2"/>
        <v>297</v>
      </c>
      <c r="F45" s="29" t="str">
        <f t="shared" si="3"/>
        <v>00:45.297</v>
      </c>
      <c r="G45" s="33" t="s">
        <v>2116</v>
      </c>
      <c r="H45" s="27" t="s">
        <v>2031</v>
      </c>
      <c r="I45" s="26">
        <v>20</v>
      </c>
      <c r="J45" s="26">
        <v>200</v>
      </c>
      <c r="K45" s="26" t="s">
        <v>2</v>
      </c>
      <c r="L45" s="26" t="s">
        <v>42</v>
      </c>
      <c r="M45" s="26">
        <v>188</v>
      </c>
      <c r="N45" s="26">
        <v>5</v>
      </c>
      <c r="O45" s="26" t="s">
        <v>4</v>
      </c>
      <c r="P45" s="26"/>
      <c r="Q45" s="26"/>
    </row>
    <row r="46" spans="1:17" x14ac:dyDescent="0.35">
      <c r="A46" s="26" t="s">
        <v>70</v>
      </c>
      <c r="B46" s="29">
        <v>45307</v>
      </c>
      <c r="C46" s="29" t="str">
        <f t="shared" si="0"/>
        <v>00:45307</v>
      </c>
      <c r="D46" s="29" t="str">
        <f t="shared" si="1"/>
        <v>00:45</v>
      </c>
      <c r="E46" s="29" t="str">
        <f t="shared" si="2"/>
        <v>307</v>
      </c>
      <c r="F46" s="29" t="str">
        <f t="shared" si="3"/>
        <v>00:45.307</v>
      </c>
      <c r="G46" s="33" t="s">
        <v>2117</v>
      </c>
      <c r="H46" s="27" t="s">
        <v>2029</v>
      </c>
      <c r="I46" s="26">
        <v>10</v>
      </c>
      <c r="J46" s="26">
        <v>200</v>
      </c>
      <c r="K46" s="26" t="s">
        <v>2</v>
      </c>
      <c r="L46" s="26" t="s">
        <v>3</v>
      </c>
      <c r="M46" s="26">
        <v>273</v>
      </c>
      <c r="N46" s="26">
        <v>2</v>
      </c>
      <c r="O46" s="26" t="s">
        <v>4</v>
      </c>
      <c r="P46" s="26"/>
      <c r="Q46" s="26"/>
    </row>
    <row r="47" spans="1:17" x14ac:dyDescent="0.35">
      <c r="A47" s="26" t="s">
        <v>71</v>
      </c>
      <c r="B47" s="29">
        <v>45428</v>
      </c>
      <c r="C47" s="29" t="str">
        <f t="shared" si="0"/>
        <v>00:45428</v>
      </c>
      <c r="D47" s="29" t="str">
        <f t="shared" si="1"/>
        <v>00:45</v>
      </c>
      <c r="E47" s="29" t="str">
        <f t="shared" si="2"/>
        <v>428</v>
      </c>
      <c r="F47" s="29" t="str">
        <f t="shared" si="3"/>
        <v>00:45.428</v>
      </c>
      <c r="G47" s="33" t="s">
        <v>2118</v>
      </c>
      <c r="H47" s="27" t="s">
        <v>2029</v>
      </c>
      <c r="I47" s="26">
        <v>10</v>
      </c>
      <c r="J47" s="26">
        <v>200</v>
      </c>
      <c r="K47" s="26" t="s">
        <v>2</v>
      </c>
      <c r="L47" s="26" t="s">
        <v>3</v>
      </c>
      <c r="M47" s="26">
        <v>258</v>
      </c>
      <c r="N47" s="26">
        <v>3</v>
      </c>
      <c r="O47" s="26" t="s">
        <v>35</v>
      </c>
      <c r="P47" s="26"/>
      <c r="Q47" s="26"/>
    </row>
    <row r="48" spans="1:17" x14ac:dyDescent="0.35">
      <c r="A48" s="26" t="s">
        <v>72</v>
      </c>
      <c r="B48" s="29">
        <v>45457</v>
      </c>
      <c r="C48" s="29" t="str">
        <f t="shared" si="0"/>
        <v>00:45457</v>
      </c>
      <c r="D48" s="29" t="str">
        <f t="shared" si="1"/>
        <v>00:45</v>
      </c>
      <c r="E48" s="29" t="str">
        <f t="shared" si="2"/>
        <v>457</v>
      </c>
      <c r="F48" s="29" t="str">
        <f t="shared" si="3"/>
        <v>00:45.457</v>
      </c>
      <c r="G48" s="33" t="s">
        <v>2119</v>
      </c>
      <c r="H48" s="27" t="s">
        <v>2032</v>
      </c>
      <c r="I48" s="26">
        <v>20</v>
      </c>
      <c r="J48" s="26">
        <v>200</v>
      </c>
      <c r="K48" s="26" t="s">
        <v>23</v>
      </c>
      <c r="L48" s="26" t="s">
        <v>3</v>
      </c>
      <c r="M48" s="26">
        <v>197</v>
      </c>
      <c r="N48" s="26">
        <v>4</v>
      </c>
      <c r="O48" s="26" t="s">
        <v>28</v>
      </c>
      <c r="P48" s="26"/>
      <c r="Q48" s="26"/>
    </row>
    <row r="49" spans="1:17" x14ac:dyDescent="0.35">
      <c r="A49" s="26" t="s">
        <v>73</v>
      </c>
      <c r="B49" s="29">
        <v>45573</v>
      </c>
      <c r="C49" s="29" t="str">
        <f t="shared" si="0"/>
        <v>00:45573</v>
      </c>
      <c r="D49" s="29" t="str">
        <f t="shared" si="1"/>
        <v>00:45</v>
      </c>
      <c r="E49" s="29" t="str">
        <f t="shared" si="2"/>
        <v>573</v>
      </c>
      <c r="F49" s="29" t="str">
        <f t="shared" si="3"/>
        <v>00:45.573</v>
      </c>
      <c r="G49" s="33" t="s">
        <v>2120</v>
      </c>
      <c r="H49" s="27" t="s">
        <v>2032</v>
      </c>
      <c r="I49" s="26">
        <v>20</v>
      </c>
      <c r="J49" s="26">
        <v>200</v>
      </c>
      <c r="K49" s="26" t="s">
        <v>16</v>
      </c>
      <c r="L49" s="26" t="s">
        <v>3</v>
      </c>
      <c r="M49" s="26">
        <v>201</v>
      </c>
      <c r="N49" s="26">
        <v>3</v>
      </c>
      <c r="O49" s="26" t="s">
        <v>12</v>
      </c>
      <c r="P49" s="26"/>
      <c r="Q49" s="26"/>
    </row>
    <row r="50" spans="1:17" x14ac:dyDescent="0.35">
      <c r="A50" s="26" t="s">
        <v>74</v>
      </c>
      <c r="B50" s="29">
        <v>45718</v>
      </c>
      <c r="C50" s="29" t="str">
        <f t="shared" si="0"/>
        <v>00:45718</v>
      </c>
      <c r="D50" s="29" t="str">
        <f t="shared" si="1"/>
        <v>00:45</v>
      </c>
      <c r="E50" s="29" t="str">
        <f t="shared" si="2"/>
        <v>718</v>
      </c>
      <c r="F50" s="29" t="str">
        <f t="shared" si="3"/>
        <v>00:45.718</v>
      </c>
      <c r="G50" s="33" t="s">
        <v>2121</v>
      </c>
      <c r="H50" s="27" t="s">
        <v>2031</v>
      </c>
      <c r="I50" s="26">
        <v>20</v>
      </c>
      <c r="J50" s="26">
        <v>200</v>
      </c>
      <c r="K50" s="26" t="s">
        <v>2</v>
      </c>
      <c r="L50" s="26" t="s">
        <v>42</v>
      </c>
      <c r="M50" s="26">
        <v>175</v>
      </c>
      <c r="N50" s="26">
        <v>4</v>
      </c>
      <c r="O50" s="26" t="s">
        <v>35</v>
      </c>
      <c r="P50" s="26"/>
      <c r="Q50" s="26"/>
    </row>
    <row r="51" spans="1:17" x14ac:dyDescent="0.35">
      <c r="A51" s="26" t="s">
        <v>75</v>
      </c>
      <c r="B51" s="29">
        <v>45743</v>
      </c>
      <c r="C51" s="29" t="str">
        <f t="shared" si="0"/>
        <v>00:45743</v>
      </c>
      <c r="D51" s="29" t="str">
        <f t="shared" si="1"/>
        <v>00:45</v>
      </c>
      <c r="E51" s="29" t="str">
        <f t="shared" si="2"/>
        <v>743</v>
      </c>
      <c r="F51" s="29" t="str">
        <f t="shared" si="3"/>
        <v>00:45.743</v>
      </c>
      <c r="G51" s="33" t="s">
        <v>2122</v>
      </c>
      <c r="H51" s="27" t="s">
        <v>2030</v>
      </c>
      <c r="I51" s="26">
        <v>20</v>
      </c>
      <c r="J51" s="26">
        <v>200</v>
      </c>
      <c r="K51" s="26" t="s">
        <v>23</v>
      </c>
      <c r="L51" s="26" t="s">
        <v>42</v>
      </c>
      <c r="M51" s="26">
        <v>170</v>
      </c>
      <c r="N51" s="26">
        <v>1</v>
      </c>
      <c r="O51" s="26" t="s">
        <v>24</v>
      </c>
      <c r="P51" s="26"/>
      <c r="Q51" s="26"/>
    </row>
    <row r="52" spans="1:17" x14ac:dyDescent="0.35">
      <c r="A52" s="26" t="s">
        <v>76</v>
      </c>
      <c r="B52" s="29">
        <v>45801</v>
      </c>
      <c r="C52" s="29" t="str">
        <f t="shared" si="0"/>
        <v>00:45801</v>
      </c>
      <c r="D52" s="29" t="str">
        <f t="shared" si="1"/>
        <v>00:45</v>
      </c>
      <c r="E52" s="29" t="str">
        <f t="shared" si="2"/>
        <v>801</v>
      </c>
      <c r="F52" s="29" t="str">
        <f t="shared" si="3"/>
        <v>00:45.801</v>
      </c>
      <c r="G52" s="33" t="s">
        <v>2123</v>
      </c>
      <c r="H52" s="27" t="s">
        <v>2030</v>
      </c>
      <c r="I52" s="26">
        <v>20</v>
      </c>
      <c r="J52" s="26">
        <v>200</v>
      </c>
      <c r="K52" s="26" t="s">
        <v>16</v>
      </c>
      <c r="L52" s="26" t="s">
        <v>3</v>
      </c>
      <c r="M52" s="26">
        <v>232</v>
      </c>
      <c r="N52" s="26">
        <v>3</v>
      </c>
      <c r="O52" s="26" t="s">
        <v>40</v>
      </c>
      <c r="P52" s="26"/>
      <c r="Q52" s="26"/>
    </row>
    <row r="53" spans="1:17" x14ac:dyDescent="0.35">
      <c r="A53" s="26" t="s">
        <v>77</v>
      </c>
      <c r="B53" s="29">
        <v>45806</v>
      </c>
      <c r="C53" s="29" t="str">
        <f t="shared" si="0"/>
        <v>00:45806</v>
      </c>
      <c r="D53" s="29" t="str">
        <f t="shared" si="1"/>
        <v>00:45</v>
      </c>
      <c r="E53" s="29" t="str">
        <f t="shared" si="2"/>
        <v>806</v>
      </c>
      <c r="F53" s="29" t="str">
        <f t="shared" si="3"/>
        <v>00:45.806</v>
      </c>
      <c r="G53" s="33" t="s">
        <v>2124</v>
      </c>
      <c r="H53" s="27" t="s">
        <v>2032</v>
      </c>
      <c r="I53" s="26">
        <v>20</v>
      </c>
      <c r="J53" s="26">
        <v>200</v>
      </c>
      <c r="K53" s="26" t="s">
        <v>2</v>
      </c>
      <c r="L53" s="26" t="s">
        <v>42</v>
      </c>
      <c r="M53" s="26">
        <v>188</v>
      </c>
      <c r="N53" s="26">
        <v>6</v>
      </c>
      <c r="O53" s="26" t="s">
        <v>4</v>
      </c>
      <c r="P53" s="26"/>
      <c r="Q53" s="26"/>
    </row>
    <row r="54" spans="1:17" x14ac:dyDescent="0.35">
      <c r="A54" s="26" t="s">
        <v>78</v>
      </c>
      <c r="B54" s="29">
        <v>45852</v>
      </c>
      <c r="C54" s="29" t="str">
        <f t="shared" si="0"/>
        <v>00:45852</v>
      </c>
      <c r="D54" s="29" t="str">
        <f t="shared" si="1"/>
        <v>00:45</v>
      </c>
      <c r="E54" s="29" t="str">
        <f t="shared" si="2"/>
        <v>852</v>
      </c>
      <c r="F54" s="29" t="str">
        <f t="shared" si="3"/>
        <v>00:45.852</v>
      </c>
      <c r="G54" s="33" t="s">
        <v>2125</v>
      </c>
      <c r="H54" s="27" t="s">
        <v>2039</v>
      </c>
      <c r="I54" s="26">
        <v>20</v>
      </c>
      <c r="J54" s="26">
        <v>200</v>
      </c>
      <c r="K54" s="26" t="s">
        <v>2</v>
      </c>
      <c r="L54" s="26" t="s">
        <v>3</v>
      </c>
      <c r="M54" s="26">
        <v>250</v>
      </c>
      <c r="N54" s="26">
        <v>4</v>
      </c>
      <c r="O54" s="26" t="s">
        <v>35</v>
      </c>
      <c r="P54" s="26"/>
      <c r="Q54" s="26"/>
    </row>
    <row r="55" spans="1:17" x14ac:dyDescent="0.35">
      <c r="A55" s="26" t="s">
        <v>79</v>
      </c>
      <c r="B55" s="29">
        <v>45927</v>
      </c>
      <c r="C55" s="29" t="str">
        <f t="shared" si="0"/>
        <v>00:45927</v>
      </c>
      <c r="D55" s="29" t="str">
        <f t="shared" si="1"/>
        <v>00:45</v>
      </c>
      <c r="E55" s="29" t="str">
        <f t="shared" si="2"/>
        <v>927</v>
      </c>
      <c r="F55" s="29" t="str">
        <f t="shared" si="3"/>
        <v>00:45.927</v>
      </c>
      <c r="G55" s="33" t="s">
        <v>2126</v>
      </c>
      <c r="H55" s="27" t="s">
        <v>2033</v>
      </c>
      <c r="I55" s="26">
        <v>10</v>
      </c>
      <c r="J55" s="26">
        <v>200</v>
      </c>
      <c r="K55" s="26" t="s">
        <v>2</v>
      </c>
      <c r="L55" s="26" t="s">
        <v>3</v>
      </c>
      <c r="M55" s="26">
        <v>257</v>
      </c>
      <c r="N55" s="26">
        <v>4</v>
      </c>
      <c r="O55" s="26" t="s">
        <v>40</v>
      </c>
      <c r="P55" s="26"/>
      <c r="Q55" s="26"/>
    </row>
    <row r="56" spans="1:17" x14ac:dyDescent="0.35">
      <c r="A56" s="26" t="s">
        <v>80</v>
      </c>
      <c r="B56" s="29">
        <v>45936</v>
      </c>
      <c r="C56" s="29" t="str">
        <f t="shared" si="0"/>
        <v>00:45936</v>
      </c>
      <c r="D56" s="29" t="str">
        <f t="shared" si="1"/>
        <v>00:45</v>
      </c>
      <c r="E56" s="29" t="str">
        <f t="shared" si="2"/>
        <v>936</v>
      </c>
      <c r="F56" s="29" t="str">
        <f t="shared" si="3"/>
        <v>00:45.936</v>
      </c>
      <c r="G56" s="33" t="s">
        <v>2127</v>
      </c>
      <c r="H56" s="27" t="s">
        <v>2038</v>
      </c>
      <c r="I56" s="26">
        <v>20</v>
      </c>
      <c r="J56" s="26">
        <v>200</v>
      </c>
      <c r="K56" s="26" t="s">
        <v>2</v>
      </c>
      <c r="L56" s="26" t="s">
        <v>42</v>
      </c>
      <c r="M56" s="26">
        <v>139</v>
      </c>
      <c r="N56" s="26">
        <v>4</v>
      </c>
      <c r="O56" s="26" t="s">
        <v>81</v>
      </c>
      <c r="P56" s="26"/>
      <c r="Q56" s="26"/>
    </row>
    <row r="57" spans="1:17" x14ac:dyDescent="0.35">
      <c r="A57" s="26" t="s">
        <v>82</v>
      </c>
      <c r="B57" s="29">
        <v>45958</v>
      </c>
      <c r="C57" s="29" t="str">
        <f t="shared" si="0"/>
        <v>00:45958</v>
      </c>
      <c r="D57" s="29" t="str">
        <f t="shared" si="1"/>
        <v>00:45</v>
      </c>
      <c r="E57" s="29" t="str">
        <f t="shared" si="2"/>
        <v>958</v>
      </c>
      <c r="F57" s="29" t="str">
        <f t="shared" si="3"/>
        <v>00:45.958</v>
      </c>
      <c r="G57" s="33" t="s">
        <v>2128</v>
      </c>
      <c r="H57" s="27" t="s">
        <v>2031</v>
      </c>
      <c r="I57" s="26">
        <v>20</v>
      </c>
      <c r="J57" s="26">
        <v>200</v>
      </c>
      <c r="K57" s="26" t="s">
        <v>2</v>
      </c>
      <c r="L57" s="26" t="s">
        <v>83</v>
      </c>
      <c r="M57" s="26">
        <v>269</v>
      </c>
      <c r="N57" s="26">
        <v>4</v>
      </c>
      <c r="O57" s="26" t="s">
        <v>4</v>
      </c>
      <c r="P57" s="26"/>
      <c r="Q57" s="26"/>
    </row>
    <row r="58" spans="1:17" x14ac:dyDescent="0.35">
      <c r="A58" s="26" t="s">
        <v>84</v>
      </c>
      <c r="B58" s="29">
        <v>45973</v>
      </c>
      <c r="C58" s="29" t="str">
        <f t="shared" si="0"/>
        <v>00:45973</v>
      </c>
      <c r="D58" s="29" t="str">
        <f t="shared" si="1"/>
        <v>00:45</v>
      </c>
      <c r="E58" s="29" t="str">
        <f t="shared" si="2"/>
        <v>973</v>
      </c>
      <c r="F58" s="29" t="str">
        <f t="shared" si="3"/>
        <v>00:45.973</v>
      </c>
      <c r="G58" s="33" t="s">
        <v>2129</v>
      </c>
      <c r="H58" s="27" t="s">
        <v>2040</v>
      </c>
      <c r="I58" s="26">
        <v>20</v>
      </c>
      <c r="J58" s="26">
        <v>200</v>
      </c>
      <c r="K58" s="26" t="s">
        <v>2</v>
      </c>
      <c r="L58" s="26" t="s">
        <v>42</v>
      </c>
      <c r="M58" s="26">
        <v>188</v>
      </c>
      <c r="N58" s="26">
        <v>1</v>
      </c>
      <c r="O58" s="26" t="s">
        <v>4</v>
      </c>
      <c r="P58" s="26"/>
      <c r="Q58" s="26"/>
    </row>
    <row r="59" spans="1:17" x14ac:dyDescent="0.35">
      <c r="A59" s="26" t="s">
        <v>86</v>
      </c>
      <c r="B59" s="29">
        <v>45983</v>
      </c>
      <c r="C59" s="29" t="str">
        <f t="shared" si="0"/>
        <v>00:45983</v>
      </c>
      <c r="D59" s="29" t="str">
        <f t="shared" si="1"/>
        <v>00:45</v>
      </c>
      <c r="E59" s="29" t="str">
        <f t="shared" si="2"/>
        <v>983</v>
      </c>
      <c r="F59" s="29" t="str">
        <f t="shared" si="3"/>
        <v>00:45.983</v>
      </c>
      <c r="G59" s="33" t="s">
        <v>2130</v>
      </c>
      <c r="H59" s="27" t="s">
        <v>2030</v>
      </c>
      <c r="I59" s="26">
        <v>10</v>
      </c>
      <c r="J59" s="26">
        <v>200</v>
      </c>
      <c r="K59" s="26" t="s">
        <v>2</v>
      </c>
      <c r="L59" s="26" t="s">
        <v>3</v>
      </c>
      <c r="M59" s="26">
        <v>273</v>
      </c>
      <c r="N59" s="26">
        <v>4</v>
      </c>
      <c r="O59" s="26" t="s">
        <v>4</v>
      </c>
      <c r="P59" s="26"/>
      <c r="Q59" s="26"/>
    </row>
    <row r="60" spans="1:17" x14ac:dyDescent="0.35">
      <c r="A60" s="26" t="s">
        <v>87</v>
      </c>
      <c r="B60" s="29">
        <v>45989</v>
      </c>
      <c r="C60" s="29" t="str">
        <f t="shared" si="0"/>
        <v>00:45989</v>
      </c>
      <c r="D60" s="29" t="str">
        <f t="shared" si="1"/>
        <v>00:45</v>
      </c>
      <c r="E60" s="29" t="str">
        <f t="shared" si="2"/>
        <v>989</v>
      </c>
      <c r="F60" s="29" t="str">
        <f t="shared" si="3"/>
        <v>00:45.989</v>
      </c>
      <c r="G60" s="33" t="s">
        <v>2131</v>
      </c>
      <c r="H60" s="27" t="s">
        <v>2033</v>
      </c>
      <c r="I60" s="26">
        <v>10</v>
      </c>
      <c r="J60" s="26">
        <v>200</v>
      </c>
      <c r="K60" s="26" t="s">
        <v>2</v>
      </c>
      <c r="L60" s="26" t="s">
        <v>3</v>
      </c>
      <c r="M60" s="26">
        <v>273</v>
      </c>
      <c r="N60" s="26">
        <v>3</v>
      </c>
      <c r="O60" s="26" t="s">
        <v>4</v>
      </c>
      <c r="P60" s="26"/>
      <c r="Q60" s="26"/>
    </row>
    <row r="61" spans="1:17" x14ac:dyDescent="0.35">
      <c r="A61" s="26" t="s">
        <v>88</v>
      </c>
      <c r="B61" s="29">
        <v>46015</v>
      </c>
      <c r="C61" s="29" t="str">
        <f t="shared" si="0"/>
        <v>00:46015</v>
      </c>
      <c r="D61" s="29" t="str">
        <f t="shared" si="1"/>
        <v>00:46</v>
      </c>
      <c r="E61" s="29" t="str">
        <f t="shared" si="2"/>
        <v>015</v>
      </c>
      <c r="F61" s="29" t="str">
        <f t="shared" si="3"/>
        <v>00:46.015</v>
      </c>
      <c r="G61" s="33" t="s">
        <v>2132</v>
      </c>
      <c r="H61" s="27" t="s">
        <v>2031</v>
      </c>
      <c r="I61" s="26">
        <v>20</v>
      </c>
      <c r="J61" s="26">
        <v>200</v>
      </c>
      <c r="K61" s="26" t="s">
        <v>2</v>
      </c>
      <c r="L61" s="26" t="s">
        <v>42</v>
      </c>
      <c r="M61" s="26">
        <v>139</v>
      </c>
      <c r="N61" s="26">
        <v>3</v>
      </c>
      <c r="O61" s="26" t="s">
        <v>81</v>
      </c>
      <c r="P61" s="26"/>
      <c r="Q61" s="26"/>
    </row>
    <row r="62" spans="1:17" x14ac:dyDescent="0.35">
      <c r="A62" s="26" t="s">
        <v>89</v>
      </c>
      <c r="B62" s="29">
        <v>46020</v>
      </c>
      <c r="C62" s="29" t="str">
        <f t="shared" si="0"/>
        <v>00:46020</v>
      </c>
      <c r="D62" s="29" t="str">
        <f t="shared" si="1"/>
        <v>00:46</v>
      </c>
      <c r="E62" s="29" t="str">
        <f t="shared" si="2"/>
        <v>020</v>
      </c>
      <c r="F62" s="29" t="str">
        <f t="shared" si="3"/>
        <v>00:46.020</v>
      </c>
      <c r="G62" s="33" t="s">
        <v>2133</v>
      </c>
      <c r="H62" s="27" t="s">
        <v>2031</v>
      </c>
      <c r="I62" s="26">
        <v>20</v>
      </c>
      <c r="J62" s="26">
        <v>200</v>
      </c>
      <c r="K62" s="26" t="s">
        <v>23</v>
      </c>
      <c r="L62" s="26" t="s">
        <v>42</v>
      </c>
      <c r="M62" s="26">
        <v>170</v>
      </c>
      <c r="N62" s="26">
        <v>3</v>
      </c>
      <c r="O62" s="26" t="s">
        <v>24</v>
      </c>
      <c r="P62" s="26"/>
      <c r="Q62" s="26"/>
    </row>
    <row r="63" spans="1:17" x14ac:dyDescent="0.35">
      <c r="A63" s="26" t="s">
        <v>90</v>
      </c>
      <c r="B63" s="29">
        <v>46115</v>
      </c>
      <c r="C63" s="29" t="str">
        <f t="shared" si="0"/>
        <v>00:46115</v>
      </c>
      <c r="D63" s="29" t="str">
        <f t="shared" si="1"/>
        <v>00:46</v>
      </c>
      <c r="E63" s="29" t="str">
        <f t="shared" si="2"/>
        <v>115</v>
      </c>
      <c r="F63" s="29" t="str">
        <f t="shared" si="3"/>
        <v>00:46.115</v>
      </c>
      <c r="G63" s="33" t="s">
        <v>2134</v>
      </c>
      <c r="H63" s="27" t="s">
        <v>2041</v>
      </c>
      <c r="I63" s="26">
        <v>20</v>
      </c>
      <c r="J63" s="26">
        <v>200</v>
      </c>
      <c r="K63" s="26" t="s">
        <v>2</v>
      </c>
      <c r="L63" s="26" t="s">
        <v>3</v>
      </c>
      <c r="M63" s="26">
        <v>274</v>
      </c>
      <c r="N63" s="26">
        <v>5</v>
      </c>
      <c r="O63" s="26" t="s">
        <v>33</v>
      </c>
      <c r="P63" s="26"/>
      <c r="Q63" s="26"/>
    </row>
    <row r="64" spans="1:17" x14ac:dyDescent="0.35">
      <c r="A64" s="26" t="s">
        <v>92</v>
      </c>
      <c r="B64" s="29">
        <v>46121</v>
      </c>
      <c r="C64" s="29" t="str">
        <f t="shared" si="0"/>
        <v>00:46121</v>
      </c>
      <c r="D64" s="29" t="str">
        <f t="shared" si="1"/>
        <v>00:46</v>
      </c>
      <c r="E64" s="29" t="str">
        <f t="shared" si="2"/>
        <v>121</v>
      </c>
      <c r="F64" s="29" t="str">
        <f t="shared" si="3"/>
        <v>00:46.121</v>
      </c>
      <c r="G64" s="33" t="s">
        <v>2135</v>
      </c>
      <c r="H64" s="27" t="s">
        <v>2029</v>
      </c>
      <c r="I64" s="26">
        <v>20</v>
      </c>
      <c r="J64" s="26">
        <v>200</v>
      </c>
      <c r="K64" s="26" t="s">
        <v>2</v>
      </c>
      <c r="L64" s="26" t="s">
        <v>83</v>
      </c>
      <c r="M64" s="26">
        <v>269</v>
      </c>
      <c r="N64" s="26">
        <v>3</v>
      </c>
      <c r="O64" s="26" t="s">
        <v>4</v>
      </c>
      <c r="P64" s="26"/>
      <c r="Q64" s="26"/>
    </row>
    <row r="65" spans="1:17" x14ac:dyDescent="0.35">
      <c r="A65" s="26" t="s">
        <v>93</v>
      </c>
      <c r="B65" s="29">
        <v>46124</v>
      </c>
      <c r="C65" s="29" t="str">
        <f t="shared" si="0"/>
        <v>00:46124</v>
      </c>
      <c r="D65" s="29" t="str">
        <f t="shared" si="1"/>
        <v>00:46</v>
      </c>
      <c r="E65" s="29" t="str">
        <f t="shared" si="2"/>
        <v>124</v>
      </c>
      <c r="F65" s="29" t="str">
        <f t="shared" si="3"/>
        <v>00:46.124</v>
      </c>
      <c r="G65" s="33" t="s">
        <v>2136</v>
      </c>
      <c r="H65" s="27" t="s">
        <v>2031</v>
      </c>
      <c r="I65" s="26">
        <v>20</v>
      </c>
      <c r="J65" s="26">
        <v>200</v>
      </c>
      <c r="K65" s="26" t="s">
        <v>23</v>
      </c>
      <c r="L65" s="26" t="s">
        <v>42</v>
      </c>
      <c r="M65" s="26">
        <v>153</v>
      </c>
      <c r="N65" s="26">
        <v>1</v>
      </c>
      <c r="O65" s="26" t="s">
        <v>28</v>
      </c>
      <c r="P65" s="26"/>
      <c r="Q65" s="26"/>
    </row>
    <row r="66" spans="1:17" x14ac:dyDescent="0.35">
      <c r="A66" s="26" t="s">
        <v>94</v>
      </c>
      <c r="B66" s="29">
        <v>46130</v>
      </c>
      <c r="C66" s="29" t="str">
        <f t="shared" si="0"/>
        <v>00:46130</v>
      </c>
      <c r="D66" s="29" t="str">
        <f t="shared" si="1"/>
        <v>00:46</v>
      </c>
      <c r="E66" s="29" t="str">
        <f t="shared" si="2"/>
        <v>130</v>
      </c>
      <c r="F66" s="29" t="str">
        <f t="shared" si="3"/>
        <v>00:46.130</v>
      </c>
      <c r="G66" s="33" t="s">
        <v>2137</v>
      </c>
      <c r="H66" s="27" t="s">
        <v>2030</v>
      </c>
      <c r="I66" s="26">
        <v>20</v>
      </c>
      <c r="J66" s="26">
        <v>200</v>
      </c>
      <c r="K66" s="26" t="s">
        <v>2</v>
      </c>
      <c r="L66" s="26" t="s">
        <v>42</v>
      </c>
      <c r="M66" s="26">
        <v>138</v>
      </c>
      <c r="N66" s="26">
        <v>3</v>
      </c>
      <c r="O66" s="26" t="s">
        <v>12</v>
      </c>
      <c r="P66" s="26"/>
      <c r="Q66" s="26"/>
    </row>
    <row r="67" spans="1:17" x14ac:dyDescent="0.35">
      <c r="A67" s="26" t="s">
        <v>95</v>
      </c>
      <c r="B67" s="29">
        <v>46134</v>
      </c>
      <c r="C67" s="29" t="str">
        <f t="shared" ref="C67:C130" si="4">"00:"&amp;B67</f>
        <v>00:46134</v>
      </c>
      <c r="D67" s="29" t="str">
        <f t="shared" ref="D67:D130" si="5">LEFT(C67,5)</f>
        <v>00:46</v>
      </c>
      <c r="E67" s="29" t="str">
        <f t="shared" ref="E67:E130" si="6">RIGHT(C67,3)</f>
        <v>134</v>
      </c>
      <c r="F67" s="29" t="str">
        <f t="shared" ref="F67:F130" si="7">D67&amp;"."&amp;E67</f>
        <v>00:46.134</v>
      </c>
      <c r="G67" s="33" t="s">
        <v>2138</v>
      </c>
      <c r="H67" s="27" t="s">
        <v>2031</v>
      </c>
      <c r="I67" s="26">
        <v>20</v>
      </c>
      <c r="J67" s="26">
        <v>200</v>
      </c>
      <c r="K67" s="26" t="s">
        <v>16</v>
      </c>
      <c r="L67" s="26" t="s">
        <v>42</v>
      </c>
      <c r="M67" s="26">
        <v>182</v>
      </c>
      <c r="N67" s="26">
        <v>3</v>
      </c>
      <c r="O67" s="26" t="s">
        <v>4</v>
      </c>
      <c r="P67" s="26"/>
      <c r="Q67" s="26"/>
    </row>
    <row r="68" spans="1:17" x14ac:dyDescent="0.35">
      <c r="A68" s="26" t="s">
        <v>96</v>
      </c>
      <c r="B68" s="29">
        <v>46180</v>
      </c>
      <c r="C68" s="29" t="str">
        <f t="shared" si="4"/>
        <v>00:46180</v>
      </c>
      <c r="D68" s="29" t="str">
        <f t="shared" si="5"/>
        <v>00:46</v>
      </c>
      <c r="E68" s="29" t="str">
        <f t="shared" si="6"/>
        <v>180</v>
      </c>
      <c r="F68" s="29" t="str">
        <f t="shared" si="7"/>
        <v>00:46.180</v>
      </c>
      <c r="G68" s="33" t="s">
        <v>2139</v>
      </c>
      <c r="H68" s="27" t="s">
        <v>2038</v>
      </c>
      <c r="I68" s="26">
        <v>10</v>
      </c>
      <c r="J68" s="26">
        <v>200</v>
      </c>
      <c r="K68" s="26" t="s">
        <v>2</v>
      </c>
      <c r="L68" s="26" t="s">
        <v>3</v>
      </c>
      <c r="M68" s="26">
        <v>258</v>
      </c>
      <c r="N68" s="26">
        <v>4</v>
      </c>
      <c r="O68" s="26" t="s">
        <v>35</v>
      </c>
      <c r="P68" s="26"/>
      <c r="Q68" s="26"/>
    </row>
    <row r="69" spans="1:17" x14ac:dyDescent="0.35">
      <c r="A69" s="26" t="s">
        <v>97</v>
      </c>
      <c r="B69" s="29">
        <v>46231</v>
      </c>
      <c r="C69" s="29" t="str">
        <f t="shared" si="4"/>
        <v>00:46231</v>
      </c>
      <c r="D69" s="29" t="str">
        <f t="shared" si="5"/>
        <v>00:46</v>
      </c>
      <c r="E69" s="29" t="str">
        <f t="shared" si="6"/>
        <v>231</v>
      </c>
      <c r="F69" s="29" t="str">
        <f t="shared" si="7"/>
        <v>00:46.231</v>
      </c>
      <c r="G69" s="33" t="s">
        <v>2140</v>
      </c>
      <c r="H69" s="27" t="s">
        <v>2037</v>
      </c>
      <c r="I69" s="26">
        <v>20</v>
      </c>
      <c r="J69" s="26">
        <v>200</v>
      </c>
      <c r="K69" s="26" t="s">
        <v>16</v>
      </c>
      <c r="L69" s="26" t="s">
        <v>3</v>
      </c>
      <c r="M69" s="26">
        <v>232</v>
      </c>
      <c r="N69" s="26">
        <v>2</v>
      </c>
      <c r="O69" s="26" t="s">
        <v>40</v>
      </c>
      <c r="P69" s="26"/>
      <c r="Q69" s="26"/>
    </row>
    <row r="70" spans="1:17" x14ac:dyDescent="0.35">
      <c r="A70" s="26" t="s">
        <v>98</v>
      </c>
      <c r="B70" s="29">
        <v>46234</v>
      </c>
      <c r="C70" s="29" t="str">
        <f t="shared" si="4"/>
        <v>00:46234</v>
      </c>
      <c r="D70" s="29" t="str">
        <f t="shared" si="5"/>
        <v>00:46</v>
      </c>
      <c r="E70" s="29" t="str">
        <f t="shared" si="6"/>
        <v>234</v>
      </c>
      <c r="F70" s="29" t="str">
        <f t="shared" si="7"/>
        <v>00:46.234</v>
      </c>
      <c r="G70" s="33" t="s">
        <v>2141</v>
      </c>
      <c r="H70" s="27" t="s">
        <v>2040</v>
      </c>
      <c r="I70" s="26">
        <v>20</v>
      </c>
      <c r="J70" s="26">
        <v>200</v>
      </c>
      <c r="K70" s="26" t="s">
        <v>2</v>
      </c>
      <c r="L70" s="26" t="s">
        <v>42</v>
      </c>
      <c r="M70" s="26">
        <v>174</v>
      </c>
      <c r="N70" s="26">
        <v>2</v>
      </c>
      <c r="O70" s="26" t="s">
        <v>40</v>
      </c>
      <c r="P70" s="26"/>
      <c r="Q70" s="26"/>
    </row>
    <row r="71" spans="1:17" x14ac:dyDescent="0.35">
      <c r="A71" s="26" t="s">
        <v>99</v>
      </c>
      <c r="B71" s="29">
        <v>46260</v>
      </c>
      <c r="C71" s="29" t="str">
        <f t="shared" si="4"/>
        <v>00:46260</v>
      </c>
      <c r="D71" s="29" t="str">
        <f t="shared" si="5"/>
        <v>00:46</v>
      </c>
      <c r="E71" s="29" t="str">
        <f t="shared" si="6"/>
        <v>260</v>
      </c>
      <c r="F71" s="29" t="str">
        <f t="shared" si="7"/>
        <v>00:46.260</v>
      </c>
      <c r="G71" s="33" t="s">
        <v>2142</v>
      </c>
      <c r="H71" s="27" t="s">
        <v>2032</v>
      </c>
      <c r="I71" s="26">
        <v>20</v>
      </c>
      <c r="J71" s="26">
        <v>200</v>
      </c>
      <c r="K71" s="26" t="s">
        <v>2</v>
      </c>
      <c r="L71" s="26" t="s">
        <v>42</v>
      </c>
      <c r="M71" s="26">
        <v>176</v>
      </c>
      <c r="N71" s="26">
        <v>4</v>
      </c>
      <c r="O71" s="26" t="s">
        <v>66</v>
      </c>
      <c r="P71" s="26"/>
      <c r="Q71" s="26"/>
    </row>
    <row r="72" spans="1:17" x14ac:dyDescent="0.35">
      <c r="A72" s="26" t="s">
        <v>100</v>
      </c>
      <c r="B72" s="29">
        <v>46288</v>
      </c>
      <c r="C72" s="29" t="str">
        <f t="shared" si="4"/>
        <v>00:46288</v>
      </c>
      <c r="D72" s="29" t="str">
        <f t="shared" si="5"/>
        <v>00:46</v>
      </c>
      <c r="E72" s="29" t="str">
        <f t="shared" si="6"/>
        <v>288</v>
      </c>
      <c r="F72" s="29" t="str">
        <f t="shared" si="7"/>
        <v>00:46.288</v>
      </c>
      <c r="G72" s="33" t="s">
        <v>2143</v>
      </c>
      <c r="H72" s="27" t="s">
        <v>2030</v>
      </c>
      <c r="I72" s="26">
        <v>20</v>
      </c>
      <c r="J72" s="26">
        <v>200</v>
      </c>
      <c r="K72" s="26" t="s">
        <v>23</v>
      </c>
      <c r="L72" s="26" t="s">
        <v>42</v>
      </c>
      <c r="M72" s="26">
        <v>153</v>
      </c>
      <c r="N72" s="26">
        <v>2</v>
      </c>
      <c r="O72" s="26" t="s">
        <v>28</v>
      </c>
      <c r="P72" s="26"/>
      <c r="Q72" s="26"/>
    </row>
    <row r="73" spans="1:17" x14ac:dyDescent="0.35">
      <c r="A73" s="26" t="s">
        <v>101</v>
      </c>
      <c r="B73" s="29">
        <v>46325</v>
      </c>
      <c r="C73" s="29" t="str">
        <f t="shared" si="4"/>
        <v>00:46325</v>
      </c>
      <c r="D73" s="29" t="str">
        <f t="shared" si="5"/>
        <v>00:46</v>
      </c>
      <c r="E73" s="29" t="str">
        <f t="shared" si="6"/>
        <v>325</v>
      </c>
      <c r="F73" s="29" t="str">
        <f t="shared" si="7"/>
        <v>00:46.325</v>
      </c>
      <c r="G73" s="33" t="s">
        <v>2144</v>
      </c>
      <c r="H73" s="27" t="s">
        <v>2030</v>
      </c>
      <c r="I73" s="26">
        <v>20</v>
      </c>
      <c r="J73" s="26">
        <v>200</v>
      </c>
      <c r="K73" s="26" t="s">
        <v>102</v>
      </c>
      <c r="L73" s="26" t="s">
        <v>3</v>
      </c>
      <c r="M73" s="26">
        <v>252</v>
      </c>
      <c r="N73" s="26">
        <v>4</v>
      </c>
      <c r="O73" s="26" t="s">
        <v>4</v>
      </c>
      <c r="P73" s="26"/>
      <c r="Q73" s="26"/>
    </row>
    <row r="74" spans="1:17" x14ac:dyDescent="0.35">
      <c r="A74" s="26" t="s">
        <v>103</v>
      </c>
      <c r="B74" s="29">
        <v>46374</v>
      </c>
      <c r="C74" s="29" t="str">
        <f t="shared" si="4"/>
        <v>00:46374</v>
      </c>
      <c r="D74" s="29" t="str">
        <f t="shared" si="5"/>
        <v>00:46</v>
      </c>
      <c r="E74" s="29" t="str">
        <f t="shared" si="6"/>
        <v>374</v>
      </c>
      <c r="F74" s="29" t="str">
        <f t="shared" si="7"/>
        <v>00:46.374</v>
      </c>
      <c r="G74" s="33" t="s">
        <v>2145</v>
      </c>
      <c r="H74" s="27" t="s">
        <v>2032</v>
      </c>
      <c r="I74" s="26">
        <v>20</v>
      </c>
      <c r="J74" s="26">
        <v>200</v>
      </c>
      <c r="K74" s="26" t="s">
        <v>2</v>
      </c>
      <c r="L74" s="26" t="s">
        <v>42</v>
      </c>
      <c r="M74" s="26">
        <v>140</v>
      </c>
      <c r="N74" s="26">
        <v>3</v>
      </c>
      <c r="O74" s="26" t="s">
        <v>104</v>
      </c>
      <c r="P74" s="26"/>
      <c r="Q74" s="26"/>
    </row>
    <row r="75" spans="1:17" x14ac:dyDescent="0.35">
      <c r="A75" s="26" t="s">
        <v>105</v>
      </c>
      <c r="B75" s="29">
        <v>46396</v>
      </c>
      <c r="C75" s="29" t="str">
        <f t="shared" si="4"/>
        <v>00:46396</v>
      </c>
      <c r="D75" s="29" t="str">
        <f t="shared" si="5"/>
        <v>00:46</v>
      </c>
      <c r="E75" s="29" t="str">
        <f t="shared" si="6"/>
        <v>396</v>
      </c>
      <c r="F75" s="29" t="str">
        <f t="shared" si="7"/>
        <v>00:46.396</v>
      </c>
      <c r="G75" s="33" t="s">
        <v>2146</v>
      </c>
      <c r="H75" s="27" t="s">
        <v>2030</v>
      </c>
      <c r="I75" s="26">
        <v>10</v>
      </c>
      <c r="J75" s="26">
        <v>200</v>
      </c>
      <c r="K75" s="26" t="s">
        <v>2</v>
      </c>
      <c r="L75" s="26" t="s">
        <v>3</v>
      </c>
      <c r="M75" s="26">
        <v>257</v>
      </c>
      <c r="N75" s="26">
        <v>3</v>
      </c>
      <c r="O75" s="26" t="s">
        <v>40</v>
      </c>
      <c r="P75" s="26"/>
      <c r="Q75" s="26"/>
    </row>
    <row r="76" spans="1:17" x14ac:dyDescent="0.35">
      <c r="A76" s="26" t="s">
        <v>106</v>
      </c>
      <c r="B76" s="29">
        <v>46500</v>
      </c>
      <c r="C76" s="29" t="str">
        <f t="shared" si="4"/>
        <v>00:46500</v>
      </c>
      <c r="D76" s="29" t="str">
        <f t="shared" si="5"/>
        <v>00:46</v>
      </c>
      <c r="E76" s="29" t="str">
        <f t="shared" si="6"/>
        <v>500</v>
      </c>
      <c r="F76" s="29" t="str">
        <f t="shared" si="7"/>
        <v>00:46.500</v>
      </c>
      <c r="G76" s="33" t="s">
        <v>2147</v>
      </c>
      <c r="H76" s="27" t="s">
        <v>2042</v>
      </c>
      <c r="I76" s="26">
        <v>10</v>
      </c>
      <c r="J76" s="26">
        <v>200</v>
      </c>
      <c r="K76" s="26" t="s">
        <v>2</v>
      </c>
      <c r="L76" s="26" t="s">
        <v>3</v>
      </c>
      <c r="M76" s="26">
        <v>273</v>
      </c>
      <c r="N76" s="26">
        <v>1</v>
      </c>
      <c r="O76" s="26" t="s">
        <v>4</v>
      </c>
      <c r="P76" s="26"/>
      <c r="Q76" s="26"/>
    </row>
    <row r="77" spans="1:17" x14ac:dyDescent="0.35">
      <c r="A77" s="26" t="s">
        <v>108</v>
      </c>
      <c r="B77" s="29">
        <v>46566</v>
      </c>
      <c r="C77" s="29" t="str">
        <f t="shared" si="4"/>
        <v>00:46566</v>
      </c>
      <c r="D77" s="29" t="str">
        <f t="shared" si="5"/>
        <v>00:46</v>
      </c>
      <c r="E77" s="29" t="str">
        <f t="shared" si="6"/>
        <v>566</v>
      </c>
      <c r="F77" s="29" t="str">
        <f t="shared" si="7"/>
        <v>00:46.566</v>
      </c>
      <c r="G77" s="33" t="s">
        <v>2148</v>
      </c>
      <c r="H77" s="27" t="s">
        <v>2031</v>
      </c>
      <c r="I77" s="26">
        <v>20</v>
      </c>
      <c r="J77" s="26">
        <v>200</v>
      </c>
      <c r="K77" s="26" t="s">
        <v>16</v>
      </c>
      <c r="L77" s="26" t="s">
        <v>42</v>
      </c>
      <c r="M77" s="26">
        <v>149</v>
      </c>
      <c r="N77" s="26">
        <v>3</v>
      </c>
      <c r="O77" s="26" t="s">
        <v>8</v>
      </c>
      <c r="P77" s="26"/>
      <c r="Q77" s="26"/>
    </row>
    <row r="78" spans="1:17" x14ac:dyDescent="0.35">
      <c r="A78" s="26" t="s">
        <v>109</v>
      </c>
      <c r="B78" s="29">
        <v>46682</v>
      </c>
      <c r="C78" s="29" t="str">
        <f t="shared" si="4"/>
        <v>00:46682</v>
      </c>
      <c r="D78" s="29" t="str">
        <f t="shared" si="5"/>
        <v>00:46</v>
      </c>
      <c r="E78" s="29" t="str">
        <f t="shared" si="6"/>
        <v>682</v>
      </c>
      <c r="F78" s="29" t="str">
        <f t="shared" si="7"/>
        <v>00:46.682</v>
      </c>
      <c r="G78" s="33" t="s">
        <v>2149</v>
      </c>
      <c r="H78" s="27" t="s">
        <v>2030</v>
      </c>
      <c r="I78" s="26">
        <v>20</v>
      </c>
      <c r="J78" s="26">
        <v>200</v>
      </c>
      <c r="K78" s="26" t="s">
        <v>2</v>
      </c>
      <c r="L78" s="26" t="s">
        <v>83</v>
      </c>
      <c r="M78" s="26">
        <v>269</v>
      </c>
      <c r="N78" s="26">
        <v>2</v>
      </c>
      <c r="O78" s="26" t="s">
        <v>4</v>
      </c>
      <c r="P78" s="26"/>
      <c r="Q78" s="26"/>
    </row>
    <row r="79" spans="1:17" x14ac:dyDescent="0.35">
      <c r="A79" s="26" t="s">
        <v>110</v>
      </c>
      <c r="B79" s="29">
        <v>46753</v>
      </c>
      <c r="C79" s="29" t="str">
        <f t="shared" si="4"/>
        <v>00:46753</v>
      </c>
      <c r="D79" s="29" t="str">
        <f t="shared" si="5"/>
        <v>00:46</v>
      </c>
      <c r="E79" s="29" t="str">
        <f t="shared" si="6"/>
        <v>753</v>
      </c>
      <c r="F79" s="29" t="str">
        <f t="shared" si="7"/>
        <v>00:46.753</v>
      </c>
      <c r="G79" s="33" t="s">
        <v>2150</v>
      </c>
      <c r="H79" s="27" t="s">
        <v>2040</v>
      </c>
      <c r="I79" s="26">
        <v>20</v>
      </c>
      <c r="J79" s="26">
        <v>200</v>
      </c>
      <c r="K79" s="26" t="s">
        <v>16</v>
      </c>
      <c r="L79" s="26" t="s">
        <v>3</v>
      </c>
      <c r="M79" s="26">
        <v>232</v>
      </c>
      <c r="N79" s="26">
        <v>5</v>
      </c>
      <c r="O79" s="26" t="s">
        <v>40</v>
      </c>
      <c r="P79" s="26"/>
      <c r="Q79" s="26"/>
    </row>
    <row r="80" spans="1:17" x14ac:dyDescent="0.35">
      <c r="A80" s="26" t="s">
        <v>111</v>
      </c>
      <c r="B80" s="29">
        <v>46755</v>
      </c>
      <c r="C80" s="29" t="str">
        <f t="shared" si="4"/>
        <v>00:46755</v>
      </c>
      <c r="D80" s="29" t="str">
        <f t="shared" si="5"/>
        <v>00:46</v>
      </c>
      <c r="E80" s="29" t="str">
        <f t="shared" si="6"/>
        <v>755</v>
      </c>
      <c r="F80" s="29" t="str">
        <f t="shared" si="7"/>
        <v>00:46.755</v>
      </c>
      <c r="G80" s="33" t="s">
        <v>2151</v>
      </c>
      <c r="H80" s="27" t="s">
        <v>2041</v>
      </c>
      <c r="I80" s="26">
        <v>20</v>
      </c>
      <c r="J80" s="26">
        <v>200</v>
      </c>
      <c r="K80" s="26" t="s">
        <v>2</v>
      </c>
      <c r="L80" s="26" t="s">
        <v>3</v>
      </c>
      <c r="M80" s="26">
        <v>250</v>
      </c>
      <c r="N80" s="26">
        <v>2</v>
      </c>
      <c r="O80" s="26" t="s">
        <v>35</v>
      </c>
      <c r="P80" s="26"/>
      <c r="Q80" s="26"/>
    </row>
    <row r="81" spans="1:17" x14ac:dyDescent="0.35">
      <c r="A81" s="26" t="s">
        <v>112</v>
      </c>
      <c r="B81" s="29">
        <v>46863</v>
      </c>
      <c r="C81" s="29" t="str">
        <f t="shared" si="4"/>
        <v>00:46863</v>
      </c>
      <c r="D81" s="29" t="str">
        <f t="shared" si="5"/>
        <v>00:46</v>
      </c>
      <c r="E81" s="29" t="str">
        <f t="shared" si="6"/>
        <v>863</v>
      </c>
      <c r="F81" s="29" t="str">
        <f t="shared" si="7"/>
        <v>00:46.863</v>
      </c>
      <c r="G81" s="33" t="s">
        <v>2152</v>
      </c>
      <c r="H81" s="27" t="s">
        <v>2041</v>
      </c>
      <c r="I81" s="26">
        <v>20</v>
      </c>
      <c r="J81" s="26">
        <v>200</v>
      </c>
      <c r="K81" s="26" t="s">
        <v>2</v>
      </c>
      <c r="L81" s="26" t="s">
        <v>3</v>
      </c>
      <c r="M81" s="26">
        <v>221</v>
      </c>
      <c r="N81" s="26">
        <v>5</v>
      </c>
      <c r="O81" s="26" t="s">
        <v>8</v>
      </c>
      <c r="P81" s="26"/>
      <c r="Q81" s="26"/>
    </row>
    <row r="82" spans="1:17" x14ac:dyDescent="0.35">
      <c r="A82" s="26" t="s">
        <v>113</v>
      </c>
      <c r="B82" s="29">
        <v>46868</v>
      </c>
      <c r="C82" s="29" t="str">
        <f t="shared" si="4"/>
        <v>00:46868</v>
      </c>
      <c r="D82" s="29" t="str">
        <f t="shared" si="5"/>
        <v>00:46</v>
      </c>
      <c r="E82" s="29" t="str">
        <f t="shared" si="6"/>
        <v>868</v>
      </c>
      <c r="F82" s="29" t="str">
        <f t="shared" si="7"/>
        <v>00:46.868</v>
      </c>
      <c r="G82" s="33" t="s">
        <v>2153</v>
      </c>
      <c r="H82" s="27" t="s">
        <v>2039</v>
      </c>
      <c r="I82" s="26">
        <v>20</v>
      </c>
      <c r="J82" s="26">
        <v>200</v>
      </c>
      <c r="K82" s="26" t="s">
        <v>16</v>
      </c>
      <c r="L82" s="26" t="s">
        <v>3</v>
      </c>
      <c r="M82" s="26">
        <v>259</v>
      </c>
      <c r="N82" s="26">
        <v>3</v>
      </c>
      <c r="O82" s="26" t="s">
        <v>33</v>
      </c>
      <c r="P82" s="26"/>
      <c r="Q82" s="26"/>
    </row>
    <row r="83" spans="1:17" x14ac:dyDescent="0.35">
      <c r="A83" s="26" t="s">
        <v>114</v>
      </c>
      <c r="B83" s="29">
        <v>46870</v>
      </c>
      <c r="C83" s="29" t="str">
        <f t="shared" si="4"/>
        <v>00:46870</v>
      </c>
      <c r="D83" s="29" t="str">
        <f t="shared" si="5"/>
        <v>00:46</v>
      </c>
      <c r="E83" s="29" t="str">
        <f t="shared" si="6"/>
        <v>870</v>
      </c>
      <c r="F83" s="29" t="str">
        <f t="shared" si="7"/>
        <v>00:46.870</v>
      </c>
      <c r="G83" s="33" t="s">
        <v>2154</v>
      </c>
      <c r="H83" s="27" t="s">
        <v>2035</v>
      </c>
      <c r="I83" s="26">
        <v>20</v>
      </c>
      <c r="J83" s="26">
        <v>200</v>
      </c>
      <c r="K83" s="26" t="s">
        <v>2</v>
      </c>
      <c r="L83" s="26" t="s">
        <v>3</v>
      </c>
      <c r="M83" s="26">
        <v>221</v>
      </c>
      <c r="N83" s="26">
        <v>2</v>
      </c>
      <c r="O83" s="26" t="s">
        <v>8</v>
      </c>
      <c r="P83" s="26"/>
      <c r="Q83" s="26"/>
    </row>
    <row r="84" spans="1:17" x14ac:dyDescent="0.35">
      <c r="A84" s="26" t="s">
        <v>115</v>
      </c>
      <c r="B84" s="29">
        <v>46878</v>
      </c>
      <c r="C84" s="29" t="str">
        <f t="shared" si="4"/>
        <v>00:46878</v>
      </c>
      <c r="D84" s="29" t="str">
        <f t="shared" si="5"/>
        <v>00:46</v>
      </c>
      <c r="E84" s="29" t="str">
        <f t="shared" si="6"/>
        <v>878</v>
      </c>
      <c r="F84" s="29" t="str">
        <f t="shared" si="7"/>
        <v>00:46.878</v>
      </c>
      <c r="G84" s="33" t="s">
        <v>2155</v>
      </c>
      <c r="H84" s="27" t="s">
        <v>2039</v>
      </c>
      <c r="I84" s="26">
        <v>20</v>
      </c>
      <c r="J84" s="26">
        <v>200</v>
      </c>
      <c r="K84" s="26" t="s">
        <v>16</v>
      </c>
      <c r="L84" s="26" t="s">
        <v>3</v>
      </c>
      <c r="M84" s="26">
        <v>232</v>
      </c>
      <c r="N84" s="26">
        <v>4</v>
      </c>
      <c r="O84" s="26" t="s">
        <v>40</v>
      </c>
      <c r="P84" s="26"/>
      <c r="Q84" s="26"/>
    </row>
    <row r="85" spans="1:17" x14ac:dyDescent="0.35">
      <c r="A85" s="26" t="s">
        <v>116</v>
      </c>
      <c r="B85" s="29">
        <v>46894</v>
      </c>
      <c r="C85" s="29" t="str">
        <f t="shared" si="4"/>
        <v>00:46894</v>
      </c>
      <c r="D85" s="29" t="str">
        <f t="shared" si="5"/>
        <v>00:46</v>
      </c>
      <c r="E85" s="29" t="str">
        <f t="shared" si="6"/>
        <v>894</v>
      </c>
      <c r="F85" s="29" t="str">
        <f t="shared" si="7"/>
        <v>00:46.894</v>
      </c>
      <c r="G85" s="33" t="s">
        <v>2156</v>
      </c>
      <c r="H85" s="27" t="s">
        <v>2042</v>
      </c>
      <c r="I85" s="26">
        <v>20</v>
      </c>
      <c r="J85" s="26">
        <v>200</v>
      </c>
      <c r="K85" s="26" t="s">
        <v>2</v>
      </c>
      <c r="L85" s="26" t="s">
        <v>42</v>
      </c>
      <c r="M85" s="26">
        <v>174</v>
      </c>
      <c r="N85" s="26">
        <v>5</v>
      </c>
      <c r="O85" s="26" t="s">
        <v>40</v>
      </c>
      <c r="P85" s="26"/>
      <c r="Q85" s="26"/>
    </row>
    <row r="86" spans="1:17" x14ac:dyDescent="0.35">
      <c r="A86" s="26" t="s">
        <v>117</v>
      </c>
      <c r="B86" s="29">
        <v>46982</v>
      </c>
      <c r="C86" s="29" t="str">
        <f t="shared" si="4"/>
        <v>00:46982</v>
      </c>
      <c r="D86" s="29" t="str">
        <f t="shared" si="5"/>
        <v>00:46</v>
      </c>
      <c r="E86" s="29" t="str">
        <f t="shared" si="6"/>
        <v>982</v>
      </c>
      <c r="F86" s="29" t="str">
        <f t="shared" si="7"/>
        <v>00:46.982</v>
      </c>
      <c r="G86" s="33" t="s">
        <v>2157</v>
      </c>
      <c r="H86" s="27" t="s">
        <v>2031</v>
      </c>
      <c r="I86" s="26">
        <v>20</v>
      </c>
      <c r="J86" s="26">
        <v>200</v>
      </c>
      <c r="K86" s="26" t="s">
        <v>102</v>
      </c>
      <c r="L86" s="26" t="s">
        <v>3</v>
      </c>
      <c r="M86" s="26">
        <v>252</v>
      </c>
      <c r="N86" s="26">
        <v>2</v>
      </c>
      <c r="O86" s="26" t="s">
        <v>4</v>
      </c>
      <c r="P86" s="26"/>
      <c r="Q86" s="26"/>
    </row>
    <row r="87" spans="1:17" x14ac:dyDescent="0.35">
      <c r="A87" s="26" t="s">
        <v>118</v>
      </c>
      <c r="B87" s="29">
        <v>46989</v>
      </c>
      <c r="C87" s="29" t="str">
        <f t="shared" si="4"/>
        <v>00:46989</v>
      </c>
      <c r="D87" s="29" t="str">
        <f t="shared" si="5"/>
        <v>00:46</v>
      </c>
      <c r="E87" s="29" t="str">
        <f t="shared" si="6"/>
        <v>989</v>
      </c>
      <c r="F87" s="29" t="str">
        <f t="shared" si="7"/>
        <v>00:46.989</v>
      </c>
      <c r="G87" s="33" t="s">
        <v>2158</v>
      </c>
      <c r="H87" s="27" t="s">
        <v>2033</v>
      </c>
      <c r="I87" s="26">
        <v>10</v>
      </c>
      <c r="J87" s="26">
        <v>200</v>
      </c>
      <c r="K87" s="26" t="s">
        <v>2</v>
      </c>
      <c r="L87" s="26" t="s">
        <v>3</v>
      </c>
      <c r="M87" s="26">
        <v>219</v>
      </c>
      <c r="N87" s="26">
        <v>3</v>
      </c>
      <c r="O87" s="26" t="s">
        <v>81</v>
      </c>
      <c r="P87" s="26"/>
      <c r="Q87" s="26"/>
    </row>
    <row r="88" spans="1:17" x14ac:dyDescent="0.35">
      <c r="A88" s="26" t="s">
        <v>119</v>
      </c>
      <c r="B88" s="29">
        <v>47022</v>
      </c>
      <c r="C88" s="29" t="str">
        <f t="shared" si="4"/>
        <v>00:47022</v>
      </c>
      <c r="D88" s="29" t="str">
        <f t="shared" si="5"/>
        <v>00:47</v>
      </c>
      <c r="E88" s="29" t="str">
        <f t="shared" si="6"/>
        <v>022</v>
      </c>
      <c r="F88" s="29" t="str">
        <f t="shared" si="7"/>
        <v>00:47.022</v>
      </c>
      <c r="G88" s="33" t="s">
        <v>2159</v>
      </c>
      <c r="H88" s="27" t="s">
        <v>2032</v>
      </c>
      <c r="I88" s="26">
        <v>20</v>
      </c>
      <c r="J88" s="26">
        <v>200</v>
      </c>
      <c r="K88" s="26" t="s">
        <v>120</v>
      </c>
      <c r="L88" s="26" t="s">
        <v>3</v>
      </c>
      <c r="M88" s="26">
        <v>230</v>
      </c>
      <c r="N88" s="26">
        <v>1</v>
      </c>
      <c r="O88" s="26" t="s">
        <v>24</v>
      </c>
      <c r="P88" s="26"/>
      <c r="Q88" s="26"/>
    </row>
    <row r="89" spans="1:17" x14ac:dyDescent="0.35">
      <c r="A89" s="26" t="s">
        <v>121</v>
      </c>
      <c r="B89" s="29">
        <v>47078</v>
      </c>
      <c r="C89" s="29" t="str">
        <f t="shared" si="4"/>
        <v>00:47078</v>
      </c>
      <c r="D89" s="29" t="str">
        <f t="shared" si="5"/>
        <v>00:47</v>
      </c>
      <c r="E89" s="29" t="str">
        <f t="shared" si="6"/>
        <v>078</v>
      </c>
      <c r="F89" s="29" t="str">
        <f t="shared" si="7"/>
        <v>00:47.078</v>
      </c>
      <c r="G89" s="33" t="s">
        <v>2160</v>
      </c>
      <c r="H89" s="27" t="s">
        <v>2031</v>
      </c>
      <c r="I89" s="26">
        <v>20</v>
      </c>
      <c r="J89" s="26">
        <v>200</v>
      </c>
      <c r="K89" s="26" t="s">
        <v>38</v>
      </c>
      <c r="L89" s="26" t="s">
        <v>3</v>
      </c>
      <c r="M89" s="26">
        <v>240</v>
      </c>
      <c r="N89" s="26">
        <v>3</v>
      </c>
      <c r="O89" s="26" t="s">
        <v>24</v>
      </c>
      <c r="P89" s="26"/>
      <c r="Q89" s="26"/>
    </row>
    <row r="90" spans="1:17" x14ac:dyDescent="0.35">
      <c r="A90" s="26" t="s">
        <v>122</v>
      </c>
      <c r="B90" s="29">
        <v>47106</v>
      </c>
      <c r="C90" s="29" t="str">
        <f t="shared" si="4"/>
        <v>00:47106</v>
      </c>
      <c r="D90" s="29" t="str">
        <f t="shared" si="5"/>
        <v>00:47</v>
      </c>
      <c r="E90" s="29" t="str">
        <f t="shared" si="6"/>
        <v>106</v>
      </c>
      <c r="F90" s="29" t="str">
        <f t="shared" si="7"/>
        <v>00:47.106</v>
      </c>
      <c r="G90" s="33" t="s">
        <v>2161</v>
      </c>
      <c r="H90" s="27" t="s">
        <v>2029</v>
      </c>
      <c r="I90" s="26">
        <v>20</v>
      </c>
      <c r="J90" s="26">
        <v>200</v>
      </c>
      <c r="K90" s="26" t="s">
        <v>2</v>
      </c>
      <c r="L90" s="26" t="s">
        <v>83</v>
      </c>
      <c r="M90" s="26">
        <v>215</v>
      </c>
      <c r="N90" s="26">
        <v>3</v>
      </c>
      <c r="O90" s="26" t="s">
        <v>8</v>
      </c>
      <c r="P90" s="26"/>
      <c r="Q90" s="26"/>
    </row>
    <row r="91" spans="1:17" x14ac:dyDescent="0.35">
      <c r="A91" s="26" t="s">
        <v>123</v>
      </c>
      <c r="B91" s="29">
        <v>47132</v>
      </c>
      <c r="C91" s="29" t="str">
        <f t="shared" si="4"/>
        <v>00:47132</v>
      </c>
      <c r="D91" s="29" t="str">
        <f t="shared" si="5"/>
        <v>00:47</v>
      </c>
      <c r="E91" s="29" t="str">
        <f t="shared" si="6"/>
        <v>132</v>
      </c>
      <c r="F91" s="29" t="str">
        <f t="shared" si="7"/>
        <v>00:47.132</v>
      </c>
      <c r="G91" s="33" t="s">
        <v>2162</v>
      </c>
      <c r="H91" s="27" t="s">
        <v>2031</v>
      </c>
      <c r="I91" s="26">
        <v>20</v>
      </c>
      <c r="J91" s="26">
        <v>200</v>
      </c>
      <c r="K91" s="26" t="s">
        <v>2</v>
      </c>
      <c r="L91" s="26" t="s">
        <v>83</v>
      </c>
      <c r="M91" s="26">
        <v>216</v>
      </c>
      <c r="N91" s="26">
        <v>3</v>
      </c>
      <c r="O91" s="26" t="s">
        <v>12</v>
      </c>
      <c r="P91" s="26"/>
      <c r="Q91" s="26"/>
    </row>
    <row r="92" spans="1:17" x14ac:dyDescent="0.35">
      <c r="A92" s="26" t="s">
        <v>124</v>
      </c>
      <c r="B92" s="29">
        <v>47154</v>
      </c>
      <c r="C92" s="29" t="str">
        <f t="shared" si="4"/>
        <v>00:47154</v>
      </c>
      <c r="D92" s="29" t="str">
        <f t="shared" si="5"/>
        <v>00:47</v>
      </c>
      <c r="E92" s="29" t="str">
        <f t="shared" si="6"/>
        <v>154</v>
      </c>
      <c r="F92" s="29" t="str">
        <f t="shared" si="7"/>
        <v>00:47.154</v>
      </c>
      <c r="G92" s="33" t="s">
        <v>2163</v>
      </c>
      <c r="H92" s="27" t="s">
        <v>2030</v>
      </c>
      <c r="I92" s="26">
        <v>20</v>
      </c>
      <c r="J92" s="26">
        <v>200</v>
      </c>
      <c r="K92" s="26" t="s">
        <v>2</v>
      </c>
      <c r="L92" s="26" t="s">
        <v>83</v>
      </c>
      <c r="M92" s="26">
        <v>216</v>
      </c>
      <c r="N92" s="26">
        <v>2</v>
      </c>
      <c r="O92" s="26" t="s">
        <v>12</v>
      </c>
      <c r="P92" s="26"/>
      <c r="Q92" s="26"/>
    </row>
    <row r="93" spans="1:17" x14ac:dyDescent="0.35">
      <c r="A93" s="26" t="s">
        <v>125</v>
      </c>
      <c r="B93" s="29">
        <v>47188</v>
      </c>
      <c r="C93" s="29" t="str">
        <f t="shared" si="4"/>
        <v>00:47188</v>
      </c>
      <c r="D93" s="29" t="str">
        <f t="shared" si="5"/>
        <v>00:47</v>
      </c>
      <c r="E93" s="29" t="str">
        <f t="shared" si="6"/>
        <v>188</v>
      </c>
      <c r="F93" s="29" t="str">
        <f t="shared" si="7"/>
        <v>00:47.188</v>
      </c>
      <c r="G93" s="33" t="s">
        <v>2164</v>
      </c>
      <c r="H93" s="27" t="s">
        <v>2030</v>
      </c>
      <c r="I93" s="26">
        <v>20</v>
      </c>
      <c r="J93" s="26">
        <v>200</v>
      </c>
      <c r="K93" s="26" t="s">
        <v>102</v>
      </c>
      <c r="L93" s="26" t="s">
        <v>3</v>
      </c>
      <c r="M93" s="26">
        <v>194</v>
      </c>
      <c r="N93" s="26">
        <v>4</v>
      </c>
      <c r="O93" s="26" t="s">
        <v>12</v>
      </c>
      <c r="P93" s="26"/>
      <c r="Q93" s="26"/>
    </row>
    <row r="94" spans="1:17" x14ac:dyDescent="0.35">
      <c r="A94" s="26" t="s">
        <v>126</v>
      </c>
      <c r="B94" s="29">
        <v>47211</v>
      </c>
      <c r="C94" s="29" t="str">
        <f t="shared" si="4"/>
        <v>00:47211</v>
      </c>
      <c r="D94" s="29" t="str">
        <f t="shared" si="5"/>
        <v>00:47</v>
      </c>
      <c r="E94" s="29" t="str">
        <f t="shared" si="6"/>
        <v>211</v>
      </c>
      <c r="F94" s="29" t="str">
        <f t="shared" si="7"/>
        <v>00:47.211</v>
      </c>
      <c r="G94" s="33" t="s">
        <v>2165</v>
      </c>
      <c r="H94" s="27" t="s">
        <v>2039</v>
      </c>
      <c r="I94" s="26">
        <v>20</v>
      </c>
      <c r="J94" s="26">
        <v>200</v>
      </c>
      <c r="K94" s="26" t="s">
        <v>16</v>
      </c>
      <c r="L94" s="26" t="s">
        <v>3</v>
      </c>
      <c r="M94" s="26">
        <v>201</v>
      </c>
      <c r="N94" s="26">
        <v>2</v>
      </c>
      <c r="O94" s="26" t="s">
        <v>12</v>
      </c>
      <c r="P94" s="26"/>
      <c r="Q94" s="26"/>
    </row>
    <row r="95" spans="1:17" x14ac:dyDescent="0.35">
      <c r="A95" s="26" t="s">
        <v>127</v>
      </c>
      <c r="B95" s="29">
        <v>47213</v>
      </c>
      <c r="C95" s="29" t="str">
        <f t="shared" si="4"/>
        <v>00:47213</v>
      </c>
      <c r="D95" s="29" t="str">
        <f t="shared" si="5"/>
        <v>00:47</v>
      </c>
      <c r="E95" s="29" t="str">
        <f t="shared" si="6"/>
        <v>213</v>
      </c>
      <c r="F95" s="29" t="str">
        <f t="shared" si="7"/>
        <v>00:47.213</v>
      </c>
      <c r="G95" s="33" t="s">
        <v>2166</v>
      </c>
      <c r="H95" s="27" t="s">
        <v>2035</v>
      </c>
      <c r="I95" s="26">
        <v>20</v>
      </c>
      <c r="J95" s="26">
        <v>200</v>
      </c>
      <c r="K95" s="26" t="s">
        <v>2</v>
      </c>
      <c r="L95" s="26" t="s">
        <v>42</v>
      </c>
      <c r="M95" s="26">
        <v>175</v>
      </c>
      <c r="N95" s="26">
        <v>5</v>
      </c>
      <c r="O95" s="26" t="s">
        <v>35</v>
      </c>
      <c r="P95" s="26"/>
      <c r="Q95" s="26"/>
    </row>
    <row r="96" spans="1:17" x14ac:dyDescent="0.35">
      <c r="A96" s="26" t="s">
        <v>128</v>
      </c>
      <c r="B96" s="29">
        <v>47214</v>
      </c>
      <c r="C96" s="29" t="str">
        <f t="shared" si="4"/>
        <v>00:47214</v>
      </c>
      <c r="D96" s="29" t="str">
        <f t="shared" si="5"/>
        <v>00:47</v>
      </c>
      <c r="E96" s="29" t="str">
        <f t="shared" si="6"/>
        <v>214</v>
      </c>
      <c r="F96" s="29" t="str">
        <f t="shared" si="7"/>
        <v>00:47.214</v>
      </c>
      <c r="G96" s="33" t="s">
        <v>2167</v>
      </c>
      <c r="H96" s="27" t="s">
        <v>2032</v>
      </c>
      <c r="I96" s="26">
        <v>20</v>
      </c>
      <c r="J96" s="26">
        <v>200</v>
      </c>
      <c r="K96" s="26" t="s">
        <v>16</v>
      </c>
      <c r="L96" s="26" t="s">
        <v>42</v>
      </c>
      <c r="M96" s="26">
        <v>182</v>
      </c>
      <c r="N96" s="26">
        <v>2</v>
      </c>
      <c r="O96" s="26" t="s">
        <v>4</v>
      </c>
      <c r="P96" s="26"/>
      <c r="Q96" s="26"/>
    </row>
    <row r="97" spans="1:17" x14ac:dyDescent="0.35">
      <c r="A97" s="26" t="s">
        <v>129</v>
      </c>
      <c r="B97" s="29">
        <v>47218</v>
      </c>
      <c r="C97" s="29" t="str">
        <f t="shared" si="4"/>
        <v>00:47218</v>
      </c>
      <c r="D97" s="29" t="str">
        <f t="shared" si="5"/>
        <v>00:47</v>
      </c>
      <c r="E97" s="29" t="str">
        <f t="shared" si="6"/>
        <v>218</v>
      </c>
      <c r="F97" s="29" t="str">
        <f t="shared" si="7"/>
        <v>00:47.218</v>
      </c>
      <c r="G97" s="33" t="s">
        <v>2168</v>
      </c>
      <c r="H97" s="27" t="s">
        <v>2029</v>
      </c>
      <c r="I97" s="26">
        <v>10</v>
      </c>
      <c r="J97" s="26">
        <v>200</v>
      </c>
      <c r="K97" s="26" t="s">
        <v>2</v>
      </c>
      <c r="L97" s="26" t="s">
        <v>3</v>
      </c>
      <c r="M97" s="26">
        <v>218</v>
      </c>
      <c r="N97" s="26">
        <v>3</v>
      </c>
      <c r="O97" s="26" t="s">
        <v>12</v>
      </c>
      <c r="P97" s="26"/>
      <c r="Q97" s="26"/>
    </row>
    <row r="98" spans="1:17" x14ac:dyDescent="0.35">
      <c r="A98" s="26" t="s">
        <v>130</v>
      </c>
      <c r="B98" s="29">
        <v>47249</v>
      </c>
      <c r="C98" s="29" t="str">
        <f t="shared" si="4"/>
        <v>00:47249</v>
      </c>
      <c r="D98" s="29" t="str">
        <f t="shared" si="5"/>
        <v>00:47</v>
      </c>
      <c r="E98" s="29" t="str">
        <f t="shared" si="6"/>
        <v>249</v>
      </c>
      <c r="F98" s="29" t="str">
        <f t="shared" si="7"/>
        <v>00:47.249</v>
      </c>
      <c r="G98" s="33" t="s">
        <v>2169</v>
      </c>
      <c r="H98" s="27" t="s">
        <v>2042</v>
      </c>
      <c r="I98" s="26">
        <v>10</v>
      </c>
      <c r="J98" s="26">
        <v>200</v>
      </c>
      <c r="K98" s="26" t="s">
        <v>2</v>
      </c>
      <c r="L98" s="26" t="s">
        <v>3</v>
      </c>
      <c r="M98" s="26">
        <v>258</v>
      </c>
      <c r="N98" s="26">
        <v>2</v>
      </c>
      <c r="O98" s="26" t="s">
        <v>35</v>
      </c>
      <c r="P98" s="26"/>
      <c r="Q98" s="26"/>
    </row>
    <row r="99" spans="1:17" x14ac:dyDescent="0.35">
      <c r="A99" s="26" t="s">
        <v>131</v>
      </c>
      <c r="B99" s="29">
        <v>47249</v>
      </c>
      <c r="C99" s="29" t="str">
        <f t="shared" si="4"/>
        <v>00:47249</v>
      </c>
      <c r="D99" s="29" t="str">
        <f t="shared" si="5"/>
        <v>00:47</v>
      </c>
      <c r="E99" s="29" t="str">
        <f t="shared" si="6"/>
        <v>249</v>
      </c>
      <c r="F99" s="29" t="str">
        <f t="shared" si="7"/>
        <v>00:47.249</v>
      </c>
      <c r="G99" s="33" t="s">
        <v>2169</v>
      </c>
      <c r="H99" s="27" t="s">
        <v>2037</v>
      </c>
      <c r="I99" s="26">
        <v>20</v>
      </c>
      <c r="J99" s="26">
        <v>200</v>
      </c>
      <c r="K99" s="26" t="s">
        <v>16</v>
      </c>
      <c r="L99" s="26" t="s">
        <v>3</v>
      </c>
      <c r="M99" s="26">
        <v>200</v>
      </c>
      <c r="N99" s="26">
        <v>5</v>
      </c>
      <c r="O99" s="26" t="s">
        <v>8</v>
      </c>
      <c r="P99" s="26"/>
      <c r="Q99" s="26"/>
    </row>
    <row r="100" spans="1:17" x14ac:dyDescent="0.35">
      <c r="A100" s="26" t="s">
        <v>132</v>
      </c>
      <c r="B100" s="29">
        <v>47252</v>
      </c>
      <c r="C100" s="29" t="str">
        <f t="shared" si="4"/>
        <v>00:47252</v>
      </c>
      <c r="D100" s="29" t="str">
        <f t="shared" si="5"/>
        <v>00:47</v>
      </c>
      <c r="E100" s="29" t="str">
        <f t="shared" si="6"/>
        <v>252</v>
      </c>
      <c r="F100" s="29" t="str">
        <f t="shared" si="7"/>
        <v>00:47.252</v>
      </c>
      <c r="G100" s="33" t="s">
        <v>2170</v>
      </c>
      <c r="H100" s="27" t="s">
        <v>2043</v>
      </c>
      <c r="I100" s="26">
        <v>20</v>
      </c>
      <c r="J100" s="26">
        <v>200</v>
      </c>
      <c r="K100" s="26" t="s">
        <v>16</v>
      </c>
      <c r="L100" s="26" t="s">
        <v>3</v>
      </c>
      <c r="M100" s="26">
        <v>259</v>
      </c>
      <c r="N100" s="26">
        <v>4</v>
      </c>
      <c r="O100" s="26" t="s">
        <v>33</v>
      </c>
      <c r="P100" s="26"/>
      <c r="Q100" s="26"/>
    </row>
    <row r="101" spans="1:17" x14ac:dyDescent="0.35">
      <c r="A101" s="26" t="s">
        <v>134</v>
      </c>
      <c r="B101" s="29">
        <v>47324</v>
      </c>
      <c r="C101" s="29" t="str">
        <f t="shared" si="4"/>
        <v>00:47324</v>
      </c>
      <c r="D101" s="29" t="str">
        <f t="shared" si="5"/>
        <v>00:47</v>
      </c>
      <c r="E101" s="29" t="str">
        <f t="shared" si="6"/>
        <v>324</v>
      </c>
      <c r="F101" s="29" t="str">
        <f t="shared" si="7"/>
        <v>00:47.324</v>
      </c>
      <c r="G101" s="33" t="s">
        <v>2171</v>
      </c>
      <c r="H101" s="27" t="s">
        <v>2044</v>
      </c>
      <c r="I101" s="26">
        <v>20</v>
      </c>
      <c r="J101" s="26">
        <v>200</v>
      </c>
      <c r="K101" s="26" t="s">
        <v>38</v>
      </c>
      <c r="L101" s="26" t="s">
        <v>3</v>
      </c>
      <c r="M101" s="26">
        <v>240</v>
      </c>
      <c r="N101" s="26">
        <v>1</v>
      </c>
      <c r="O101" s="26" t="s">
        <v>24</v>
      </c>
      <c r="P101" s="26"/>
      <c r="Q101" s="26"/>
    </row>
    <row r="102" spans="1:17" x14ac:dyDescent="0.35">
      <c r="A102" s="26" t="s">
        <v>136</v>
      </c>
      <c r="B102" s="29">
        <v>47330</v>
      </c>
      <c r="C102" s="29" t="str">
        <f t="shared" si="4"/>
        <v>00:47330</v>
      </c>
      <c r="D102" s="29" t="str">
        <f t="shared" si="5"/>
        <v>00:47</v>
      </c>
      <c r="E102" s="29" t="str">
        <f t="shared" si="6"/>
        <v>330</v>
      </c>
      <c r="F102" s="29" t="str">
        <f t="shared" si="7"/>
        <v>00:47.330</v>
      </c>
      <c r="G102" s="33" t="s">
        <v>2172</v>
      </c>
      <c r="H102" s="27" t="s">
        <v>2042</v>
      </c>
      <c r="I102" s="26">
        <v>20</v>
      </c>
      <c r="J102" s="26">
        <v>200</v>
      </c>
      <c r="K102" s="26" t="s">
        <v>2</v>
      </c>
      <c r="L102" s="26" t="s">
        <v>42</v>
      </c>
      <c r="M102" s="26">
        <v>139</v>
      </c>
      <c r="N102" s="26">
        <v>5</v>
      </c>
      <c r="O102" s="26" t="s">
        <v>81</v>
      </c>
      <c r="P102" s="26"/>
      <c r="Q102" s="26"/>
    </row>
    <row r="103" spans="1:17" x14ac:dyDescent="0.35">
      <c r="A103" s="26" t="s">
        <v>137</v>
      </c>
      <c r="B103" s="29">
        <v>47401</v>
      </c>
      <c r="C103" s="29" t="str">
        <f t="shared" si="4"/>
        <v>00:47401</v>
      </c>
      <c r="D103" s="29" t="str">
        <f t="shared" si="5"/>
        <v>00:47</v>
      </c>
      <c r="E103" s="29" t="str">
        <f t="shared" si="6"/>
        <v>401</v>
      </c>
      <c r="F103" s="29" t="str">
        <f t="shared" si="7"/>
        <v>00:47.401</v>
      </c>
      <c r="G103" s="33" t="s">
        <v>2173</v>
      </c>
      <c r="H103" s="27" t="s">
        <v>2040</v>
      </c>
      <c r="I103" s="26">
        <v>20</v>
      </c>
      <c r="J103" s="26">
        <v>200</v>
      </c>
      <c r="K103" s="26" t="s">
        <v>16</v>
      </c>
      <c r="L103" s="26" t="s">
        <v>3</v>
      </c>
      <c r="M103" s="26">
        <v>201</v>
      </c>
      <c r="N103" s="26">
        <v>5</v>
      </c>
      <c r="O103" s="26" t="s">
        <v>12</v>
      </c>
      <c r="P103" s="26"/>
      <c r="Q103" s="26"/>
    </row>
    <row r="104" spans="1:17" x14ac:dyDescent="0.35">
      <c r="A104" s="26" t="s">
        <v>138</v>
      </c>
      <c r="B104" s="29">
        <v>47482</v>
      </c>
      <c r="C104" s="29" t="str">
        <f t="shared" si="4"/>
        <v>00:47482</v>
      </c>
      <c r="D104" s="29" t="str">
        <f t="shared" si="5"/>
        <v>00:47</v>
      </c>
      <c r="E104" s="29" t="str">
        <f t="shared" si="6"/>
        <v>482</v>
      </c>
      <c r="F104" s="29" t="str">
        <f t="shared" si="7"/>
        <v>00:47.482</v>
      </c>
      <c r="G104" s="33" t="s">
        <v>2174</v>
      </c>
      <c r="H104" s="27" t="s">
        <v>2043</v>
      </c>
      <c r="I104" s="26">
        <v>20</v>
      </c>
      <c r="J104" s="26">
        <v>200</v>
      </c>
      <c r="K104" s="26" t="s">
        <v>16</v>
      </c>
      <c r="L104" s="26" t="s">
        <v>3</v>
      </c>
      <c r="M104" s="26">
        <v>232</v>
      </c>
      <c r="N104" s="26">
        <v>1</v>
      </c>
      <c r="O104" s="26" t="s">
        <v>40</v>
      </c>
      <c r="P104" s="26"/>
      <c r="Q104" s="26"/>
    </row>
    <row r="105" spans="1:17" x14ac:dyDescent="0.35">
      <c r="A105" s="26" t="s">
        <v>139</v>
      </c>
      <c r="B105" s="29">
        <v>47516</v>
      </c>
      <c r="C105" s="29" t="str">
        <f t="shared" si="4"/>
        <v>00:47516</v>
      </c>
      <c r="D105" s="29" t="str">
        <f t="shared" si="5"/>
        <v>00:47</v>
      </c>
      <c r="E105" s="29" t="str">
        <f t="shared" si="6"/>
        <v>516</v>
      </c>
      <c r="F105" s="29" t="str">
        <f t="shared" si="7"/>
        <v>00:47.516</v>
      </c>
      <c r="G105" s="33" t="s">
        <v>2175</v>
      </c>
      <c r="H105" s="27" t="s">
        <v>2040</v>
      </c>
      <c r="I105" s="26">
        <v>20</v>
      </c>
      <c r="J105" s="26">
        <v>200</v>
      </c>
      <c r="K105" s="26" t="s">
        <v>2</v>
      </c>
      <c r="L105" s="26" t="s">
        <v>42</v>
      </c>
      <c r="M105" s="26">
        <v>138</v>
      </c>
      <c r="N105" s="26">
        <v>5</v>
      </c>
      <c r="O105" s="26" t="s">
        <v>12</v>
      </c>
      <c r="P105" s="26"/>
      <c r="Q105" s="26"/>
    </row>
    <row r="106" spans="1:17" x14ac:dyDescent="0.35">
      <c r="A106" s="26" t="s">
        <v>140</v>
      </c>
      <c r="B106" s="29">
        <v>47517</v>
      </c>
      <c r="C106" s="29" t="str">
        <f t="shared" si="4"/>
        <v>00:47517</v>
      </c>
      <c r="D106" s="29" t="str">
        <f t="shared" si="5"/>
        <v>00:47</v>
      </c>
      <c r="E106" s="29" t="str">
        <f t="shared" si="6"/>
        <v>517</v>
      </c>
      <c r="F106" s="29" t="str">
        <f t="shared" si="7"/>
        <v>00:47.517</v>
      </c>
      <c r="G106" s="33" t="s">
        <v>2176</v>
      </c>
      <c r="H106" s="27" t="s">
        <v>2035</v>
      </c>
      <c r="I106" s="26">
        <v>20</v>
      </c>
      <c r="J106" s="26">
        <v>200</v>
      </c>
      <c r="K106" s="26" t="s">
        <v>2</v>
      </c>
      <c r="L106" s="26" t="s">
        <v>42</v>
      </c>
      <c r="M106" s="26">
        <v>187</v>
      </c>
      <c r="N106" s="26">
        <v>4</v>
      </c>
      <c r="O106" s="26" t="s">
        <v>33</v>
      </c>
      <c r="P106" s="26"/>
      <c r="Q106" s="26"/>
    </row>
    <row r="107" spans="1:17" x14ac:dyDescent="0.35">
      <c r="A107" s="26" t="s">
        <v>141</v>
      </c>
      <c r="B107" s="29">
        <v>47554</v>
      </c>
      <c r="C107" s="29" t="str">
        <f t="shared" si="4"/>
        <v>00:47554</v>
      </c>
      <c r="D107" s="29" t="str">
        <f t="shared" si="5"/>
        <v>00:47</v>
      </c>
      <c r="E107" s="29" t="str">
        <f t="shared" si="6"/>
        <v>554</v>
      </c>
      <c r="F107" s="29" t="str">
        <f t="shared" si="7"/>
        <v>00:47.554</v>
      </c>
      <c r="G107" s="33" t="s">
        <v>2177</v>
      </c>
      <c r="H107" s="27" t="s">
        <v>2032</v>
      </c>
      <c r="I107" s="26">
        <v>20</v>
      </c>
      <c r="J107" s="26">
        <v>200</v>
      </c>
      <c r="K107" s="26" t="s">
        <v>102</v>
      </c>
      <c r="L107" s="26" t="s">
        <v>3</v>
      </c>
      <c r="M107" s="26">
        <v>252</v>
      </c>
      <c r="N107" s="26">
        <v>3</v>
      </c>
      <c r="O107" s="26" t="s">
        <v>4</v>
      </c>
      <c r="P107" s="26"/>
      <c r="Q107" s="26"/>
    </row>
    <row r="108" spans="1:17" x14ac:dyDescent="0.35">
      <c r="A108" s="26" t="s">
        <v>142</v>
      </c>
      <c r="B108" s="29">
        <v>47578</v>
      </c>
      <c r="C108" s="29" t="str">
        <f t="shared" si="4"/>
        <v>00:47578</v>
      </c>
      <c r="D108" s="29" t="str">
        <f t="shared" si="5"/>
        <v>00:47</v>
      </c>
      <c r="E108" s="29" t="str">
        <f t="shared" si="6"/>
        <v>578</v>
      </c>
      <c r="F108" s="29" t="str">
        <f t="shared" si="7"/>
        <v>00:47.578</v>
      </c>
      <c r="G108" s="33" t="s">
        <v>2178</v>
      </c>
      <c r="H108" s="27" t="s">
        <v>2042</v>
      </c>
      <c r="I108" s="26">
        <v>20</v>
      </c>
      <c r="J108" s="26">
        <v>200</v>
      </c>
      <c r="K108" s="26" t="s">
        <v>2</v>
      </c>
      <c r="L108" s="26" t="s">
        <v>42</v>
      </c>
      <c r="M108" s="26">
        <v>187</v>
      </c>
      <c r="N108" s="26">
        <v>3</v>
      </c>
      <c r="O108" s="26" t="s">
        <v>33</v>
      </c>
      <c r="P108" s="26"/>
      <c r="Q108" s="26"/>
    </row>
    <row r="109" spans="1:17" x14ac:dyDescent="0.35">
      <c r="A109" s="26" t="s">
        <v>143</v>
      </c>
      <c r="B109" s="29">
        <v>47592</v>
      </c>
      <c r="C109" s="29" t="str">
        <f t="shared" si="4"/>
        <v>00:47592</v>
      </c>
      <c r="D109" s="29" t="str">
        <f t="shared" si="5"/>
        <v>00:47</v>
      </c>
      <c r="E109" s="29" t="str">
        <f t="shared" si="6"/>
        <v>592</v>
      </c>
      <c r="F109" s="29" t="str">
        <f t="shared" si="7"/>
        <v>00:47.592</v>
      </c>
      <c r="G109" s="33" t="s">
        <v>2179</v>
      </c>
      <c r="H109" s="27" t="s">
        <v>2031</v>
      </c>
      <c r="I109" s="26">
        <v>20</v>
      </c>
      <c r="J109" s="26">
        <v>200</v>
      </c>
      <c r="K109" s="26" t="s">
        <v>102</v>
      </c>
      <c r="L109" s="26" t="s">
        <v>3</v>
      </c>
      <c r="M109" s="26">
        <v>229</v>
      </c>
      <c r="N109" s="26">
        <v>3</v>
      </c>
      <c r="O109" s="26" t="s">
        <v>40</v>
      </c>
      <c r="P109" s="26"/>
      <c r="Q109" s="26"/>
    </row>
    <row r="110" spans="1:17" x14ac:dyDescent="0.35">
      <c r="A110" s="26" t="s">
        <v>144</v>
      </c>
      <c r="B110" s="29">
        <v>47707</v>
      </c>
      <c r="C110" s="29" t="str">
        <f t="shared" si="4"/>
        <v>00:47707</v>
      </c>
      <c r="D110" s="29" t="str">
        <f t="shared" si="5"/>
        <v>00:47</v>
      </c>
      <c r="E110" s="29" t="str">
        <f t="shared" si="6"/>
        <v>707</v>
      </c>
      <c r="F110" s="29" t="str">
        <f t="shared" si="7"/>
        <v>00:47.707</v>
      </c>
      <c r="G110" s="33" t="s">
        <v>2180</v>
      </c>
      <c r="H110" s="27" t="s">
        <v>2044</v>
      </c>
      <c r="I110" s="26">
        <v>20</v>
      </c>
      <c r="J110" s="26">
        <v>200</v>
      </c>
      <c r="K110" s="26" t="s">
        <v>2</v>
      </c>
      <c r="L110" s="26" t="s">
        <v>42</v>
      </c>
      <c r="M110" s="26">
        <v>187</v>
      </c>
      <c r="N110" s="26">
        <v>1</v>
      </c>
      <c r="O110" s="26" t="s">
        <v>33</v>
      </c>
      <c r="P110" s="26"/>
      <c r="Q110" s="26"/>
    </row>
    <row r="111" spans="1:17" x14ac:dyDescent="0.35">
      <c r="A111" s="26" t="s">
        <v>145</v>
      </c>
      <c r="B111" s="29">
        <v>47714</v>
      </c>
      <c r="C111" s="29" t="str">
        <f t="shared" si="4"/>
        <v>00:47714</v>
      </c>
      <c r="D111" s="29" t="str">
        <f t="shared" si="5"/>
        <v>00:47</v>
      </c>
      <c r="E111" s="29" t="str">
        <f t="shared" si="6"/>
        <v>714</v>
      </c>
      <c r="F111" s="29" t="str">
        <f t="shared" si="7"/>
        <v>00:47.714</v>
      </c>
      <c r="G111" s="33" t="s">
        <v>2181</v>
      </c>
      <c r="H111" s="27" t="s">
        <v>2032</v>
      </c>
      <c r="I111" s="26">
        <v>20</v>
      </c>
      <c r="J111" s="26">
        <v>200</v>
      </c>
      <c r="K111" s="26" t="s">
        <v>120</v>
      </c>
      <c r="L111" s="26" t="s">
        <v>3</v>
      </c>
      <c r="M111" s="26">
        <v>197</v>
      </c>
      <c r="N111" s="26">
        <v>2</v>
      </c>
      <c r="O111" s="26" t="s">
        <v>28</v>
      </c>
      <c r="P111" s="26"/>
      <c r="Q111" s="26"/>
    </row>
    <row r="112" spans="1:17" x14ac:dyDescent="0.35">
      <c r="A112" s="26" t="s">
        <v>146</v>
      </c>
      <c r="B112" s="29">
        <v>47739</v>
      </c>
      <c r="C112" s="29" t="str">
        <f t="shared" si="4"/>
        <v>00:47739</v>
      </c>
      <c r="D112" s="29" t="str">
        <f t="shared" si="5"/>
        <v>00:47</v>
      </c>
      <c r="E112" s="29" t="str">
        <f t="shared" si="6"/>
        <v>739</v>
      </c>
      <c r="F112" s="29" t="str">
        <f t="shared" si="7"/>
        <v>00:47.739</v>
      </c>
      <c r="G112" s="33" t="s">
        <v>2182</v>
      </c>
      <c r="H112" s="27" t="s">
        <v>2030</v>
      </c>
      <c r="I112" s="26">
        <v>20</v>
      </c>
      <c r="J112" s="26">
        <v>200</v>
      </c>
      <c r="K112" s="26" t="s">
        <v>38</v>
      </c>
      <c r="L112" s="26" t="s">
        <v>42</v>
      </c>
      <c r="M112" s="26">
        <v>155</v>
      </c>
      <c r="N112" s="26">
        <v>1</v>
      </c>
      <c r="O112" s="26" t="s">
        <v>28</v>
      </c>
      <c r="P112" s="26"/>
      <c r="Q112" s="26"/>
    </row>
    <row r="113" spans="1:17" x14ac:dyDescent="0.35">
      <c r="A113" s="26" t="s">
        <v>147</v>
      </c>
      <c r="B113" s="29">
        <v>47764</v>
      </c>
      <c r="C113" s="29" t="str">
        <f t="shared" si="4"/>
        <v>00:47764</v>
      </c>
      <c r="D113" s="29" t="str">
        <f t="shared" si="5"/>
        <v>00:47</v>
      </c>
      <c r="E113" s="29" t="str">
        <f t="shared" si="6"/>
        <v>764</v>
      </c>
      <c r="F113" s="29" t="str">
        <f t="shared" si="7"/>
        <v>00:47.764</v>
      </c>
      <c r="G113" s="33" t="s">
        <v>2183</v>
      </c>
      <c r="H113" s="27" t="s">
        <v>2040</v>
      </c>
      <c r="I113" s="26">
        <v>20</v>
      </c>
      <c r="J113" s="26">
        <v>200</v>
      </c>
      <c r="K113" s="26" t="s">
        <v>16</v>
      </c>
      <c r="L113" s="26" t="s">
        <v>42</v>
      </c>
      <c r="M113" s="26">
        <v>182</v>
      </c>
      <c r="N113" s="26">
        <v>1</v>
      </c>
      <c r="O113" s="26" t="s">
        <v>4</v>
      </c>
      <c r="P113" s="26"/>
      <c r="Q113" s="26"/>
    </row>
    <row r="114" spans="1:17" x14ac:dyDescent="0.35">
      <c r="A114" s="26" t="s">
        <v>148</v>
      </c>
      <c r="B114" s="29">
        <v>47764</v>
      </c>
      <c r="C114" s="29" t="str">
        <f t="shared" si="4"/>
        <v>00:47764</v>
      </c>
      <c r="D114" s="29" t="str">
        <f t="shared" si="5"/>
        <v>00:47</v>
      </c>
      <c r="E114" s="29" t="str">
        <f t="shared" si="6"/>
        <v>764</v>
      </c>
      <c r="F114" s="29" t="str">
        <f t="shared" si="7"/>
        <v>00:47.764</v>
      </c>
      <c r="G114" s="33" t="s">
        <v>2183</v>
      </c>
      <c r="H114" s="27" t="s">
        <v>2032</v>
      </c>
      <c r="I114" s="26">
        <v>20</v>
      </c>
      <c r="J114" s="26">
        <v>200</v>
      </c>
      <c r="K114" s="26" t="s">
        <v>23</v>
      </c>
      <c r="L114" s="26" t="s">
        <v>42</v>
      </c>
      <c r="M114" s="26">
        <v>153</v>
      </c>
      <c r="N114" s="26">
        <v>3</v>
      </c>
      <c r="O114" s="26" t="s">
        <v>28</v>
      </c>
      <c r="P114" s="26"/>
      <c r="Q114" s="26"/>
    </row>
    <row r="115" spans="1:17" x14ac:dyDescent="0.35">
      <c r="A115" s="26" t="s">
        <v>149</v>
      </c>
      <c r="B115" s="29">
        <v>47800</v>
      </c>
      <c r="C115" s="29" t="str">
        <f t="shared" si="4"/>
        <v>00:47800</v>
      </c>
      <c r="D115" s="29" t="str">
        <f t="shared" si="5"/>
        <v>00:47</v>
      </c>
      <c r="E115" s="29" t="str">
        <f t="shared" si="6"/>
        <v>800</v>
      </c>
      <c r="F115" s="29" t="str">
        <f t="shared" si="7"/>
        <v>00:47.800</v>
      </c>
      <c r="G115" s="33" t="s">
        <v>2184</v>
      </c>
      <c r="H115" s="27" t="s">
        <v>2030</v>
      </c>
      <c r="I115" s="26">
        <v>10</v>
      </c>
      <c r="J115" s="26">
        <v>200</v>
      </c>
      <c r="K115" s="26" t="s">
        <v>2</v>
      </c>
      <c r="L115" s="26" t="s">
        <v>3</v>
      </c>
      <c r="M115" s="26">
        <v>217</v>
      </c>
      <c r="N115" s="26">
        <v>3</v>
      </c>
      <c r="O115" s="26" t="s">
        <v>8</v>
      </c>
      <c r="P115" s="26"/>
      <c r="Q115" s="26"/>
    </row>
    <row r="116" spans="1:17" x14ac:dyDescent="0.35">
      <c r="A116" s="26" t="s">
        <v>150</v>
      </c>
      <c r="B116" s="29">
        <v>47802</v>
      </c>
      <c r="C116" s="29" t="str">
        <f t="shared" si="4"/>
        <v>00:47802</v>
      </c>
      <c r="D116" s="29" t="str">
        <f t="shared" si="5"/>
        <v>00:47</v>
      </c>
      <c r="E116" s="29" t="str">
        <f t="shared" si="6"/>
        <v>802</v>
      </c>
      <c r="F116" s="29" t="str">
        <f t="shared" si="7"/>
        <v>00:47.802</v>
      </c>
      <c r="G116" s="33" t="s">
        <v>2185</v>
      </c>
      <c r="H116" s="27" t="s">
        <v>2032</v>
      </c>
      <c r="I116" s="26">
        <v>20</v>
      </c>
      <c r="J116" s="26">
        <v>200</v>
      </c>
      <c r="K116" s="26" t="s">
        <v>23</v>
      </c>
      <c r="L116" s="26" t="s">
        <v>42</v>
      </c>
      <c r="M116" s="26">
        <v>170</v>
      </c>
      <c r="N116" s="26">
        <v>2</v>
      </c>
      <c r="O116" s="26" t="s">
        <v>24</v>
      </c>
      <c r="P116" s="26"/>
      <c r="Q116" s="26"/>
    </row>
    <row r="117" spans="1:17" x14ac:dyDescent="0.35">
      <c r="A117" s="26" t="s">
        <v>151</v>
      </c>
      <c r="B117" s="29">
        <v>47863</v>
      </c>
      <c r="C117" s="29" t="str">
        <f t="shared" si="4"/>
        <v>00:47863</v>
      </c>
      <c r="D117" s="29" t="str">
        <f t="shared" si="5"/>
        <v>00:47</v>
      </c>
      <c r="E117" s="29" t="str">
        <f t="shared" si="6"/>
        <v>863</v>
      </c>
      <c r="F117" s="29" t="str">
        <f t="shared" si="7"/>
        <v>00:47.863</v>
      </c>
      <c r="G117" s="33" t="s">
        <v>2186</v>
      </c>
      <c r="H117" s="27" t="s">
        <v>2045</v>
      </c>
      <c r="I117" s="26">
        <v>20</v>
      </c>
      <c r="J117" s="26">
        <v>200</v>
      </c>
      <c r="K117" s="26" t="s">
        <v>16</v>
      </c>
      <c r="L117" s="26" t="s">
        <v>3</v>
      </c>
      <c r="M117" s="26">
        <v>259</v>
      </c>
      <c r="N117" s="26">
        <v>2</v>
      </c>
      <c r="O117" s="26" t="s">
        <v>33</v>
      </c>
      <c r="P117" s="26"/>
      <c r="Q117" s="26"/>
    </row>
    <row r="118" spans="1:17" x14ac:dyDescent="0.35">
      <c r="A118" s="26" t="s">
        <v>153</v>
      </c>
      <c r="B118" s="29">
        <v>47879</v>
      </c>
      <c r="C118" s="29" t="str">
        <f t="shared" si="4"/>
        <v>00:47879</v>
      </c>
      <c r="D118" s="29" t="str">
        <f t="shared" si="5"/>
        <v>00:47</v>
      </c>
      <c r="E118" s="29" t="str">
        <f t="shared" si="6"/>
        <v>879</v>
      </c>
      <c r="F118" s="29" t="str">
        <f t="shared" si="7"/>
        <v>00:47.879</v>
      </c>
      <c r="G118" s="33" t="s">
        <v>2187</v>
      </c>
      <c r="H118" s="27" t="s">
        <v>2031</v>
      </c>
      <c r="I118" s="26">
        <v>20</v>
      </c>
      <c r="J118" s="26">
        <v>200</v>
      </c>
      <c r="K118" s="26" t="s">
        <v>120</v>
      </c>
      <c r="L118" s="26" t="s">
        <v>3</v>
      </c>
      <c r="M118" s="26">
        <v>230</v>
      </c>
      <c r="N118" s="26">
        <v>2</v>
      </c>
      <c r="O118" s="26" t="s">
        <v>24</v>
      </c>
      <c r="P118" s="26"/>
      <c r="Q118" s="26"/>
    </row>
    <row r="119" spans="1:17" x14ac:dyDescent="0.35">
      <c r="A119" s="26" t="s">
        <v>154</v>
      </c>
      <c r="B119" s="29">
        <v>47890</v>
      </c>
      <c r="C119" s="29" t="str">
        <f t="shared" si="4"/>
        <v>00:47890</v>
      </c>
      <c r="D119" s="29" t="str">
        <f t="shared" si="5"/>
        <v>00:47</v>
      </c>
      <c r="E119" s="29" t="str">
        <f t="shared" si="6"/>
        <v>890</v>
      </c>
      <c r="F119" s="29" t="str">
        <f t="shared" si="7"/>
        <v>00:47.890</v>
      </c>
      <c r="G119" s="33" t="s">
        <v>2188</v>
      </c>
      <c r="H119" s="27" t="s">
        <v>2040</v>
      </c>
      <c r="I119" s="26">
        <v>10</v>
      </c>
      <c r="J119" s="26">
        <v>200</v>
      </c>
      <c r="K119" s="26" t="s">
        <v>2</v>
      </c>
      <c r="L119" s="26" t="s">
        <v>3</v>
      </c>
      <c r="M119" s="26">
        <v>257</v>
      </c>
      <c r="N119" s="26">
        <v>1</v>
      </c>
      <c r="O119" s="26" t="s">
        <v>40</v>
      </c>
      <c r="P119" s="26"/>
      <c r="Q119" s="26"/>
    </row>
    <row r="120" spans="1:17" x14ac:dyDescent="0.35">
      <c r="A120" s="26" t="s">
        <v>155</v>
      </c>
      <c r="B120" s="29">
        <v>47921</v>
      </c>
      <c r="C120" s="29" t="str">
        <f t="shared" si="4"/>
        <v>00:47921</v>
      </c>
      <c r="D120" s="29" t="str">
        <f t="shared" si="5"/>
        <v>00:47</v>
      </c>
      <c r="E120" s="29" t="str">
        <f t="shared" si="6"/>
        <v>921</v>
      </c>
      <c r="F120" s="29" t="str">
        <f t="shared" si="7"/>
        <v>00:47.921</v>
      </c>
      <c r="G120" s="33" t="s">
        <v>2189</v>
      </c>
      <c r="H120" s="27" t="s">
        <v>2044</v>
      </c>
      <c r="I120" s="26">
        <v>20</v>
      </c>
      <c r="J120" s="26">
        <v>200</v>
      </c>
      <c r="K120" s="26" t="s">
        <v>16</v>
      </c>
      <c r="L120" s="26" t="s">
        <v>42</v>
      </c>
      <c r="M120" s="26">
        <v>182</v>
      </c>
      <c r="N120" s="26">
        <v>4</v>
      </c>
      <c r="O120" s="26" t="s">
        <v>4</v>
      </c>
      <c r="P120" s="26"/>
      <c r="Q120" s="26"/>
    </row>
    <row r="121" spans="1:17" x14ac:dyDescent="0.35">
      <c r="A121" s="26" t="s">
        <v>156</v>
      </c>
      <c r="B121" s="29">
        <v>47936</v>
      </c>
      <c r="C121" s="29" t="str">
        <f t="shared" si="4"/>
        <v>00:47936</v>
      </c>
      <c r="D121" s="29" t="str">
        <f t="shared" si="5"/>
        <v>00:47</v>
      </c>
      <c r="E121" s="29" t="str">
        <f t="shared" si="6"/>
        <v>936</v>
      </c>
      <c r="F121" s="29" t="str">
        <f t="shared" si="7"/>
        <v>00:47.936</v>
      </c>
      <c r="G121" s="33" t="s">
        <v>2190</v>
      </c>
      <c r="H121" s="27" t="s">
        <v>2032</v>
      </c>
      <c r="I121" s="26">
        <v>20</v>
      </c>
      <c r="J121" s="26">
        <v>200</v>
      </c>
      <c r="K121" s="26" t="s">
        <v>16</v>
      </c>
      <c r="L121" s="26" t="s">
        <v>42</v>
      </c>
      <c r="M121" s="26">
        <v>149</v>
      </c>
      <c r="N121" s="26">
        <v>4</v>
      </c>
      <c r="O121" s="26" t="s">
        <v>8</v>
      </c>
      <c r="P121" s="26"/>
      <c r="Q121" s="26"/>
    </row>
    <row r="122" spans="1:17" x14ac:dyDescent="0.35">
      <c r="A122" s="26" t="s">
        <v>157</v>
      </c>
      <c r="B122" s="29">
        <v>47948</v>
      </c>
      <c r="C122" s="29" t="str">
        <f t="shared" si="4"/>
        <v>00:47948</v>
      </c>
      <c r="D122" s="29" t="str">
        <f t="shared" si="5"/>
        <v>00:47</v>
      </c>
      <c r="E122" s="29" t="str">
        <f t="shared" si="6"/>
        <v>948</v>
      </c>
      <c r="F122" s="29" t="str">
        <f t="shared" si="7"/>
        <v>00:47.948</v>
      </c>
      <c r="G122" s="33" t="s">
        <v>2191</v>
      </c>
      <c r="H122" s="27" t="s">
        <v>2045</v>
      </c>
      <c r="I122" s="26">
        <v>20</v>
      </c>
      <c r="J122" s="26">
        <v>200</v>
      </c>
      <c r="K122" s="26" t="s">
        <v>2</v>
      </c>
      <c r="L122" s="26" t="s">
        <v>42</v>
      </c>
      <c r="M122" s="26">
        <v>175</v>
      </c>
      <c r="N122" s="26">
        <v>2</v>
      </c>
      <c r="O122" s="26" t="s">
        <v>35</v>
      </c>
      <c r="P122" s="26"/>
      <c r="Q122" s="26"/>
    </row>
    <row r="123" spans="1:17" x14ac:dyDescent="0.35">
      <c r="A123" s="26" t="s">
        <v>158</v>
      </c>
      <c r="B123" s="29">
        <v>47952</v>
      </c>
      <c r="C123" s="29" t="str">
        <f t="shared" si="4"/>
        <v>00:47952</v>
      </c>
      <c r="D123" s="29" t="str">
        <f t="shared" si="5"/>
        <v>00:47</v>
      </c>
      <c r="E123" s="29" t="str">
        <f t="shared" si="6"/>
        <v>952</v>
      </c>
      <c r="F123" s="29" t="str">
        <f t="shared" si="7"/>
        <v>00:47.952</v>
      </c>
      <c r="G123" s="33" t="s">
        <v>2192</v>
      </c>
      <c r="H123" s="27" t="s">
        <v>2032</v>
      </c>
      <c r="I123" s="26">
        <v>20</v>
      </c>
      <c r="J123" s="26">
        <v>200</v>
      </c>
      <c r="K123" s="26" t="s">
        <v>16</v>
      </c>
      <c r="L123" s="26" t="s">
        <v>42</v>
      </c>
      <c r="M123" s="26">
        <v>165</v>
      </c>
      <c r="N123" s="26">
        <v>3</v>
      </c>
      <c r="O123" s="26" t="s">
        <v>40</v>
      </c>
      <c r="P123" s="26"/>
      <c r="Q123" s="26"/>
    </row>
    <row r="124" spans="1:17" x14ac:dyDescent="0.35">
      <c r="A124" s="26" t="s">
        <v>159</v>
      </c>
      <c r="B124" s="29">
        <v>47976</v>
      </c>
      <c r="C124" s="29" t="str">
        <f t="shared" si="4"/>
        <v>00:47976</v>
      </c>
      <c r="D124" s="29" t="str">
        <f t="shared" si="5"/>
        <v>00:47</v>
      </c>
      <c r="E124" s="29" t="str">
        <f t="shared" si="6"/>
        <v>976</v>
      </c>
      <c r="F124" s="29" t="str">
        <f t="shared" si="7"/>
        <v>00:47.976</v>
      </c>
      <c r="G124" s="33" t="s">
        <v>2193</v>
      </c>
      <c r="H124" s="27" t="s">
        <v>2046</v>
      </c>
      <c r="I124" s="26">
        <v>10</v>
      </c>
      <c r="J124" s="26">
        <v>200</v>
      </c>
      <c r="K124" s="26" t="s">
        <v>2</v>
      </c>
      <c r="L124" s="26" t="s">
        <v>3</v>
      </c>
      <c r="M124" s="26">
        <v>257</v>
      </c>
      <c r="N124" s="26">
        <v>2</v>
      </c>
      <c r="O124" s="26" t="s">
        <v>40</v>
      </c>
      <c r="P124" s="26"/>
      <c r="Q124" s="26"/>
    </row>
    <row r="125" spans="1:17" x14ac:dyDescent="0.35">
      <c r="A125" s="26" t="s">
        <v>161</v>
      </c>
      <c r="B125" s="29">
        <v>47997</v>
      </c>
      <c r="C125" s="29" t="str">
        <f t="shared" si="4"/>
        <v>00:47997</v>
      </c>
      <c r="D125" s="29" t="str">
        <f t="shared" si="5"/>
        <v>00:47</v>
      </c>
      <c r="E125" s="29" t="str">
        <f t="shared" si="6"/>
        <v>997</v>
      </c>
      <c r="F125" s="29" t="str">
        <f t="shared" si="7"/>
        <v>00:47.997</v>
      </c>
      <c r="G125" s="33" t="s">
        <v>2194</v>
      </c>
      <c r="H125" s="27" t="s">
        <v>2030</v>
      </c>
      <c r="I125" s="26">
        <v>20</v>
      </c>
      <c r="J125" s="26">
        <v>200</v>
      </c>
      <c r="K125" s="26" t="s">
        <v>162</v>
      </c>
      <c r="L125" s="26" t="s">
        <v>3</v>
      </c>
      <c r="M125" s="26">
        <v>240</v>
      </c>
      <c r="N125" s="26">
        <v>4</v>
      </c>
      <c r="O125" s="26" t="s">
        <v>24</v>
      </c>
      <c r="P125" s="26"/>
      <c r="Q125" s="26"/>
    </row>
    <row r="126" spans="1:17" x14ac:dyDescent="0.35">
      <c r="A126" s="26" t="s">
        <v>163</v>
      </c>
      <c r="B126" s="29">
        <v>48017</v>
      </c>
      <c r="C126" s="29" t="str">
        <f t="shared" si="4"/>
        <v>00:48017</v>
      </c>
      <c r="D126" s="29" t="str">
        <f t="shared" si="5"/>
        <v>00:48</v>
      </c>
      <c r="E126" s="29" t="str">
        <f t="shared" si="6"/>
        <v>017</v>
      </c>
      <c r="F126" s="29" t="str">
        <f t="shared" si="7"/>
        <v>00:48.017</v>
      </c>
      <c r="G126" s="33" t="s">
        <v>2195</v>
      </c>
      <c r="H126" s="27" t="s">
        <v>2044</v>
      </c>
      <c r="I126" s="26">
        <v>20</v>
      </c>
      <c r="J126" s="26">
        <v>200</v>
      </c>
      <c r="K126" s="26" t="s">
        <v>2</v>
      </c>
      <c r="L126" s="26" t="s">
        <v>42</v>
      </c>
      <c r="M126" s="26">
        <v>137</v>
      </c>
      <c r="N126" s="26">
        <v>4</v>
      </c>
      <c r="O126" s="26" t="s">
        <v>8</v>
      </c>
      <c r="P126" s="26"/>
      <c r="Q126" s="26"/>
    </row>
    <row r="127" spans="1:17" x14ac:dyDescent="0.35">
      <c r="A127" s="26" t="s">
        <v>164</v>
      </c>
      <c r="B127" s="29">
        <v>48021</v>
      </c>
      <c r="C127" s="29" t="str">
        <f t="shared" si="4"/>
        <v>00:48021</v>
      </c>
      <c r="D127" s="29" t="str">
        <f t="shared" si="5"/>
        <v>00:48</v>
      </c>
      <c r="E127" s="29" t="str">
        <f t="shared" si="6"/>
        <v>021</v>
      </c>
      <c r="F127" s="29" t="str">
        <f t="shared" si="7"/>
        <v>00:48.021</v>
      </c>
      <c r="G127" s="33" t="s">
        <v>2196</v>
      </c>
      <c r="H127" s="27" t="s">
        <v>2031</v>
      </c>
      <c r="I127" s="26">
        <v>20</v>
      </c>
      <c r="J127" s="26">
        <v>200</v>
      </c>
      <c r="K127" s="26" t="s">
        <v>38</v>
      </c>
      <c r="L127" s="26" t="s">
        <v>3</v>
      </c>
      <c r="M127" s="26">
        <v>207</v>
      </c>
      <c r="N127" s="26">
        <v>2</v>
      </c>
      <c r="O127" s="26" t="s">
        <v>28</v>
      </c>
      <c r="P127" s="26"/>
      <c r="Q127" s="26"/>
    </row>
    <row r="128" spans="1:17" x14ac:dyDescent="0.35">
      <c r="A128" s="26" t="s">
        <v>165</v>
      </c>
      <c r="B128" s="29">
        <v>48053</v>
      </c>
      <c r="C128" s="29" t="str">
        <f t="shared" si="4"/>
        <v>00:48053</v>
      </c>
      <c r="D128" s="29" t="str">
        <f t="shared" si="5"/>
        <v>00:48</v>
      </c>
      <c r="E128" s="29" t="str">
        <f t="shared" si="6"/>
        <v>053</v>
      </c>
      <c r="F128" s="29" t="str">
        <f t="shared" si="7"/>
        <v>00:48.053</v>
      </c>
      <c r="G128" s="33" t="s">
        <v>2197</v>
      </c>
      <c r="H128" s="27" t="s">
        <v>2030</v>
      </c>
      <c r="I128" s="26">
        <v>20</v>
      </c>
      <c r="J128" s="26">
        <v>200</v>
      </c>
      <c r="K128" s="26" t="s">
        <v>162</v>
      </c>
      <c r="L128" s="26" t="s">
        <v>3</v>
      </c>
      <c r="M128" s="26">
        <v>207</v>
      </c>
      <c r="N128" s="26">
        <v>4</v>
      </c>
      <c r="O128" s="26" t="s">
        <v>28</v>
      </c>
      <c r="P128" s="26"/>
      <c r="Q128" s="26"/>
    </row>
    <row r="129" spans="1:17" x14ac:dyDescent="0.35">
      <c r="A129" s="26" t="s">
        <v>166</v>
      </c>
      <c r="B129" s="29">
        <v>48123</v>
      </c>
      <c r="C129" s="29" t="str">
        <f t="shared" si="4"/>
        <v>00:48123</v>
      </c>
      <c r="D129" s="29" t="str">
        <f t="shared" si="5"/>
        <v>00:48</v>
      </c>
      <c r="E129" s="29" t="str">
        <f t="shared" si="6"/>
        <v>123</v>
      </c>
      <c r="F129" s="29" t="str">
        <f t="shared" si="7"/>
        <v>00:48.123</v>
      </c>
      <c r="G129" s="33" t="s">
        <v>2198</v>
      </c>
      <c r="H129" s="27" t="s">
        <v>2032</v>
      </c>
      <c r="I129" s="26">
        <v>20</v>
      </c>
      <c r="J129" s="26">
        <v>200</v>
      </c>
      <c r="K129" s="26" t="s">
        <v>2</v>
      </c>
      <c r="L129" s="26" t="s">
        <v>83</v>
      </c>
      <c r="M129" s="26">
        <v>269</v>
      </c>
      <c r="N129" s="26">
        <v>5</v>
      </c>
      <c r="O129" s="26" t="s">
        <v>4</v>
      </c>
      <c r="P129" s="26"/>
      <c r="Q129" s="26"/>
    </row>
    <row r="130" spans="1:17" x14ac:dyDescent="0.35">
      <c r="A130" s="26" t="s">
        <v>167</v>
      </c>
      <c r="B130" s="29">
        <v>48137</v>
      </c>
      <c r="C130" s="29" t="str">
        <f t="shared" si="4"/>
        <v>00:48137</v>
      </c>
      <c r="D130" s="29" t="str">
        <f t="shared" si="5"/>
        <v>00:48</v>
      </c>
      <c r="E130" s="29" t="str">
        <f t="shared" si="6"/>
        <v>137</v>
      </c>
      <c r="F130" s="29" t="str">
        <f t="shared" si="7"/>
        <v>00:48.137</v>
      </c>
      <c r="G130" s="33" t="s">
        <v>2199</v>
      </c>
      <c r="H130" s="27" t="s">
        <v>2039</v>
      </c>
      <c r="I130" s="26">
        <v>20</v>
      </c>
      <c r="J130" s="26">
        <v>200</v>
      </c>
      <c r="K130" s="26" t="s">
        <v>2</v>
      </c>
      <c r="L130" s="26" t="s">
        <v>42</v>
      </c>
      <c r="M130" s="26">
        <v>174</v>
      </c>
      <c r="N130" s="26">
        <v>4</v>
      </c>
      <c r="O130" s="26" t="s">
        <v>40</v>
      </c>
      <c r="P130" s="26"/>
      <c r="Q130" s="26"/>
    </row>
    <row r="131" spans="1:17" x14ac:dyDescent="0.35">
      <c r="A131" s="26" t="s">
        <v>168</v>
      </c>
      <c r="B131" s="29">
        <v>48149</v>
      </c>
      <c r="C131" s="29" t="str">
        <f t="shared" ref="C131:C194" si="8">"00:"&amp;B131</f>
        <v>00:48149</v>
      </c>
      <c r="D131" s="29" t="str">
        <f t="shared" ref="D131:D194" si="9">LEFT(C131,5)</f>
        <v>00:48</v>
      </c>
      <c r="E131" s="29" t="str">
        <f t="shared" ref="E131:E194" si="10">RIGHT(C131,3)</f>
        <v>149</v>
      </c>
      <c r="F131" s="29" t="str">
        <f t="shared" ref="F131:F194" si="11">D131&amp;"."&amp;E131</f>
        <v>00:48.149</v>
      </c>
      <c r="G131" s="33" t="s">
        <v>2200</v>
      </c>
      <c r="H131" s="27" t="s">
        <v>2043</v>
      </c>
      <c r="I131" s="26">
        <v>20</v>
      </c>
      <c r="J131" s="26">
        <v>200</v>
      </c>
      <c r="K131" s="26" t="s">
        <v>16</v>
      </c>
      <c r="L131" s="26" t="s">
        <v>3</v>
      </c>
      <c r="M131" s="26">
        <v>200</v>
      </c>
      <c r="N131" s="26">
        <v>4</v>
      </c>
      <c r="O131" s="26" t="s">
        <v>8</v>
      </c>
      <c r="P131" s="26"/>
      <c r="Q131" s="26"/>
    </row>
    <row r="132" spans="1:17" x14ac:dyDescent="0.35">
      <c r="A132" s="26" t="s">
        <v>169</v>
      </c>
      <c r="B132" s="29">
        <v>48152</v>
      </c>
      <c r="C132" s="29" t="str">
        <f t="shared" si="8"/>
        <v>00:48152</v>
      </c>
      <c r="D132" s="29" t="str">
        <f t="shared" si="9"/>
        <v>00:48</v>
      </c>
      <c r="E132" s="29" t="str">
        <f t="shared" si="10"/>
        <v>152</v>
      </c>
      <c r="F132" s="29" t="str">
        <f t="shared" si="11"/>
        <v>00:48.152</v>
      </c>
      <c r="G132" s="33" t="s">
        <v>2201</v>
      </c>
      <c r="H132" s="27" t="s">
        <v>2031</v>
      </c>
      <c r="I132" s="26">
        <v>20</v>
      </c>
      <c r="J132" s="26">
        <v>200</v>
      </c>
      <c r="K132" s="26" t="s">
        <v>102</v>
      </c>
      <c r="L132" s="26" t="s">
        <v>3</v>
      </c>
      <c r="M132" s="26">
        <v>194</v>
      </c>
      <c r="N132" s="26">
        <v>3</v>
      </c>
      <c r="O132" s="26" t="s">
        <v>12</v>
      </c>
      <c r="P132" s="26"/>
      <c r="Q132" s="26"/>
    </row>
    <row r="133" spans="1:17" x14ac:dyDescent="0.35">
      <c r="A133" s="26" t="s">
        <v>170</v>
      </c>
      <c r="B133" s="29">
        <v>48184</v>
      </c>
      <c r="C133" s="29" t="str">
        <f t="shared" si="8"/>
        <v>00:48184</v>
      </c>
      <c r="D133" s="29" t="str">
        <f t="shared" si="9"/>
        <v>00:48</v>
      </c>
      <c r="E133" s="29" t="str">
        <f t="shared" si="10"/>
        <v>184</v>
      </c>
      <c r="F133" s="29" t="str">
        <f t="shared" si="11"/>
        <v>00:48.184</v>
      </c>
      <c r="G133" s="33" t="s">
        <v>2202</v>
      </c>
      <c r="H133" s="27" t="s">
        <v>2045</v>
      </c>
      <c r="I133" s="26">
        <v>20</v>
      </c>
      <c r="J133" s="26">
        <v>200</v>
      </c>
      <c r="K133" s="26" t="s">
        <v>2</v>
      </c>
      <c r="L133" s="26" t="s">
        <v>42</v>
      </c>
      <c r="M133" s="26">
        <v>187</v>
      </c>
      <c r="N133" s="26">
        <v>2</v>
      </c>
      <c r="O133" s="26" t="s">
        <v>33</v>
      </c>
      <c r="P133" s="26"/>
      <c r="Q133" s="26"/>
    </row>
    <row r="134" spans="1:17" x14ac:dyDescent="0.35">
      <c r="A134" s="26" t="s">
        <v>171</v>
      </c>
      <c r="B134" s="29">
        <v>48209</v>
      </c>
      <c r="C134" s="29" t="str">
        <f t="shared" si="8"/>
        <v>00:48209</v>
      </c>
      <c r="D134" s="29" t="str">
        <f t="shared" si="9"/>
        <v>00:48</v>
      </c>
      <c r="E134" s="29" t="str">
        <f t="shared" si="10"/>
        <v>209</v>
      </c>
      <c r="F134" s="29" t="str">
        <f t="shared" si="11"/>
        <v>00:48.209</v>
      </c>
      <c r="G134" s="33" t="s">
        <v>2203</v>
      </c>
      <c r="H134" s="27" t="s">
        <v>2043</v>
      </c>
      <c r="I134" s="26">
        <v>20</v>
      </c>
      <c r="J134" s="26">
        <v>200</v>
      </c>
      <c r="K134" s="26" t="s">
        <v>2</v>
      </c>
      <c r="L134" s="26" t="s">
        <v>42</v>
      </c>
      <c r="M134" s="26">
        <v>139</v>
      </c>
      <c r="N134" s="26">
        <v>2</v>
      </c>
      <c r="O134" s="26" t="s">
        <v>81</v>
      </c>
      <c r="P134" s="26"/>
      <c r="Q134" s="26"/>
    </row>
    <row r="135" spans="1:17" x14ac:dyDescent="0.35">
      <c r="A135" s="26" t="s">
        <v>172</v>
      </c>
      <c r="B135" s="29">
        <v>48256</v>
      </c>
      <c r="C135" s="29" t="str">
        <f t="shared" si="8"/>
        <v>00:48256</v>
      </c>
      <c r="D135" s="29" t="str">
        <f t="shared" si="9"/>
        <v>00:48</v>
      </c>
      <c r="E135" s="29" t="str">
        <f t="shared" si="10"/>
        <v>256</v>
      </c>
      <c r="F135" s="29" t="str">
        <f t="shared" si="11"/>
        <v>00:48.256</v>
      </c>
      <c r="G135" s="33" t="s">
        <v>2204</v>
      </c>
      <c r="H135" s="27" t="s">
        <v>2044</v>
      </c>
      <c r="I135" s="26">
        <v>20</v>
      </c>
      <c r="J135" s="26">
        <v>200</v>
      </c>
      <c r="K135" s="26" t="s">
        <v>2</v>
      </c>
      <c r="L135" s="26" t="s">
        <v>42</v>
      </c>
      <c r="M135" s="26">
        <v>176</v>
      </c>
      <c r="N135" s="26">
        <v>2</v>
      </c>
      <c r="O135" s="26" t="s">
        <v>66</v>
      </c>
      <c r="P135" s="26"/>
      <c r="Q135" s="26"/>
    </row>
    <row r="136" spans="1:17" x14ac:dyDescent="0.35">
      <c r="A136" s="26" t="s">
        <v>173</v>
      </c>
      <c r="B136" s="29">
        <v>48274</v>
      </c>
      <c r="C136" s="29" t="str">
        <f t="shared" si="8"/>
        <v>00:48274</v>
      </c>
      <c r="D136" s="29" t="str">
        <f t="shared" si="9"/>
        <v>00:48</v>
      </c>
      <c r="E136" s="29" t="str">
        <f t="shared" si="10"/>
        <v>274</v>
      </c>
      <c r="F136" s="29" t="str">
        <f t="shared" si="11"/>
        <v>00:48.274</v>
      </c>
      <c r="G136" s="33" t="s">
        <v>2205</v>
      </c>
      <c r="H136" s="27" t="s">
        <v>2030</v>
      </c>
      <c r="I136" s="26">
        <v>10</v>
      </c>
      <c r="J136" s="26">
        <v>200</v>
      </c>
      <c r="K136" s="26" t="s">
        <v>23</v>
      </c>
      <c r="L136" s="26" t="s">
        <v>3</v>
      </c>
      <c r="M136" s="26">
        <v>241</v>
      </c>
      <c r="N136" s="26">
        <v>1</v>
      </c>
      <c r="O136" s="26" t="s">
        <v>24</v>
      </c>
      <c r="P136" s="26"/>
      <c r="Q136" s="26"/>
    </row>
    <row r="137" spans="1:17" x14ac:dyDescent="0.35">
      <c r="A137" s="26" t="s">
        <v>174</v>
      </c>
      <c r="B137" s="29">
        <v>48317</v>
      </c>
      <c r="C137" s="29" t="str">
        <f t="shared" si="8"/>
        <v>00:48317</v>
      </c>
      <c r="D137" s="29" t="str">
        <f t="shared" si="9"/>
        <v>00:48</v>
      </c>
      <c r="E137" s="29" t="str">
        <f t="shared" si="10"/>
        <v>317</v>
      </c>
      <c r="F137" s="29" t="str">
        <f t="shared" si="11"/>
        <v>00:48.317</v>
      </c>
      <c r="G137" s="33" t="s">
        <v>2206</v>
      </c>
      <c r="H137" s="27" t="s">
        <v>2044</v>
      </c>
      <c r="I137" s="26">
        <v>20</v>
      </c>
      <c r="J137" s="26">
        <v>200</v>
      </c>
      <c r="K137" s="26" t="s">
        <v>16</v>
      </c>
      <c r="L137" s="26" t="s">
        <v>42</v>
      </c>
      <c r="M137" s="26">
        <v>150</v>
      </c>
      <c r="N137" s="26">
        <v>3</v>
      </c>
      <c r="O137" s="26" t="s">
        <v>12</v>
      </c>
      <c r="P137" s="26"/>
      <c r="Q137" s="26"/>
    </row>
    <row r="138" spans="1:17" x14ac:dyDescent="0.35">
      <c r="A138" s="26" t="s">
        <v>175</v>
      </c>
      <c r="B138" s="29">
        <v>48337</v>
      </c>
      <c r="C138" s="29" t="str">
        <f t="shared" si="8"/>
        <v>00:48337</v>
      </c>
      <c r="D138" s="29" t="str">
        <f t="shared" si="9"/>
        <v>00:48</v>
      </c>
      <c r="E138" s="29" t="str">
        <f t="shared" si="10"/>
        <v>337</v>
      </c>
      <c r="F138" s="29" t="str">
        <f t="shared" si="11"/>
        <v>00:48.337</v>
      </c>
      <c r="G138" s="33" t="s">
        <v>2207</v>
      </c>
      <c r="H138" s="27" t="s">
        <v>2044</v>
      </c>
      <c r="I138" s="26">
        <v>20</v>
      </c>
      <c r="J138" s="26">
        <v>200</v>
      </c>
      <c r="K138" s="26" t="s">
        <v>102</v>
      </c>
      <c r="L138" s="26" t="s">
        <v>42</v>
      </c>
      <c r="M138" s="26">
        <v>178</v>
      </c>
      <c r="N138" s="26">
        <v>3</v>
      </c>
      <c r="O138" s="26" t="s">
        <v>4</v>
      </c>
      <c r="P138" s="26"/>
      <c r="Q138" s="26"/>
    </row>
    <row r="139" spans="1:17" x14ac:dyDescent="0.35">
      <c r="A139" s="26" t="s">
        <v>176</v>
      </c>
      <c r="B139" s="29">
        <v>48344</v>
      </c>
      <c r="C139" s="29" t="str">
        <f t="shared" si="8"/>
        <v>00:48344</v>
      </c>
      <c r="D139" s="29" t="str">
        <f t="shared" si="9"/>
        <v>00:48</v>
      </c>
      <c r="E139" s="29" t="str">
        <f t="shared" si="10"/>
        <v>344</v>
      </c>
      <c r="F139" s="29" t="str">
        <f t="shared" si="11"/>
        <v>00:48.344</v>
      </c>
      <c r="G139" s="33" t="s">
        <v>2208</v>
      </c>
      <c r="H139" s="27" t="s">
        <v>2047</v>
      </c>
      <c r="I139" s="26">
        <v>20</v>
      </c>
      <c r="J139" s="26">
        <v>200</v>
      </c>
      <c r="K139" s="26" t="s">
        <v>2</v>
      </c>
      <c r="L139" s="26" t="s">
        <v>42</v>
      </c>
      <c r="M139" s="26">
        <v>176</v>
      </c>
      <c r="N139" s="26">
        <v>5</v>
      </c>
      <c r="O139" s="26" t="s">
        <v>66</v>
      </c>
      <c r="P139" s="26"/>
      <c r="Q139" s="26"/>
    </row>
    <row r="140" spans="1:17" x14ac:dyDescent="0.35">
      <c r="A140" s="26" t="s">
        <v>178</v>
      </c>
      <c r="B140" s="29">
        <v>48360</v>
      </c>
      <c r="C140" s="29" t="str">
        <f t="shared" si="8"/>
        <v>00:48360</v>
      </c>
      <c r="D140" s="29" t="str">
        <f t="shared" si="9"/>
        <v>00:48</v>
      </c>
      <c r="E140" s="29" t="str">
        <f t="shared" si="10"/>
        <v>360</v>
      </c>
      <c r="F140" s="29" t="str">
        <f t="shared" si="11"/>
        <v>00:48.360</v>
      </c>
      <c r="G140" s="33" t="s">
        <v>2209</v>
      </c>
      <c r="H140" s="27" t="s">
        <v>2046</v>
      </c>
      <c r="I140" s="26">
        <v>10</v>
      </c>
      <c r="J140" s="26">
        <v>200</v>
      </c>
      <c r="K140" s="26" t="s">
        <v>2</v>
      </c>
      <c r="L140" s="26" t="s">
        <v>3</v>
      </c>
      <c r="M140" s="26">
        <v>272</v>
      </c>
      <c r="N140" s="26">
        <v>3</v>
      </c>
      <c r="O140" s="26" t="s">
        <v>33</v>
      </c>
      <c r="P140" s="26"/>
      <c r="Q140" s="26"/>
    </row>
    <row r="141" spans="1:17" x14ac:dyDescent="0.35">
      <c r="A141" s="26" t="s">
        <v>179</v>
      </c>
      <c r="B141" s="29">
        <v>48363</v>
      </c>
      <c r="C141" s="29" t="str">
        <f t="shared" si="8"/>
        <v>00:48363</v>
      </c>
      <c r="D141" s="29" t="str">
        <f t="shared" si="9"/>
        <v>00:48</v>
      </c>
      <c r="E141" s="29" t="str">
        <f t="shared" si="10"/>
        <v>363</v>
      </c>
      <c r="F141" s="29" t="str">
        <f t="shared" si="11"/>
        <v>00:48.363</v>
      </c>
      <c r="G141" s="33" t="s">
        <v>2210</v>
      </c>
      <c r="H141" s="27" t="s">
        <v>2030</v>
      </c>
      <c r="I141" s="26">
        <v>10</v>
      </c>
      <c r="J141" s="26">
        <v>200</v>
      </c>
      <c r="K141" s="26" t="s">
        <v>23</v>
      </c>
      <c r="L141" s="26" t="s">
        <v>3</v>
      </c>
      <c r="M141" s="26">
        <v>208</v>
      </c>
      <c r="N141" s="26">
        <v>3</v>
      </c>
      <c r="O141" s="26" t="s">
        <v>28</v>
      </c>
      <c r="P141" s="26"/>
      <c r="Q141" s="26"/>
    </row>
    <row r="142" spans="1:17" x14ac:dyDescent="0.35">
      <c r="A142" s="26" t="s">
        <v>180</v>
      </c>
      <c r="B142" s="29">
        <v>48366</v>
      </c>
      <c r="C142" s="29" t="str">
        <f t="shared" si="8"/>
        <v>00:48366</v>
      </c>
      <c r="D142" s="29" t="str">
        <f t="shared" si="9"/>
        <v>00:48</v>
      </c>
      <c r="E142" s="29" t="str">
        <f t="shared" si="10"/>
        <v>366</v>
      </c>
      <c r="F142" s="29" t="str">
        <f t="shared" si="11"/>
        <v>00:48.366</v>
      </c>
      <c r="G142" s="33" t="s">
        <v>2211</v>
      </c>
      <c r="H142" s="27" t="s">
        <v>2032</v>
      </c>
      <c r="I142" s="26">
        <v>20</v>
      </c>
      <c r="J142" s="26">
        <v>200</v>
      </c>
      <c r="K142" s="26" t="s">
        <v>2</v>
      </c>
      <c r="L142" s="26" t="s">
        <v>83</v>
      </c>
      <c r="M142" s="26">
        <v>247</v>
      </c>
      <c r="N142" s="26">
        <v>2</v>
      </c>
      <c r="O142" s="26" t="s">
        <v>40</v>
      </c>
      <c r="P142" s="26"/>
      <c r="Q142" s="26"/>
    </row>
    <row r="143" spans="1:17" x14ac:dyDescent="0.35">
      <c r="A143" s="26" t="s">
        <v>181</v>
      </c>
      <c r="B143" s="29">
        <v>48392</v>
      </c>
      <c r="C143" s="29" t="str">
        <f t="shared" si="8"/>
        <v>00:48392</v>
      </c>
      <c r="D143" s="29" t="str">
        <f t="shared" si="9"/>
        <v>00:48</v>
      </c>
      <c r="E143" s="29" t="str">
        <f t="shared" si="10"/>
        <v>392</v>
      </c>
      <c r="F143" s="29" t="str">
        <f t="shared" si="11"/>
        <v>00:48.392</v>
      </c>
      <c r="G143" s="33" t="s">
        <v>2212</v>
      </c>
      <c r="H143" s="27" t="s">
        <v>2045</v>
      </c>
      <c r="I143" s="26">
        <v>20</v>
      </c>
      <c r="J143" s="26">
        <v>200</v>
      </c>
      <c r="K143" s="26" t="s">
        <v>2</v>
      </c>
      <c r="L143" s="26" t="s">
        <v>42</v>
      </c>
      <c r="M143" s="26">
        <v>137</v>
      </c>
      <c r="N143" s="26">
        <v>1</v>
      </c>
      <c r="O143" s="26" t="s">
        <v>8</v>
      </c>
      <c r="P143" s="26"/>
      <c r="Q143" s="26"/>
    </row>
    <row r="144" spans="1:17" x14ac:dyDescent="0.35">
      <c r="A144" s="26" t="s">
        <v>182</v>
      </c>
      <c r="B144" s="29">
        <v>48399</v>
      </c>
      <c r="C144" s="29" t="str">
        <f t="shared" si="8"/>
        <v>00:48399</v>
      </c>
      <c r="D144" s="29" t="str">
        <f t="shared" si="9"/>
        <v>00:48</v>
      </c>
      <c r="E144" s="29" t="str">
        <f t="shared" si="10"/>
        <v>399</v>
      </c>
      <c r="F144" s="29" t="str">
        <f t="shared" si="11"/>
        <v>00:48.399</v>
      </c>
      <c r="G144" s="33" t="s">
        <v>2213</v>
      </c>
      <c r="H144" s="27" t="s">
        <v>2039</v>
      </c>
      <c r="I144" s="26">
        <v>20</v>
      </c>
      <c r="J144" s="26">
        <v>200</v>
      </c>
      <c r="K144" s="26" t="s">
        <v>2</v>
      </c>
      <c r="L144" s="26" t="s">
        <v>42</v>
      </c>
      <c r="M144" s="26">
        <v>140</v>
      </c>
      <c r="N144" s="26">
        <v>5</v>
      </c>
      <c r="O144" s="26" t="s">
        <v>104</v>
      </c>
      <c r="P144" s="26"/>
      <c r="Q144" s="26"/>
    </row>
    <row r="145" spans="1:17" x14ac:dyDescent="0.35">
      <c r="A145" s="26" t="s">
        <v>183</v>
      </c>
      <c r="B145" s="29">
        <v>48437</v>
      </c>
      <c r="C145" s="29" t="str">
        <f t="shared" si="8"/>
        <v>00:48437</v>
      </c>
      <c r="D145" s="29" t="str">
        <f t="shared" si="9"/>
        <v>00:48</v>
      </c>
      <c r="E145" s="29" t="str">
        <f t="shared" si="10"/>
        <v>437</v>
      </c>
      <c r="F145" s="29" t="str">
        <f t="shared" si="11"/>
        <v>00:48.437</v>
      </c>
      <c r="G145" s="33" t="s">
        <v>2214</v>
      </c>
      <c r="H145" s="27" t="s">
        <v>2041</v>
      </c>
      <c r="I145" s="26">
        <v>20</v>
      </c>
      <c r="J145" s="26">
        <v>200</v>
      </c>
      <c r="K145" s="26" t="s">
        <v>102</v>
      </c>
      <c r="L145" s="26" t="s">
        <v>3</v>
      </c>
      <c r="M145" s="26">
        <v>252</v>
      </c>
      <c r="N145" s="26">
        <v>5</v>
      </c>
      <c r="O145" s="26" t="s">
        <v>4</v>
      </c>
      <c r="P145" s="26"/>
      <c r="Q145" s="26"/>
    </row>
    <row r="146" spans="1:17" x14ac:dyDescent="0.35">
      <c r="A146" s="26" t="s">
        <v>184</v>
      </c>
      <c r="B146" s="29">
        <v>48442</v>
      </c>
      <c r="C146" s="29" t="str">
        <f t="shared" si="8"/>
        <v>00:48442</v>
      </c>
      <c r="D146" s="29" t="str">
        <f t="shared" si="9"/>
        <v>00:48</v>
      </c>
      <c r="E146" s="29" t="str">
        <f t="shared" si="10"/>
        <v>442</v>
      </c>
      <c r="F146" s="29" t="str">
        <f t="shared" si="11"/>
        <v>00:48.442</v>
      </c>
      <c r="G146" s="33" t="s">
        <v>2215</v>
      </c>
      <c r="H146" s="27" t="s">
        <v>2048</v>
      </c>
      <c r="I146" s="26">
        <v>10</v>
      </c>
      <c r="J146" s="26">
        <v>200</v>
      </c>
      <c r="K146" s="26" t="s">
        <v>2</v>
      </c>
      <c r="L146" s="26" t="s">
        <v>3</v>
      </c>
      <c r="M146" s="26">
        <v>258</v>
      </c>
      <c r="N146" s="26">
        <v>1</v>
      </c>
      <c r="O146" s="26" t="s">
        <v>35</v>
      </c>
      <c r="P146" s="26"/>
      <c r="Q146" s="26"/>
    </row>
    <row r="147" spans="1:17" x14ac:dyDescent="0.35">
      <c r="A147" s="26" t="s">
        <v>186</v>
      </c>
      <c r="B147" s="29">
        <v>48477</v>
      </c>
      <c r="C147" s="29" t="str">
        <f t="shared" si="8"/>
        <v>00:48477</v>
      </c>
      <c r="D147" s="29" t="str">
        <f t="shared" si="9"/>
        <v>00:48</v>
      </c>
      <c r="E147" s="29" t="str">
        <f t="shared" si="10"/>
        <v>477</v>
      </c>
      <c r="F147" s="29" t="str">
        <f t="shared" si="11"/>
        <v>00:48.477</v>
      </c>
      <c r="G147" s="33" t="s">
        <v>2216</v>
      </c>
      <c r="H147" s="27" t="s">
        <v>2044</v>
      </c>
      <c r="I147" s="26">
        <v>20</v>
      </c>
      <c r="J147" s="26">
        <v>200</v>
      </c>
      <c r="K147" s="26" t="s">
        <v>38</v>
      </c>
      <c r="L147" s="26" t="s">
        <v>3</v>
      </c>
      <c r="M147" s="26">
        <v>207</v>
      </c>
      <c r="N147" s="26">
        <v>3</v>
      </c>
      <c r="O147" s="26" t="s">
        <v>28</v>
      </c>
      <c r="P147" s="26"/>
      <c r="Q147" s="26"/>
    </row>
    <row r="148" spans="1:17" x14ac:dyDescent="0.35">
      <c r="A148" s="26" t="s">
        <v>187</v>
      </c>
      <c r="B148" s="29">
        <v>48506</v>
      </c>
      <c r="C148" s="29" t="str">
        <f t="shared" si="8"/>
        <v>00:48506</v>
      </c>
      <c r="D148" s="29" t="str">
        <f t="shared" si="9"/>
        <v>00:48</v>
      </c>
      <c r="E148" s="29" t="str">
        <f t="shared" si="10"/>
        <v>506</v>
      </c>
      <c r="F148" s="29" t="str">
        <f t="shared" si="11"/>
        <v>00:48.506</v>
      </c>
      <c r="G148" s="33" t="s">
        <v>2217</v>
      </c>
      <c r="H148" s="27" t="s">
        <v>2044</v>
      </c>
      <c r="I148" s="26">
        <v>20</v>
      </c>
      <c r="J148" s="26">
        <v>200</v>
      </c>
      <c r="K148" s="26" t="s">
        <v>102</v>
      </c>
      <c r="L148" s="26" t="s">
        <v>42</v>
      </c>
      <c r="M148" s="26">
        <v>145</v>
      </c>
      <c r="N148" s="26">
        <v>3</v>
      </c>
      <c r="O148" s="26" t="s">
        <v>8</v>
      </c>
      <c r="P148" s="26"/>
      <c r="Q148" s="26"/>
    </row>
    <row r="149" spans="1:17" x14ac:dyDescent="0.35">
      <c r="A149" s="26" t="s">
        <v>188</v>
      </c>
      <c r="B149" s="29">
        <v>48525</v>
      </c>
      <c r="C149" s="29" t="str">
        <f t="shared" si="8"/>
        <v>00:48525</v>
      </c>
      <c r="D149" s="29" t="str">
        <f t="shared" si="9"/>
        <v>00:48</v>
      </c>
      <c r="E149" s="29" t="str">
        <f t="shared" si="10"/>
        <v>525</v>
      </c>
      <c r="F149" s="29" t="str">
        <f t="shared" si="11"/>
        <v>00:48.525</v>
      </c>
      <c r="G149" s="33" t="s">
        <v>2218</v>
      </c>
      <c r="H149" s="27" t="s">
        <v>2035</v>
      </c>
      <c r="I149" s="26">
        <v>20</v>
      </c>
      <c r="J149" s="26">
        <v>200</v>
      </c>
      <c r="K149" s="26" t="s">
        <v>2</v>
      </c>
      <c r="L149" s="26" t="s">
        <v>42</v>
      </c>
      <c r="M149" s="26">
        <v>140</v>
      </c>
      <c r="N149" s="26">
        <v>4</v>
      </c>
      <c r="O149" s="26" t="s">
        <v>104</v>
      </c>
      <c r="P149" s="26"/>
      <c r="Q149" s="26"/>
    </row>
    <row r="150" spans="1:17" x14ac:dyDescent="0.35">
      <c r="A150" s="26" t="s">
        <v>189</v>
      </c>
      <c r="B150" s="29">
        <v>48540</v>
      </c>
      <c r="C150" s="29" t="str">
        <f t="shared" si="8"/>
        <v>00:48540</v>
      </c>
      <c r="D150" s="29" t="str">
        <f t="shared" si="9"/>
        <v>00:48</v>
      </c>
      <c r="E150" s="29" t="str">
        <f t="shared" si="10"/>
        <v>540</v>
      </c>
      <c r="F150" s="29" t="str">
        <f t="shared" si="11"/>
        <v>00:48.540</v>
      </c>
      <c r="G150" s="33" t="s">
        <v>2219</v>
      </c>
      <c r="H150" s="27" t="s">
        <v>2043</v>
      </c>
      <c r="I150" s="26">
        <v>20</v>
      </c>
      <c r="J150" s="26">
        <v>200</v>
      </c>
      <c r="K150" s="26" t="s">
        <v>2</v>
      </c>
      <c r="L150" s="26" t="s">
        <v>42</v>
      </c>
      <c r="M150" s="26">
        <v>175</v>
      </c>
      <c r="N150" s="26">
        <v>1</v>
      </c>
      <c r="O150" s="26" t="s">
        <v>35</v>
      </c>
      <c r="P150" s="26"/>
      <c r="Q150" s="26"/>
    </row>
    <row r="151" spans="1:17" x14ac:dyDescent="0.35">
      <c r="A151" s="26" t="s">
        <v>190</v>
      </c>
      <c r="B151" s="29">
        <v>48588</v>
      </c>
      <c r="C151" s="29" t="str">
        <f t="shared" si="8"/>
        <v>00:48588</v>
      </c>
      <c r="D151" s="29" t="str">
        <f t="shared" si="9"/>
        <v>00:48</v>
      </c>
      <c r="E151" s="29" t="str">
        <f t="shared" si="10"/>
        <v>588</v>
      </c>
      <c r="F151" s="29" t="str">
        <f t="shared" si="11"/>
        <v>00:48.588</v>
      </c>
      <c r="G151" s="33" t="s">
        <v>2220</v>
      </c>
      <c r="H151" s="27" t="s">
        <v>2047</v>
      </c>
      <c r="I151" s="26">
        <v>20</v>
      </c>
      <c r="J151" s="26">
        <v>200</v>
      </c>
      <c r="K151" s="26" t="s">
        <v>2</v>
      </c>
      <c r="L151" s="26" t="s">
        <v>42</v>
      </c>
      <c r="M151" s="26">
        <v>138</v>
      </c>
      <c r="N151" s="26">
        <v>2</v>
      </c>
      <c r="O151" s="26" t="s">
        <v>12</v>
      </c>
      <c r="P151" s="26"/>
      <c r="Q151" s="26"/>
    </row>
    <row r="152" spans="1:17" x14ac:dyDescent="0.35">
      <c r="A152" s="26" t="s">
        <v>191</v>
      </c>
      <c r="B152" s="29">
        <v>48592</v>
      </c>
      <c r="C152" s="29" t="str">
        <f t="shared" si="8"/>
        <v>00:48592</v>
      </c>
      <c r="D152" s="29" t="str">
        <f t="shared" si="9"/>
        <v>00:48</v>
      </c>
      <c r="E152" s="29" t="str">
        <f t="shared" si="10"/>
        <v>592</v>
      </c>
      <c r="F152" s="29" t="str">
        <f t="shared" si="11"/>
        <v>00:48.592</v>
      </c>
      <c r="G152" s="33" t="s">
        <v>2221</v>
      </c>
      <c r="H152" s="27" t="s">
        <v>2041</v>
      </c>
      <c r="I152" s="26">
        <v>20</v>
      </c>
      <c r="J152" s="26">
        <v>200</v>
      </c>
      <c r="K152" s="26" t="s">
        <v>2</v>
      </c>
      <c r="L152" s="26" t="s">
        <v>42</v>
      </c>
      <c r="M152" s="26">
        <v>174</v>
      </c>
      <c r="N152" s="26">
        <v>1</v>
      </c>
      <c r="O152" s="26" t="s">
        <v>40</v>
      </c>
      <c r="P152" s="26"/>
      <c r="Q152" s="26"/>
    </row>
    <row r="153" spans="1:17" x14ac:dyDescent="0.35">
      <c r="A153" s="26" t="s">
        <v>192</v>
      </c>
      <c r="B153" s="29">
        <v>48597</v>
      </c>
      <c r="C153" s="29" t="str">
        <f t="shared" si="8"/>
        <v>00:48597</v>
      </c>
      <c r="D153" s="29" t="str">
        <f t="shared" si="9"/>
        <v>00:48</v>
      </c>
      <c r="E153" s="29" t="str">
        <f t="shared" si="10"/>
        <v>597</v>
      </c>
      <c r="F153" s="29" t="str">
        <f t="shared" si="11"/>
        <v>00:48.597</v>
      </c>
      <c r="G153" s="33" t="s">
        <v>2222</v>
      </c>
      <c r="H153" s="27" t="s">
        <v>2032</v>
      </c>
      <c r="I153" s="26">
        <v>20</v>
      </c>
      <c r="J153" s="26">
        <v>200</v>
      </c>
      <c r="K153" s="26" t="s">
        <v>102</v>
      </c>
      <c r="L153" s="26" t="s">
        <v>3</v>
      </c>
      <c r="M153" s="26">
        <v>193</v>
      </c>
      <c r="N153" s="26">
        <v>4</v>
      </c>
      <c r="O153" s="26" t="s">
        <v>8</v>
      </c>
      <c r="P153" s="26"/>
      <c r="Q153" s="26"/>
    </row>
    <row r="154" spans="1:17" x14ac:dyDescent="0.35">
      <c r="A154" s="26" t="s">
        <v>193</v>
      </c>
      <c r="B154" s="29">
        <v>48609</v>
      </c>
      <c r="C154" s="29" t="str">
        <f t="shared" si="8"/>
        <v>00:48609</v>
      </c>
      <c r="D154" s="29" t="str">
        <f t="shared" si="9"/>
        <v>00:48</v>
      </c>
      <c r="E154" s="29" t="str">
        <f t="shared" si="10"/>
        <v>609</v>
      </c>
      <c r="F154" s="29" t="str">
        <f t="shared" si="11"/>
        <v>00:48.609</v>
      </c>
      <c r="G154" s="33" t="s">
        <v>2223</v>
      </c>
      <c r="H154" s="27" t="s">
        <v>2031</v>
      </c>
      <c r="I154" s="26">
        <v>20</v>
      </c>
      <c r="J154" s="26">
        <v>200</v>
      </c>
      <c r="K154" s="26" t="s">
        <v>16</v>
      </c>
      <c r="L154" s="26" t="s">
        <v>83</v>
      </c>
      <c r="M154" s="26">
        <v>236</v>
      </c>
      <c r="N154" s="26">
        <v>4</v>
      </c>
      <c r="O154" s="26" t="s">
        <v>24</v>
      </c>
      <c r="P154" s="26"/>
      <c r="Q154" s="26"/>
    </row>
    <row r="155" spans="1:17" x14ac:dyDescent="0.35">
      <c r="A155" s="26" t="s">
        <v>194</v>
      </c>
      <c r="B155" s="29">
        <v>48618</v>
      </c>
      <c r="C155" s="29" t="str">
        <f t="shared" si="8"/>
        <v>00:48618</v>
      </c>
      <c r="D155" s="29" t="str">
        <f t="shared" si="9"/>
        <v>00:48</v>
      </c>
      <c r="E155" s="29" t="str">
        <f t="shared" si="10"/>
        <v>618</v>
      </c>
      <c r="F155" s="29" t="str">
        <f t="shared" si="11"/>
        <v>00:48.618</v>
      </c>
      <c r="G155" s="33" t="s">
        <v>2224</v>
      </c>
      <c r="H155" s="27" t="s">
        <v>2030</v>
      </c>
      <c r="I155" s="26">
        <v>20</v>
      </c>
      <c r="J155" s="26">
        <v>200</v>
      </c>
      <c r="K155" s="26" t="s">
        <v>162</v>
      </c>
      <c r="L155" s="26" t="s">
        <v>42</v>
      </c>
      <c r="M155" s="26">
        <v>170</v>
      </c>
      <c r="N155" s="26">
        <v>4</v>
      </c>
      <c r="O155" s="26" t="s">
        <v>24</v>
      </c>
      <c r="P155" s="26"/>
      <c r="Q155" s="26"/>
    </row>
    <row r="156" spans="1:17" x14ac:dyDescent="0.35">
      <c r="A156" s="26" t="s">
        <v>195</v>
      </c>
      <c r="B156" s="29">
        <v>48624</v>
      </c>
      <c r="C156" s="29" t="str">
        <f t="shared" si="8"/>
        <v>00:48624</v>
      </c>
      <c r="D156" s="29" t="str">
        <f t="shared" si="9"/>
        <v>00:48</v>
      </c>
      <c r="E156" s="29" t="str">
        <f t="shared" si="10"/>
        <v>624</v>
      </c>
      <c r="F156" s="29" t="str">
        <f t="shared" si="11"/>
        <v>00:48.624</v>
      </c>
      <c r="G156" s="33" t="s">
        <v>2225</v>
      </c>
      <c r="H156" s="27" t="s">
        <v>2030</v>
      </c>
      <c r="I156" s="26">
        <v>10</v>
      </c>
      <c r="J156" s="26">
        <v>200</v>
      </c>
      <c r="K156" s="26" t="s">
        <v>16</v>
      </c>
      <c r="L156" s="26" t="s">
        <v>3</v>
      </c>
      <c r="M156" s="26">
        <v>264</v>
      </c>
      <c r="N156" s="26">
        <v>4</v>
      </c>
      <c r="O156" s="26" t="s">
        <v>4</v>
      </c>
      <c r="P156" s="26"/>
      <c r="Q156" s="26"/>
    </row>
    <row r="157" spans="1:17" x14ac:dyDescent="0.35">
      <c r="A157" s="26" t="s">
        <v>196</v>
      </c>
      <c r="B157" s="29">
        <v>48626</v>
      </c>
      <c r="C157" s="29" t="str">
        <f t="shared" si="8"/>
        <v>00:48626</v>
      </c>
      <c r="D157" s="29" t="str">
        <f t="shared" si="9"/>
        <v>00:48</v>
      </c>
      <c r="E157" s="29" t="str">
        <f t="shared" si="10"/>
        <v>626</v>
      </c>
      <c r="F157" s="29" t="str">
        <f t="shared" si="11"/>
        <v>00:48.626</v>
      </c>
      <c r="G157" s="33" t="s">
        <v>2226</v>
      </c>
      <c r="H157" s="27" t="s">
        <v>2041</v>
      </c>
      <c r="I157" s="26">
        <v>20</v>
      </c>
      <c r="J157" s="26">
        <v>200</v>
      </c>
      <c r="K157" s="26" t="s">
        <v>2</v>
      </c>
      <c r="L157" s="26" t="s">
        <v>42</v>
      </c>
      <c r="M157" s="26">
        <v>137</v>
      </c>
      <c r="N157" s="26">
        <v>2</v>
      </c>
      <c r="O157" s="26" t="s">
        <v>8</v>
      </c>
      <c r="P157" s="26"/>
      <c r="Q157" s="26"/>
    </row>
    <row r="158" spans="1:17" x14ac:dyDescent="0.35">
      <c r="A158" s="26" t="s">
        <v>197</v>
      </c>
      <c r="B158" s="29">
        <v>48651</v>
      </c>
      <c r="C158" s="29" t="str">
        <f t="shared" si="8"/>
        <v>00:48651</v>
      </c>
      <c r="D158" s="29" t="str">
        <f t="shared" si="9"/>
        <v>00:48</v>
      </c>
      <c r="E158" s="29" t="str">
        <f t="shared" si="10"/>
        <v>651</v>
      </c>
      <c r="F158" s="29" t="str">
        <f t="shared" si="11"/>
        <v>00:48.651</v>
      </c>
      <c r="G158" s="33" t="s">
        <v>2227</v>
      </c>
      <c r="H158" s="27" t="s">
        <v>2039</v>
      </c>
      <c r="I158" s="26">
        <v>10</v>
      </c>
      <c r="J158" s="26">
        <v>200</v>
      </c>
      <c r="K158" s="26" t="s">
        <v>16</v>
      </c>
      <c r="L158" s="26" t="s">
        <v>3</v>
      </c>
      <c r="M158" s="26">
        <v>264</v>
      </c>
      <c r="N158" s="26">
        <v>3</v>
      </c>
      <c r="O158" s="26" t="s">
        <v>4</v>
      </c>
      <c r="P158" s="26"/>
      <c r="Q158" s="26"/>
    </row>
    <row r="159" spans="1:17" x14ac:dyDescent="0.35">
      <c r="A159" s="26" t="s">
        <v>198</v>
      </c>
      <c r="B159" s="29">
        <v>48682</v>
      </c>
      <c r="C159" s="29" t="str">
        <f t="shared" si="8"/>
        <v>00:48682</v>
      </c>
      <c r="D159" s="29" t="str">
        <f t="shared" si="9"/>
        <v>00:48</v>
      </c>
      <c r="E159" s="29" t="str">
        <f t="shared" si="10"/>
        <v>682</v>
      </c>
      <c r="F159" s="29" t="str">
        <f t="shared" si="11"/>
        <v>00:48.682</v>
      </c>
      <c r="G159" s="33" t="s">
        <v>2228</v>
      </c>
      <c r="H159" s="27" t="s">
        <v>2042</v>
      </c>
      <c r="I159" s="26">
        <v>10</v>
      </c>
      <c r="J159" s="26">
        <v>200</v>
      </c>
      <c r="K159" s="26" t="s">
        <v>2</v>
      </c>
      <c r="L159" s="26" t="s">
        <v>3</v>
      </c>
      <c r="M159" s="26">
        <v>217</v>
      </c>
      <c r="N159" s="26">
        <v>2</v>
      </c>
      <c r="O159" s="26" t="s">
        <v>8</v>
      </c>
      <c r="P159" s="26"/>
      <c r="Q159" s="26"/>
    </row>
    <row r="160" spans="1:17" x14ac:dyDescent="0.35">
      <c r="A160" s="26" t="s">
        <v>199</v>
      </c>
      <c r="B160" s="29">
        <v>48683</v>
      </c>
      <c r="C160" s="29" t="str">
        <f t="shared" si="8"/>
        <v>00:48683</v>
      </c>
      <c r="D160" s="29" t="str">
        <f t="shared" si="9"/>
        <v>00:48</v>
      </c>
      <c r="E160" s="29" t="str">
        <f t="shared" si="10"/>
        <v>683</v>
      </c>
      <c r="F160" s="29" t="str">
        <f t="shared" si="11"/>
        <v>00:48.683</v>
      </c>
      <c r="G160" s="33" t="s">
        <v>2229</v>
      </c>
      <c r="H160" s="27" t="s">
        <v>2031</v>
      </c>
      <c r="I160" s="26">
        <v>20</v>
      </c>
      <c r="J160" s="26">
        <v>200</v>
      </c>
      <c r="K160" s="26" t="s">
        <v>23</v>
      </c>
      <c r="L160" s="26" t="s">
        <v>83</v>
      </c>
      <c r="M160" s="26">
        <v>236</v>
      </c>
      <c r="N160" s="26">
        <v>6</v>
      </c>
      <c r="O160" s="26" t="s">
        <v>24</v>
      </c>
      <c r="P160" s="26"/>
      <c r="Q160" s="26"/>
    </row>
    <row r="161" spans="1:17" x14ac:dyDescent="0.35">
      <c r="A161" s="26" t="s">
        <v>200</v>
      </c>
      <c r="B161" s="29">
        <v>48700</v>
      </c>
      <c r="C161" s="29" t="str">
        <f t="shared" si="8"/>
        <v>00:48700</v>
      </c>
      <c r="D161" s="29" t="str">
        <f t="shared" si="9"/>
        <v>00:48</v>
      </c>
      <c r="E161" s="29" t="str">
        <f t="shared" si="10"/>
        <v>700</v>
      </c>
      <c r="F161" s="29" t="str">
        <f t="shared" si="11"/>
        <v>00:48.700</v>
      </c>
      <c r="G161" s="33" t="s">
        <v>2230</v>
      </c>
      <c r="H161" s="27" t="s">
        <v>2030</v>
      </c>
      <c r="I161" s="26">
        <v>20</v>
      </c>
      <c r="J161" s="26">
        <v>200</v>
      </c>
      <c r="K161" s="26" t="s">
        <v>38</v>
      </c>
      <c r="L161" s="26" t="s">
        <v>42</v>
      </c>
      <c r="M161" s="26">
        <v>169</v>
      </c>
      <c r="N161" s="26">
        <v>3</v>
      </c>
      <c r="O161" s="26" t="s">
        <v>24</v>
      </c>
      <c r="P161" s="26"/>
      <c r="Q161" s="26"/>
    </row>
    <row r="162" spans="1:17" x14ac:dyDescent="0.35">
      <c r="A162" s="26" t="s">
        <v>201</v>
      </c>
      <c r="B162" s="29">
        <v>48722</v>
      </c>
      <c r="C162" s="29" t="str">
        <f t="shared" si="8"/>
        <v>00:48722</v>
      </c>
      <c r="D162" s="29" t="str">
        <f t="shared" si="9"/>
        <v>00:48</v>
      </c>
      <c r="E162" s="29" t="str">
        <f t="shared" si="10"/>
        <v>722</v>
      </c>
      <c r="F162" s="29" t="str">
        <f t="shared" si="11"/>
        <v>00:48.722</v>
      </c>
      <c r="G162" s="33" t="s">
        <v>2231</v>
      </c>
      <c r="H162" s="27" t="s">
        <v>2041</v>
      </c>
      <c r="I162" s="26">
        <v>20</v>
      </c>
      <c r="J162" s="26">
        <v>200</v>
      </c>
      <c r="K162" s="26" t="s">
        <v>102</v>
      </c>
      <c r="L162" s="26" t="s">
        <v>3</v>
      </c>
      <c r="M162" s="26">
        <v>229</v>
      </c>
      <c r="N162" s="26">
        <v>4</v>
      </c>
      <c r="O162" s="26" t="s">
        <v>40</v>
      </c>
      <c r="P162" s="26"/>
      <c r="Q162" s="26"/>
    </row>
    <row r="163" spans="1:17" x14ac:dyDescent="0.35">
      <c r="A163" s="26" t="s">
        <v>202</v>
      </c>
      <c r="B163" s="29">
        <v>48736</v>
      </c>
      <c r="C163" s="29" t="str">
        <f t="shared" si="8"/>
        <v>00:48736</v>
      </c>
      <c r="D163" s="29" t="str">
        <f t="shared" si="9"/>
        <v>00:48</v>
      </c>
      <c r="E163" s="29" t="str">
        <f t="shared" si="10"/>
        <v>736</v>
      </c>
      <c r="F163" s="29" t="str">
        <f t="shared" si="11"/>
        <v>00:48.736</v>
      </c>
      <c r="G163" s="33" t="s">
        <v>2232</v>
      </c>
      <c r="H163" s="27" t="s">
        <v>2048</v>
      </c>
      <c r="I163" s="26">
        <v>10</v>
      </c>
      <c r="J163" s="26">
        <v>200</v>
      </c>
      <c r="K163" s="26" t="s">
        <v>2</v>
      </c>
      <c r="L163" s="26" t="s">
        <v>3</v>
      </c>
      <c r="M163" s="26">
        <v>272</v>
      </c>
      <c r="N163" s="26">
        <v>4</v>
      </c>
      <c r="O163" s="26" t="s">
        <v>33</v>
      </c>
      <c r="P163" s="26"/>
      <c r="Q163" s="26"/>
    </row>
    <row r="164" spans="1:17" x14ac:dyDescent="0.35">
      <c r="A164" s="26" t="s">
        <v>203</v>
      </c>
      <c r="B164" s="29">
        <v>48776</v>
      </c>
      <c r="C164" s="29" t="str">
        <f t="shared" si="8"/>
        <v>00:48776</v>
      </c>
      <c r="D164" s="29" t="str">
        <f t="shared" si="9"/>
        <v>00:48</v>
      </c>
      <c r="E164" s="29" t="str">
        <f t="shared" si="10"/>
        <v>776</v>
      </c>
      <c r="F164" s="29" t="str">
        <f t="shared" si="11"/>
        <v>00:48.776</v>
      </c>
      <c r="G164" s="33" t="s">
        <v>2233</v>
      </c>
      <c r="H164" s="27" t="s">
        <v>2040</v>
      </c>
      <c r="I164" s="26">
        <v>10</v>
      </c>
      <c r="J164" s="26">
        <v>200</v>
      </c>
      <c r="K164" s="26" t="s">
        <v>2</v>
      </c>
      <c r="L164" s="26" t="s">
        <v>3</v>
      </c>
      <c r="M164" s="26">
        <v>273</v>
      </c>
      <c r="N164" s="26">
        <v>6</v>
      </c>
      <c r="O164" s="26" t="s">
        <v>4</v>
      </c>
      <c r="P164" s="26"/>
      <c r="Q164" s="26"/>
    </row>
    <row r="165" spans="1:17" x14ac:dyDescent="0.35">
      <c r="A165" s="26" t="s">
        <v>204</v>
      </c>
      <c r="B165" s="29">
        <v>48841</v>
      </c>
      <c r="C165" s="29" t="str">
        <f t="shared" si="8"/>
        <v>00:48841</v>
      </c>
      <c r="D165" s="29" t="str">
        <f t="shared" si="9"/>
        <v>00:48</v>
      </c>
      <c r="E165" s="29" t="str">
        <f t="shared" si="10"/>
        <v>841</v>
      </c>
      <c r="F165" s="29" t="str">
        <f t="shared" si="11"/>
        <v>00:48.841</v>
      </c>
      <c r="G165" s="33" t="s">
        <v>2234</v>
      </c>
      <c r="H165" s="27" t="s">
        <v>2049</v>
      </c>
      <c r="I165" s="26">
        <v>20</v>
      </c>
      <c r="J165" s="26">
        <v>200</v>
      </c>
      <c r="K165" s="26" t="s">
        <v>2</v>
      </c>
      <c r="L165" s="26" t="s">
        <v>42</v>
      </c>
      <c r="M165" s="26">
        <v>186</v>
      </c>
      <c r="N165" s="26">
        <v>2</v>
      </c>
      <c r="O165" s="26" t="s">
        <v>206</v>
      </c>
      <c r="P165" s="26"/>
      <c r="Q165" s="26"/>
    </row>
    <row r="166" spans="1:17" x14ac:dyDescent="0.35">
      <c r="A166" s="26" t="s">
        <v>207</v>
      </c>
      <c r="B166" s="29">
        <v>48859</v>
      </c>
      <c r="C166" s="29" t="str">
        <f t="shared" si="8"/>
        <v>00:48859</v>
      </c>
      <c r="D166" s="29" t="str">
        <f t="shared" si="9"/>
        <v>00:48</v>
      </c>
      <c r="E166" s="29" t="str">
        <f t="shared" si="10"/>
        <v>859</v>
      </c>
      <c r="F166" s="29" t="str">
        <f t="shared" si="11"/>
        <v>00:48.859</v>
      </c>
      <c r="G166" s="33" t="s">
        <v>2235</v>
      </c>
      <c r="H166" s="27" t="s">
        <v>2040</v>
      </c>
      <c r="I166" s="26">
        <v>20</v>
      </c>
      <c r="J166" s="26">
        <v>200</v>
      </c>
      <c r="K166" s="26" t="s">
        <v>16</v>
      </c>
      <c r="L166" s="26" t="s">
        <v>42</v>
      </c>
      <c r="M166" s="26">
        <v>149</v>
      </c>
      <c r="N166" s="26">
        <v>2</v>
      </c>
      <c r="O166" s="26" t="s">
        <v>8</v>
      </c>
      <c r="P166" s="26"/>
      <c r="Q166" s="26"/>
    </row>
    <row r="167" spans="1:17" x14ac:dyDescent="0.35">
      <c r="A167" s="26" t="s">
        <v>208</v>
      </c>
      <c r="B167" s="29">
        <v>48873</v>
      </c>
      <c r="C167" s="29" t="str">
        <f t="shared" si="8"/>
        <v>00:48873</v>
      </c>
      <c r="D167" s="29" t="str">
        <f t="shared" si="9"/>
        <v>00:48</v>
      </c>
      <c r="E167" s="29" t="str">
        <f t="shared" si="10"/>
        <v>873</v>
      </c>
      <c r="F167" s="29" t="str">
        <f t="shared" si="11"/>
        <v>00:48.873</v>
      </c>
      <c r="G167" s="33" t="s">
        <v>2236</v>
      </c>
      <c r="H167" s="27" t="s">
        <v>2045</v>
      </c>
      <c r="I167" s="26">
        <v>20</v>
      </c>
      <c r="J167" s="26">
        <v>200</v>
      </c>
      <c r="K167" s="26" t="s">
        <v>16</v>
      </c>
      <c r="L167" s="26" t="s">
        <v>3</v>
      </c>
      <c r="M167" s="26">
        <v>201</v>
      </c>
      <c r="N167" s="26">
        <v>4</v>
      </c>
      <c r="O167" s="26" t="s">
        <v>12</v>
      </c>
      <c r="P167" s="26"/>
      <c r="Q167" s="26"/>
    </row>
    <row r="168" spans="1:17" x14ac:dyDescent="0.35">
      <c r="A168" s="26" t="s">
        <v>209</v>
      </c>
      <c r="B168" s="29">
        <v>48885</v>
      </c>
      <c r="C168" s="29" t="str">
        <f t="shared" si="8"/>
        <v>00:48885</v>
      </c>
      <c r="D168" s="29" t="str">
        <f t="shared" si="9"/>
        <v>00:48</v>
      </c>
      <c r="E168" s="29" t="str">
        <f t="shared" si="10"/>
        <v>885</v>
      </c>
      <c r="F168" s="29" t="str">
        <f t="shared" si="11"/>
        <v>00:48.885</v>
      </c>
      <c r="G168" s="33" t="s">
        <v>2237</v>
      </c>
      <c r="H168" s="27" t="s">
        <v>2031</v>
      </c>
      <c r="I168" s="26">
        <v>20</v>
      </c>
      <c r="J168" s="26">
        <v>200</v>
      </c>
      <c r="K168" s="26" t="s">
        <v>16</v>
      </c>
      <c r="L168" s="26" t="s">
        <v>83</v>
      </c>
      <c r="M168" s="26">
        <v>205</v>
      </c>
      <c r="N168" s="26">
        <v>2</v>
      </c>
      <c r="O168" s="26" t="s">
        <v>28</v>
      </c>
      <c r="P168" s="26"/>
      <c r="Q168" s="26"/>
    </row>
    <row r="169" spans="1:17" x14ac:dyDescent="0.35">
      <c r="A169" s="26" t="s">
        <v>210</v>
      </c>
      <c r="B169" s="29">
        <v>48901</v>
      </c>
      <c r="C169" s="29" t="str">
        <f t="shared" si="8"/>
        <v>00:48901</v>
      </c>
      <c r="D169" s="29" t="str">
        <f t="shared" si="9"/>
        <v>00:48</v>
      </c>
      <c r="E169" s="29" t="str">
        <f t="shared" si="10"/>
        <v>901</v>
      </c>
      <c r="F169" s="29" t="str">
        <f t="shared" si="11"/>
        <v>00:48.901</v>
      </c>
      <c r="G169" s="33" t="s">
        <v>2238</v>
      </c>
      <c r="H169" s="27" t="s">
        <v>2046</v>
      </c>
      <c r="I169" s="26">
        <v>10</v>
      </c>
      <c r="J169" s="26">
        <v>200</v>
      </c>
      <c r="K169" s="26" t="s">
        <v>2</v>
      </c>
      <c r="L169" s="26" t="s">
        <v>3</v>
      </c>
      <c r="M169" s="26">
        <v>218</v>
      </c>
      <c r="N169" s="26">
        <v>4</v>
      </c>
      <c r="O169" s="26" t="s">
        <v>12</v>
      </c>
      <c r="P169" s="26"/>
      <c r="Q169" s="26"/>
    </row>
    <row r="170" spans="1:17" x14ac:dyDescent="0.35">
      <c r="A170" s="26" t="s">
        <v>211</v>
      </c>
      <c r="B170" s="29">
        <v>48924</v>
      </c>
      <c r="C170" s="29" t="str">
        <f t="shared" si="8"/>
        <v>00:48924</v>
      </c>
      <c r="D170" s="29" t="str">
        <f t="shared" si="9"/>
        <v>00:48</v>
      </c>
      <c r="E170" s="29" t="str">
        <f t="shared" si="10"/>
        <v>924</v>
      </c>
      <c r="F170" s="29" t="str">
        <f t="shared" si="11"/>
        <v>00:48.924</v>
      </c>
      <c r="G170" s="33" t="s">
        <v>2239</v>
      </c>
      <c r="H170" s="27" t="s">
        <v>2037</v>
      </c>
      <c r="I170" s="26">
        <v>20</v>
      </c>
      <c r="J170" s="26">
        <v>200</v>
      </c>
      <c r="K170" s="26" t="s">
        <v>102</v>
      </c>
      <c r="L170" s="26" t="s">
        <v>3</v>
      </c>
      <c r="M170" s="26">
        <v>229</v>
      </c>
      <c r="N170" s="26">
        <v>2</v>
      </c>
      <c r="O170" s="26" t="s">
        <v>40</v>
      </c>
      <c r="P170" s="26"/>
      <c r="Q170" s="26"/>
    </row>
    <row r="171" spans="1:17" x14ac:dyDescent="0.35">
      <c r="A171" s="26" t="s">
        <v>212</v>
      </c>
      <c r="B171" s="29">
        <v>48929</v>
      </c>
      <c r="C171" s="29" t="str">
        <f t="shared" si="8"/>
        <v>00:48929</v>
      </c>
      <c r="D171" s="29" t="str">
        <f t="shared" si="9"/>
        <v>00:48</v>
      </c>
      <c r="E171" s="29" t="str">
        <f t="shared" si="10"/>
        <v>929</v>
      </c>
      <c r="F171" s="29" t="str">
        <f t="shared" si="11"/>
        <v>00:48.929</v>
      </c>
      <c r="G171" s="33" t="s">
        <v>2240</v>
      </c>
      <c r="H171" s="27" t="s">
        <v>2042</v>
      </c>
      <c r="I171" s="26">
        <v>20</v>
      </c>
      <c r="J171" s="26">
        <v>200</v>
      </c>
      <c r="K171" s="26" t="s">
        <v>16</v>
      </c>
      <c r="L171" s="26" t="s">
        <v>42</v>
      </c>
      <c r="M171" s="26">
        <v>182</v>
      </c>
      <c r="N171" s="26">
        <v>5</v>
      </c>
      <c r="O171" s="26" t="s">
        <v>4</v>
      </c>
      <c r="P171" s="26"/>
      <c r="Q171" s="26"/>
    </row>
    <row r="172" spans="1:17" x14ac:dyDescent="0.35">
      <c r="A172" s="26" t="s">
        <v>213</v>
      </c>
      <c r="B172" s="29">
        <v>48999</v>
      </c>
      <c r="C172" s="29" t="str">
        <f t="shared" si="8"/>
        <v>00:48999</v>
      </c>
      <c r="D172" s="29" t="str">
        <f t="shared" si="9"/>
        <v>00:48</v>
      </c>
      <c r="E172" s="29" t="str">
        <f t="shared" si="10"/>
        <v>999</v>
      </c>
      <c r="F172" s="29" t="str">
        <f t="shared" si="11"/>
        <v>00:48.999</v>
      </c>
      <c r="G172" s="33" t="s">
        <v>2241</v>
      </c>
      <c r="H172" s="27" t="s">
        <v>2040</v>
      </c>
      <c r="I172" s="26">
        <v>10</v>
      </c>
      <c r="J172" s="26">
        <v>200</v>
      </c>
      <c r="K172" s="26" t="s">
        <v>2</v>
      </c>
      <c r="L172" s="26" t="s">
        <v>3</v>
      </c>
      <c r="M172" s="26">
        <v>218</v>
      </c>
      <c r="N172" s="26">
        <v>5</v>
      </c>
      <c r="O172" s="26" t="s">
        <v>12</v>
      </c>
      <c r="P172" s="26"/>
      <c r="Q172" s="26"/>
    </row>
    <row r="173" spans="1:17" x14ac:dyDescent="0.35">
      <c r="A173" s="26" t="s">
        <v>214</v>
      </c>
      <c r="B173" s="29">
        <v>49004</v>
      </c>
      <c r="C173" s="29" t="str">
        <f t="shared" si="8"/>
        <v>00:49004</v>
      </c>
      <c r="D173" s="29" t="str">
        <f t="shared" si="9"/>
        <v>00:49</v>
      </c>
      <c r="E173" s="29" t="str">
        <f t="shared" si="10"/>
        <v>004</v>
      </c>
      <c r="F173" s="29" t="str">
        <f t="shared" si="11"/>
        <v>00:49.004</v>
      </c>
      <c r="G173" s="33" t="s">
        <v>2242</v>
      </c>
      <c r="H173" s="27" t="s">
        <v>2031</v>
      </c>
      <c r="I173" s="26">
        <v>20</v>
      </c>
      <c r="J173" s="26">
        <v>200</v>
      </c>
      <c r="K173" s="26" t="s">
        <v>102</v>
      </c>
      <c r="L173" s="26" t="s">
        <v>42</v>
      </c>
      <c r="M173" s="26">
        <v>178</v>
      </c>
      <c r="N173" s="26">
        <v>4</v>
      </c>
      <c r="O173" s="26" t="s">
        <v>4</v>
      </c>
      <c r="P173" s="26"/>
      <c r="Q173" s="26"/>
    </row>
    <row r="174" spans="1:17" x14ac:dyDescent="0.35">
      <c r="A174" s="26" t="s">
        <v>215</v>
      </c>
      <c r="B174" s="29">
        <v>49018</v>
      </c>
      <c r="C174" s="29" t="str">
        <f t="shared" si="8"/>
        <v>00:49018</v>
      </c>
      <c r="D174" s="29" t="str">
        <f t="shared" si="9"/>
        <v>00:49</v>
      </c>
      <c r="E174" s="29" t="str">
        <f t="shared" si="10"/>
        <v>018</v>
      </c>
      <c r="F174" s="29" t="str">
        <f t="shared" si="11"/>
        <v>00:49.018</v>
      </c>
      <c r="G174" s="33" t="s">
        <v>2243</v>
      </c>
      <c r="H174" s="27" t="s">
        <v>2031</v>
      </c>
      <c r="I174" s="26">
        <v>20</v>
      </c>
      <c r="J174" s="26">
        <v>200</v>
      </c>
      <c r="K174" s="26" t="s">
        <v>120</v>
      </c>
      <c r="L174" s="26" t="s">
        <v>3</v>
      </c>
      <c r="M174" s="26">
        <v>197</v>
      </c>
      <c r="N174" s="26">
        <v>1</v>
      </c>
      <c r="O174" s="26" t="s">
        <v>28</v>
      </c>
      <c r="P174" s="26"/>
      <c r="Q174" s="26"/>
    </row>
    <row r="175" spans="1:17" x14ac:dyDescent="0.35">
      <c r="A175" s="26" t="s">
        <v>216</v>
      </c>
      <c r="B175" s="29">
        <v>49050</v>
      </c>
      <c r="C175" s="29" t="str">
        <f t="shared" si="8"/>
        <v>00:49050</v>
      </c>
      <c r="D175" s="29" t="str">
        <f t="shared" si="9"/>
        <v>00:49</v>
      </c>
      <c r="E175" s="29" t="str">
        <f t="shared" si="10"/>
        <v>050</v>
      </c>
      <c r="F175" s="29" t="str">
        <f t="shared" si="11"/>
        <v>00:49.050</v>
      </c>
      <c r="G175" s="33" t="s">
        <v>2244</v>
      </c>
      <c r="H175" s="27" t="s">
        <v>2045</v>
      </c>
      <c r="I175" s="26">
        <v>20</v>
      </c>
      <c r="J175" s="26">
        <v>200</v>
      </c>
      <c r="K175" s="26" t="s">
        <v>16</v>
      </c>
      <c r="L175" s="26" t="s">
        <v>3</v>
      </c>
      <c r="M175" s="26">
        <v>232</v>
      </c>
      <c r="N175" s="26">
        <v>6</v>
      </c>
      <c r="O175" s="26" t="s">
        <v>40</v>
      </c>
      <c r="P175" s="26"/>
      <c r="Q175" s="26"/>
    </row>
    <row r="176" spans="1:17" x14ac:dyDescent="0.35">
      <c r="A176" s="26" t="s">
        <v>217</v>
      </c>
      <c r="B176" s="29">
        <v>49098</v>
      </c>
      <c r="C176" s="29" t="str">
        <f t="shared" si="8"/>
        <v>00:49098</v>
      </c>
      <c r="D176" s="29" t="str">
        <f t="shared" si="9"/>
        <v>00:49</v>
      </c>
      <c r="E176" s="29" t="str">
        <f t="shared" si="10"/>
        <v>098</v>
      </c>
      <c r="F176" s="29" t="str">
        <f t="shared" si="11"/>
        <v>00:49.098</v>
      </c>
      <c r="G176" s="33" t="s">
        <v>2245</v>
      </c>
      <c r="H176" s="27" t="s">
        <v>2043</v>
      </c>
      <c r="I176" s="26">
        <v>20</v>
      </c>
      <c r="J176" s="26">
        <v>200</v>
      </c>
      <c r="K176" s="26" t="s">
        <v>2</v>
      </c>
      <c r="L176" s="26" t="s">
        <v>42</v>
      </c>
      <c r="M176" s="26">
        <v>186</v>
      </c>
      <c r="N176" s="26">
        <v>3</v>
      </c>
      <c r="O176" s="26" t="s">
        <v>206</v>
      </c>
      <c r="P176" s="26"/>
      <c r="Q176" s="26"/>
    </row>
    <row r="177" spans="1:17" x14ac:dyDescent="0.35">
      <c r="A177" s="26" t="s">
        <v>218</v>
      </c>
      <c r="B177" s="29">
        <v>49111</v>
      </c>
      <c r="C177" s="29" t="str">
        <f t="shared" si="8"/>
        <v>00:49111</v>
      </c>
      <c r="D177" s="29" t="str">
        <f t="shared" si="9"/>
        <v>00:49</v>
      </c>
      <c r="E177" s="29" t="str">
        <f t="shared" si="10"/>
        <v>111</v>
      </c>
      <c r="F177" s="29" t="str">
        <f t="shared" si="11"/>
        <v>00:49.111</v>
      </c>
      <c r="G177" s="33" t="s">
        <v>2246</v>
      </c>
      <c r="H177" s="27" t="s">
        <v>2030</v>
      </c>
      <c r="I177" s="26">
        <v>20</v>
      </c>
      <c r="J177" s="26">
        <v>200</v>
      </c>
      <c r="K177" s="26" t="s">
        <v>162</v>
      </c>
      <c r="L177" s="26" t="s">
        <v>42</v>
      </c>
      <c r="M177" s="26">
        <v>153</v>
      </c>
      <c r="N177" s="26">
        <v>6</v>
      </c>
      <c r="O177" s="26" t="s">
        <v>28</v>
      </c>
      <c r="P177" s="26"/>
      <c r="Q177" s="26"/>
    </row>
    <row r="178" spans="1:17" x14ac:dyDescent="0.35">
      <c r="A178" s="26" t="s">
        <v>219</v>
      </c>
      <c r="B178" s="29">
        <v>49141</v>
      </c>
      <c r="C178" s="29" t="str">
        <f t="shared" si="8"/>
        <v>00:49141</v>
      </c>
      <c r="D178" s="29" t="str">
        <f t="shared" si="9"/>
        <v>00:49</v>
      </c>
      <c r="E178" s="29" t="str">
        <f t="shared" si="10"/>
        <v>141</v>
      </c>
      <c r="F178" s="29" t="str">
        <f t="shared" si="11"/>
        <v>00:49.141</v>
      </c>
      <c r="G178" s="33" t="s">
        <v>2247</v>
      </c>
      <c r="H178" s="27" t="s">
        <v>2037</v>
      </c>
      <c r="I178" s="26">
        <v>20</v>
      </c>
      <c r="J178" s="26">
        <v>200</v>
      </c>
      <c r="K178" s="26" t="s">
        <v>102</v>
      </c>
      <c r="L178" s="26" t="s">
        <v>3</v>
      </c>
      <c r="M178" s="26">
        <v>252</v>
      </c>
      <c r="N178" s="26">
        <v>1</v>
      </c>
      <c r="O178" s="26" t="s">
        <v>4</v>
      </c>
      <c r="P178" s="26"/>
      <c r="Q178" s="26"/>
    </row>
    <row r="179" spans="1:17" x14ac:dyDescent="0.35">
      <c r="A179" s="26" t="s">
        <v>220</v>
      </c>
      <c r="B179" s="29">
        <v>49160</v>
      </c>
      <c r="C179" s="29" t="str">
        <f t="shared" si="8"/>
        <v>00:49160</v>
      </c>
      <c r="D179" s="29" t="str">
        <f t="shared" si="9"/>
        <v>00:49</v>
      </c>
      <c r="E179" s="29" t="str">
        <f t="shared" si="10"/>
        <v>160</v>
      </c>
      <c r="F179" s="29" t="str">
        <f t="shared" si="11"/>
        <v>00:49.160</v>
      </c>
      <c r="G179" s="33" t="s">
        <v>2248</v>
      </c>
      <c r="H179" s="27" t="s">
        <v>2048</v>
      </c>
      <c r="I179" s="26">
        <v>10</v>
      </c>
      <c r="J179" s="26">
        <v>200</v>
      </c>
      <c r="K179" s="26" t="s">
        <v>2</v>
      </c>
      <c r="L179" s="26" t="s">
        <v>3</v>
      </c>
      <c r="M179" s="26">
        <v>218</v>
      </c>
      <c r="N179" s="26">
        <v>1</v>
      </c>
      <c r="O179" s="26" t="s">
        <v>12</v>
      </c>
      <c r="P179" s="26"/>
      <c r="Q179" s="26"/>
    </row>
    <row r="180" spans="1:17" x14ac:dyDescent="0.35">
      <c r="A180" s="26" t="s">
        <v>221</v>
      </c>
      <c r="B180" s="29">
        <v>49168</v>
      </c>
      <c r="C180" s="29" t="str">
        <f t="shared" si="8"/>
        <v>00:49168</v>
      </c>
      <c r="D180" s="29" t="str">
        <f t="shared" si="9"/>
        <v>00:49</v>
      </c>
      <c r="E180" s="29" t="str">
        <f t="shared" si="10"/>
        <v>168</v>
      </c>
      <c r="F180" s="29" t="str">
        <f t="shared" si="11"/>
        <v>00:49.168</v>
      </c>
      <c r="G180" s="33" t="s">
        <v>2249</v>
      </c>
      <c r="H180" s="27" t="s">
        <v>2041</v>
      </c>
      <c r="I180" s="26">
        <v>20</v>
      </c>
      <c r="J180" s="26">
        <v>200</v>
      </c>
      <c r="K180" s="26" t="s">
        <v>102</v>
      </c>
      <c r="L180" s="26" t="s">
        <v>3</v>
      </c>
      <c r="M180" s="26">
        <v>193</v>
      </c>
      <c r="N180" s="26">
        <v>3</v>
      </c>
      <c r="O180" s="26" t="s">
        <v>8</v>
      </c>
      <c r="P180" s="26"/>
      <c r="Q180" s="26"/>
    </row>
    <row r="181" spans="1:17" x14ac:dyDescent="0.35">
      <c r="A181" s="26" t="s">
        <v>222</v>
      </c>
      <c r="B181" s="29">
        <v>49171</v>
      </c>
      <c r="C181" s="29" t="str">
        <f t="shared" si="8"/>
        <v>00:49171</v>
      </c>
      <c r="D181" s="29" t="str">
        <f t="shared" si="9"/>
        <v>00:49</v>
      </c>
      <c r="E181" s="29" t="str">
        <f t="shared" si="10"/>
        <v>171</v>
      </c>
      <c r="F181" s="29" t="str">
        <f t="shared" si="11"/>
        <v>00:49.171</v>
      </c>
      <c r="G181" s="33" t="s">
        <v>2250</v>
      </c>
      <c r="H181" s="27" t="s">
        <v>2037</v>
      </c>
      <c r="I181" s="26">
        <v>20</v>
      </c>
      <c r="J181" s="26">
        <v>200</v>
      </c>
      <c r="K181" s="26" t="s">
        <v>102</v>
      </c>
      <c r="L181" s="26" t="s">
        <v>3</v>
      </c>
      <c r="M181" s="26">
        <v>193</v>
      </c>
      <c r="N181" s="26">
        <v>2</v>
      </c>
      <c r="O181" s="26" t="s">
        <v>8</v>
      </c>
      <c r="P181" s="26"/>
      <c r="Q181" s="26"/>
    </row>
    <row r="182" spans="1:17" x14ac:dyDescent="0.35">
      <c r="A182" s="26" t="s">
        <v>223</v>
      </c>
      <c r="B182" s="29">
        <v>49217</v>
      </c>
      <c r="C182" s="29" t="str">
        <f t="shared" si="8"/>
        <v>00:49217</v>
      </c>
      <c r="D182" s="29" t="str">
        <f t="shared" si="9"/>
        <v>00:49</v>
      </c>
      <c r="E182" s="29" t="str">
        <f t="shared" si="10"/>
        <v>217</v>
      </c>
      <c r="F182" s="29" t="str">
        <f t="shared" si="11"/>
        <v>00:49.217</v>
      </c>
      <c r="G182" s="33" t="s">
        <v>2251</v>
      </c>
      <c r="H182" s="27" t="s">
        <v>2033</v>
      </c>
      <c r="I182" s="26">
        <v>20</v>
      </c>
      <c r="J182" s="26">
        <v>200</v>
      </c>
      <c r="K182" s="26" t="s">
        <v>102</v>
      </c>
      <c r="L182" s="26" t="s">
        <v>3</v>
      </c>
      <c r="M182" s="26">
        <v>229</v>
      </c>
      <c r="N182" s="26">
        <v>5</v>
      </c>
      <c r="O182" s="26" t="s">
        <v>40</v>
      </c>
      <c r="P182" s="26"/>
      <c r="Q182" s="26"/>
    </row>
    <row r="183" spans="1:17" x14ac:dyDescent="0.35">
      <c r="A183" s="26" t="s">
        <v>224</v>
      </c>
      <c r="B183" s="29">
        <v>49225</v>
      </c>
      <c r="C183" s="29" t="str">
        <f t="shared" si="8"/>
        <v>00:49225</v>
      </c>
      <c r="D183" s="29" t="str">
        <f t="shared" si="9"/>
        <v>00:49</v>
      </c>
      <c r="E183" s="29" t="str">
        <f t="shared" si="10"/>
        <v>225</v>
      </c>
      <c r="F183" s="29" t="str">
        <f t="shared" si="11"/>
        <v>00:49.225</v>
      </c>
      <c r="G183" s="33" t="s">
        <v>2252</v>
      </c>
      <c r="H183" s="27" t="s">
        <v>2039</v>
      </c>
      <c r="I183" s="26">
        <v>20</v>
      </c>
      <c r="J183" s="26">
        <v>200</v>
      </c>
      <c r="K183" s="26" t="s">
        <v>2</v>
      </c>
      <c r="L183" s="26" t="s">
        <v>42</v>
      </c>
      <c r="M183" s="26">
        <v>187</v>
      </c>
      <c r="N183" s="26">
        <v>5</v>
      </c>
      <c r="O183" s="26" t="s">
        <v>33</v>
      </c>
      <c r="P183" s="26"/>
      <c r="Q183" s="26"/>
    </row>
    <row r="184" spans="1:17" x14ac:dyDescent="0.35">
      <c r="A184" s="26" t="s">
        <v>225</v>
      </c>
      <c r="B184" s="29">
        <v>49241</v>
      </c>
      <c r="C184" s="29" t="str">
        <f t="shared" si="8"/>
        <v>00:49241</v>
      </c>
      <c r="D184" s="29" t="str">
        <f t="shared" si="9"/>
        <v>00:49</v>
      </c>
      <c r="E184" s="29" t="str">
        <f t="shared" si="10"/>
        <v>241</v>
      </c>
      <c r="F184" s="29" t="str">
        <f t="shared" si="11"/>
        <v>00:49.241</v>
      </c>
      <c r="G184" s="33" t="s">
        <v>2253</v>
      </c>
      <c r="H184" s="27" t="s">
        <v>2031</v>
      </c>
      <c r="I184" s="26">
        <v>20</v>
      </c>
      <c r="J184" s="26">
        <v>200</v>
      </c>
      <c r="K184" s="26" t="s">
        <v>102</v>
      </c>
      <c r="L184" s="26" t="s">
        <v>42</v>
      </c>
      <c r="M184" s="26">
        <v>146</v>
      </c>
      <c r="N184" s="26">
        <v>3</v>
      </c>
      <c r="O184" s="26" t="s">
        <v>12</v>
      </c>
      <c r="P184" s="26"/>
      <c r="Q184" s="26"/>
    </row>
    <row r="185" spans="1:17" x14ac:dyDescent="0.35">
      <c r="A185" s="26" t="s">
        <v>226</v>
      </c>
      <c r="B185" s="29">
        <v>49254</v>
      </c>
      <c r="C185" s="29" t="str">
        <f t="shared" si="8"/>
        <v>00:49254</v>
      </c>
      <c r="D185" s="29" t="str">
        <f t="shared" si="9"/>
        <v>00:49</v>
      </c>
      <c r="E185" s="29" t="str">
        <f t="shared" si="10"/>
        <v>254</v>
      </c>
      <c r="F185" s="29" t="str">
        <f t="shared" si="11"/>
        <v>00:49.254</v>
      </c>
      <c r="G185" s="33" t="s">
        <v>2254</v>
      </c>
      <c r="H185" s="27" t="s">
        <v>2042</v>
      </c>
      <c r="I185" s="26">
        <v>10</v>
      </c>
      <c r="J185" s="26">
        <v>200</v>
      </c>
      <c r="K185" s="26" t="s">
        <v>16</v>
      </c>
      <c r="L185" s="26" t="s">
        <v>3</v>
      </c>
      <c r="M185" s="26">
        <v>264</v>
      </c>
      <c r="N185" s="26">
        <v>2</v>
      </c>
      <c r="O185" s="26" t="s">
        <v>4</v>
      </c>
      <c r="P185" s="26"/>
      <c r="Q185" s="26"/>
    </row>
    <row r="186" spans="1:17" x14ac:dyDescent="0.35">
      <c r="A186" s="26" t="s">
        <v>227</v>
      </c>
      <c r="B186" s="29">
        <v>49277</v>
      </c>
      <c r="C186" s="29" t="str">
        <f t="shared" si="8"/>
        <v>00:49277</v>
      </c>
      <c r="D186" s="29" t="str">
        <f t="shared" si="9"/>
        <v>00:49</v>
      </c>
      <c r="E186" s="29" t="str">
        <f t="shared" si="10"/>
        <v>277</v>
      </c>
      <c r="F186" s="29" t="str">
        <f t="shared" si="11"/>
        <v>00:49.277</v>
      </c>
      <c r="G186" s="33" t="s">
        <v>2255</v>
      </c>
      <c r="H186" s="27" t="s">
        <v>2031</v>
      </c>
      <c r="I186" s="26">
        <v>20</v>
      </c>
      <c r="J186" s="26">
        <v>200</v>
      </c>
      <c r="K186" s="26" t="s">
        <v>23</v>
      </c>
      <c r="L186" s="26" t="s">
        <v>83</v>
      </c>
      <c r="M186" s="26">
        <v>205</v>
      </c>
      <c r="N186" s="26">
        <v>5</v>
      </c>
      <c r="O186" s="26" t="s">
        <v>28</v>
      </c>
      <c r="P186" s="26"/>
      <c r="Q186" s="26"/>
    </row>
    <row r="187" spans="1:17" x14ac:dyDescent="0.35">
      <c r="A187" s="26" t="s">
        <v>228</v>
      </c>
      <c r="B187" s="29">
        <v>49297</v>
      </c>
      <c r="C187" s="29" t="str">
        <f t="shared" si="8"/>
        <v>00:49297</v>
      </c>
      <c r="D187" s="29" t="str">
        <f t="shared" si="9"/>
        <v>00:49</v>
      </c>
      <c r="E187" s="29" t="str">
        <f t="shared" si="10"/>
        <v>297</v>
      </c>
      <c r="F187" s="29" t="str">
        <f t="shared" si="11"/>
        <v>00:49.297</v>
      </c>
      <c r="G187" s="33" t="s">
        <v>2256</v>
      </c>
      <c r="H187" s="27" t="s">
        <v>2040</v>
      </c>
      <c r="I187" s="26">
        <v>10</v>
      </c>
      <c r="J187" s="26">
        <v>200</v>
      </c>
      <c r="K187" s="26" t="s">
        <v>2</v>
      </c>
      <c r="L187" s="26" t="s">
        <v>3</v>
      </c>
      <c r="M187" s="26">
        <v>237</v>
      </c>
      <c r="N187" s="26">
        <v>3</v>
      </c>
      <c r="O187" s="26" t="s">
        <v>229</v>
      </c>
      <c r="P187" s="26"/>
      <c r="Q187" s="26"/>
    </row>
    <row r="188" spans="1:17" x14ac:dyDescent="0.35">
      <c r="A188" s="26" t="s">
        <v>230</v>
      </c>
      <c r="B188" s="29">
        <v>49319</v>
      </c>
      <c r="C188" s="29" t="str">
        <f t="shared" si="8"/>
        <v>00:49319</v>
      </c>
      <c r="D188" s="29" t="str">
        <f t="shared" si="9"/>
        <v>00:49</v>
      </c>
      <c r="E188" s="29" t="str">
        <f t="shared" si="10"/>
        <v>319</v>
      </c>
      <c r="F188" s="29" t="str">
        <f t="shared" si="11"/>
        <v>00:49.319</v>
      </c>
      <c r="G188" s="33" t="s">
        <v>2257</v>
      </c>
      <c r="H188" s="27" t="s">
        <v>2033</v>
      </c>
      <c r="I188" s="26">
        <v>20</v>
      </c>
      <c r="J188" s="26">
        <v>200</v>
      </c>
      <c r="K188" s="26" t="s">
        <v>102</v>
      </c>
      <c r="L188" s="26" t="s">
        <v>3</v>
      </c>
      <c r="M188" s="26">
        <v>252</v>
      </c>
      <c r="N188" s="26">
        <v>6</v>
      </c>
      <c r="O188" s="26" t="s">
        <v>4</v>
      </c>
      <c r="P188" s="26"/>
      <c r="Q188" s="26"/>
    </row>
    <row r="189" spans="1:17" x14ac:dyDescent="0.35">
      <c r="A189" s="26" t="s">
        <v>231</v>
      </c>
      <c r="B189" s="29">
        <v>49323</v>
      </c>
      <c r="C189" s="29" t="str">
        <f t="shared" si="8"/>
        <v>00:49323</v>
      </c>
      <c r="D189" s="29" t="str">
        <f t="shared" si="9"/>
        <v>00:49</v>
      </c>
      <c r="E189" s="29" t="str">
        <f t="shared" si="10"/>
        <v>323</v>
      </c>
      <c r="F189" s="29" t="str">
        <f t="shared" si="11"/>
        <v>00:49.323</v>
      </c>
      <c r="G189" s="33" t="s">
        <v>2258</v>
      </c>
      <c r="H189" s="27" t="s">
        <v>2032</v>
      </c>
      <c r="I189" s="26">
        <v>20</v>
      </c>
      <c r="J189" s="26">
        <v>200</v>
      </c>
      <c r="K189" s="26" t="s">
        <v>102</v>
      </c>
      <c r="L189" s="26" t="s">
        <v>42</v>
      </c>
      <c r="M189" s="26">
        <v>178</v>
      </c>
      <c r="N189" s="26">
        <v>2</v>
      </c>
      <c r="O189" s="26" t="s">
        <v>4</v>
      </c>
      <c r="P189" s="26"/>
      <c r="Q189" s="26"/>
    </row>
    <row r="190" spans="1:17" x14ac:dyDescent="0.35">
      <c r="A190" s="26" t="s">
        <v>232</v>
      </c>
      <c r="B190" s="29">
        <v>49338</v>
      </c>
      <c r="C190" s="29" t="str">
        <f t="shared" si="8"/>
        <v>00:49338</v>
      </c>
      <c r="D190" s="29" t="str">
        <f t="shared" si="9"/>
        <v>00:49</v>
      </c>
      <c r="E190" s="29" t="str">
        <f t="shared" si="10"/>
        <v>338</v>
      </c>
      <c r="F190" s="29" t="str">
        <f t="shared" si="11"/>
        <v>00:49.338</v>
      </c>
      <c r="G190" s="33" t="s">
        <v>2259</v>
      </c>
      <c r="H190" s="27" t="s">
        <v>2043</v>
      </c>
      <c r="I190" s="26">
        <v>10</v>
      </c>
      <c r="J190" s="26">
        <v>200</v>
      </c>
      <c r="K190" s="26" t="s">
        <v>2</v>
      </c>
      <c r="L190" s="26" t="s">
        <v>3</v>
      </c>
      <c r="M190" s="26">
        <v>272</v>
      </c>
      <c r="N190" s="26">
        <v>1</v>
      </c>
      <c r="O190" s="26" t="s">
        <v>33</v>
      </c>
      <c r="P190" s="26"/>
      <c r="Q190" s="26"/>
    </row>
    <row r="191" spans="1:17" x14ac:dyDescent="0.35">
      <c r="A191" s="26" t="s">
        <v>233</v>
      </c>
      <c r="B191" s="29">
        <v>49346</v>
      </c>
      <c r="C191" s="29" t="str">
        <f t="shared" si="8"/>
        <v>00:49346</v>
      </c>
      <c r="D191" s="29" t="str">
        <f t="shared" si="9"/>
        <v>00:49</v>
      </c>
      <c r="E191" s="29" t="str">
        <f t="shared" si="10"/>
        <v>346</v>
      </c>
      <c r="F191" s="29" t="str">
        <f t="shared" si="11"/>
        <v>00:49.346</v>
      </c>
      <c r="G191" s="33" t="s">
        <v>2260</v>
      </c>
      <c r="H191" s="27" t="s">
        <v>2049</v>
      </c>
      <c r="I191" s="26">
        <v>20</v>
      </c>
      <c r="J191" s="26">
        <v>200</v>
      </c>
      <c r="K191" s="26" t="s">
        <v>2</v>
      </c>
      <c r="L191" s="26" t="s">
        <v>42</v>
      </c>
      <c r="M191" s="26">
        <v>140</v>
      </c>
      <c r="N191" s="26">
        <v>2</v>
      </c>
      <c r="O191" s="26" t="s">
        <v>104</v>
      </c>
      <c r="P191" s="26"/>
      <c r="Q191" s="26"/>
    </row>
    <row r="192" spans="1:17" x14ac:dyDescent="0.35">
      <c r="A192" s="26" t="s">
        <v>234</v>
      </c>
      <c r="B192" s="29">
        <v>49366</v>
      </c>
      <c r="C192" s="29" t="str">
        <f t="shared" si="8"/>
        <v>00:49366</v>
      </c>
      <c r="D192" s="29" t="str">
        <f t="shared" si="9"/>
        <v>00:49</v>
      </c>
      <c r="E192" s="29" t="str">
        <f t="shared" si="10"/>
        <v>366</v>
      </c>
      <c r="F192" s="29" t="str">
        <f t="shared" si="11"/>
        <v>00:49.366</v>
      </c>
      <c r="G192" s="33" t="s">
        <v>2261</v>
      </c>
      <c r="H192" s="27" t="s">
        <v>2050</v>
      </c>
      <c r="I192" s="26">
        <v>10</v>
      </c>
      <c r="J192" s="26">
        <v>200</v>
      </c>
      <c r="K192" s="26" t="s">
        <v>2</v>
      </c>
      <c r="L192" s="26" t="s">
        <v>3</v>
      </c>
      <c r="M192" s="26">
        <v>272</v>
      </c>
      <c r="N192" s="26">
        <v>2</v>
      </c>
      <c r="O192" s="26" t="s">
        <v>33</v>
      </c>
      <c r="P192" s="26"/>
      <c r="Q192" s="26"/>
    </row>
    <row r="193" spans="1:17" x14ac:dyDescent="0.35">
      <c r="A193" s="26" t="s">
        <v>236</v>
      </c>
      <c r="B193" s="29">
        <v>49374</v>
      </c>
      <c r="C193" s="29" t="str">
        <f t="shared" si="8"/>
        <v>00:49374</v>
      </c>
      <c r="D193" s="29" t="str">
        <f t="shared" si="9"/>
        <v>00:49</v>
      </c>
      <c r="E193" s="29" t="str">
        <f t="shared" si="10"/>
        <v>374</v>
      </c>
      <c r="F193" s="29" t="str">
        <f t="shared" si="11"/>
        <v>00:49.374</v>
      </c>
      <c r="G193" s="33" t="s">
        <v>2262</v>
      </c>
      <c r="H193" s="27" t="s">
        <v>2050</v>
      </c>
      <c r="I193" s="26">
        <v>10</v>
      </c>
      <c r="J193" s="26">
        <v>200</v>
      </c>
      <c r="K193" s="26" t="s">
        <v>2</v>
      </c>
      <c r="L193" s="26" t="s">
        <v>3</v>
      </c>
      <c r="M193" s="26">
        <v>257</v>
      </c>
      <c r="N193" s="26">
        <v>6</v>
      </c>
      <c r="O193" s="26" t="s">
        <v>40</v>
      </c>
      <c r="P193" s="26"/>
      <c r="Q193" s="26"/>
    </row>
    <row r="194" spans="1:17" x14ac:dyDescent="0.35">
      <c r="A194" s="26" t="s">
        <v>237</v>
      </c>
      <c r="B194" s="29">
        <v>49410</v>
      </c>
      <c r="C194" s="29" t="str">
        <f t="shared" si="8"/>
        <v>00:49410</v>
      </c>
      <c r="D194" s="29" t="str">
        <f t="shared" si="9"/>
        <v>00:49</v>
      </c>
      <c r="E194" s="29" t="str">
        <f t="shared" si="10"/>
        <v>410</v>
      </c>
      <c r="F194" s="29" t="str">
        <f t="shared" si="11"/>
        <v>00:49.410</v>
      </c>
      <c r="G194" s="33" t="s">
        <v>2263</v>
      </c>
      <c r="H194" s="27" t="s">
        <v>2033</v>
      </c>
      <c r="I194" s="26">
        <v>20</v>
      </c>
      <c r="J194" s="26">
        <v>200</v>
      </c>
      <c r="K194" s="26" t="s">
        <v>102</v>
      </c>
      <c r="L194" s="26" t="s">
        <v>3</v>
      </c>
      <c r="M194" s="26">
        <v>193</v>
      </c>
      <c r="N194" s="26">
        <v>5</v>
      </c>
      <c r="O194" s="26" t="s">
        <v>8</v>
      </c>
      <c r="P194" s="26"/>
      <c r="Q194" s="26"/>
    </row>
    <row r="195" spans="1:17" x14ac:dyDescent="0.35">
      <c r="A195" s="26" t="s">
        <v>238</v>
      </c>
      <c r="B195" s="29">
        <v>49485</v>
      </c>
      <c r="C195" s="29" t="str">
        <f t="shared" ref="C195:C258" si="12">"00:"&amp;B195</f>
        <v>00:49485</v>
      </c>
      <c r="D195" s="29" t="str">
        <f t="shared" ref="D195:D258" si="13">LEFT(C195,5)</f>
        <v>00:49</v>
      </c>
      <c r="E195" s="29" t="str">
        <f t="shared" ref="E195:E258" si="14">RIGHT(C195,3)</f>
        <v>485</v>
      </c>
      <c r="F195" s="29" t="str">
        <f t="shared" ref="F195:F258" si="15">D195&amp;"."&amp;E195</f>
        <v>00:49.485</v>
      </c>
      <c r="G195" s="33" t="s">
        <v>2264</v>
      </c>
      <c r="H195" s="27" t="s">
        <v>2043</v>
      </c>
      <c r="I195" s="26">
        <v>20</v>
      </c>
      <c r="J195" s="26">
        <v>200</v>
      </c>
      <c r="K195" s="26" t="s">
        <v>2</v>
      </c>
      <c r="L195" s="26" t="s">
        <v>42</v>
      </c>
      <c r="M195" s="26">
        <v>157</v>
      </c>
      <c r="N195" s="26">
        <v>3</v>
      </c>
      <c r="O195" s="26" t="s">
        <v>229</v>
      </c>
      <c r="P195" s="26"/>
      <c r="Q195" s="26"/>
    </row>
    <row r="196" spans="1:17" x14ac:dyDescent="0.35">
      <c r="A196" s="26" t="s">
        <v>239</v>
      </c>
      <c r="B196" s="29">
        <v>49517</v>
      </c>
      <c r="C196" s="29" t="str">
        <f t="shared" si="12"/>
        <v>00:49517</v>
      </c>
      <c r="D196" s="29" t="str">
        <f t="shared" si="13"/>
        <v>00:49</v>
      </c>
      <c r="E196" s="29" t="str">
        <f t="shared" si="14"/>
        <v>517</v>
      </c>
      <c r="F196" s="29" t="str">
        <f t="shared" si="15"/>
        <v>00:49.517</v>
      </c>
      <c r="G196" s="33" t="s">
        <v>2265</v>
      </c>
      <c r="H196" s="27" t="s">
        <v>2041</v>
      </c>
      <c r="I196" s="26">
        <v>20</v>
      </c>
      <c r="J196" s="26">
        <v>200</v>
      </c>
      <c r="K196" s="26" t="s">
        <v>2</v>
      </c>
      <c r="L196" s="26" t="s">
        <v>42</v>
      </c>
      <c r="M196" s="26">
        <v>186</v>
      </c>
      <c r="N196" s="26">
        <v>4</v>
      </c>
      <c r="O196" s="26" t="s">
        <v>206</v>
      </c>
      <c r="P196" s="26"/>
      <c r="Q196" s="26"/>
    </row>
    <row r="197" spans="1:17" x14ac:dyDescent="0.35">
      <c r="A197" s="26" t="s">
        <v>240</v>
      </c>
      <c r="B197" s="29">
        <v>49518</v>
      </c>
      <c r="C197" s="29" t="str">
        <f t="shared" si="12"/>
        <v>00:49518</v>
      </c>
      <c r="D197" s="29" t="str">
        <f t="shared" si="13"/>
        <v>00:49</v>
      </c>
      <c r="E197" s="29" t="str">
        <f t="shared" si="14"/>
        <v>518</v>
      </c>
      <c r="F197" s="29" t="str">
        <f t="shared" si="15"/>
        <v>00:49.518</v>
      </c>
      <c r="G197" s="33" t="s">
        <v>2266</v>
      </c>
      <c r="H197" s="27" t="s">
        <v>2031</v>
      </c>
      <c r="I197" s="26">
        <v>20</v>
      </c>
      <c r="J197" s="26">
        <v>200</v>
      </c>
      <c r="K197" s="26" t="s">
        <v>38</v>
      </c>
      <c r="L197" s="26" t="s">
        <v>42</v>
      </c>
      <c r="M197" s="26">
        <v>155</v>
      </c>
      <c r="N197" s="26">
        <v>2</v>
      </c>
      <c r="O197" s="26" t="s">
        <v>28</v>
      </c>
      <c r="P197" s="26"/>
      <c r="Q197" s="26"/>
    </row>
    <row r="198" spans="1:17" x14ac:dyDescent="0.35">
      <c r="A198" s="26" t="s">
        <v>241</v>
      </c>
      <c r="B198" s="29">
        <v>49542</v>
      </c>
      <c r="C198" s="29" t="str">
        <f t="shared" si="12"/>
        <v>00:49542</v>
      </c>
      <c r="D198" s="29" t="str">
        <f t="shared" si="13"/>
        <v>00:49</v>
      </c>
      <c r="E198" s="29" t="str">
        <f t="shared" si="14"/>
        <v>542</v>
      </c>
      <c r="F198" s="29" t="str">
        <f t="shared" si="15"/>
        <v>00:49.542</v>
      </c>
      <c r="G198" s="33" t="s">
        <v>2267</v>
      </c>
      <c r="H198" s="27" t="s">
        <v>2048</v>
      </c>
      <c r="I198" s="26">
        <v>10</v>
      </c>
      <c r="J198" s="26">
        <v>200</v>
      </c>
      <c r="K198" s="26" t="s">
        <v>2</v>
      </c>
      <c r="L198" s="26" t="s">
        <v>3</v>
      </c>
      <c r="M198" s="26">
        <v>238</v>
      </c>
      <c r="N198" s="26">
        <v>3</v>
      </c>
      <c r="O198" s="26" t="s">
        <v>242</v>
      </c>
      <c r="P198" s="26"/>
      <c r="Q198" s="26"/>
    </row>
    <row r="199" spans="1:17" x14ac:dyDescent="0.35">
      <c r="A199" s="26" t="s">
        <v>243</v>
      </c>
      <c r="B199" s="29">
        <v>49556</v>
      </c>
      <c r="C199" s="29" t="str">
        <f t="shared" si="12"/>
        <v>00:49556</v>
      </c>
      <c r="D199" s="29" t="str">
        <f t="shared" si="13"/>
        <v>00:49</v>
      </c>
      <c r="E199" s="29" t="str">
        <f t="shared" si="14"/>
        <v>556</v>
      </c>
      <c r="F199" s="29" t="str">
        <f t="shared" si="15"/>
        <v>00:49.556</v>
      </c>
      <c r="G199" s="33" t="s">
        <v>2268</v>
      </c>
      <c r="H199" s="27" t="s">
        <v>2047</v>
      </c>
      <c r="I199" s="26">
        <v>20</v>
      </c>
      <c r="J199" s="26">
        <v>200</v>
      </c>
      <c r="K199" s="26" t="s">
        <v>2</v>
      </c>
      <c r="L199" s="26" t="s">
        <v>42</v>
      </c>
      <c r="M199" s="26">
        <v>187</v>
      </c>
      <c r="N199" s="26">
        <v>6</v>
      </c>
      <c r="O199" s="26" t="s">
        <v>33</v>
      </c>
      <c r="P199" s="26"/>
      <c r="Q199" s="26"/>
    </row>
    <row r="200" spans="1:17" x14ac:dyDescent="0.35">
      <c r="A200" s="26" t="s">
        <v>244</v>
      </c>
      <c r="B200" s="29">
        <v>49558</v>
      </c>
      <c r="C200" s="29" t="str">
        <f t="shared" si="12"/>
        <v>00:49558</v>
      </c>
      <c r="D200" s="29" t="str">
        <f t="shared" si="13"/>
        <v>00:49</v>
      </c>
      <c r="E200" s="29" t="str">
        <f t="shared" si="14"/>
        <v>558</v>
      </c>
      <c r="F200" s="29" t="str">
        <f t="shared" si="15"/>
        <v>00:49.558</v>
      </c>
      <c r="G200" s="33" t="s">
        <v>2269</v>
      </c>
      <c r="H200" s="27" t="s">
        <v>2038</v>
      </c>
      <c r="I200" s="26">
        <v>10</v>
      </c>
      <c r="J200" s="26">
        <v>200</v>
      </c>
      <c r="K200" s="26" t="s">
        <v>2</v>
      </c>
      <c r="L200" s="26" t="s">
        <v>3</v>
      </c>
      <c r="M200" s="26">
        <v>220</v>
      </c>
      <c r="N200" s="26">
        <v>4</v>
      </c>
      <c r="O200" s="26" t="s">
        <v>104</v>
      </c>
      <c r="P200" s="26"/>
      <c r="Q200" s="26"/>
    </row>
    <row r="201" spans="1:17" x14ac:dyDescent="0.35">
      <c r="A201" s="26" t="s">
        <v>245</v>
      </c>
      <c r="B201" s="29">
        <v>49565</v>
      </c>
      <c r="C201" s="29" t="str">
        <f t="shared" si="12"/>
        <v>00:49565</v>
      </c>
      <c r="D201" s="29" t="str">
        <f t="shared" si="13"/>
        <v>00:49</v>
      </c>
      <c r="E201" s="29" t="str">
        <f t="shared" si="14"/>
        <v>565</v>
      </c>
      <c r="F201" s="29" t="str">
        <f t="shared" si="15"/>
        <v>00:49.565</v>
      </c>
      <c r="G201" s="33" t="s">
        <v>2270</v>
      </c>
      <c r="H201" s="27" t="s">
        <v>2042</v>
      </c>
      <c r="I201" s="26">
        <v>20</v>
      </c>
      <c r="J201" s="26">
        <v>200</v>
      </c>
      <c r="K201" s="26" t="s">
        <v>16</v>
      </c>
      <c r="L201" s="26" t="s">
        <v>42</v>
      </c>
      <c r="M201" s="26">
        <v>150</v>
      </c>
      <c r="N201" s="26">
        <v>2</v>
      </c>
      <c r="O201" s="26" t="s">
        <v>12</v>
      </c>
      <c r="P201" s="26"/>
      <c r="Q201" s="26"/>
    </row>
    <row r="202" spans="1:17" x14ac:dyDescent="0.35">
      <c r="A202" s="26" t="s">
        <v>246</v>
      </c>
      <c r="B202" s="29">
        <v>49612</v>
      </c>
      <c r="C202" s="29" t="str">
        <f t="shared" si="12"/>
        <v>00:49612</v>
      </c>
      <c r="D202" s="29" t="str">
        <f t="shared" si="13"/>
        <v>00:49</v>
      </c>
      <c r="E202" s="29" t="str">
        <f t="shared" si="14"/>
        <v>612</v>
      </c>
      <c r="F202" s="29" t="str">
        <f t="shared" si="15"/>
        <v>00:49.612</v>
      </c>
      <c r="G202" s="33" t="s">
        <v>2271</v>
      </c>
      <c r="H202" s="27" t="s">
        <v>2042</v>
      </c>
      <c r="I202" s="26">
        <v>20</v>
      </c>
      <c r="J202" s="26">
        <v>200</v>
      </c>
      <c r="K202" s="26" t="s">
        <v>16</v>
      </c>
      <c r="L202" s="26" t="s">
        <v>42</v>
      </c>
      <c r="M202" s="26">
        <v>165</v>
      </c>
      <c r="N202" s="26">
        <v>2</v>
      </c>
      <c r="O202" s="26" t="s">
        <v>40</v>
      </c>
      <c r="P202" s="26"/>
      <c r="Q202" s="26"/>
    </row>
    <row r="203" spans="1:17" x14ac:dyDescent="0.35">
      <c r="A203" s="26" t="s">
        <v>247</v>
      </c>
      <c r="B203" s="29">
        <v>49650</v>
      </c>
      <c r="C203" s="29" t="str">
        <f t="shared" si="12"/>
        <v>00:49650</v>
      </c>
      <c r="D203" s="29" t="str">
        <f t="shared" si="13"/>
        <v>00:49</v>
      </c>
      <c r="E203" s="29" t="str">
        <f t="shared" si="14"/>
        <v>650</v>
      </c>
      <c r="F203" s="29" t="str">
        <f t="shared" si="15"/>
        <v>00:49.650</v>
      </c>
      <c r="G203" s="33" t="s">
        <v>2272</v>
      </c>
      <c r="H203" s="27" t="s">
        <v>2039</v>
      </c>
      <c r="I203" s="26">
        <v>20</v>
      </c>
      <c r="J203" s="26">
        <v>200</v>
      </c>
      <c r="K203" s="26" t="s">
        <v>2</v>
      </c>
      <c r="L203" s="26" t="s">
        <v>83</v>
      </c>
      <c r="M203" s="26">
        <v>269</v>
      </c>
      <c r="N203" s="26">
        <v>1</v>
      </c>
      <c r="O203" s="26" t="s">
        <v>4</v>
      </c>
      <c r="P203" s="26"/>
      <c r="Q203" s="26"/>
    </row>
    <row r="204" spans="1:17" x14ac:dyDescent="0.35">
      <c r="A204" s="26" t="s">
        <v>248</v>
      </c>
      <c r="B204" s="29">
        <v>49655</v>
      </c>
      <c r="C204" s="29" t="str">
        <f t="shared" si="12"/>
        <v>00:49655</v>
      </c>
      <c r="D204" s="29" t="str">
        <f t="shared" si="13"/>
        <v>00:49</v>
      </c>
      <c r="E204" s="29" t="str">
        <f t="shared" si="14"/>
        <v>655</v>
      </c>
      <c r="F204" s="29" t="str">
        <f t="shared" si="15"/>
        <v>00:49.655</v>
      </c>
      <c r="G204" s="33" t="s">
        <v>2273</v>
      </c>
      <c r="H204" s="27" t="s">
        <v>2041</v>
      </c>
      <c r="I204" s="26">
        <v>20</v>
      </c>
      <c r="J204" s="26">
        <v>200</v>
      </c>
      <c r="K204" s="26" t="s">
        <v>2</v>
      </c>
      <c r="L204" s="26" t="s">
        <v>42</v>
      </c>
      <c r="M204" s="26">
        <v>158</v>
      </c>
      <c r="N204" s="26">
        <v>3</v>
      </c>
      <c r="O204" s="26" t="s">
        <v>242</v>
      </c>
      <c r="P204" s="26"/>
      <c r="Q204" s="26"/>
    </row>
    <row r="205" spans="1:17" x14ac:dyDescent="0.35">
      <c r="A205" s="26" t="s">
        <v>249</v>
      </c>
      <c r="B205" s="29">
        <v>49720</v>
      </c>
      <c r="C205" s="29" t="str">
        <f t="shared" si="12"/>
        <v>00:49720</v>
      </c>
      <c r="D205" s="29" t="str">
        <f t="shared" si="13"/>
        <v>00:49</v>
      </c>
      <c r="E205" s="29" t="str">
        <f t="shared" si="14"/>
        <v>720</v>
      </c>
      <c r="F205" s="29" t="str">
        <f t="shared" si="15"/>
        <v>00:49.720</v>
      </c>
      <c r="G205" s="33" t="s">
        <v>2274</v>
      </c>
      <c r="H205" s="27" t="s">
        <v>2050</v>
      </c>
      <c r="I205" s="26">
        <v>10</v>
      </c>
      <c r="J205" s="26">
        <v>200</v>
      </c>
      <c r="K205" s="26" t="s">
        <v>2</v>
      </c>
      <c r="L205" s="26" t="s">
        <v>3</v>
      </c>
      <c r="M205" s="26">
        <v>238</v>
      </c>
      <c r="N205" s="26">
        <v>2</v>
      </c>
      <c r="O205" s="26" t="s">
        <v>242</v>
      </c>
      <c r="P205" s="26"/>
      <c r="Q205" s="26"/>
    </row>
    <row r="206" spans="1:17" x14ac:dyDescent="0.35">
      <c r="A206" s="26" t="s">
        <v>250</v>
      </c>
      <c r="B206" s="29">
        <v>49752</v>
      </c>
      <c r="C206" s="29" t="str">
        <f t="shared" si="12"/>
        <v>00:49752</v>
      </c>
      <c r="D206" s="29" t="str">
        <f t="shared" si="13"/>
        <v>00:49</v>
      </c>
      <c r="E206" s="29" t="str">
        <f t="shared" si="14"/>
        <v>752</v>
      </c>
      <c r="F206" s="29" t="str">
        <f t="shared" si="15"/>
        <v>00:49.752</v>
      </c>
      <c r="G206" s="33" t="s">
        <v>2275</v>
      </c>
      <c r="H206" s="27" t="s">
        <v>2049</v>
      </c>
      <c r="I206" s="26">
        <v>20</v>
      </c>
      <c r="J206" s="26">
        <v>200</v>
      </c>
      <c r="K206" s="26" t="s">
        <v>2</v>
      </c>
      <c r="L206" s="26" t="s">
        <v>42</v>
      </c>
      <c r="M206" s="26">
        <v>157</v>
      </c>
      <c r="N206" s="26">
        <v>4</v>
      </c>
      <c r="O206" s="26" t="s">
        <v>229</v>
      </c>
      <c r="P206" s="26"/>
      <c r="Q206" s="26"/>
    </row>
    <row r="207" spans="1:17" x14ac:dyDescent="0.35">
      <c r="A207" s="26" t="s">
        <v>251</v>
      </c>
      <c r="B207" s="29">
        <v>49806</v>
      </c>
      <c r="C207" s="29" t="str">
        <f t="shared" si="12"/>
        <v>00:49806</v>
      </c>
      <c r="D207" s="29" t="str">
        <f t="shared" si="13"/>
        <v>00:49</v>
      </c>
      <c r="E207" s="29" t="str">
        <f t="shared" si="14"/>
        <v>806</v>
      </c>
      <c r="F207" s="29" t="str">
        <f t="shared" si="15"/>
        <v>00:49.806</v>
      </c>
      <c r="G207" s="33" t="s">
        <v>2276</v>
      </c>
      <c r="H207" s="27" t="s">
        <v>2030</v>
      </c>
      <c r="I207" s="26">
        <v>10</v>
      </c>
      <c r="J207" s="26">
        <v>200</v>
      </c>
      <c r="K207" s="26" t="s">
        <v>16</v>
      </c>
      <c r="L207" s="26" t="s">
        <v>3</v>
      </c>
      <c r="M207" s="26">
        <v>204</v>
      </c>
      <c r="N207" s="26">
        <v>1</v>
      </c>
      <c r="O207" s="26" t="s">
        <v>12</v>
      </c>
      <c r="P207" s="26"/>
      <c r="Q207" s="26"/>
    </row>
    <row r="208" spans="1:17" x14ac:dyDescent="0.35">
      <c r="A208" s="26" t="s">
        <v>252</v>
      </c>
      <c r="B208" s="29">
        <v>49813</v>
      </c>
      <c r="C208" s="29" t="str">
        <f t="shared" si="12"/>
        <v>00:49813</v>
      </c>
      <c r="D208" s="29" t="str">
        <f t="shared" si="13"/>
        <v>00:49</v>
      </c>
      <c r="E208" s="29" t="str">
        <f t="shared" si="14"/>
        <v>813</v>
      </c>
      <c r="F208" s="29" t="str">
        <f t="shared" si="15"/>
        <v>00:49.813</v>
      </c>
      <c r="G208" s="33" t="s">
        <v>2277</v>
      </c>
      <c r="H208" s="27" t="s">
        <v>2042</v>
      </c>
      <c r="I208" s="26">
        <v>10</v>
      </c>
      <c r="J208" s="26">
        <v>200</v>
      </c>
      <c r="K208" s="26" t="s">
        <v>16</v>
      </c>
      <c r="L208" s="26" t="s">
        <v>3</v>
      </c>
      <c r="M208" s="26">
        <v>204</v>
      </c>
      <c r="N208" s="26">
        <v>3</v>
      </c>
      <c r="O208" s="26" t="s">
        <v>12</v>
      </c>
      <c r="P208" s="26"/>
      <c r="Q208" s="26"/>
    </row>
    <row r="209" spans="1:17" x14ac:dyDescent="0.35">
      <c r="A209" s="26" t="s">
        <v>253</v>
      </c>
      <c r="B209" s="29">
        <v>49818</v>
      </c>
      <c r="C209" s="29" t="str">
        <f t="shared" si="12"/>
        <v>00:49818</v>
      </c>
      <c r="D209" s="29" t="str">
        <f t="shared" si="13"/>
        <v>00:49</v>
      </c>
      <c r="E209" s="29" t="str">
        <f t="shared" si="14"/>
        <v>818</v>
      </c>
      <c r="F209" s="29" t="str">
        <f t="shared" si="15"/>
        <v>00:49.818</v>
      </c>
      <c r="G209" s="33" t="s">
        <v>2278</v>
      </c>
      <c r="H209" s="27" t="s">
        <v>2041</v>
      </c>
      <c r="I209" s="26">
        <v>10</v>
      </c>
      <c r="J209" s="26">
        <v>200</v>
      </c>
      <c r="K209" s="26" t="s">
        <v>2</v>
      </c>
      <c r="L209" s="26" t="s">
        <v>3</v>
      </c>
      <c r="M209" s="26">
        <v>257</v>
      </c>
      <c r="N209" s="26">
        <v>5</v>
      </c>
      <c r="O209" s="26" t="s">
        <v>40</v>
      </c>
      <c r="P209" s="26"/>
      <c r="Q209" s="26"/>
    </row>
    <row r="210" spans="1:17" x14ac:dyDescent="0.35">
      <c r="A210" s="26" t="s">
        <v>254</v>
      </c>
      <c r="B210" s="29">
        <v>49833</v>
      </c>
      <c r="C210" s="29" t="str">
        <f t="shared" si="12"/>
        <v>00:49833</v>
      </c>
      <c r="D210" s="29" t="str">
        <f t="shared" si="13"/>
        <v>00:49</v>
      </c>
      <c r="E210" s="29" t="str">
        <f t="shared" si="14"/>
        <v>833</v>
      </c>
      <c r="F210" s="29" t="str">
        <f t="shared" si="15"/>
        <v>00:49.833</v>
      </c>
      <c r="G210" s="33" t="s">
        <v>2279</v>
      </c>
      <c r="H210" s="27" t="s">
        <v>2037</v>
      </c>
      <c r="I210" s="26">
        <v>10</v>
      </c>
      <c r="J210" s="26">
        <v>200</v>
      </c>
      <c r="K210" s="26" t="s">
        <v>2</v>
      </c>
      <c r="L210" s="26" t="s">
        <v>3</v>
      </c>
      <c r="M210" s="26">
        <v>271</v>
      </c>
      <c r="N210" s="26">
        <v>3</v>
      </c>
      <c r="O210" s="26" t="s">
        <v>255</v>
      </c>
      <c r="P210" s="26"/>
      <c r="Q210" s="26"/>
    </row>
    <row r="211" spans="1:17" x14ac:dyDescent="0.35">
      <c r="A211" s="26" t="s">
        <v>256</v>
      </c>
      <c r="B211" s="29">
        <v>49862</v>
      </c>
      <c r="C211" s="29" t="str">
        <f t="shared" si="12"/>
        <v>00:49862</v>
      </c>
      <c r="D211" s="29" t="str">
        <f t="shared" si="13"/>
        <v>00:49</v>
      </c>
      <c r="E211" s="29" t="str">
        <f t="shared" si="14"/>
        <v>862</v>
      </c>
      <c r="F211" s="29" t="str">
        <f t="shared" si="15"/>
        <v>00:49.862</v>
      </c>
      <c r="G211" s="33" t="s">
        <v>2280</v>
      </c>
      <c r="H211" s="27" t="s">
        <v>2030</v>
      </c>
      <c r="I211" s="26">
        <v>10</v>
      </c>
      <c r="J211" s="26">
        <v>200</v>
      </c>
      <c r="K211" s="26" t="s">
        <v>38</v>
      </c>
      <c r="L211" s="26" t="s">
        <v>3</v>
      </c>
      <c r="M211" s="26">
        <v>211</v>
      </c>
      <c r="N211" s="26">
        <v>5</v>
      </c>
      <c r="O211" s="26" t="s">
        <v>28</v>
      </c>
      <c r="P211" s="26"/>
      <c r="Q211" s="26"/>
    </row>
    <row r="212" spans="1:17" x14ac:dyDescent="0.35">
      <c r="A212" s="26" t="s">
        <v>257</v>
      </c>
      <c r="B212" s="29">
        <v>49871</v>
      </c>
      <c r="C212" s="29" t="str">
        <f t="shared" si="12"/>
        <v>00:49871</v>
      </c>
      <c r="D212" s="29" t="str">
        <f t="shared" si="13"/>
        <v>00:49</v>
      </c>
      <c r="E212" s="29" t="str">
        <f t="shared" si="14"/>
        <v>871</v>
      </c>
      <c r="F212" s="29" t="str">
        <f t="shared" si="15"/>
        <v>00:49.871</v>
      </c>
      <c r="G212" s="33" t="s">
        <v>2281</v>
      </c>
      <c r="H212" s="27" t="s">
        <v>2051</v>
      </c>
      <c r="I212" s="26">
        <v>10</v>
      </c>
      <c r="J212" s="26">
        <v>200</v>
      </c>
      <c r="K212" s="26" t="s">
        <v>23</v>
      </c>
      <c r="L212" s="26" t="s">
        <v>3</v>
      </c>
      <c r="M212" s="26">
        <v>208</v>
      </c>
      <c r="N212" s="26">
        <v>5</v>
      </c>
      <c r="O212" s="26" t="s">
        <v>28</v>
      </c>
      <c r="P212" s="26"/>
      <c r="Q212" s="26"/>
    </row>
    <row r="213" spans="1:17" x14ac:dyDescent="0.35">
      <c r="A213" s="26" t="s">
        <v>259</v>
      </c>
      <c r="B213" s="29">
        <v>49897</v>
      </c>
      <c r="C213" s="29" t="str">
        <f t="shared" si="12"/>
        <v>00:49897</v>
      </c>
      <c r="D213" s="29" t="str">
        <f t="shared" si="13"/>
        <v>00:49</v>
      </c>
      <c r="E213" s="29" t="str">
        <f t="shared" si="14"/>
        <v>897</v>
      </c>
      <c r="F213" s="29" t="str">
        <f t="shared" si="15"/>
        <v>00:49.897</v>
      </c>
      <c r="G213" s="33" t="s">
        <v>2282</v>
      </c>
      <c r="H213" s="27" t="s">
        <v>2040</v>
      </c>
      <c r="I213" s="26">
        <v>20</v>
      </c>
      <c r="J213" s="26">
        <v>200</v>
      </c>
      <c r="K213" s="26" t="s">
        <v>16</v>
      </c>
      <c r="L213" s="26" t="s">
        <v>42</v>
      </c>
      <c r="M213" s="26">
        <v>165</v>
      </c>
      <c r="N213" s="26">
        <v>4</v>
      </c>
      <c r="O213" s="26" t="s">
        <v>40</v>
      </c>
      <c r="P213" s="26"/>
      <c r="Q213" s="26"/>
    </row>
    <row r="214" spans="1:17" x14ac:dyDescent="0.35">
      <c r="A214" s="26" t="s">
        <v>260</v>
      </c>
      <c r="B214" s="29">
        <v>49955</v>
      </c>
      <c r="C214" s="29" t="str">
        <f t="shared" si="12"/>
        <v>00:49955</v>
      </c>
      <c r="D214" s="29" t="str">
        <f t="shared" si="13"/>
        <v>00:49</v>
      </c>
      <c r="E214" s="29" t="str">
        <f t="shared" si="14"/>
        <v>955</v>
      </c>
      <c r="F214" s="29" t="str">
        <f t="shared" si="15"/>
        <v>00:49.955</v>
      </c>
      <c r="G214" s="33" t="s">
        <v>2283</v>
      </c>
      <c r="H214" s="27" t="s">
        <v>2032</v>
      </c>
      <c r="I214" s="26">
        <v>20</v>
      </c>
      <c r="J214" s="26">
        <v>200</v>
      </c>
      <c r="K214" s="26" t="s">
        <v>120</v>
      </c>
      <c r="L214" s="26" t="s">
        <v>42</v>
      </c>
      <c r="M214" s="26">
        <v>143</v>
      </c>
      <c r="N214" s="26">
        <v>3</v>
      </c>
      <c r="O214" s="26" t="s">
        <v>28</v>
      </c>
      <c r="P214" s="26"/>
      <c r="Q214" s="26"/>
    </row>
    <row r="215" spans="1:17" x14ac:dyDescent="0.35">
      <c r="A215" s="26" t="s">
        <v>261</v>
      </c>
      <c r="B215" s="29">
        <v>49955</v>
      </c>
      <c r="C215" s="29" t="str">
        <f t="shared" si="12"/>
        <v>00:49955</v>
      </c>
      <c r="D215" s="29" t="str">
        <f t="shared" si="13"/>
        <v>00:49</v>
      </c>
      <c r="E215" s="29" t="str">
        <f t="shared" si="14"/>
        <v>955</v>
      </c>
      <c r="F215" s="29" t="str">
        <f t="shared" si="15"/>
        <v>00:49.955</v>
      </c>
      <c r="G215" s="33" t="s">
        <v>2283</v>
      </c>
      <c r="H215" s="27" t="s">
        <v>2037</v>
      </c>
      <c r="I215" s="26">
        <v>20</v>
      </c>
      <c r="J215" s="26">
        <v>200</v>
      </c>
      <c r="K215" s="26" t="s">
        <v>2</v>
      </c>
      <c r="L215" s="26" t="s">
        <v>42</v>
      </c>
      <c r="M215" s="26">
        <v>138</v>
      </c>
      <c r="N215" s="26">
        <v>4</v>
      </c>
      <c r="O215" s="26" t="s">
        <v>12</v>
      </c>
      <c r="P215" s="26"/>
      <c r="Q215" s="26"/>
    </row>
    <row r="216" spans="1:17" x14ac:dyDescent="0.35">
      <c r="A216" s="26" t="s">
        <v>262</v>
      </c>
      <c r="B216" s="29">
        <v>50050</v>
      </c>
      <c r="C216" s="29" t="str">
        <f t="shared" si="12"/>
        <v>00:50050</v>
      </c>
      <c r="D216" s="29" t="str">
        <f t="shared" si="13"/>
        <v>00:50</v>
      </c>
      <c r="E216" s="29" t="str">
        <f t="shared" si="14"/>
        <v>050</v>
      </c>
      <c r="F216" s="29" t="str">
        <f t="shared" si="15"/>
        <v>00:50.050</v>
      </c>
      <c r="G216" s="33" t="s">
        <v>2284</v>
      </c>
      <c r="H216" s="27" t="s">
        <v>2032</v>
      </c>
      <c r="I216" s="26">
        <v>20</v>
      </c>
      <c r="J216" s="26">
        <v>200</v>
      </c>
      <c r="K216" s="26" t="s">
        <v>102</v>
      </c>
      <c r="L216" s="26" t="s">
        <v>42</v>
      </c>
      <c r="M216" s="26">
        <v>145</v>
      </c>
      <c r="N216" s="26">
        <v>4</v>
      </c>
      <c r="O216" s="26" t="s">
        <v>8</v>
      </c>
      <c r="P216" s="26"/>
      <c r="Q216" s="26"/>
    </row>
    <row r="217" spans="1:17" x14ac:dyDescent="0.35">
      <c r="A217" s="26" t="s">
        <v>263</v>
      </c>
      <c r="B217" s="29">
        <v>50052</v>
      </c>
      <c r="C217" s="29" t="str">
        <f t="shared" si="12"/>
        <v>00:50052</v>
      </c>
      <c r="D217" s="29" t="str">
        <f t="shared" si="13"/>
        <v>00:50</v>
      </c>
      <c r="E217" s="29" t="str">
        <f t="shared" si="14"/>
        <v>052</v>
      </c>
      <c r="F217" s="29" t="str">
        <f t="shared" si="15"/>
        <v>00:50.052</v>
      </c>
      <c r="G217" s="33" t="s">
        <v>2285</v>
      </c>
      <c r="H217" s="27" t="s">
        <v>2041</v>
      </c>
      <c r="I217" s="26">
        <v>10</v>
      </c>
      <c r="J217" s="26">
        <v>200</v>
      </c>
      <c r="K217" s="26" t="s">
        <v>2</v>
      </c>
      <c r="L217" s="26" t="s">
        <v>3</v>
      </c>
      <c r="M217" s="26">
        <v>272</v>
      </c>
      <c r="N217" s="26">
        <v>5</v>
      </c>
      <c r="O217" s="26" t="s">
        <v>33</v>
      </c>
      <c r="P217" s="26"/>
      <c r="Q217" s="26"/>
    </row>
    <row r="218" spans="1:17" x14ac:dyDescent="0.35">
      <c r="A218" s="26" t="s">
        <v>264</v>
      </c>
      <c r="B218" s="29">
        <v>50090</v>
      </c>
      <c r="C218" s="29" t="str">
        <f t="shared" si="12"/>
        <v>00:50090</v>
      </c>
      <c r="D218" s="29" t="str">
        <f t="shared" si="13"/>
        <v>00:50</v>
      </c>
      <c r="E218" s="29" t="str">
        <f t="shared" si="14"/>
        <v>090</v>
      </c>
      <c r="F218" s="29" t="str">
        <f t="shared" si="15"/>
        <v>00:50.090</v>
      </c>
      <c r="G218" s="33" t="s">
        <v>2286</v>
      </c>
      <c r="H218" s="27" t="s">
        <v>2049</v>
      </c>
      <c r="I218" s="26">
        <v>20</v>
      </c>
      <c r="J218" s="26">
        <v>200</v>
      </c>
      <c r="K218" s="26" t="s">
        <v>2</v>
      </c>
      <c r="L218" s="26" t="s">
        <v>42</v>
      </c>
      <c r="M218" s="26">
        <v>176</v>
      </c>
      <c r="N218" s="26">
        <v>6</v>
      </c>
      <c r="O218" s="26" t="s">
        <v>66</v>
      </c>
      <c r="P218" s="26"/>
      <c r="Q218" s="26"/>
    </row>
    <row r="219" spans="1:17" x14ac:dyDescent="0.35">
      <c r="A219" s="26" t="s">
        <v>265</v>
      </c>
      <c r="B219" s="29">
        <v>50101</v>
      </c>
      <c r="C219" s="29" t="str">
        <f t="shared" si="12"/>
        <v>00:50101</v>
      </c>
      <c r="D219" s="29" t="str">
        <f t="shared" si="13"/>
        <v>00:50</v>
      </c>
      <c r="E219" s="29" t="str">
        <f t="shared" si="14"/>
        <v>101</v>
      </c>
      <c r="F219" s="29" t="str">
        <f t="shared" si="15"/>
        <v>00:50.101</v>
      </c>
      <c r="G219" s="33" t="s">
        <v>2287</v>
      </c>
      <c r="H219" s="27" t="s">
        <v>2037</v>
      </c>
      <c r="I219" s="26">
        <v>20</v>
      </c>
      <c r="J219" s="26">
        <v>200</v>
      </c>
      <c r="K219" s="26" t="s">
        <v>2</v>
      </c>
      <c r="L219" s="26" t="s">
        <v>42</v>
      </c>
      <c r="M219" s="26">
        <v>176</v>
      </c>
      <c r="N219" s="26">
        <v>1</v>
      </c>
      <c r="O219" s="26" t="s">
        <v>66</v>
      </c>
      <c r="P219" s="26"/>
      <c r="Q219" s="26"/>
    </row>
    <row r="220" spans="1:17" x14ac:dyDescent="0.35">
      <c r="A220" s="26" t="s">
        <v>266</v>
      </c>
      <c r="B220" s="29">
        <v>50117</v>
      </c>
      <c r="C220" s="29" t="str">
        <f t="shared" si="12"/>
        <v>00:50117</v>
      </c>
      <c r="D220" s="29" t="str">
        <f t="shared" si="13"/>
        <v>00:50</v>
      </c>
      <c r="E220" s="29" t="str">
        <f t="shared" si="14"/>
        <v>117</v>
      </c>
      <c r="F220" s="29" t="str">
        <f t="shared" si="15"/>
        <v>00:50.117</v>
      </c>
      <c r="G220" s="33" t="s">
        <v>2288</v>
      </c>
      <c r="H220" s="27" t="s">
        <v>2032</v>
      </c>
      <c r="I220" s="26">
        <v>20</v>
      </c>
      <c r="J220" s="26">
        <v>200</v>
      </c>
      <c r="K220" s="26" t="s">
        <v>102</v>
      </c>
      <c r="L220" s="26" t="s">
        <v>42</v>
      </c>
      <c r="M220" s="26">
        <v>163</v>
      </c>
      <c r="N220" s="26">
        <v>3</v>
      </c>
      <c r="O220" s="26" t="s">
        <v>40</v>
      </c>
      <c r="P220" s="26"/>
      <c r="Q220" s="26"/>
    </row>
    <row r="221" spans="1:17" x14ac:dyDescent="0.35">
      <c r="A221" s="26" t="s">
        <v>267</v>
      </c>
      <c r="B221" s="29">
        <v>50192</v>
      </c>
      <c r="C221" s="29" t="str">
        <f t="shared" si="12"/>
        <v>00:50192</v>
      </c>
      <c r="D221" s="29" t="str">
        <f t="shared" si="13"/>
        <v>00:50</v>
      </c>
      <c r="E221" s="29" t="str">
        <f t="shared" si="14"/>
        <v>192</v>
      </c>
      <c r="F221" s="29" t="str">
        <f t="shared" si="15"/>
        <v>00:50.192</v>
      </c>
      <c r="G221" s="33" t="s">
        <v>2289</v>
      </c>
      <c r="H221" s="27" t="s">
        <v>2030</v>
      </c>
      <c r="I221" s="26">
        <v>20</v>
      </c>
      <c r="J221" s="26">
        <v>200</v>
      </c>
      <c r="K221" s="26" t="s">
        <v>23</v>
      </c>
      <c r="L221" s="26" t="s">
        <v>83</v>
      </c>
      <c r="M221" s="26">
        <v>236</v>
      </c>
      <c r="N221" s="26">
        <v>5</v>
      </c>
      <c r="O221" s="26" t="s">
        <v>24</v>
      </c>
      <c r="P221" s="26"/>
      <c r="Q221" s="26"/>
    </row>
    <row r="222" spans="1:17" x14ac:dyDescent="0.35">
      <c r="A222" s="26" t="s">
        <v>268</v>
      </c>
      <c r="B222" s="29">
        <v>50221</v>
      </c>
      <c r="C222" s="29" t="str">
        <f t="shared" si="12"/>
        <v>00:50221</v>
      </c>
      <c r="D222" s="29" t="str">
        <f t="shared" si="13"/>
        <v>00:50</v>
      </c>
      <c r="E222" s="29" t="str">
        <f t="shared" si="14"/>
        <v>221</v>
      </c>
      <c r="F222" s="29" t="str">
        <f t="shared" si="15"/>
        <v>00:50.221</v>
      </c>
      <c r="G222" s="33" t="s">
        <v>2290</v>
      </c>
      <c r="H222" s="27" t="s">
        <v>2030</v>
      </c>
      <c r="I222" s="26">
        <v>20</v>
      </c>
      <c r="J222" s="26">
        <v>200</v>
      </c>
      <c r="K222" s="26" t="s">
        <v>38</v>
      </c>
      <c r="L222" s="26" t="s">
        <v>83</v>
      </c>
      <c r="M222" s="26">
        <v>202</v>
      </c>
      <c r="N222" s="26">
        <v>1</v>
      </c>
      <c r="O222" s="26" t="s">
        <v>28</v>
      </c>
      <c r="P222" s="26"/>
      <c r="Q222" s="26"/>
    </row>
    <row r="223" spans="1:17" x14ac:dyDescent="0.35">
      <c r="A223" s="26" t="s">
        <v>269</v>
      </c>
      <c r="B223" s="29">
        <v>50222</v>
      </c>
      <c r="C223" s="29" t="str">
        <f t="shared" si="12"/>
        <v>00:50222</v>
      </c>
      <c r="D223" s="29" t="str">
        <f t="shared" si="13"/>
        <v>00:50</v>
      </c>
      <c r="E223" s="29" t="str">
        <f t="shared" si="14"/>
        <v>222</v>
      </c>
      <c r="F223" s="29" t="str">
        <f t="shared" si="15"/>
        <v>00:50.222</v>
      </c>
      <c r="G223" s="33" t="s">
        <v>2291</v>
      </c>
      <c r="H223" s="27" t="s">
        <v>2051</v>
      </c>
      <c r="I223" s="26">
        <v>10</v>
      </c>
      <c r="J223" s="26">
        <v>200</v>
      </c>
      <c r="K223" s="26" t="s">
        <v>23</v>
      </c>
      <c r="L223" s="26" t="s">
        <v>3</v>
      </c>
      <c r="M223" s="26">
        <v>241</v>
      </c>
      <c r="N223" s="26">
        <v>2</v>
      </c>
      <c r="O223" s="26" t="s">
        <v>24</v>
      </c>
      <c r="P223" s="26"/>
      <c r="Q223" s="26"/>
    </row>
    <row r="224" spans="1:17" x14ac:dyDescent="0.35">
      <c r="A224" s="26" t="s">
        <v>270</v>
      </c>
      <c r="B224" s="29">
        <v>50223</v>
      </c>
      <c r="C224" s="29" t="str">
        <f t="shared" si="12"/>
        <v>00:50223</v>
      </c>
      <c r="D224" s="29" t="str">
        <f t="shared" si="13"/>
        <v>00:50</v>
      </c>
      <c r="E224" s="29" t="str">
        <f t="shared" si="14"/>
        <v>223</v>
      </c>
      <c r="F224" s="29" t="str">
        <f t="shared" si="15"/>
        <v>00:50.223</v>
      </c>
      <c r="G224" s="33" t="s">
        <v>2292</v>
      </c>
      <c r="H224" s="27" t="s">
        <v>2032</v>
      </c>
      <c r="I224" s="26">
        <v>20</v>
      </c>
      <c r="J224" s="26">
        <v>200</v>
      </c>
      <c r="K224" s="26" t="s">
        <v>16</v>
      </c>
      <c r="L224" s="26" t="s">
        <v>83</v>
      </c>
      <c r="M224" s="26">
        <v>236</v>
      </c>
      <c r="N224" s="26">
        <v>1</v>
      </c>
      <c r="O224" s="26" t="s">
        <v>24</v>
      </c>
      <c r="P224" s="26"/>
      <c r="Q224" s="26"/>
    </row>
    <row r="225" spans="1:17" x14ac:dyDescent="0.35">
      <c r="A225" s="26" t="s">
        <v>271</v>
      </c>
      <c r="B225" s="29">
        <v>50355</v>
      </c>
      <c r="C225" s="29" t="str">
        <f t="shared" si="12"/>
        <v>00:50355</v>
      </c>
      <c r="D225" s="29" t="str">
        <f t="shared" si="13"/>
        <v>00:50</v>
      </c>
      <c r="E225" s="29" t="str">
        <f t="shared" si="14"/>
        <v>355</v>
      </c>
      <c r="F225" s="29" t="str">
        <f t="shared" si="15"/>
        <v>00:50.355</v>
      </c>
      <c r="G225" s="33" t="s">
        <v>2293</v>
      </c>
      <c r="H225" s="27" t="s">
        <v>2044</v>
      </c>
      <c r="I225" s="26">
        <v>20</v>
      </c>
      <c r="J225" s="26">
        <v>200</v>
      </c>
      <c r="K225" s="26" t="s">
        <v>38</v>
      </c>
      <c r="L225" s="26" t="s">
        <v>42</v>
      </c>
      <c r="M225" s="26">
        <v>155</v>
      </c>
      <c r="N225" s="26">
        <v>3</v>
      </c>
      <c r="O225" s="26" t="s">
        <v>28</v>
      </c>
      <c r="P225" s="26"/>
      <c r="Q225" s="26"/>
    </row>
    <row r="226" spans="1:17" x14ac:dyDescent="0.35">
      <c r="A226" s="26" t="s">
        <v>272</v>
      </c>
      <c r="B226" s="29">
        <v>50358</v>
      </c>
      <c r="C226" s="29" t="str">
        <f t="shared" si="12"/>
        <v>00:50358</v>
      </c>
      <c r="D226" s="29" t="str">
        <f t="shared" si="13"/>
        <v>00:50</v>
      </c>
      <c r="E226" s="29" t="str">
        <f t="shared" si="14"/>
        <v>358</v>
      </c>
      <c r="F226" s="29" t="str">
        <f t="shared" si="15"/>
        <v>00:50.358</v>
      </c>
      <c r="G226" s="33" t="s">
        <v>2294</v>
      </c>
      <c r="H226" s="27" t="s">
        <v>2044</v>
      </c>
      <c r="I226" s="26">
        <v>20</v>
      </c>
      <c r="J226" s="26">
        <v>200</v>
      </c>
      <c r="K226" s="26" t="s">
        <v>120</v>
      </c>
      <c r="L226" s="26" t="s">
        <v>42</v>
      </c>
      <c r="M226" s="26">
        <v>143</v>
      </c>
      <c r="N226" s="26">
        <v>1</v>
      </c>
      <c r="O226" s="26" t="s">
        <v>28</v>
      </c>
      <c r="P226" s="26"/>
      <c r="Q226" s="26"/>
    </row>
    <row r="227" spans="1:17" x14ac:dyDescent="0.35">
      <c r="A227" s="26" t="s">
        <v>273</v>
      </c>
      <c r="B227" s="29">
        <v>50360</v>
      </c>
      <c r="C227" s="29" t="str">
        <f t="shared" si="12"/>
        <v>00:50360</v>
      </c>
      <c r="D227" s="29" t="str">
        <f t="shared" si="13"/>
        <v>00:50</v>
      </c>
      <c r="E227" s="29" t="str">
        <f t="shared" si="14"/>
        <v>360</v>
      </c>
      <c r="F227" s="29" t="str">
        <f t="shared" si="15"/>
        <v>00:50.360</v>
      </c>
      <c r="G227" s="33" t="s">
        <v>2295</v>
      </c>
      <c r="H227" s="27" t="s">
        <v>2043</v>
      </c>
      <c r="I227" s="26">
        <v>10</v>
      </c>
      <c r="J227" s="26">
        <v>200</v>
      </c>
      <c r="K227" s="26" t="s">
        <v>2</v>
      </c>
      <c r="L227" s="26" t="s">
        <v>3</v>
      </c>
      <c r="M227" s="26">
        <v>258</v>
      </c>
      <c r="N227" s="26">
        <v>6</v>
      </c>
      <c r="O227" s="26" t="s">
        <v>35</v>
      </c>
      <c r="P227" s="26"/>
      <c r="Q227" s="26"/>
    </row>
    <row r="228" spans="1:17" x14ac:dyDescent="0.35">
      <c r="A228" s="26" t="s">
        <v>274</v>
      </c>
      <c r="B228" s="29">
        <v>50367</v>
      </c>
      <c r="C228" s="29" t="str">
        <f t="shared" si="12"/>
        <v>00:50367</v>
      </c>
      <c r="D228" s="29" t="str">
        <f t="shared" si="13"/>
        <v>00:50</v>
      </c>
      <c r="E228" s="29" t="str">
        <f t="shared" si="14"/>
        <v>367</v>
      </c>
      <c r="F228" s="29" t="str">
        <f t="shared" si="15"/>
        <v>00:50.367</v>
      </c>
      <c r="G228" s="33" t="s">
        <v>2296</v>
      </c>
      <c r="H228" s="27" t="s">
        <v>2049</v>
      </c>
      <c r="I228" s="26">
        <v>20</v>
      </c>
      <c r="J228" s="26">
        <v>200</v>
      </c>
      <c r="K228" s="26" t="s">
        <v>2</v>
      </c>
      <c r="L228" s="26" t="s">
        <v>83</v>
      </c>
      <c r="M228" s="26">
        <v>216</v>
      </c>
      <c r="N228" s="26">
        <v>5</v>
      </c>
      <c r="O228" s="26" t="s">
        <v>12</v>
      </c>
      <c r="P228" s="26"/>
      <c r="Q228" s="26"/>
    </row>
    <row r="229" spans="1:17" x14ac:dyDescent="0.35">
      <c r="A229" s="26" t="s">
        <v>275</v>
      </c>
      <c r="B229" s="29">
        <v>50390</v>
      </c>
      <c r="C229" s="29" t="str">
        <f t="shared" si="12"/>
        <v>00:50390</v>
      </c>
      <c r="D229" s="29" t="str">
        <f t="shared" si="13"/>
        <v>00:50</v>
      </c>
      <c r="E229" s="29" t="str">
        <f t="shared" si="14"/>
        <v>390</v>
      </c>
      <c r="F229" s="29" t="str">
        <f t="shared" si="15"/>
        <v>00:50.390</v>
      </c>
      <c r="G229" s="33" t="s">
        <v>2297</v>
      </c>
      <c r="H229" s="27" t="s">
        <v>2043</v>
      </c>
      <c r="I229" s="26">
        <v>10</v>
      </c>
      <c r="J229" s="26">
        <v>200</v>
      </c>
      <c r="K229" s="26" t="s">
        <v>2</v>
      </c>
      <c r="L229" s="26" t="s">
        <v>3</v>
      </c>
      <c r="M229" s="26">
        <v>237</v>
      </c>
      <c r="N229" s="26">
        <v>4</v>
      </c>
      <c r="O229" s="26" t="s">
        <v>229</v>
      </c>
      <c r="P229" s="26"/>
      <c r="Q229" s="26"/>
    </row>
    <row r="230" spans="1:17" x14ac:dyDescent="0.35">
      <c r="A230" s="26" t="s">
        <v>276</v>
      </c>
      <c r="B230" s="29">
        <v>50399</v>
      </c>
      <c r="C230" s="29" t="str">
        <f t="shared" si="12"/>
        <v>00:50399</v>
      </c>
      <c r="D230" s="29" t="str">
        <f t="shared" si="13"/>
        <v>00:50</v>
      </c>
      <c r="E230" s="29" t="str">
        <f t="shared" si="14"/>
        <v>399</v>
      </c>
      <c r="F230" s="29" t="str">
        <f t="shared" si="15"/>
        <v>00:50.399</v>
      </c>
      <c r="G230" s="33" t="s">
        <v>2298</v>
      </c>
      <c r="H230" s="27" t="s">
        <v>2040</v>
      </c>
      <c r="I230" s="26">
        <v>20</v>
      </c>
      <c r="J230" s="26">
        <v>200</v>
      </c>
      <c r="K230" s="26" t="s">
        <v>102</v>
      </c>
      <c r="L230" s="26" t="s">
        <v>42</v>
      </c>
      <c r="M230" s="26">
        <v>178</v>
      </c>
      <c r="N230" s="26">
        <v>5</v>
      </c>
      <c r="O230" s="26" t="s">
        <v>4</v>
      </c>
      <c r="P230" s="26"/>
      <c r="Q230" s="26"/>
    </row>
    <row r="231" spans="1:17" x14ac:dyDescent="0.35">
      <c r="A231" s="26" t="s">
        <v>277</v>
      </c>
      <c r="B231" s="29">
        <v>50455</v>
      </c>
      <c r="C231" s="29" t="str">
        <f t="shared" si="12"/>
        <v>00:50455</v>
      </c>
      <c r="D231" s="29" t="str">
        <f t="shared" si="13"/>
        <v>00:50</v>
      </c>
      <c r="E231" s="29" t="str">
        <f t="shared" si="14"/>
        <v>455</v>
      </c>
      <c r="F231" s="29" t="str">
        <f t="shared" si="15"/>
        <v>00:50.455</v>
      </c>
      <c r="G231" s="33" t="s">
        <v>2299</v>
      </c>
      <c r="H231" s="27" t="s">
        <v>2044</v>
      </c>
      <c r="I231" s="26">
        <v>10</v>
      </c>
      <c r="J231" s="26">
        <v>200</v>
      </c>
      <c r="K231" s="26" t="s">
        <v>16</v>
      </c>
      <c r="L231" s="26" t="s">
        <v>3</v>
      </c>
      <c r="M231" s="26">
        <v>264</v>
      </c>
      <c r="N231" s="26">
        <v>5</v>
      </c>
      <c r="O231" s="26" t="s">
        <v>4</v>
      </c>
      <c r="P231" s="26"/>
      <c r="Q231" s="26"/>
    </row>
    <row r="232" spans="1:17" x14ac:dyDescent="0.35">
      <c r="A232" s="26" t="s">
        <v>278</v>
      </c>
      <c r="B232" s="29">
        <v>50458</v>
      </c>
      <c r="C232" s="29" t="str">
        <f t="shared" si="12"/>
        <v>00:50458</v>
      </c>
      <c r="D232" s="29" t="str">
        <f t="shared" si="13"/>
        <v>00:50</v>
      </c>
      <c r="E232" s="29" t="str">
        <f t="shared" si="14"/>
        <v>458</v>
      </c>
      <c r="F232" s="29" t="str">
        <f t="shared" si="15"/>
        <v>00:50.458</v>
      </c>
      <c r="G232" s="33" t="s">
        <v>2300</v>
      </c>
      <c r="H232" s="27" t="s">
        <v>2030</v>
      </c>
      <c r="I232" s="26">
        <v>10</v>
      </c>
      <c r="J232" s="26">
        <v>200</v>
      </c>
      <c r="K232" s="26" t="s">
        <v>38</v>
      </c>
      <c r="L232" s="26" t="s">
        <v>3</v>
      </c>
      <c r="M232" s="26">
        <v>244</v>
      </c>
      <c r="N232" s="26">
        <v>2</v>
      </c>
      <c r="O232" s="26" t="s">
        <v>24</v>
      </c>
      <c r="P232" s="26"/>
      <c r="Q232" s="26"/>
    </row>
    <row r="233" spans="1:17" x14ac:dyDescent="0.35">
      <c r="A233" s="26" t="s">
        <v>279</v>
      </c>
      <c r="B233" s="29">
        <v>50463</v>
      </c>
      <c r="C233" s="29" t="str">
        <f t="shared" si="12"/>
        <v>00:50463</v>
      </c>
      <c r="D233" s="29" t="str">
        <f t="shared" si="13"/>
        <v>00:50</v>
      </c>
      <c r="E233" s="29" t="str">
        <f t="shared" si="14"/>
        <v>463</v>
      </c>
      <c r="F233" s="29" t="str">
        <f t="shared" si="15"/>
        <v>00:50.463</v>
      </c>
      <c r="G233" s="33" t="s">
        <v>2301</v>
      </c>
      <c r="H233" s="27" t="s">
        <v>2032</v>
      </c>
      <c r="I233" s="26">
        <v>20</v>
      </c>
      <c r="J233" s="26">
        <v>200</v>
      </c>
      <c r="K233" s="26" t="s">
        <v>16</v>
      </c>
      <c r="L233" s="26" t="s">
        <v>83</v>
      </c>
      <c r="M233" s="26">
        <v>205</v>
      </c>
      <c r="N233" s="26">
        <v>3</v>
      </c>
      <c r="O233" s="26" t="s">
        <v>28</v>
      </c>
      <c r="P233" s="26"/>
      <c r="Q233" s="26"/>
    </row>
    <row r="234" spans="1:17" x14ac:dyDescent="0.35">
      <c r="A234" s="26" t="s">
        <v>280</v>
      </c>
      <c r="B234" s="29">
        <v>50487</v>
      </c>
      <c r="C234" s="29" t="str">
        <f t="shared" si="12"/>
        <v>00:50487</v>
      </c>
      <c r="D234" s="29" t="str">
        <f t="shared" si="13"/>
        <v>00:50</v>
      </c>
      <c r="E234" s="29" t="str">
        <f t="shared" si="14"/>
        <v>487</v>
      </c>
      <c r="F234" s="29" t="str">
        <f t="shared" si="15"/>
        <v>00:50.487</v>
      </c>
      <c r="G234" s="33" t="s">
        <v>2302</v>
      </c>
      <c r="H234" s="27" t="s">
        <v>2039</v>
      </c>
      <c r="I234" s="26">
        <v>10</v>
      </c>
      <c r="J234" s="26">
        <v>200</v>
      </c>
      <c r="K234" s="26" t="s">
        <v>2</v>
      </c>
      <c r="L234" s="26" t="s">
        <v>3</v>
      </c>
      <c r="M234" s="26">
        <v>258</v>
      </c>
      <c r="N234" s="26">
        <v>5</v>
      </c>
      <c r="O234" s="26" t="s">
        <v>35</v>
      </c>
      <c r="P234" s="26"/>
      <c r="Q234" s="26"/>
    </row>
    <row r="235" spans="1:17" x14ac:dyDescent="0.35">
      <c r="A235" s="26" t="s">
        <v>281</v>
      </c>
      <c r="B235" s="29">
        <v>50515</v>
      </c>
      <c r="C235" s="29" t="str">
        <f t="shared" si="12"/>
        <v>00:50515</v>
      </c>
      <c r="D235" s="29" t="str">
        <f t="shared" si="13"/>
        <v>00:50</v>
      </c>
      <c r="E235" s="29" t="str">
        <f t="shared" si="14"/>
        <v>515</v>
      </c>
      <c r="F235" s="29" t="str">
        <f t="shared" si="15"/>
        <v>00:50.515</v>
      </c>
      <c r="G235" s="33" t="s">
        <v>2303</v>
      </c>
      <c r="H235" s="27" t="s">
        <v>2043</v>
      </c>
      <c r="I235" s="26">
        <v>10</v>
      </c>
      <c r="J235" s="26">
        <v>200</v>
      </c>
      <c r="K235" s="26" t="s">
        <v>2</v>
      </c>
      <c r="L235" s="26" t="s">
        <v>3</v>
      </c>
      <c r="M235" s="26">
        <v>217</v>
      </c>
      <c r="N235" s="26">
        <v>1</v>
      </c>
      <c r="O235" s="26" t="s">
        <v>8</v>
      </c>
      <c r="P235" s="26"/>
      <c r="Q235" s="26"/>
    </row>
    <row r="236" spans="1:17" x14ac:dyDescent="0.35">
      <c r="A236" s="26" t="s">
        <v>282</v>
      </c>
      <c r="B236" s="29">
        <v>50534</v>
      </c>
      <c r="C236" s="29" t="str">
        <f t="shared" si="12"/>
        <v>00:50534</v>
      </c>
      <c r="D236" s="29" t="str">
        <f t="shared" si="13"/>
        <v>00:50</v>
      </c>
      <c r="E236" s="29" t="str">
        <f t="shared" si="14"/>
        <v>534</v>
      </c>
      <c r="F236" s="29" t="str">
        <f t="shared" si="15"/>
        <v>00:50.534</v>
      </c>
      <c r="G236" s="33" t="s">
        <v>2304</v>
      </c>
      <c r="H236" s="27" t="s">
        <v>2031</v>
      </c>
      <c r="I236" s="26">
        <v>20</v>
      </c>
      <c r="J236" s="26">
        <v>200</v>
      </c>
      <c r="K236" s="26" t="s">
        <v>120</v>
      </c>
      <c r="L236" s="26" t="s">
        <v>42</v>
      </c>
      <c r="M236" s="26">
        <v>161</v>
      </c>
      <c r="N236" s="26">
        <v>1</v>
      </c>
      <c r="O236" s="26" t="s">
        <v>24</v>
      </c>
      <c r="P236" s="26"/>
      <c r="Q236" s="26"/>
    </row>
    <row r="237" spans="1:17" x14ac:dyDescent="0.35">
      <c r="A237" s="26" t="s">
        <v>283</v>
      </c>
      <c r="B237" s="29">
        <v>50547</v>
      </c>
      <c r="C237" s="29" t="str">
        <f t="shared" si="12"/>
        <v>00:50547</v>
      </c>
      <c r="D237" s="29" t="str">
        <f t="shared" si="13"/>
        <v>00:50</v>
      </c>
      <c r="E237" s="29" t="str">
        <f t="shared" si="14"/>
        <v>547</v>
      </c>
      <c r="F237" s="29" t="str">
        <f t="shared" si="15"/>
        <v>00:50.547</v>
      </c>
      <c r="G237" s="33" t="s">
        <v>2305</v>
      </c>
      <c r="H237" s="27" t="s">
        <v>2040</v>
      </c>
      <c r="I237" s="26">
        <v>20</v>
      </c>
      <c r="J237" s="26">
        <v>200</v>
      </c>
      <c r="K237" s="26" t="s">
        <v>102</v>
      </c>
      <c r="L237" s="26" t="s">
        <v>42</v>
      </c>
      <c r="M237" s="26">
        <v>163</v>
      </c>
      <c r="N237" s="26">
        <v>2</v>
      </c>
      <c r="O237" s="26" t="s">
        <v>40</v>
      </c>
      <c r="P237" s="26"/>
      <c r="Q237" s="26"/>
    </row>
    <row r="238" spans="1:17" x14ac:dyDescent="0.35">
      <c r="A238" s="26" t="s">
        <v>284</v>
      </c>
      <c r="B238" s="29">
        <v>50564</v>
      </c>
      <c r="C238" s="29" t="str">
        <f t="shared" si="12"/>
        <v>00:50564</v>
      </c>
      <c r="D238" s="29" t="str">
        <f t="shared" si="13"/>
        <v>00:50</v>
      </c>
      <c r="E238" s="29" t="str">
        <f t="shared" si="14"/>
        <v>564</v>
      </c>
      <c r="F238" s="29" t="str">
        <f t="shared" si="15"/>
        <v>00:50.564</v>
      </c>
      <c r="G238" s="33" t="s">
        <v>2306</v>
      </c>
      <c r="H238" s="27" t="s">
        <v>2030</v>
      </c>
      <c r="I238" s="26">
        <v>20</v>
      </c>
      <c r="J238" s="26">
        <v>200</v>
      </c>
      <c r="K238" s="26" t="s">
        <v>38</v>
      </c>
      <c r="L238" s="26" t="s">
        <v>83</v>
      </c>
      <c r="M238" s="26">
        <v>233</v>
      </c>
      <c r="N238" s="26">
        <v>2</v>
      </c>
      <c r="O238" s="26" t="s">
        <v>24</v>
      </c>
      <c r="P238" s="26"/>
      <c r="Q238" s="26"/>
    </row>
    <row r="239" spans="1:17" x14ac:dyDescent="0.35">
      <c r="A239" s="26" t="s">
        <v>285</v>
      </c>
      <c r="B239" s="29">
        <v>50567</v>
      </c>
      <c r="C239" s="29" t="str">
        <f t="shared" si="12"/>
        <v>00:50567</v>
      </c>
      <c r="D239" s="29" t="str">
        <f t="shared" si="13"/>
        <v>00:50</v>
      </c>
      <c r="E239" s="29" t="str">
        <f t="shared" si="14"/>
        <v>567</v>
      </c>
      <c r="F239" s="29" t="str">
        <f t="shared" si="15"/>
        <v>00:50.567</v>
      </c>
      <c r="G239" s="33" t="s">
        <v>2307</v>
      </c>
      <c r="H239" s="27" t="s">
        <v>2039</v>
      </c>
      <c r="I239" s="26">
        <v>10</v>
      </c>
      <c r="J239" s="26">
        <v>200</v>
      </c>
      <c r="K239" s="26" t="s">
        <v>16</v>
      </c>
      <c r="L239" s="26" t="s">
        <v>3</v>
      </c>
      <c r="M239" s="26">
        <v>203</v>
      </c>
      <c r="N239" s="26">
        <v>6</v>
      </c>
      <c r="O239" s="26" t="s">
        <v>8</v>
      </c>
      <c r="P239" s="26"/>
      <c r="Q239" s="26"/>
    </row>
    <row r="240" spans="1:17" x14ac:dyDescent="0.35">
      <c r="A240" s="26" t="s">
        <v>286</v>
      </c>
      <c r="B240" s="29">
        <v>50567</v>
      </c>
      <c r="C240" s="29" t="str">
        <f t="shared" si="12"/>
        <v>00:50567</v>
      </c>
      <c r="D240" s="29" t="str">
        <f t="shared" si="13"/>
        <v>00:50</v>
      </c>
      <c r="E240" s="29" t="str">
        <f t="shared" si="14"/>
        <v>567</v>
      </c>
      <c r="F240" s="29" t="str">
        <f t="shared" si="15"/>
        <v>00:50.567</v>
      </c>
      <c r="G240" s="33" t="s">
        <v>2307</v>
      </c>
      <c r="H240" s="27" t="s">
        <v>2030</v>
      </c>
      <c r="I240" s="26">
        <v>20</v>
      </c>
      <c r="J240" s="26">
        <v>200</v>
      </c>
      <c r="K240" s="26" t="s">
        <v>23</v>
      </c>
      <c r="L240" s="26" t="s">
        <v>83</v>
      </c>
      <c r="M240" s="26">
        <v>205</v>
      </c>
      <c r="N240" s="26">
        <v>6</v>
      </c>
      <c r="O240" s="26" t="s">
        <v>28</v>
      </c>
      <c r="P240" s="26"/>
      <c r="Q240" s="26"/>
    </row>
    <row r="241" spans="1:17" x14ac:dyDescent="0.35">
      <c r="A241" s="26" t="s">
        <v>287</v>
      </c>
      <c r="B241" s="29">
        <v>50573</v>
      </c>
      <c r="C241" s="29" t="str">
        <f t="shared" si="12"/>
        <v>00:50573</v>
      </c>
      <c r="D241" s="29" t="str">
        <f t="shared" si="13"/>
        <v>00:50</v>
      </c>
      <c r="E241" s="29" t="str">
        <f t="shared" si="14"/>
        <v>573</v>
      </c>
      <c r="F241" s="29" t="str">
        <f t="shared" si="15"/>
        <v>00:50.573</v>
      </c>
      <c r="G241" s="33" t="s">
        <v>2308</v>
      </c>
      <c r="H241" s="27" t="s">
        <v>2049</v>
      </c>
      <c r="I241" s="26">
        <v>20</v>
      </c>
      <c r="J241" s="26">
        <v>200</v>
      </c>
      <c r="K241" s="26" t="s">
        <v>2</v>
      </c>
      <c r="L241" s="26" t="s">
        <v>83</v>
      </c>
      <c r="M241" s="26">
        <v>247</v>
      </c>
      <c r="N241" s="26">
        <v>3</v>
      </c>
      <c r="O241" s="26" t="s">
        <v>40</v>
      </c>
      <c r="P241" s="26"/>
      <c r="Q241" s="26"/>
    </row>
    <row r="242" spans="1:17" x14ac:dyDescent="0.35">
      <c r="A242" s="26" t="s">
        <v>288</v>
      </c>
      <c r="B242" s="29">
        <v>50599</v>
      </c>
      <c r="C242" s="29" t="str">
        <f t="shared" si="12"/>
        <v>00:50599</v>
      </c>
      <c r="D242" s="29" t="str">
        <f t="shared" si="13"/>
        <v>00:50</v>
      </c>
      <c r="E242" s="29" t="str">
        <f t="shared" si="14"/>
        <v>599</v>
      </c>
      <c r="F242" s="29" t="str">
        <f t="shared" si="15"/>
        <v>00:50.599</v>
      </c>
      <c r="G242" s="33" t="s">
        <v>2309</v>
      </c>
      <c r="H242" s="27" t="s">
        <v>2049</v>
      </c>
      <c r="I242" s="26">
        <v>20</v>
      </c>
      <c r="J242" s="26">
        <v>200</v>
      </c>
      <c r="K242" s="26" t="s">
        <v>2</v>
      </c>
      <c r="L242" s="26" t="s">
        <v>83</v>
      </c>
      <c r="M242" s="26">
        <v>269</v>
      </c>
      <c r="N242" s="26">
        <v>6</v>
      </c>
      <c r="O242" s="26" t="s">
        <v>4</v>
      </c>
      <c r="P242" s="26"/>
      <c r="Q242" s="26"/>
    </row>
    <row r="243" spans="1:17" x14ac:dyDescent="0.35">
      <c r="A243" s="26" t="s">
        <v>289</v>
      </c>
      <c r="B243" s="29">
        <v>50628</v>
      </c>
      <c r="C243" s="29" t="str">
        <f t="shared" si="12"/>
        <v>00:50628</v>
      </c>
      <c r="D243" s="29" t="str">
        <f t="shared" si="13"/>
        <v>00:50</v>
      </c>
      <c r="E243" s="29" t="str">
        <f t="shared" si="14"/>
        <v>628</v>
      </c>
      <c r="F243" s="29" t="str">
        <f t="shared" si="15"/>
        <v>00:50.628</v>
      </c>
      <c r="G243" s="33" t="s">
        <v>2310</v>
      </c>
      <c r="H243" s="27" t="s">
        <v>2045</v>
      </c>
      <c r="I243" s="26">
        <v>10</v>
      </c>
      <c r="J243" s="26">
        <v>200</v>
      </c>
      <c r="K243" s="26" t="s">
        <v>2</v>
      </c>
      <c r="L243" s="26" t="s">
        <v>3</v>
      </c>
      <c r="M243" s="26">
        <v>270</v>
      </c>
      <c r="N243" s="26">
        <v>3</v>
      </c>
      <c r="O243" s="26" t="s">
        <v>290</v>
      </c>
      <c r="P243" s="26"/>
      <c r="Q243" s="26"/>
    </row>
    <row r="244" spans="1:17" x14ac:dyDescent="0.35">
      <c r="A244" s="26" t="s">
        <v>291</v>
      </c>
      <c r="B244" s="29">
        <v>50628</v>
      </c>
      <c r="C244" s="29" t="str">
        <f t="shared" si="12"/>
        <v>00:50628</v>
      </c>
      <c r="D244" s="29" t="str">
        <f t="shared" si="13"/>
        <v>00:50</v>
      </c>
      <c r="E244" s="29" t="str">
        <f t="shared" si="14"/>
        <v>628</v>
      </c>
      <c r="F244" s="29" t="str">
        <f t="shared" si="15"/>
        <v>00:50.628</v>
      </c>
      <c r="G244" s="33" t="s">
        <v>2310</v>
      </c>
      <c r="H244" s="27" t="s">
        <v>2032</v>
      </c>
      <c r="I244" s="26">
        <v>20</v>
      </c>
      <c r="J244" s="26">
        <v>200</v>
      </c>
      <c r="K244" s="26" t="s">
        <v>120</v>
      </c>
      <c r="L244" s="26" t="s">
        <v>42</v>
      </c>
      <c r="M244" s="26">
        <v>161</v>
      </c>
      <c r="N244" s="26">
        <v>4</v>
      </c>
      <c r="O244" s="26" t="s">
        <v>24</v>
      </c>
      <c r="P244" s="26"/>
      <c r="Q244" s="26"/>
    </row>
    <row r="245" spans="1:17" x14ac:dyDescent="0.35">
      <c r="A245" s="26" t="s">
        <v>292</v>
      </c>
      <c r="B245" s="29">
        <v>50663</v>
      </c>
      <c r="C245" s="29" t="str">
        <f t="shared" si="12"/>
        <v>00:50663</v>
      </c>
      <c r="D245" s="29" t="str">
        <f t="shared" si="13"/>
        <v>00:50</v>
      </c>
      <c r="E245" s="29" t="str">
        <f t="shared" si="14"/>
        <v>663</v>
      </c>
      <c r="F245" s="29" t="str">
        <f t="shared" si="15"/>
        <v>00:50.663</v>
      </c>
      <c r="G245" s="33" t="s">
        <v>2311</v>
      </c>
      <c r="H245" s="27" t="s">
        <v>2045</v>
      </c>
      <c r="I245" s="26">
        <v>10</v>
      </c>
      <c r="J245" s="26">
        <v>200</v>
      </c>
      <c r="K245" s="26" t="s">
        <v>2</v>
      </c>
      <c r="L245" s="26" t="s">
        <v>3</v>
      </c>
      <c r="M245" s="26">
        <v>237</v>
      </c>
      <c r="N245" s="26">
        <v>2</v>
      </c>
      <c r="O245" s="26" t="s">
        <v>229</v>
      </c>
      <c r="P245" s="26"/>
      <c r="Q245" s="26"/>
    </row>
    <row r="246" spans="1:17" x14ac:dyDescent="0.35">
      <c r="A246" s="26" t="s">
        <v>293</v>
      </c>
      <c r="B246" s="29">
        <v>50681</v>
      </c>
      <c r="C246" s="29" t="str">
        <f t="shared" si="12"/>
        <v>00:50681</v>
      </c>
      <c r="D246" s="29" t="str">
        <f t="shared" si="13"/>
        <v>00:50</v>
      </c>
      <c r="E246" s="29" t="str">
        <f t="shared" si="14"/>
        <v>681</v>
      </c>
      <c r="F246" s="29" t="str">
        <f t="shared" si="15"/>
        <v>00:50.681</v>
      </c>
      <c r="G246" s="33" t="s">
        <v>2312</v>
      </c>
      <c r="H246" s="27" t="s">
        <v>2037</v>
      </c>
      <c r="I246" s="26">
        <v>20</v>
      </c>
      <c r="J246" s="26">
        <v>200</v>
      </c>
      <c r="K246" s="26" t="s">
        <v>2</v>
      </c>
      <c r="L246" s="26" t="s">
        <v>42</v>
      </c>
      <c r="M246" s="26">
        <v>186</v>
      </c>
      <c r="N246" s="26">
        <v>5</v>
      </c>
      <c r="O246" s="26" t="s">
        <v>206</v>
      </c>
      <c r="P246" s="26"/>
      <c r="Q246" s="26"/>
    </row>
    <row r="247" spans="1:17" x14ac:dyDescent="0.35">
      <c r="A247" s="26" t="s">
        <v>294</v>
      </c>
      <c r="B247" s="29">
        <v>50688</v>
      </c>
      <c r="C247" s="29" t="str">
        <f t="shared" si="12"/>
        <v>00:50688</v>
      </c>
      <c r="D247" s="29" t="str">
        <f t="shared" si="13"/>
        <v>00:50</v>
      </c>
      <c r="E247" s="29" t="str">
        <f t="shared" si="14"/>
        <v>688</v>
      </c>
      <c r="F247" s="29" t="str">
        <f t="shared" si="15"/>
        <v>00:50.688</v>
      </c>
      <c r="G247" s="33" t="s">
        <v>2313</v>
      </c>
      <c r="H247" s="27" t="s">
        <v>2031</v>
      </c>
      <c r="I247" s="26">
        <v>20</v>
      </c>
      <c r="J247" s="26">
        <v>200</v>
      </c>
      <c r="K247" s="26" t="s">
        <v>120</v>
      </c>
      <c r="L247" s="26" t="s">
        <v>42</v>
      </c>
      <c r="M247" s="26">
        <v>143</v>
      </c>
      <c r="N247" s="26">
        <v>2</v>
      </c>
      <c r="O247" s="26" t="s">
        <v>28</v>
      </c>
      <c r="P247" s="26"/>
      <c r="Q247" s="26"/>
    </row>
    <row r="248" spans="1:17" x14ac:dyDescent="0.35">
      <c r="A248" s="26" t="s">
        <v>295</v>
      </c>
      <c r="B248" s="29">
        <v>50775</v>
      </c>
      <c r="C248" s="29" t="str">
        <f t="shared" si="12"/>
        <v>00:50775</v>
      </c>
      <c r="D248" s="29" t="str">
        <f t="shared" si="13"/>
        <v>00:50</v>
      </c>
      <c r="E248" s="29" t="str">
        <f t="shared" si="14"/>
        <v>775</v>
      </c>
      <c r="F248" s="29" t="str">
        <f t="shared" si="15"/>
        <v>00:50.775</v>
      </c>
      <c r="G248" s="33" t="s">
        <v>2314</v>
      </c>
      <c r="H248" s="27" t="s">
        <v>2032</v>
      </c>
      <c r="I248" s="26">
        <v>20</v>
      </c>
      <c r="J248" s="26">
        <v>200</v>
      </c>
      <c r="K248" s="26" t="s">
        <v>38</v>
      </c>
      <c r="L248" s="26" t="s">
        <v>42</v>
      </c>
      <c r="M248" s="26">
        <v>155</v>
      </c>
      <c r="N248" s="26">
        <v>4</v>
      </c>
      <c r="O248" s="26" t="s">
        <v>28</v>
      </c>
      <c r="P248" s="26"/>
      <c r="Q248" s="26"/>
    </row>
    <row r="249" spans="1:17" x14ac:dyDescent="0.35">
      <c r="A249" s="26" t="s">
        <v>296</v>
      </c>
      <c r="B249" s="29">
        <v>50780</v>
      </c>
      <c r="C249" s="29" t="str">
        <f t="shared" si="12"/>
        <v>00:50780</v>
      </c>
      <c r="D249" s="29" t="str">
        <f t="shared" si="13"/>
        <v>00:50</v>
      </c>
      <c r="E249" s="29" t="str">
        <f t="shared" si="14"/>
        <v>780</v>
      </c>
      <c r="F249" s="29" t="str">
        <f t="shared" si="15"/>
        <v>00:50.780</v>
      </c>
      <c r="G249" s="33" t="s">
        <v>2315</v>
      </c>
      <c r="H249" s="27" t="s">
        <v>2037</v>
      </c>
      <c r="I249" s="26">
        <v>20</v>
      </c>
      <c r="J249" s="26">
        <v>200</v>
      </c>
      <c r="K249" s="26" t="s">
        <v>2</v>
      </c>
      <c r="L249" s="26" t="s">
        <v>42</v>
      </c>
      <c r="M249" s="26">
        <v>158</v>
      </c>
      <c r="N249" s="26">
        <v>4</v>
      </c>
      <c r="O249" s="26" t="s">
        <v>242</v>
      </c>
      <c r="P249" s="26"/>
      <c r="Q249" s="26"/>
    </row>
    <row r="250" spans="1:17" x14ac:dyDescent="0.35">
      <c r="A250" s="26" t="s">
        <v>297</v>
      </c>
      <c r="B250" s="29">
        <v>50795</v>
      </c>
      <c r="C250" s="29" t="str">
        <f t="shared" si="12"/>
        <v>00:50795</v>
      </c>
      <c r="D250" s="29" t="str">
        <f t="shared" si="13"/>
        <v>00:50</v>
      </c>
      <c r="E250" s="29" t="str">
        <f t="shared" si="14"/>
        <v>795</v>
      </c>
      <c r="F250" s="29" t="str">
        <f t="shared" si="15"/>
        <v>00:50.795</v>
      </c>
      <c r="G250" s="33" t="s">
        <v>2316</v>
      </c>
      <c r="H250" s="27" t="s">
        <v>2030</v>
      </c>
      <c r="I250" s="26">
        <v>10</v>
      </c>
      <c r="J250" s="26">
        <v>200</v>
      </c>
      <c r="K250" s="26" t="s">
        <v>2</v>
      </c>
      <c r="L250" s="26" t="s">
        <v>42</v>
      </c>
      <c r="M250" s="26">
        <v>173</v>
      </c>
      <c r="N250" s="26">
        <v>3</v>
      </c>
      <c r="O250" s="26" t="s">
        <v>4</v>
      </c>
      <c r="P250" s="26"/>
      <c r="Q250" s="26"/>
    </row>
    <row r="251" spans="1:17" x14ac:dyDescent="0.35">
      <c r="A251" s="26" t="s">
        <v>298</v>
      </c>
      <c r="B251" s="29">
        <v>50858</v>
      </c>
      <c r="C251" s="29" t="str">
        <f t="shared" si="12"/>
        <v>00:50858</v>
      </c>
      <c r="D251" s="29" t="str">
        <f t="shared" si="13"/>
        <v>00:50</v>
      </c>
      <c r="E251" s="29" t="str">
        <f t="shared" si="14"/>
        <v>858</v>
      </c>
      <c r="F251" s="29" t="str">
        <f t="shared" si="15"/>
        <v>00:50.858</v>
      </c>
      <c r="G251" s="33" t="s">
        <v>2317</v>
      </c>
      <c r="H251" s="27" t="s">
        <v>2041</v>
      </c>
      <c r="I251" s="26">
        <v>10</v>
      </c>
      <c r="J251" s="26">
        <v>200</v>
      </c>
      <c r="K251" s="26" t="s">
        <v>2</v>
      </c>
      <c r="L251" s="26" t="s">
        <v>3</v>
      </c>
      <c r="M251" s="26">
        <v>220</v>
      </c>
      <c r="N251" s="26">
        <v>2</v>
      </c>
      <c r="O251" s="26" t="s">
        <v>104</v>
      </c>
      <c r="P251" s="26"/>
      <c r="Q251" s="26"/>
    </row>
    <row r="252" spans="1:17" x14ac:dyDescent="0.35">
      <c r="A252" s="26" t="s">
        <v>299</v>
      </c>
      <c r="B252" s="29">
        <v>50862</v>
      </c>
      <c r="C252" s="29" t="str">
        <f t="shared" si="12"/>
        <v>00:50862</v>
      </c>
      <c r="D252" s="29" t="str">
        <f t="shared" si="13"/>
        <v>00:50</v>
      </c>
      <c r="E252" s="29" t="str">
        <f t="shared" si="14"/>
        <v>862</v>
      </c>
      <c r="F252" s="29" t="str">
        <f t="shared" si="15"/>
        <v>00:50.862</v>
      </c>
      <c r="G252" s="33" t="s">
        <v>2318</v>
      </c>
      <c r="H252" s="27" t="s">
        <v>2037</v>
      </c>
      <c r="I252" s="26">
        <v>10</v>
      </c>
      <c r="J252" s="26">
        <v>200</v>
      </c>
      <c r="K252" s="26" t="s">
        <v>2</v>
      </c>
      <c r="L252" s="26" t="s">
        <v>3</v>
      </c>
      <c r="M252" s="26">
        <v>238</v>
      </c>
      <c r="N252" s="26">
        <v>4</v>
      </c>
      <c r="O252" s="26" t="s">
        <v>242</v>
      </c>
      <c r="P252" s="26"/>
      <c r="Q252" s="26"/>
    </row>
    <row r="253" spans="1:17" x14ac:dyDescent="0.35">
      <c r="A253" s="26" t="s">
        <v>300</v>
      </c>
      <c r="B253" s="29">
        <v>50872</v>
      </c>
      <c r="C253" s="29" t="str">
        <f t="shared" si="12"/>
        <v>00:50872</v>
      </c>
      <c r="D253" s="29" t="str">
        <f t="shared" si="13"/>
        <v>00:50</v>
      </c>
      <c r="E253" s="29" t="str">
        <f t="shared" si="14"/>
        <v>872</v>
      </c>
      <c r="F253" s="29" t="str">
        <f t="shared" si="15"/>
        <v>00:50.872</v>
      </c>
      <c r="G253" s="33" t="s">
        <v>2319</v>
      </c>
      <c r="H253" s="27" t="s">
        <v>2049</v>
      </c>
      <c r="I253" s="26">
        <v>20</v>
      </c>
      <c r="J253" s="26">
        <v>200</v>
      </c>
      <c r="K253" s="26" t="s">
        <v>102</v>
      </c>
      <c r="L253" s="26" t="s">
        <v>42</v>
      </c>
      <c r="M253" s="26">
        <v>146</v>
      </c>
      <c r="N253" s="26">
        <v>2</v>
      </c>
      <c r="O253" s="26" t="s">
        <v>12</v>
      </c>
      <c r="P253" s="26"/>
      <c r="Q253" s="26"/>
    </row>
    <row r="254" spans="1:17" x14ac:dyDescent="0.35">
      <c r="A254" s="26" t="s">
        <v>301</v>
      </c>
      <c r="B254" s="29">
        <v>50889</v>
      </c>
      <c r="C254" s="29" t="str">
        <f t="shared" si="12"/>
        <v>00:50889</v>
      </c>
      <c r="D254" s="29" t="str">
        <f t="shared" si="13"/>
        <v>00:50</v>
      </c>
      <c r="E254" s="29" t="str">
        <f t="shared" si="14"/>
        <v>889</v>
      </c>
      <c r="F254" s="29" t="str">
        <f t="shared" si="15"/>
        <v>00:50.889</v>
      </c>
      <c r="G254" s="33" t="s">
        <v>2320</v>
      </c>
      <c r="H254" s="27" t="s">
        <v>2039</v>
      </c>
      <c r="I254" s="26">
        <v>20</v>
      </c>
      <c r="J254" s="26">
        <v>200</v>
      </c>
      <c r="K254" s="26" t="s">
        <v>2</v>
      </c>
      <c r="L254" s="26" t="s">
        <v>83</v>
      </c>
      <c r="M254" s="26">
        <v>248</v>
      </c>
      <c r="N254" s="26">
        <v>3</v>
      </c>
      <c r="O254" s="26" t="s">
        <v>35</v>
      </c>
      <c r="P254" s="26"/>
      <c r="Q254" s="26"/>
    </row>
    <row r="255" spans="1:17" x14ac:dyDescent="0.35">
      <c r="A255" s="26" t="s">
        <v>302</v>
      </c>
      <c r="B255" s="29">
        <v>50902</v>
      </c>
      <c r="C255" s="29" t="str">
        <f t="shared" si="12"/>
        <v>00:50902</v>
      </c>
      <c r="D255" s="29" t="str">
        <f t="shared" si="13"/>
        <v>00:50</v>
      </c>
      <c r="E255" s="29" t="str">
        <f t="shared" si="14"/>
        <v>902</v>
      </c>
      <c r="F255" s="29" t="str">
        <f t="shared" si="15"/>
        <v>00:50.902</v>
      </c>
      <c r="G255" s="33" t="s">
        <v>2321</v>
      </c>
      <c r="H255" s="27" t="s">
        <v>2040</v>
      </c>
      <c r="I255" s="26">
        <v>20</v>
      </c>
      <c r="J255" s="26">
        <v>200</v>
      </c>
      <c r="K255" s="26" t="s">
        <v>102</v>
      </c>
      <c r="L255" s="26" t="s">
        <v>42</v>
      </c>
      <c r="M255" s="26">
        <v>145</v>
      </c>
      <c r="N255" s="26">
        <v>2</v>
      </c>
      <c r="O255" s="26" t="s">
        <v>8</v>
      </c>
      <c r="P255" s="26"/>
      <c r="Q255" s="26"/>
    </row>
    <row r="256" spans="1:17" x14ac:dyDescent="0.35">
      <c r="A256" s="26" t="s">
        <v>303</v>
      </c>
      <c r="B256" s="29">
        <v>50924</v>
      </c>
      <c r="C256" s="29" t="str">
        <f t="shared" si="12"/>
        <v>00:50924</v>
      </c>
      <c r="D256" s="29" t="str">
        <f t="shared" si="13"/>
        <v>00:50</v>
      </c>
      <c r="E256" s="29" t="str">
        <f t="shared" si="14"/>
        <v>924</v>
      </c>
      <c r="F256" s="29" t="str">
        <f t="shared" si="15"/>
        <v>00:50.924</v>
      </c>
      <c r="G256" s="33" t="s">
        <v>2322</v>
      </c>
      <c r="H256" s="27" t="s">
        <v>2039</v>
      </c>
      <c r="I256" s="26">
        <v>20</v>
      </c>
      <c r="J256" s="26">
        <v>200</v>
      </c>
      <c r="K256" s="26" t="s">
        <v>2</v>
      </c>
      <c r="L256" s="26" t="s">
        <v>83</v>
      </c>
      <c r="M256" s="26">
        <v>215</v>
      </c>
      <c r="N256" s="26">
        <v>1</v>
      </c>
      <c r="O256" s="26" t="s">
        <v>8</v>
      </c>
      <c r="P256" s="26"/>
      <c r="Q256" s="26"/>
    </row>
    <row r="257" spans="1:17" x14ac:dyDescent="0.35">
      <c r="A257" s="26" t="s">
        <v>304</v>
      </c>
      <c r="B257" s="29">
        <v>50945</v>
      </c>
      <c r="C257" s="29" t="str">
        <f t="shared" si="12"/>
        <v>00:50945</v>
      </c>
      <c r="D257" s="29" t="str">
        <f t="shared" si="13"/>
        <v>00:50</v>
      </c>
      <c r="E257" s="29" t="str">
        <f t="shared" si="14"/>
        <v>945</v>
      </c>
      <c r="F257" s="29" t="str">
        <f t="shared" si="15"/>
        <v>00:50.945</v>
      </c>
      <c r="G257" s="33" t="s">
        <v>2323</v>
      </c>
      <c r="H257" s="27" t="s">
        <v>2031</v>
      </c>
      <c r="I257" s="26">
        <v>20</v>
      </c>
      <c r="J257" s="26">
        <v>200</v>
      </c>
      <c r="K257" s="26" t="s">
        <v>38</v>
      </c>
      <c r="L257" s="26" t="s">
        <v>42</v>
      </c>
      <c r="M257" s="26">
        <v>169</v>
      </c>
      <c r="N257" s="26">
        <v>1</v>
      </c>
      <c r="O257" s="26" t="s">
        <v>24</v>
      </c>
      <c r="P257" s="26"/>
      <c r="Q257" s="26"/>
    </row>
    <row r="258" spans="1:17" x14ac:dyDescent="0.35">
      <c r="A258" s="26" t="s">
        <v>305</v>
      </c>
      <c r="B258" s="29">
        <v>50949</v>
      </c>
      <c r="C258" s="29" t="str">
        <f t="shared" si="12"/>
        <v>00:50949</v>
      </c>
      <c r="D258" s="29" t="str">
        <f t="shared" si="13"/>
        <v>00:50</v>
      </c>
      <c r="E258" s="29" t="str">
        <f t="shared" si="14"/>
        <v>949</v>
      </c>
      <c r="F258" s="29" t="str">
        <f t="shared" si="15"/>
        <v>00:50.949</v>
      </c>
      <c r="G258" s="33" t="s">
        <v>2324</v>
      </c>
      <c r="H258" s="27" t="s">
        <v>2037</v>
      </c>
      <c r="I258" s="26">
        <v>20</v>
      </c>
      <c r="J258" s="26">
        <v>200</v>
      </c>
      <c r="K258" s="26" t="s">
        <v>16</v>
      </c>
      <c r="L258" s="26" t="s">
        <v>42</v>
      </c>
      <c r="M258" s="26">
        <v>150</v>
      </c>
      <c r="N258" s="26">
        <v>4</v>
      </c>
      <c r="O258" s="26" t="s">
        <v>12</v>
      </c>
      <c r="P258" s="26"/>
      <c r="Q258" s="26"/>
    </row>
    <row r="259" spans="1:17" x14ac:dyDescent="0.35">
      <c r="A259" s="26" t="s">
        <v>306</v>
      </c>
      <c r="B259" s="29">
        <v>50959</v>
      </c>
      <c r="C259" s="29" t="str">
        <f t="shared" ref="C259:C322" si="16">"00:"&amp;B259</f>
        <v>00:50959</v>
      </c>
      <c r="D259" s="29" t="str">
        <f t="shared" ref="D259:D322" si="17">LEFT(C259,5)</f>
        <v>00:50</v>
      </c>
      <c r="E259" s="29" t="str">
        <f t="shared" ref="E259:E322" si="18">RIGHT(C259,3)</f>
        <v>959</v>
      </c>
      <c r="F259" s="29" t="str">
        <f t="shared" ref="F259:F322" si="19">D259&amp;"."&amp;E259</f>
        <v>00:50.959</v>
      </c>
      <c r="G259" s="33" t="s">
        <v>2325</v>
      </c>
      <c r="H259" s="27" t="s">
        <v>2044</v>
      </c>
      <c r="I259" s="26">
        <v>20</v>
      </c>
      <c r="J259" s="26">
        <v>200</v>
      </c>
      <c r="K259" s="26" t="s">
        <v>102</v>
      </c>
      <c r="L259" s="26" t="s">
        <v>83</v>
      </c>
      <c r="M259" s="26">
        <v>227</v>
      </c>
      <c r="N259" s="26">
        <v>1</v>
      </c>
      <c r="O259" s="26" t="s">
        <v>24</v>
      </c>
      <c r="P259" s="26"/>
      <c r="Q259" s="26"/>
    </row>
    <row r="260" spans="1:17" x14ac:dyDescent="0.35">
      <c r="A260" s="26" t="s">
        <v>307</v>
      </c>
      <c r="B260" s="29">
        <v>50980</v>
      </c>
      <c r="C260" s="29" t="str">
        <f t="shared" si="16"/>
        <v>00:50980</v>
      </c>
      <c r="D260" s="29" t="str">
        <f t="shared" si="17"/>
        <v>00:50</v>
      </c>
      <c r="E260" s="29" t="str">
        <f t="shared" si="18"/>
        <v>980</v>
      </c>
      <c r="F260" s="29" t="str">
        <f t="shared" si="19"/>
        <v>00:50.980</v>
      </c>
      <c r="G260" s="33" t="s">
        <v>2326</v>
      </c>
      <c r="H260" s="27" t="s">
        <v>2037</v>
      </c>
      <c r="I260" s="26">
        <v>10</v>
      </c>
      <c r="J260" s="26">
        <v>200</v>
      </c>
      <c r="K260" s="26" t="s">
        <v>2</v>
      </c>
      <c r="L260" s="26" t="s">
        <v>3</v>
      </c>
      <c r="M260" s="26">
        <v>220</v>
      </c>
      <c r="N260" s="26">
        <v>3</v>
      </c>
      <c r="O260" s="26" t="s">
        <v>104</v>
      </c>
      <c r="P260" s="26"/>
      <c r="Q260" s="26"/>
    </row>
    <row r="261" spans="1:17" x14ac:dyDescent="0.35">
      <c r="A261" s="26" t="s">
        <v>308</v>
      </c>
      <c r="B261" s="29">
        <v>50998</v>
      </c>
      <c r="C261" s="29" t="str">
        <f t="shared" si="16"/>
        <v>00:50998</v>
      </c>
      <c r="D261" s="29" t="str">
        <f t="shared" si="17"/>
        <v>00:50</v>
      </c>
      <c r="E261" s="29" t="str">
        <f t="shared" si="18"/>
        <v>998</v>
      </c>
      <c r="F261" s="29" t="str">
        <f t="shared" si="19"/>
        <v>00:50.998</v>
      </c>
      <c r="G261" s="33" t="s">
        <v>2327</v>
      </c>
      <c r="H261" s="27" t="s">
        <v>2044</v>
      </c>
      <c r="I261" s="26">
        <v>20</v>
      </c>
      <c r="J261" s="26">
        <v>200</v>
      </c>
      <c r="K261" s="26" t="s">
        <v>120</v>
      </c>
      <c r="L261" s="26" t="s">
        <v>42</v>
      </c>
      <c r="M261" s="26">
        <v>161</v>
      </c>
      <c r="N261" s="26">
        <v>3</v>
      </c>
      <c r="O261" s="26" t="s">
        <v>24</v>
      </c>
      <c r="P261" s="26"/>
      <c r="Q261" s="26"/>
    </row>
    <row r="262" spans="1:17" x14ac:dyDescent="0.35">
      <c r="A262" s="26" t="s">
        <v>309</v>
      </c>
      <c r="B262" s="29">
        <v>51023</v>
      </c>
      <c r="C262" s="29" t="str">
        <f t="shared" si="16"/>
        <v>00:51023</v>
      </c>
      <c r="D262" s="29" t="str">
        <f t="shared" si="17"/>
        <v>00:51</v>
      </c>
      <c r="E262" s="29" t="str">
        <f t="shared" si="18"/>
        <v>023</v>
      </c>
      <c r="F262" s="29" t="str">
        <f t="shared" si="19"/>
        <v>00:51.023</v>
      </c>
      <c r="G262" s="33" t="s">
        <v>2328</v>
      </c>
      <c r="H262" s="27" t="s">
        <v>2045</v>
      </c>
      <c r="I262" s="26">
        <v>10</v>
      </c>
      <c r="J262" s="26">
        <v>200</v>
      </c>
      <c r="K262" s="26" t="s">
        <v>2</v>
      </c>
      <c r="L262" s="26" t="s">
        <v>3</v>
      </c>
      <c r="M262" s="26">
        <v>217</v>
      </c>
      <c r="N262" s="26">
        <v>4</v>
      </c>
      <c r="O262" s="26" t="s">
        <v>8</v>
      </c>
      <c r="P262" s="26"/>
      <c r="Q262" s="26"/>
    </row>
    <row r="263" spans="1:17" x14ac:dyDescent="0.35">
      <c r="A263" s="26" t="s">
        <v>310</v>
      </c>
      <c r="B263" s="29">
        <v>51121</v>
      </c>
      <c r="C263" s="29" t="str">
        <f t="shared" si="16"/>
        <v>00:51121</v>
      </c>
      <c r="D263" s="29" t="str">
        <f t="shared" si="17"/>
        <v>00:51</v>
      </c>
      <c r="E263" s="29" t="str">
        <f t="shared" si="18"/>
        <v>121</v>
      </c>
      <c r="F263" s="29" t="str">
        <f t="shared" si="19"/>
        <v>00:51.121</v>
      </c>
      <c r="G263" s="33" t="s">
        <v>2329</v>
      </c>
      <c r="H263" s="27" t="s">
        <v>2039</v>
      </c>
      <c r="I263" s="26">
        <v>10</v>
      </c>
      <c r="J263" s="26">
        <v>200</v>
      </c>
      <c r="K263" s="26" t="s">
        <v>2</v>
      </c>
      <c r="L263" s="26" t="s">
        <v>3</v>
      </c>
      <c r="M263" s="26">
        <v>219</v>
      </c>
      <c r="N263" s="26">
        <v>5</v>
      </c>
      <c r="O263" s="26" t="s">
        <v>81</v>
      </c>
      <c r="P263" s="26"/>
      <c r="Q263" s="26"/>
    </row>
    <row r="264" spans="1:17" x14ac:dyDescent="0.35">
      <c r="A264" s="26" t="s">
        <v>311</v>
      </c>
      <c r="B264" s="29">
        <v>51207</v>
      </c>
      <c r="C264" s="29" t="str">
        <f t="shared" si="16"/>
        <v>00:51207</v>
      </c>
      <c r="D264" s="29" t="str">
        <f t="shared" si="17"/>
        <v>00:51</v>
      </c>
      <c r="E264" s="29" t="str">
        <f t="shared" si="18"/>
        <v>207</v>
      </c>
      <c r="F264" s="29" t="str">
        <f t="shared" si="19"/>
        <v>00:51.207</v>
      </c>
      <c r="G264" s="33" t="s">
        <v>2330</v>
      </c>
      <c r="H264" s="27" t="s">
        <v>2041</v>
      </c>
      <c r="I264" s="26">
        <v>20</v>
      </c>
      <c r="J264" s="26">
        <v>200</v>
      </c>
      <c r="K264" s="26" t="s">
        <v>2</v>
      </c>
      <c r="L264" s="26" t="s">
        <v>83</v>
      </c>
      <c r="M264" s="26">
        <v>247</v>
      </c>
      <c r="N264" s="26">
        <v>4</v>
      </c>
      <c r="O264" s="26" t="s">
        <v>40</v>
      </c>
      <c r="P264" s="26"/>
      <c r="Q264" s="26"/>
    </row>
    <row r="265" spans="1:17" x14ac:dyDescent="0.35">
      <c r="A265" s="26" t="s">
        <v>312</v>
      </c>
      <c r="B265" s="29">
        <v>51221</v>
      </c>
      <c r="C265" s="29" t="str">
        <f t="shared" si="16"/>
        <v>00:51221</v>
      </c>
      <c r="D265" s="29" t="str">
        <f t="shared" si="17"/>
        <v>00:51</v>
      </c>
      <c r="E265" s="29" t="str">
        <f t="shared" si="18"/>
        <v>221</v>
      </c>
      <c r="F265" s="29" t="str">
        <f t="shared" si="19"/>
        <v>00:51.221</v>
      </c>
      <c r="G265" s="33" t="s">
        <v>2331</v>
      </c>
      <c r="H265" s="27" t="s">
        <v>2031</v>
      </c>
      <c r="I265" s="26">
        <v>10</v>
      </c>
      <c r="J265" s="26">
        <v>200</v>
      </c>
      <c r="K265" s="26" t="s">
        <v>23</v>
      </c>
      <c r="L265" s="26" t="s">
        <v>42</v>
      </c>
      <c r="M265" s="26">
        <v>168</v>
      </c>
      <c r="N265" s="26">
        <v>3</v>
      </c>
      <c r="O265" s="26" t="s">
        <v>24</v>
      </c>
      <c r="P265" s="26"/>
      <c r="Q265" s="26"/>
    </row>
    <row r="266" spans="1:17" x14ac:dyDescent="0.35">
      <c r="A266" s="26" t="s">
        <v>313</v>
      </c>
      <c r="B266" s="29">
        <v>51235</v>
      </c>
      <c r="C266" s="29" t="str">
        <f t="shared" si="16"/>
        <v>00:51235</v>
      </c>
      <c r="D266" s="29" t="str">
        <f t="shared" si="17"/>
        <v>00:51</v>
      </c>
      <c r="E266" s="29" t="str">
        <f t="shared" si="18"/>
        <v>235</v>
      </c>
      <c r="F266" s="29" t="str">
        <f t="shared" si="19"/>
        <v>00:51.235</v>
      </c>
      <c r="G266" s="33" t="s">
        <v>2332</v>
      </c>
      <c r="H266" s="27" t="s">
        <v>2041</v>
      </c>
      <c r="I266" s="26">
        <v>20</v>
      </c>
      <c r="J266" s="26">
        <v>200</v>
      </c>
      <c r="K266" s="26" t="s">
        <v>2</v>
      </c>
      <c r="L266" s="26" t="s">
        <v>83</v>
      </c>
      <c r="M266" s="26">
        <v>215</v>
      </c>
      <c r="N266" s="26">
        <v>4</v>
      </c>
      <c r="O266" s="26" t="s">
        <v>8</v>
      </c>
      <c r="P266" s="26"/>
      <c r="Q266" s="26"/>
    </row>
    <row r="267" spans="1:17" x14ac:dyDescent="0.35">
      <c r="A267" s="26" t="s">
        <v>314</v>
      </c>
      <c r="B267" s="29">
        <v>51244</v>
      </c>
      <c r="C267" s="29" t="str">
        <f t="shared" si="16"/>
        <v>00:51244</v>
      </c>
      <c r="D267" s="29" t="str">
        <f t="shared" si="17"/>
        <v>00:51</v>
      </c>
      <c r="E267" s="29" t="str">
        <f t="shared" si="18"/>
        <v>244</v>
      </c>
      <c r="F267" s="29" t="str">
        <f t="shared" si="19"/>
        <v>00:51.244</v>
      </c>
      <c r="G267" s="33" t="s">
        <v>2333</v>
      </c>
      <c r="H267" s="27" t="s">
        <v>2032</v>
      </c>
      <c r="I267" s="26">
        <v>20</v>
      </c>
      <c r="J267" s="26">
        <v>200</v>
      </c>
      <c r="K267" s="26" t="s">
        <v>38</v>
      </c>
      <c r="L267" s="26" t="s">
        <v>42</v>
      </c>
      <c r="M267" s="26">
        <v>169</v>
      </c>
      <c r="N267" s="26">
        <v>2</v>
      </c>
      <c r="O267" s="26" t="s">
        <v>24</v>
      </c>
      <c r="P267" s="26"/>
      <c r="Q267" s="26"/>
    </row>
    <row r="268" spans="1:17" x14ac:dyDescent="0.35">
      <c r="A268" s="26" t="s">
        <v>315</v>
      </c>
      <c r="B268" s="29">
        <v>51317</v>
      </c>
      <c r="C268" s="29" t="str">
        <f t="shared" si="16"/>
        <v>00:51317</v>
      </c>
      <c r="D268" s="29" t="str">
        <f t="shared" si="17"/>
        <v>00:51</v>
      </c>
      <c r="E268" s="29" t="str">
        <f t="shared" si="18"/>
        <v>317</v>
      </c>
      <c r="F268" s="29" t="str">
        <f t="shared" si="19"/>
        <v>00:51.317</v>
      </c>
      <c r="G268" s="33" t="s">
        <v>2334</v>
      </c>
      <c r="H268" s="27" t="s">
        <v>2052</v>
      </c>
      <c r="I268" s="26">
        <v>10</v>
      </c>
      <c r="J268" s="26">
        <v>200</v>
      </c>
      <c r="K268" s="26" t="s">
        <v>2</v>
      </c>
      <c r="L268" s="26" t="s">
        <v>3</v>
      </c>
      <c r="M268" s="26">
        <v>270</v>
      </c>
      <c r="N268" s="26">
        <v>2</v>
      </c>
      <c r="O268" s="26" t="s">
        <v>290</v>
      </c>
      <c r="P268" s="26"/>
      <c r="Q268" s="26"/>
    </row>
    <row r="269" spans="1:17" x14ac:dyDescent="0.35">
      <c r="A269" s="26" t="s">
        <v>317</v>
      </c>
      <c r="B269" s="29">
        <v>51321</v>
      </c>
      <c r="C269" s="29" t="str">
        <f t="shared" si="16"/>
        <v>00:51321</v>
      </c>
      <c r="D269" s="29" t="str">
        <f t="shared" si="17"/>
        <v>00:51</v>
      </c>
      <c r="E269" s="29" t="str">
        <f t="shared" si="18"/>
        <v>321</v>
      </c>
      <c r="F269" s="29" t="str">
        <f t="shared" si="19"/>
        <v>00:51.321</v>
      </c>
      <c r="G269" s="33" t="s">
        <v>2335</v>
      </c>
      <c r="H269" s="27" t="s">
        <v>2031</v>
      </c>
      <c r="I269" s="26">
        <v>10</v>
      </c>
      <c r="J269" s="26">
        <v>200</v>
      </c>
      <c r="K269" s="26" t="s">
        <v>2</v>
      </c>
      <c r="L269" s="26" t="s">
        <v>42</v>
      </c>
      <c r="M269" s="26">
        <v>173</v>
      </c>
      <c r="N269" s="26">
        <v>2</v>
      </c>
      <c r="O269" s="26" t="s">
        <v>4</v>
      </c>
      <c r="P269" s="26"/>
      <c r="Q269" s="26"/>
    </row>
    <row r="270" spans="1:17" x14ac:dyDescent="0.35">
      <c r="A270" s="26" t="s">
        <v>318</v>
      </c>
      <c r="B270" s="29">
        <v>51331</v>
      </c>
      <c r="C270" s="29" t="str">
        <f t="shared" si="16"/>
        <v>00:51331</v>
      </c>
      <c r="D270" s="29" t="str">
        <f t="shared" si="17"/>
        <v>00:51</v>
      </c>
      <c r="E270" s="29" t="str">
        <f t="shared" si="18"/>
        <v>331</v>
      </c>
      <c r="F270" s="29" t="str">
        <f t="shared" si="19"/>
        <v>00:51.331</v>
      </c>
      <c r="G270" s="33" t="s">
        <v>2336</v>
      </c>
      <c r="H270" s="27" t="s">
        <v>2047</v>
      </c>
      <c r="I270" s="26">
        <v>10</v>
      </c>
      <c r="J270" s="26">
        <v>200</v>
      </c>
      <c r="K270" s="26" t="s">
        <v>2</v>
      </c>
      <c r="L270" s="26" t="s">
        <v>3</v>
      </c>
      <c r="M270" s="26">
        <v>237</v>
      </c>
      <c r="N270" s="26">
        <v>1</v>
      </c>
      <c r="O270" s="26" t="s">
        <v>229</v>
      </c>
      <c r="P270" s="26"/>
      <c r="Q270" s="26"/>
    </row>
    <row r="271" spans="1:17" x14ac:dyDescent="0.35">
      <c r="A271" s="26" t="s">
        <v>319</v>
      </c>
      <c r="B271" s="29">
        <v>51371</v>
      </c>
      <c r="C271" s="29" t="str">
        <f t="shared" si="16"/>
        <v>00:51371</v>
      </c>
      <c r="D271" s="29" t="str">
        <f t="shared" si="17"/>
        <v>00:51</v>
      </c>
      <c r="E271" s="29" t="str">
        <f t="shared" si="18"/>
        <v>371</v>
      </c>
      <c r="F271" s="29" t="str">
        <f t="shared" si="19"/>
        <v>00:51.371</v>
      </c>
      <c r="G271" s="33" t="s">
        <v>2337</v>
      </c>
      <c r="H271" s="27" t="s">
        <v>2040</v>
      </c>
      <c r="I271" s="26">
        <v>20</v>
      </c>
      <c r="J271" s="26">
        <v>200</v>
      </c>
      <c r="K271" s="26" t="s">
        <v>16</v>
      </c>
      <c r="L271" s="26" t="s">
        <v>83</v>
      </c>
      <c r="M271" s="26">
        <v>236</v>
      </c>
      <c r="N271" s="26">
        <v>3</v>
      </c>
      <c r="O271" s="26" t="s">
        <v>24</v>
      </c>
      <c r="P271" s="26"/>
      <c r="Q271" s="26"/>
    </row>
    <row r="272" spans="1:17" x14ac:dyDescent="0.35">
      <c r="A272" s="26" t="s">
        <v>320</v>
      </c>
      <c r="B272" s="29">
        <v>51417</v>
      </c>
      <c r="C272" s="29" t="str">
        <f t="shared" si="16"/>
        <v>00:51417</v>
      </c>
      <c r="D272" s="29" t="str">
        <f t="shared" si="17"/>
        <v>00:51</v>
      </c>
      <c r="E272" s="29" t="str">
        <f t="shared" si="18"/>
        <v>417</v>
      </c>
      <c r="F272" s="29" t="str">
        <f t="shared" si="19"/>
        <v>00:51.417</v>
      </c>
      <c r="G272" s="33" t="s">
        <v>2338</v>
      </c>
      <c r="H272" s="27" t="s">
        <v>2043</v>
      </c>
      <c r="I272" s="26">
        <v>20</v>
      </c>
      <c r="J272" s="26">
        <v>200</v>
      </c>
      <c r="K272" s="26" t="s">
        <v>16</v>
      </c>
      <c r="L272" s="26" t="s">
        <v>42</v>
      </c>
      <c r="M272" s="26">
        <v>165</v>
      </c>
      <c r="N272" s="26">
        <v>1</v>
      </c>
      <c r="O272" s="26" t="s">
        <v>40</v>
      </c>
      <c r="P272" s="26"/>
      <c r="Q272" s="26"/>
    </row>
    <row r="273" spans="1:17" x14ac:dyDescent="0.35">
      <c r="A273" s="26" t="s">
        <v>321</v>
      </c>
      <c r="B273" s="29">
        <v>51421</v>
      </c>
      <c r="C273" s="29" t="str">
        <f t="shared" si="16"/>
        <v>00:51421</v>
      </c>
      <c r="D273" s="29" t="str">
        <f t="shared" si="17"/>
        <v>00:51</v>
      </c>
      <c r="E273" s="29" t="str">
        <f t="shared" si="18"/>
        <v>421</v>
      </c>
      <c r="F273" s="29" t="str">
        <f t="shared" si="19"/>
        <v>00:51.421</v>
      </c>
      <c r="G273" s="33" t="s">
        <v>2339</v>
      </c>
      <c r="H273" s="27" t="s">
        <v>2050</v>
      </c>
      <c r="I273" s="26">
        <v>10</v>
      </c>
      <c r="J273" s="26">
        <v>200</v>
      </c>
      <c r="K273" s="26" t="s">
        <v>2</v>
      </c>
      <c r="L273" s="26" t="s">
        <v>3</v>
      </c>
      <c r="M273" s="26">
        <v>220</v>
      </c>
      <c r="N273" s="26">
        <v>5</v>
      </c>
      <c r="O273" s="26" t="s">
        <v>104</v>
      </c>
      <c r="P273" s="26"/>
      <c r="Q273" s="26"/>
    </row>
    <row r="274" spans="1:17" x14ac:dyDescent="0.35">
      <c r="A274" s="26" t="s">
        <v>322</v>
      </c>
      <c r="B274" s="29">
        <v>51423</v>
      </c>
      <c r="C274" s="29" t="str">
        <f t="shared" si="16"/>
        <v>00:51423</v>
      </c>
      <c r="D274" s="29" t="str">
        <f t="shared" si="17"/>
        <v>00:51</v>
      </c>
      <c r="E274" s="29" t="str">
        <f t="shared" si="18"/>
        <v>423</v>
      </c>
      <c r="F274" s="29" t="str">
        <f t="shared" si="19"/>
        <v>00:51.423</v>
      </c>
      <c r="G274" s="33" t="s">
        <v>2340</v>
      </c>
      <c r="H274" s="27" t="s">
        <v>2044</v>
      </c>
      <c r="I274" s="26">
        <v>20</v>
      </c>
      <c r="J274" s="26">
        <v>200</v>
      </c>
      <c r="K274" s="26" t="s">
        <v>38</v>
      </c>
      <c r="L274" s="26" t="s">
        <v>42</v>
      </c>
      <c r="M274" s="26">
        <v>169</v>
      </c>
      <c r="N274" s="26">
        <v>4</v>
      </c>
      <c r="O274" s="26" t="s">
        <v>24</v>
      </c>
      <c r="P274" s="26"/>
      <c r="Q274" s="26"/>
    </row>
    <row r="275" spans="1:17" x14ac:dyDescent="0.35">
      <c r="A275" s="26" t="s">
        <v>323</v>
      </c>
      <c r="B275" s="29">
        <v>51432</v>
      </c>
      <c r="C275" s="29" t="str">
        <f t="shared" si="16"/>
        <v>00:51432</v>
      </c>
      <c r="D275" s="29" t="str">
        <f t="shared" si="17"/>
        <v>00:51</v>
      </c>
      <c r="E275" s="29" t="str">
        <f t="shared" si="18"/>
        <v>432</v>
      </c>
      <c r="F275" s="29" t="str">
        <f t="shared" si="19"/>
        <v>00:51.432</v>
      </c>
      <c r="G275" s="33" t="s">
        <v>2341</v>
      </c>
      <c r="H275" s="27" t="s">
        <v>2041</v>
      </c>
      <c r="I275" s="26">
        <v>20</v>
      </c>
      <c r="J275" s="26">
        <v>200</v>
      </c>
      <c r="K275" s="26" t="s">
        <v>102</v>
      </c>
      <c r="L275" s="26" t="s">
        <v>42</v>
      </c>
      <c r="M275" s="26">
        <v>146</v>
      </c>
      <c r="N275" s="26">
        <v>4</v>
      </c>
      <c r="O275" s="26" t="s">
        <v>12</v>
      </c>
      <c r="P275" s="26"/>
      <c r="Q275" s="26"/>
    </row>
    <row r="276" spans="1:17" x14ac:dyDescent="0.35">
      <c r="A276" s="26" t="s">
        <v>324</v>
      </c>
      <c r="B276" s="29">
        <v>51448</v>
      </c>
      <c r="C276" s="29" t="str">
        <f t="shared" si="16"/>
        <v>00:51448</v>
      </c>
      <c r="D276" s="29" t="str">
        <f t="shared" si="17"/>
        <v>00:51</v>
      </c>
      <c r="E276" s="29" t="str">
        <f t="shared" si="18"/>
        <v>448</v>
      </c>
      <c r="F276" s="29" t="str">
        <f t="shared" si="19"/>
        <v>00:51.448</v>
      </c>
      <c r="G276" s="33" t="s">
        <v>2342</v>
      </c>
      <c r="H276" s="27" t="s">
        <v>2041</v>
      </c>
      <c r="I276" s="26">
        <v>20</v>
      </c>
      <c r="J276" s="26">
        <v>200</v>
      </c>
      <c r="K276" s="26" t="s">
        <v>102</v>
      </c>
      <c r="L276" s="26" t="s">
        <v>42</v>
      </c>
      <c r="M276" s="26">
        <v>163</v>
      </c>
      <c r="N276" s="26">
        <v>5</v>
      </c>
      <c r="O276" s="26" t="s">
        <v>40</v>
      </c>
      <c r="P276" s="26"/>
      <c r="Q276" s="26"/>
    </row>
    <row r="277" spans="1:17" x14ac:dyDescent="0.35">
      <c r="A277" s="26" t="s">
        <v>325</v>
      </c>
      <c r="B277" s="29">
        <v>51456</v>
      </c>
      <c r="C277" s="29" t="str">
        <f t="shared" si="16"/>
        <v>00:51456</v>
      </c>
      <c r="D277" s="29" t="str">
        <f t="shared" si="17"/>
        <v>00:51</v>
      </c>
      <c r="E277" s="29" t="str">
        <f t="shared" si="18"/>
        <v>456</v>
      </c>
      <c r="F277" s="29" t="str">
        <f t="shared" si="19"/>
        <v>00:51.456</v>
      </c>
      <c r="G277" s="33" t="s">
        <v>2343</v>
      </c>
      <c r="H277" s="27" t="s">
        <v>2037</v>
      </c>
      <c r="I277" s="26">
        <v>20</v>
      </c>
      <c r="J277" s="26">
        <v>200</v>
      </c>
      <c r="K277" s="26" t="s">
        <v>16</v>
      </c>
      <c r="L277" s="26" t="s">
        <v>42</v>
      </c>
      <c r="M277" s="26">
        <v>181</v>
      </c>
      <c r="N277" s="26">
        <v>4</v>
      </c>
      <c r="O277" s="26" t="s">
        <v>33</v>
      </c>
      <c r="P277" s="26"/>
      <c r="Q277" s="26"/>
    </row>
    <row r="278" spans="1:17" x14ac:dyDescent="0.35">
      <c r="A278" s="26" t="s">
        <v>326</v>
      </c>
      <c r="B278" s="29">
        <v>51509</v>
      </c>
      <c r="C278" s="29" t="str">
        <f t="shared" si="16"/>
        <v>00:51509</v>
      </c>
      <c r="D278" s="29" t="str">
        <f t="shared" si="17"/>
        <v>00:51</v>
      </c>
      <c r="E278" s="29" t="str">
        <f t="shared" si="18"/>
        <v>509</v>
      </c>
      <c r="F278" s="29" t="str">
        <f t="shared" si="19"/>
        <v>00:51.509</v>
      </c>
      <c r="G278" s="33" t="s">
        <v>2344</v>
      </c>
      <c r="H278" s="27" t="s">
        <v>2047</v>
      </c>
      <c r="I278" s="26">
        <v>10</v>
      </c>
      <c r="J278" s="26">
        <v>200</v>
      </c>
      <c r="K278" s="26" t="s">
        <v>2</v>
      </c>
      <c r="L278" s="26" t="s">
        <v>3</v>
      </c>
      <c r="M278" s="26">
        <v>270</v>
      </c>
      <c r="N278" s="26">
        <v>4</v>
      </c>
      <c r="O278" s="26" t="s">
        <v>290</v>
      </c>
      <c r="P278" s="26"/>
      <c r="Q278" s="26"/>
    </row>
    <row r="279" spans="1:17" x14ac:dyDescent="0.35">
      <c r="A279" s="26" t="s">
        <v>327</v>
      </c>
      <c r="B279" s="29">
        <v>51532</v>
      </c>
      <c r="C279" s="29" t="str">
        <f t="shared" si="16"/>
        <v>00:51532</v>
      </c>
      <c r="D279" s="29" t="str">
        <f t="shared" si="17"/>
        <v>00:51</v>
      </c>
      <c r="E279" s="29" t="str">
        <f t="shared" si="18"/>
        <v>532</v>
      </c>
      <c r="F279" s="29" t="str">
        <f t="shared" si="19"/>
        <v>00:51.532</v>
      </c>
      <c r="G279" s="33" t="s">
        <v>2345</v>
      </c>
      <c r="H279" s="27" t="s">
        <v>2049</v>
      </c>
      <c r="I279" s="26">
        <v>20</v>
      </c>
      <c r="J279" s="26">
        <v>200</v>
      </c>
      <c r="K279" s="26" t="s">
        <v>102</v>
      </c>
      <c r="L279" s="26" t="s">
        <v>42</v>
      </c>
      <c r="M279" s="26">
        <v>163</v>
      </c>
      <c r="N279" s="26">
        <v>4</v>
      </c>
      <c r="O279" s="26" t="s">
        <v>40</v>
      </c>
      <c r="P279" s="26"/>
      <c r="Q279" s="26"/>
    </row>
    <row r="280" spans="1:17" x14ac:dyDescent="0.35">
      <c r="A280" s="26" t="s">
        <v>328</v>
      </c>
      <c r="B280" s="29">
        <v>51604</v>
      </c>
      <c r="C280" s="29" t="str">
        <f t="shared" si="16"/>
        <v>00:51604</v>
      </c>
      <c r="D280" s="29" t="str">
        <f t="shared" si="17"/>
        <v>00:51</v>
      </c>
      <c r="E280" s="29" t="str">
        <f t="shared" si="18"/>
        <v>604</v>
      </c>
      <c r="F280" s="29" t="str">
        <f t="shared" si="19"/>
        <v>00:51.604</v>
      </c>
      <c r="G280" s="33" t="s">
        <v>2346</v>
      </c>
      <c r="H280" s="27" t="s">
        <v>2053</v>
      </c>
      <c r="I280" s="26">
        <v>20</v>
      </c>
      <c r="J280" s="26">
        <v>200</v>
      </c>
      <c r="K280" s="26" t="s">
        <v>2</v>
      </c>
      <c r="L280" s="26" t="s">
        <v>42</v>
      </c>
      <c r="M280" s="26">
        <v>139</v>
      </c>
      <c r="N280" s="26">
        <v>1</v>
      </c>
      <c r="O280" s="26" t="s">
        <v>81</v>
      </c>
      <c r="P280" s="26"/>
      <c r="Q280" s="26"/>
    </row>
    <row r="281" spans="1:17" x14ac:dyDescent="0.35">
      <c r="A281" s="26" t="s">
        <v>330</v>
      </c>
      <c r="B281" s="29">
        <v>51611</v>
      </c>
      <c r="C281" s="29" t="str">
        <f t="shared" si="16"/>
        <v>00:51611</v>
      </c>
      <c r="D281" s="29" t="str">
        <f t="shared" si="17"/>
        <v>00:51</v>
      </c>
      <c r="E281" s="29" t="str">
        <f t="shared" si="18"/>
        <v>611</v>
      </c>
      <c r="F281" s="29" t="str">
        <f t="shared" si="19"/>
        <v>00:51.611</v>
      </c>
      <c r="G281" s="33" t="s">
        <v>2347</v>
      </c>
      <c r="H281" s="27" t="s">
        <v>2043</v>
      </c>
      <c r="I281" s="26">
        <v>20</v>
      </c>
      <c r="J281" s="26">
        <v>200</v>
      </c>
      <c r="K281" s="26" t="s">
        <v>16</v>
      </c>
      <c r="L281" s="26" t="s">
        <v>42</v>
      </c>
      <c r="M281" s="26">
        <v>181</v>
      </c>
      <c r="N281" s="26">
        <v>3</v>
      </c>
      <c r="O281" s="26" t="s">
        <v>33</v>
      </c>
      <c r="P281" s="26"/>
      <c r="Q281" s="26"/>
    </row>
    <row r="282" spans="1:17" x14ac:dyDescent="0.35">
      <c r="A282" s="26" t="s">
        <v>331</v>
      </c>
      <c r="B282" s="29">
        <v>51640</v>
      </c>
      <c r="C282" s="29" t="str">
        <f t="shared" si="16"/>
        <v>00:51640</v>
      </c>
      <c r="D282" s="29" t="str">
        <f t="shared" si="17"/>
        <v>00:51</v>
      </c>
      <c r="E282" s="29" t="str">
        <f t="shared" si="18"/>
        <v>640</v>
      </c>
      <c r="F282" s="29" t="str">
        <f t="shared" si="19"/>
        <v>00:51.640</v>
      </c>
      <c r="G282" s="33" t="s">
        <v>2348</v>
      </c>
      <c r="H282" s="27" t="s">
        <v>2044</v>
      </c>
      <c r="I282" s="26">
        <v>10</v>
      </c>
      <c r="J282" s="26">
        <v>200</v>
      </c>
      <c r="K282" s="26" t="s">
        <v>16</v>
      </c>
      <c r="L282" s="26" t="s">
        <v>3</v>
      </c>
      <c r="M282" s="26">
        <v>203</v>
      </c>
      <c r="N282" s="26">
        <v>3</v>
      </c>
      <c r="O282" s="26" t="s">
        <v>8</v>
      </c>
      <c r="P282" s="26"/>
      <c r="Q282" s="26"/>
    </row>
    <row r="283" spans="1:17" x14ac:dyDescent="0.35">
      <c r="A283" s="26" t="s">
        <v>332</v>
      </c>
      <c r="B283" s="29">
        <v>51655</v>
      </c>
      <c r="C283" s="29" t="str">
        <f t="shared" si="16"/>
        <v>00:51655</v>
      </c>
      <c r="D283" s="29" t="str">
        <f t="shared" si="17"/>
        <v>00:51</v>
      </c>
      <c r="E283" s="29" t="str">
        <f t="shared" si="18"/>
        <v>655</v>
      </c>
      <c r="F283" s="29" t="str">
        <f t="shared" si="19"/>
        <v>00:51.655</v>
      </c>
      <c r="G283" s="33" t="s">
        <v>2349</v>
      </c>
      <c r="H283" s="27" t="s">
        <v>2031</v>
      </c>
      <c r="I283" s="26">
        <v>10</v>
      </c>
      <c r="J283" s="26">
        <v>200</v>
      </c>
      <c r="K283" s="26" t="s">
        <v>23</v>
      </c>
      <c r="L283" s="26" t="s">
        <v>42</v>
      </c>
      <c r="M283" s="26">
        <v>154</v>
      </c>
      <c r="N283" s="26">
        <v>6</v>
      </c>
      <c r="O283" s="26" t="s">
        <v>28</v>
      </c>
      <c r="P283" s="26"/>
      <c r="Q283" s="26"/>
    </row>
    <row r="284" spans="1:17" x14ac:dyDescent="0.35">
      <c r="A284" s="26" t="s">
        <v>333</v>
      </c>
      <c r="B284" s="29">
        <v>51696</v>
      </c>
      <c r="C284" s="29" t="str">
        <f t="shared" si="16"/>
        <v>00:51696</v>
      </c>
      <c r="D284" s="29" t="str">
        <f t="shared" si="17"/>
        <v>00:51</v>
      </c>
      <c r="E284" s="29" t="str">
        <f t="shared" si="18"/>
        <v>696</v>
      </c>
      <c r="F284" s="29" t="str">
        <f t="shared" si="19"/>
        <v>00:51.696</v>
      </c>
      <c r="G284" s="33" t="s">
        <v>2350</v>
      </c>
      <c r="H284" s="27" t="s">
        <v>2044</v>
      </c>
      <c r="I284" s="26">
        <v>10</v>
      </c>
      <c r="J284" s="26">
        <v>200</v>
      </c>
      <c r="K284" s="26" t="s">
        <v>2</v>
      </c>
      <c r="L284" s="26" t="s">
        <v>3</v>
      </c>
      <c r="M284" s="26">
        <v>271</v>
      </c>
      <c r="N284" s="26">
        <v>4</v>
      </c>
      <c r="O284" s="26" t="s">
        <v>255</v>
      </c>
      <c r="P284" s="26"/>
      <c r="Q284" s="26"/>
    </row>
    <row r="285" spans="1:17" x14ac:dyDescent="0.35">
      <c r="A285" s="26" t="s">
        <v>334</v>
      </c>
      <c r="B285" s="29">
        <v>51697</v>
      </c>
      <c r="C285" s="29" t="str">
        <f t="shared" si="16"/>
        <v>00:51697</v>
      </c>
      <c r="D285" s="29" t="str">
        <f t="shared" si="17"/>
        <v>00:51</v>
      </c>
      <c r="E285" s="29" t="str">
        <f t="shared" si="18"/>
        <v>697</v>
      </c>
      <c r="F285" s="29" t="str">
        <f t="shared" si="19"/>
        <v>00:51.697</v>
      </c>
      <c r="G285" s="33" t="s">
        <v>2351</v>
      </c>
      <c r="H285" s="27" t="s">
        <v>2033</v>
      </c>
      <c r="I285" s="26">
        <v>20</v>
      </c>
      <c r="J285" s="26">
        <v>200</v>
      </c>
      <c r="K285" s="26" t="s">
        <v>2</v>
      </c>
      <c r="L285" s="26" t="s">
        <v>83</v>
      </c>
      <c r="M285" s="26">
        <v>215</v>
      </c>
      <c r="N285" s="26">
        <v>5</v>
      </c>
      <c r="O285" s="26" t="s">
        <v>8</v>
      </c>
      <c r="P285" s="26"/>
      <c r="Q285" s="26"/>
    </row>
    <row r="286" spans="1:17" x14ac:dyDescent="0.35">
      <c r="A286" s="26" t="s">
        <v>335</v>
      </c>
      <c r="B286" s="29">
        <v>51700</v>
      </c>
      <c r="C286" s="29" t="str">
        <f t="shared" si="16"/>
        <v>00:51700</v>
      </c>
      <c r="D286" s="29" t="str">
        <f t="shared" si="17"/>
        <v>00:51</v>
      </c>
      <c r="E286" s="29" t="str">
        <f t="shared" si="18"/>
        <v>700</v>
      </c>
      <c r="F286" s="29" t="str">
        <f t="shared" si="19"/>
        <v>00:51.700</v>
      </c>
      <c r="G286" s="33" t="s">
        <v>2352</v>
      </c>
      <c r="H286" s="27" t="s">
        <v>2037</v>
      </c>
      <c r="I286" s="26">
        <v>10</v>
      </c>
      <c r="J286" s="26">
        <v>200</v>
      </c>
      <c r="K286" s="26" t="s">
        <v>23</v>
      </c>
      <c r="L286" s="26" t="s">
        <v>3</v>
      </c>
      <c r="M286" s="26">
        <v>241</v>
      </c>
      <c r="N286" s="26">
        <v>5</v>
      </c>
      <c r="O286" s="26" t="s">
        <v>24</v>
      </c>
      <c r="P286" s="26"/>
      <c r="Q286" s="26"/>
    </row>
    <row r="287" spans="1:17" x14ac:dyDescent="0.35">
      <c r="A287" s="26" t="s">
        <v>336</v>
      </c>
      <c r="B287" s="29">
        <v>51708</v>
      </c>
      <c r="C287" s="29" t="str">
        <f t="shared" si="16"/>
        <v>00:51708</v>
      </c>
      <c r="D287" s="29" t="str">
        <f t="shared" si="17"/>
        <v>00:51</v>
      </c>
      <c r="E287" s="29" t="str">
        <f t="shared" si="18"/>
        <v>708</v>
      </c>
      <c r="F287" s="29" t="str">
        <f t="shared" si="19"/>
        <v>00:51.708</v>
      </c>
      <c r="G287" s="33" t="s">
        <v>2353</v>
      </c>
      <c r="H287" s="27" t="s">
        <v>2040</v>
      </c>
      <c r="I287" s="26">
        <v>20</v>
      </c>
      <c r="J287" s="26">
        <v>200</v>
      </c>
      <c r="K287" s="26" t="s">
        <v>16</v>
      </c>
      <c r="L287" s="26" t="s">
        <v>83</v>
      </c>
      <c r="M287" s="26">
        <v>205</v>
      </c>
      <c r="N287" s="26">
        <v>4</v>
      </c>
      <c r="O287" s="26" t="s">
        <v>28</v>
      </c>
      <c r="P287" s="26"/>
      <c r="Q287" s="26"/>
    </row>
    <row r="288" spans="1:17" x14ac:dyDescent="0.35">
      <c r="A288" s="26" t="s">
        <v>337</v>
      </c>
      <c r="B288" s="29">
        <v>51751</v>
      </c>
      <c r="C288" s="29" t="str">
        <f t="shared" si="16"/>
        <v>00:51751</v>
      </c>
      <c r="D288" s="29" t="str">
        <f t="shared" si="17"/>
        <v>00:51</v>
      </c>
      <c r="E288" s="29" t="str">
        <f t="shared" si="18"/>
        <v>751</v>
      </c>
      <c r="F288" s="29" t="str">
        <f t="shared" si="19"/>
        <v>00:51.751</v>
      </c>
      <c r="G288" s="33" t="s">
        <v>2354</v>
      </c>
      <c r="H288" s="27" t="s">
        <v>2030</v>
      </c>
      <c r="I288" s="26">
        <v>10</v>
      </c>
      <c r="J288" s="26">
        <v>200</v>
      </c>
      <c r="K288" s="26" t="s">
        <v>23</v>
      </c>
      <c r="L288" s="26" t="s">
        <v>42</v>
      </c>
      <c r="M288" s="26">
        <v>154</v>
      </c>
      <c r="N288" s="26">
        <v>3</v>
      </c>
      <c r="O288" s="26" t="s">
        <v>28</v>
      </c>
      <c r="P288" s="26"/>
      <c r="Q288" s="26"/>
    </row>
    <row r="289" spans="1:17" x14ac:dyDescent="0.35">
      <c r="A289" s="26" t="s">
        <v>338</v>
      </c>
      <c r="B289" s="29">
        <v>51774</v>
      </c>
      <c r="C289" s="29" t="str">
        <f t="shared" si="16"/>
        <v>00:51774</v>
      </c>
      <c r="D289" s="29" t="str">
        <f t="shared" si="17"/>
        <v>00:51</v>
      </c>
      <c r="E289" s="29" t="str">
        <f t="shared" si="18"/>
        <v>774</v>
      </c>
      <c r="F289" s="29" t="str">
        <f t="shared" si="19"/>
        <v>00:51.774</v>
      </c>
      <c r="G289" s="33" t="s">
        <v>2355</v>
      </c>
      <c r="H289" s="27" t="s">
        <v>2030</v>
      </c>
      <c r="I289" s="26">
        <v>10</v>
      </c>
      <c r="J289" s="26">
        <v>200</v>
      </c>
      <c r="K289" s="26" t="s">
        <v>162</v>
      </c>
      <c r="L289" s="26" t="s">
        <v>3</v>
      </c>
      <c r="M289" s="26">
        <v>209</v>
      </c>
      <c r="N289" s="26">
        <v>4</v>
      </c>
      <c r="O289" s="26" t="s">
        <v>28</v>
      </c>
      <c r="P289" s="26"/>
      <c r="Q289" s="26"/>
    </row>
    <row r="290" spans="1:17" x14ac:dyDescent="0.35">
      <c r="A290" s="26" t="s">
        <v>339</v>
      </c>
      <c r="B290" s="29">
        <v>51792</v>
      </c>
      <c r="C290" s="29" t="str">
        <f t="shared" si="16"/>
        <v>00:51792</v>
      </c>
      <c r="D290" s="29" t="str">
        <f t="shared" si="17"/>
        <v>00:51</v>
      </c>
      <c r="E290" s="29" t="str">
        <f t="shared" si="18"/>
        <v>792</v>
      </c>
      <c r="F290" s="29" t="str">
        <f t="shared" si="19"/>
        <v>00:51.792</v>
      </c>
      <c r="G290" s="33" t="s">
        <v>2356</v>
      </c>
      <c r="H290" s="27" t="s">
        <v>2054</v>
      </c>
      <c r="I290" s="26">
        <v>10</v>
      </c>
      <c r="J290" s="26">
        <v>200</v>
      </c>
      <c r="K290" s="26" t="s">
        <v>16</v>
      </c>
      <c r="L290" s="26" t="s">
        <v>3</v>
      </c>
      <c r="M290" s="26">
        <v>263</v>
      </c>
      <c r="N290" s="26">
        <v>3</v>
      </c>
      <c r="O290" s="26" t="s">
        <v>33</v>
      </c>
      <c r="P290" s="26"/>
      <c r="Q290" s="26"/>
    </row>
    <row r="291" spans="1:17" x14ac:dyDescent="0.35">
      <c r="A291" s="26" t="s">
        <v>341</v>
      </c>
      <c r="B291" s="29">
        <v>51799</v>
      </c>
      <c r="C291" s="29" t="str">
        <f t="shared" si="16"/>
        <v>00:51799</v>
      </c>
      <c r="D291" s="29" t="str">
        <f t="shared" si="17"/>
        <v>00:51</v>
      </c>
      <c r="E291" s="29" t="str">
        <f t="shared" si="18"/>
        <v>799</v>
      </c>
      <c r="F291" s="29" t="str">
        <f t="shared" si="19"/>
        <v>00:51.799</v>
      </c>
      <c r="G291" s="33" t="s">
        <v>2357</v>
      </c>
      <c r="H291" s="27" t="s">
        <v>2044</v>
      </c>
      <c r="I291" s="26">
        <v>10</v>
      </c>
      <c r="J291" s="26">
        <v>200</v>
      </c>
      <c r="K291" s="26" t="s">
        <v>102</v>
      </c>
      <c r="L291" s="26" t="s">
        <v>3</v>
      </c>
      <c r="M291" s="26">
        <v>256</v>
      </c>
      <c r="N291" s="26">
        <v>3</v>
      </c>
      <c r="O291" s="26" t="s">
        <v>4</v>
      </c>
      <c r="P291" s="26"/>
      <c r="Q291" s="26"/>
    </row>
    <row r="292" spans="1:17" x14ac:dyDescent="0.35">
      <c r="A292" s="26" t="s">
        <v>342</v>
      </c>
      <c r="B292" s="29">
        <v>51823</v>
      </c>
      <c r="C292" s="29" t="str">
        <f t="shared" si="16"/>
        <v>00:51823</v>
      </c>
      <c r="D292" s="29" t="str">
        <f t="shared" si="17"/>
        <v>00:51</v>
      </c>
      <c r="E292" s="29" t="str">
        <f t="shared" si="18"/>
        <v>823</v>
      </c>
      <c r="F292" s="29" t="str">
        <f t="shared" si="19"/>
        <v>00:51.823</v>
      </c>
      <c r="G292" s="33" t="s">
        <v>2358</v>
      </c>
      <c r="H292" s="27" t="s">
        <v>2044</v>
      </c>
      <c r="I292" s="26">
        <v>10</v>
      </c>
      <c r="J292" s="26">
        <v>200</v>
      </c>
      <c r="K292" s="26" t="s">
        <v>2</v>
      </c>
      <c r="L292" s="26" t="s">
        <v>3</v>
      </c>
      <c r="M292" s="26">
        <v>219</v>
      </c>
      <c r="N292" s="26">
        <v>4</v>
      </c>
      <c r="O292" s="26" t="s">
        <v>81</v>
      </c>
      <c r="P292" s="26"/>
      <c r="Q292" s="26"/>
    </row>
    <row r="293" spans="1:17" x14ac:dyDescent="0.35">
      <c r="A293" s="26" t="s">
        <v>343</v>
      </c>
      <c r="B293" s="29">
        <v>51835</v>
      </c>
      <c r="C293" s="29" t="str">
        <f t="shared" si="16"/>
        <v>00:51835</v>
      </c>
      <c r="D293" s="29" t="str">
        <f t="shared" si="17"/>
        <v>00:51</v>
      </c>
      <c r="E293" s="29" t="str">
        <f t="shared" si="18"/>
        <v>835</v>
      </c>
      <c r="F293" s="29" t="str">
        <f t="shared" si="19"/>
        <v>00:51.835</v>
      </c>
      <c r="G293" s="33" t="s">
        <v>2359</v>
      </c>
      <c r="H293" s="27" t="s">
        <v>2051</v>
      </c>
      <c r="I293" s="26">
        <v>10</v>
      </c>
      <c r="J293" s="26">
        <v>200</v>
      </c>
      <c r="K293" s="26" t="s">
        <v>2</v>
      </c>
      <c r="L293" s="26" t="s">
        <v>42</v>
      </c>
      <c r="M293" s="26">
        <v>173</v>
      </c>
      <c r="N293" s="26">
        <v>4</v>
      </c>
      <c r="O293" s="26" t="s">
        <v>4</v>
      </c>
      <c r="P293" s="26"/>
      <c r="Q293" s="26"/>
    </row>
    <row r="294" spans="1:17" x14ac:dyDescent="0.35">
      <c r="A294" s="26" t="s">
        <v>344</v>
      </c>
      <c r="B294" s="29">
        <v>51860</v>
      </c>
      <c r="C294" s="29" t="str">
        <f t="shared" si="16"/>
        <v>00:51860</v>
      </c>
      <c r="D294" s="29" t="str">
        <f t="shared" si="17"/>
        <v>00:51</v>
      </c>
      <c r="E294" s="29" t="str">
        <f t="shared" si="18"/>
        <v>860</v>
      </c>
      <c r="F294" s="29" t="str">
        <f t="shared" si="19"/>
        <v>00:51.860</v>
      </c>
      <c r="G294" s="33" t="s">
        <v>2360</v>
      </c>
      <c r="H294" s="27" t="s">
        <v>2049</v>
      </c>
      <c r="I294" s="26">
        <v>20</v>
      </c>
      <c r="J294" s="26">
        <v>200</v>
      </c>
      <c r="K294" s="26" t="s">
        <v>102</v>
      </c>
      <c r="L294" s="26" t="s">
        <v>42</v>
      </c>
      <c r="M294" s="26">
        <v>177</v>
      </c>
      <c r="N294" s="26">
        <v>4</v>
      </c>
      <c r="O294" s="26" t="s">
        <v>33</v>
      </c>
      <c r="P294" s="26"/>
      <c r="Q294" s="26"/>
    </row>
    <row r="295" spans="1:17" x14ac:dyDescent="0.35">
      <c r="A295" s="26" t="s">
        <v>345</v>
      </c>
      <c r="B295" s="29">
        <v>51862</v>
      </c>
      <c r="C295" s="29" t="str">
        <f t="shared" si="16"/>
        <v>00:51862</v>
      </c>
      <c r="D295" s="29" t="str">
        <f t="shared" si="17"/>
        <v>00:51</v>
      </c>
      <c r="E295" s="29" t="str">
        <f t="shared" si="18"/>
        <v>862</v>
      </c>
      <c r="F295" s="29" t="str">
        <f t="shared" si="19"/>
        <v>00:51.862</v>
      </c>
      <c r="G295" s="33" t="s">
        <v>2361</v>
      </c>
      <c r="H295" s="27" t="s">
        <v>2031</v>
      </c>
      <c r="I295" s="26">
        <v>20</v>
      </c>
      <c r="J295" s="26">
        <v>200</v>
      </c>
      <c r="K295" s="26" t="s">
        <v>102</v>
      </c>
      <c r="L295" s="26" t="s">
        <v>83</v>
      </c>
      <c r="M295" s="26">
        <v>227</v>
      </c>
      <c r="N295" s="26">
        <v>2</v>
      </c>
      <c r="O295" s="26" t="s">
        <v>24</v>
      </c>
      <c r="P295" s="26"/>
      <c r="Q295" s="26"/>
    </row>
    <row r="296" spans="1:17" x14ac:dyDescent="0.35">
      <c r="A296" s="26" t="s">
        <v>346</v>
      </c>
      <c r="B296" s="29">
        <v>51947</v>
      </c>
      <c r="C296" s="29" t="str">
        <f t="shared" si="16"/>
        <v>00:51947</v>
      </c>
      <c r="D296" s="29" t="str">
        <f t="shared" si="17"/>
        <v>00:51</v>
      </c>
      <c r="E296" s="29" t="str">
        <f t="shared" si="18"/>
        <v>947</v>
      </c>
      <c r="F296" s="29" t="str">
        <f t="shared" si="19"/>
        <v>00:51.947</v>
      </c>
      <c r="G296" s="33" t="s">
        <v>2362</v>
      </c>
      <c r="H296" s="27" t="s">
        <v>2041</v>
      </c>
      <c r="I296" s="26">
        <v>20</v>
      </c>
      <c r="J296" s="26">
        <v>200</v>
      </c>
      <c r="K296" s="26" t="s">
        <v>2</v>
      </c>
      <c r="L296" s="26" t="s">
        <v>83</v>
      </c>
      <c r="M296" s="26">
        <v>268</v>
      </c>
      <c r="N296" s="26">
        <v>3</v>
      </c>
      <c r="O296" s="26" t="s">
        <v>33</v>
      </c>
      <c r="P296" s="26"/>
      <c r="Q296" s="26"/>
    </row>
    <row r="297" spans="1:17" x14ac:dyDescent="0.35">
      <c r="A297" s="26" t="s">
        <v>347</v>
      </c>
      <c r="B297" s="29">
        <v>51977</v>
      </c>
      <c r="C297" s="29" t="str">
        <f t="shared" si="16"/>
        <v>00:51977</v>
      </c>
      <c r="D297" s="29" t="str">
        <f t="shared" si="17"/>
        <v>00:51</v>
      </c>
      <c r="E297" s="29" t="str">
        <f t="shared" si="18"/>
        <v>977</v>
      </c>
      <c r="F297" s="29" t="str">
        <f t="shared" si="19"/>
        <v>00:51.977</v>
      </c>
      <c r="G297" s="33" t="s">
        <v>2363</v>
      </c>
      <c r="H297" s="27" t="s">
        <v>2053</v>
      </c>
      <c r="I297" s="26">
        <v>20</v>
      </c>
      <c r="J297" s="26">
        <v>200</v>
      </c>
      <c r="K297" s="26" t="s">
        <v>2</v>
      </c>
      <c r="L297" s="26" t="s">
        <v>42</v>
      </c>
      <c r="M297" s="26">
        <v>157</v>
      </c>
      <c r="N297" s="26">
        <v>2</v>
      </c>
      <c r="O297" s="26" t="s">
        <v>229</v>
      </c>
      <c r="P297" s="26"/>
      <c r="Q297" s="26"/>
    </row>
    <row r="298" spans="1:17" x14ac:dyDescent="0.35">
      <c r="A298" s="26" t="s">
        <v>348</v>
      </c>
      <c r="B298" s="29">
        <v>51978</v>
      </c>
      <c r="C298" s="29" t="str">
        <f t="shared" si="16"/>
        <v>00:51978</v>
      </c>
      <c r="D298" s="29" t="str">
        <f t="shared" si="17"/>
        <v>00:51</v>
      </c>
      <c r="E298" s="29" t="str">
        <f t="shared" si="18"/>
        <v>978</v>
      </c>
      <c r="F298" s="29" t="str">
        <f t="shared" si="19"/>
        <v>00:51.978</v>
      </c>
      <c r="G298" s="33" t="s">
        <v>2364</v>
      </c>
      <c r="H298" s="27" t="s">
        <v>2044</v>
      </c>
      <c r="I298" s="26">
        <v>10</v>
      </c>
      <c r="J298" s="26">
        <v>200</v>
      </c>
      <c r="K298" s="26" t="s">
        <v>16</v>
      </c>
      <c r="L298" s="26" t="s">
        <v>3</v>
      </c>
      <c r="M298" s="26">
        <v>234</v>
      </c>
      <c r="N298" s="26">
        <v>3</v>
      </c>
      <c r="O298" s="26" t="s">
        <v>40</v>
      </c>
      <c r="P298" s="26"/>
      <c r="Q298" s="26"/>
    </row>
    <row r="299" spans="1:17" x14ac:dyDescent="0.35">
      <c r="A299" s="26" t="s">
        <v>349</v>
      </c>
      <c r="B299" s="29">
        <v>52008</v>
      </c>
      <c r="C299" s="29" t="str">
        <f t="shared" si="16"/>
        <v>00:52008</v>
      </c>
      <c r="D299" s="29" t="str">
        <f t="shared" si="17"/>
        <v>00:52</v>
      </c>
      <c r="E299" s="29" t="str">
        <f t="shared" si="18"/>
        <v>008</v>
      </c>
      <c r="F299" s="29" t="str">
        <f t="shared" si="19"/>
        <v>00:52.008</v>
      </c>
      <c r="G299" s="33" t="s">
        <v>2365</v>
      </c>
      <c r="H299" s="27" t="s">
        <v>2041</v>
      </c>
      <c r="I299" s="26">
        <v>20</v>
      </c>
      <c r="J299" s="26">
        <v>200</v>
      </c>
      <c r="K299" s="26" t="s">
        <v>102</v>
      </c>
      <c r="L299" s="26" t="s">
        <v>42</v>
      </c>
      <c r="M299" s="26">
        <v>177</v>
      </c>
      <c r="N299" s="26">
        <v>3</v>
      </c>
      <c r="O299" s="26" t="s">
        <v>33</v>
      </c>
      <c r="P299" s="26"/>
      <c r="Q299" s="26"/>
    </row>
    <row r="300" spans="1:17" x14ac:dyDescent="0.35">
      <c r="A300" s="26" t="s">
        <v>350</v>
      </c>
      <c r="B300" s="29">
        <v>52023</v>
      </c>
      <c r="C300" s="29" t="str">
        <f t="shared" si="16"/>
        <v>00:52023</v>
      </c>
      <c r="D300" s="29" t="str">
        <f t="shared" si="17"/>
        <v>00:52</v>
      </c>
      <c r="E300" s="29" t="str">
        <f t="shared" si="18"/>
        <v>023</v>
      </c>
      <c r="F300" s="29" t="str">
        <f t="shared" si="19"/>
        <v>00:52.023</v>
      </c>
      <c r="G300" s="33" t="s">
        <v>2366</v>
      </c>
      <c r="H300" s="27" t="s">
        <v>2037</v>
      </c>
      <c r="I300" s="26">
        <v>20</v>
      </c>
      <c r="J300" s="26">
        <v>200</v>
      </c>
      <c r="K300" s="26" t="s">
        <v>16</v>
      </c>
      <c r="L300" s="26" t="s">
        <v>42</v>
      </c>
      <c r="M300" s="26">
        <v>165</v>
      </c>
      <c r="N300" s="26">
        <v>5</v>
      </c>
      <c r="O300" s="26" t="s">
        <v>40</v>
      </c>
      <c r="P300" s="26"/>
      <c r="Q300" s="26"/>
    </row>
    <row r="301" spans="1:17" x14ac:dyDescent="0.35">
      <c r="A301" s="26" t="s">
        <v>351</v>
      </c>
      <c r="B301" s="29">
        <v>52027</v>
      </c>
      <c r="C301" s="29" t="str">
        <f t="shared" si="16"/>
        <v>00:52027</v>
      </c>
      <c r="D301" s="29" t="str">
        <f t="shared" si="17"/>
        <v>00:52</v>
      </c>
      <c r="E301" s="29" t="str">
        <f t="shared" si="18"/>
        <v>027</v>
      </c>
      <c r="F301" s="29" t="str">
        <f t="shared" si="19"/>
        <v>00:52.027</v>
      </c>
      <c r="G301" s="33" t="s">
        <v>2367</v>
      </c>
      <c r="H301" s="27" t="s">
        <v>2037</v>
      </c>
      <c r="I301" s="26">
        <v>10</v>
      </c>
      <c r="J301" s="26">
        <v>200</v>
      </c>
      <c r="K301" s="26" t="s">
        <v>23</v>
      </c>
      <c r="L301" s="26" t="s">
        <v>3</v>
      </c>
      <c r="M301" s="26">
        <v>208</v>
      </c>
      <c r="N301" s="26">
        <v>4</v>
      </c>
      <c r="O301" s="26" t="s">
        <v>28</v>
      </c>
      <c r="P301" s="26"/>
      <c r="Q301" s="26"/>
    </row>
    <row r="302" spans="1:17" x14ac:dyDescent="0.35">
      <c r="A302" s="26" t="s">
        <v>352</v>
      </c>
      <c r="B302" s="29">
        <v>52062</v>
      </c>
      <c r="C302" s="29" t="str">
        <f t="shared" si="16"/>
        <v>00:52062</v>
      </c>
      <c r="D302" s="29" t="str">
        <f t="shared" si="17"/>
        <v>00:52</v>
      </c>
      <c r="E302" s="29" t="str">
        <f t="shared" si="18"/>
        <v>062</v>
      </c>
      <c r="F302" s="29" t="str">
        <f t="shared" si="19"/>
        <v>00:52.062</v>
      </c>
      <c r="G302" s="33" t="s">
        <v>2368</v>
      </c>
      <c r="H302" s="27" t="s">
        <v>2053</v>
      </c>
      <c r="I302" s="26">
        <v>20</v>
      </c>
      <c r="J302" s="26">
        <v>200</v>
      </c>
      <c r="K302" s="26" t="s">
        <v>2</v>
      </c>
      <c r="L302" s="26" t="s">
        <v>42</v>
      </c>
      <c r="M302" s="26">
        <v>174</v>
      </c>
      <c r="N302" s="26">
        <v>6</v>
      </c>
      <c r="O302" s="26" t="s">
        <v>40</v>
      </c>
      <c r="P302" s="26"/>
      <c r="Q302" s="26"/>
    </row>
    <row r="303" spans="1:17" x14ac:dyDescent="0.35">
      <c r="A303" s="26" t="s">
        <v>353</v>
      </c>
      <c r="B303" s="29">
        <v>52069</v>
      </c>
      <c r="C303" s="29" t="str">
        <f t="shared" si="16"/>
        <v>00:52069</v>
      </c>
      <c r="D303" s="29" t="str">
        <f t="shared" si="17"/>
        <v>00:52</v>
      </c>
      <c r="E303" s="29" t="str">
        <f t="shared" si="18"/>
        <v>069</v>
      </c>
      <c r="F303" s="29" t="str">
        <f t="shared" si="19"/>
        <v>00:52.069</v>
      </c>
      <c r="G303" s="33" t="s">
        <v>2369</v>
      </c>
      <c r="H303" s="27" t="s">
        <v>2040</v>
      </c>
      <c r="I303" s="26">
        <v>20</v>
      </c>
      <c r="J303" s="26">
        <v>200</v>
      </c>
      <c r="K303" s="26" t="s">
        <v>120</v>
      </c>
      <c r="L303" s="26" t="s">
        <v>42</v>
      </c>
      <c r="M303" s="26">
        <v>143</v>
      </c>
      <c r="N303" s="26">
        <v>4</v>
      </c>
      <c r="O303" s="26" t="s">
        <v>28</v>
      </c>
      <c r="P303" s="26"/>
      <c r="Q303" s="26"/>
    </row>
    <row r="304" spans="1:17" x14ac:dyDescent="0.35">
      <c r="A304" s="26" t="s">
        <v>354</v>
      </c>
      <c r="B304" s="29">
        <v>52094</v>
      </c>
      <c r="C304" s="29" t="str">
        <f t="shared" si="16"/>
        <v>00:52094</v>
      </c>
      <c r="D304" s="29" t="str">
        <f t="shared" si="17"/>
        <v>00:52</v>
      </c>
      <c r="E304" s="29" t="str">
        <f t="shared" si="18"/>
        <v>094</v>
      </c>
      <c r="F304" s="29" t="str">
        <f t="shared" si="19"/>
        <v>00:52.094</v>
      </c>
      <c r="G304" s="33" t="s">
        <v>2370</v>
      </c>
      <c r="H304" s="27" t="s">
        <v>2044</v>
      </c>
      <c r="I304" s="26">
        <v>20</v>
      </c>
      <c r="J304" s="26">
        <v>200</v>
      </c>
      <c r="K304" s="26" t="s">
        <v>38</v>
      </c>
      <c r="L304" s="26" t="s">
        <v>83</v>
      </c>
      <c r="M304" s="26">
        <v>233</v>
      </c>
      <c r="N304" s="26">
        <v>1</v>
      </c>
      <c r="O304" s="26" t="s">
        <v>24</v>
      </c>
      <c r="P304" s="26"/>
      <c r="Q304" s="26"/>
    </row>
    <row r="305" spans="1:17" x14ac:dyDescent="0.35">
      <c r="A305" s="26" t="s">
        <v>355</v>
      </c>
      <c r="B305" s="29">
        <v>52105</v>
      </c>
      <c r="C305" s="29" t="str">
        <f t="shared" si="16"/>
        <v>00:52105</v>
      </c>
      <c r="D305" s="29" t="str">
        <f t="shared" si="17"/>
        <v>00:52</v>
      </c>
      <c r="E305" s="29" t="str">
        <f t="shared" si="18"/>
        <v>105</v>
      </c>
      <c r="F305" s="29" t="str">
        <f t="shared" si="19"/>
        <v>00:52.105</v>
      </c>
      <c r="G305" s="33" t="s">
        <v>2371</v>
      </c>
      <c r="H305" s="27" t="s">
        <v>2030</v>
      </c>
      <c r="I305" s="26">
        <v>10</v>
      </c>
      <c r="J305" s="26">
        <v>200</v>
      </c>
      <c r="K305" s="26" t="s">
        <v>2</v>
      </c>
      <c r="L305" s="26" t="s">
        <v>83</v>
      </c>
      <c r="M305" s="26">
        <v>267</v>
      </c>
      <c r="N305" s="26">
        <v>2</v>
      </c>
      <c r="O305" s="26" t="s">
        <v>4</v>
      </c>
      <c r="P305" s="26"/>
      <c r="Q305" s="26"/>
    </row>
    <row r="306" spans="1:17" x14ac:dyDescent="0.35">
      <c r="A306" s="26" t="s">
        <v>356</v>
      </c>
      <c r="B306" s="29">
        <v>52126</v>
      </c>
      <c r="C306" s="29" t="str">
        <f t="shared" si="16"/>
        <v>00:52126</v>
      </c>
      <c r="D306" s="29" t="str">
        <f t="shared" si="17"/>
        <v>00:52</v>
      </c>
      <c r="E306" s="29" t="str">
        <f t="shared" si="18"/>
        <v>126</v>
      </c>
      <c r="F306" s="29" t="str">
        <f t="shared" si="19"/>
        <v>00:52.126</v>
      </c>
      <c r="G306" s="33" t="s">
        <v>2372</v>
      </c>
      <c r="H306" s="27" t="s">
        <v>2055</v>
      </c>
      <c r="I306" s="26">
        <v>10</v>
      </c>
      <c r="J306" s="26">
        <v>200</v>
      </c>
      <c r="K306" s="26" t="s">
        <v>16</v>
      </c>
      <c r="L306" s="26" t="s">
        <v>3</v>
      </c>
      <c r="M306" s="26">
        <v>264</v>
      </c>
      <c r="N306" s="26">
        <v>1</v>
      </c>
      <c r="O306" s="26" t="s">
        <v>4</v>
      </c>
      <c r="P306" s="26"/>
      <c r="Q306" s="26"/>
    </row>
    <row r="307" spans="1:17" x14ac:dyDescent="0.35">
      <c r="A307" s="26" t="s">
        <v>358</v>
      </c>
      <c r="B307" s="29">
        <v>52129</v>
      </c>
      <c r="C307" s="29" t="str">
        <f t="shared" si="16"/>
        <v>00:52129</v>
      </c>
      <c r="D307" s="29" t="str">
        <f t="shared" si="17"/>
        <v>00:52</v>
      </c>
      <c r="E307" s="29" t="str">
        <f t="shared" si="18"/>
        <v>129</v>
      </c>
      <c r="F307" s="29" t="str">
        <f t="shared" si="19"/>
        <v>00:52.129</v>
      </c>
      <c r="G307" s="33" t="s">
        <v>2373</v>
      </c>
      <c r="H307" s="27" t="s">
        <v>2030</v>
      </c>
      <c r="I307" s="26">
        <v>10</v>
      </c>
      <c r="J307" s="26">
        <v>200</v>
      </c>
      <c r="K307" s="26" t="s">
        <v>162</v>
      </c>
      <c r="L307" s="26" t="s">
        <v>3</v>
      </c>
      <c r="M307" s="26">
        <v>242</v>
      </c>
      <c r="N307" s="26">
        <v>2</v>
      </c>
      <c r="O307" s="26" t="s">
        <v>24</v>
      </c>
      <c r="P307" s="26"/>
      <c r="Q307" s="26"/>
    </row>
    <row r="308" spans="1:17" x14ac:dyDescent="0.35">
      <c r="A308" s="26" t="s">
        <v>359</v>
      </c>
      <c r="B308" s="29">
        <v>52159</v>
      </c>
      <c r="C308" s="29" t="str">
        <f t="shared" si="16"/>
        <v>00:52159</v>
      </c>
      <c r="D308" s="29" t="str">
        <f t="shared" si="17"/>
        <v>00:52</v>
      </c>
      <c r="E308" s="29" t="str">
        <f t="shared" si="18"/>
        <v>159</v>
      </c>
      <c r="F308" s="29" t="str">
        <f t="shared" si="19"/>
        <v>00:52.159</v>
      </c>
      <c r="G308" s="33" t="s">
        <v>2374</v>
      </c>
      <c r="H308" s="27" t="s">
        <v>2041</v>
      </c>
      <c r="I308" s="26">
        <v>10</v>
      </c>
      <c r="J308" s="26">
        <v>200</v>
      </c>
      <c r="K308" s="26" t="s">
        <v>16</v>
      </c>
      <c r="L308" s="26" t="s">
        <v>3</v>
      </c>
      <c r="M308" s="26">
        <v>263</v>
      </c>
      <c r="N308" s="26">
        <v>4</v>
      </c>
      <c r="O308" s="26" t="s">
        <v>33</v>
      </c>
      <c r="P308" s="26"/>
      <c r="Q308" s="26"/>
    </row>
    <row r="309" spans="1:17" x14ac:dyDescent="0.35">
      <c r="A309" s="26" t="s">
        <v>360</v>
      </c>
      <c r="B309" s="29">
        <v>52168</v>
      </c>
      <c r="C309" s="29" t="str">
        <f t="shared" si="16"/>
        <v>00:52168</v>
      </c>
      <c r="D309" s="29" t="str">
        <f t="shared" si="17"/>
        <v>00:52</v>
      </c>
      <c r="E309" s="29" t="str">
        <f t="shared" si="18"/>
        <v>168</v>
      </c>
      <c r="F309" s="29" t="str">
        <f t="shared" si="19"/>
        <v>00:52.168</v>
      </c>
      <c r="G309" s="33" t="s">
        <v>2375</v>
      </c>
      <c r="H309" s="27" t="s">
        <v>2051</v>
      </c>
      <c r="I309" s="26">
        <v>10</v>
      </c>
      <c r="J309" s="26">
        <v>200</v>
      </c>
      <c r="K309" s="26" t="s">
        <v>2</v>
      </c>
      <c r="L309" s="26" t="s">
        <v>42</v>
      </c>
      <c r="M309" s="26">
        <v>142</v>
      </c>
      <c r="N309" s="26">
        <v>5</v>
      </c>
      <c r="O309" s="26" t="s">
        <v>12</v>
      </c>
      <c r="P309" s="26"/>
      <c r="Q309" s="26"/>
    </row>
    <row r="310" spans="1:17" x14ac:dyDescent="0.35">
      <c r="A310" s="26" t="s">
        <v>361</v>
      </c>
      <c r="B310" s="29">
        <v>52207</v>
      </c>
      <c r="C310" s="29" t="str">
        <f t="shared" si="16"/>
        <v>00:52207</v>
      </c>
      <c r="D310" s="29" t="str">
        <f t="shared" si="17"/>
        <v>00:52</v>
      </c>
      <c r="E310" s="29" t="str">
        <f t="shared" si="18"/>
        <v>207</v>
      </c>
      <c r="F310" s="29" t="str">
        <f t="shared" si="19"/>
        <v>00:52.207</v>
      </c>
      <c r="G310" s="33" t="s">
        <v>2376</v>
      </c>
      <c r="H310" s="27" t="s">
        <v>2032</v>
      </c>
      <c r="I310" s="26">
        <v>20</v>
      </c>
      <c r="J310" s="26">
        <v>200</v>
      </c>
      <c r="K310" s="26" t="s">
        <v>2</v>
      </c>
      <c r="L310" s="26" t="s">
        <v>83</v>
      </c>
      <c r="M310" s="26">
        <v>216</v>
      </c>
      <c r="N310" s="26">
        <v>4</v>
      </c>
      <c r="O310" s="26" t="s">
        <v>12</v>
      </c>
      <c r="P310" s="26"/>
      <c r="Q310" s="26"/>
    </row>
    <row r="311" spans="1:17" x14ac:dyDescent="0.35">
      <c r="A311" s="26" t="s">
        <v>362</v>
      </c>
      <c r="B311" s="29">
        <v>52214</v>
      </c>
      <c r="C311" s="29" t="str">
        <f t="shared" si="16"/>
        <v>00:52214</v>
      </c>
      <c r="D311" s="29" t="str">
        <f t="shared" si="17"/>
        <v>00:52</v>
      </c>
      <c r="E311" s="29" t="str">
        <f t="shared" si="18"/>
        <v>214</v>
      </c>
      <c r="F311" s="29" t="str">
        <f t="shared" si="19"/>
        <v>00:52.214</v>
      </c>
      <c r="G311" s="33" t="s">
        <v>2377</v>
      </c>
      <c r="H311" s="27" t="s">
        <v>2043</v>
      </c>
      <c r="I311" s="26">
        <v>20</v>
      </c>
      <c r="J311" s="26">
        <v>200</v>
      </c>
      <c r="K311" s="26" t="s">
        <v>16</v>
      </c>
      <c r="L311" s="26" t="s">
        <v>42</v>
      </c>
      <c r="M311" s="26">
        <v>150</v>
      </c>
      <c r="N311" s="26">
        <v>5</v>
      </c>
      <c r="O311" s="26" t="s">
        <v>12</v>
      </c>
      <c r="P311" s="26"/>
      <c r="Q311" s="26"/>
    </row>
    <row r="312" spans="1:17" x14ac:dyDescent="0.35">
      <c r="A312" s="26" t="s">
        <v>363</v>
      </c>
      <c r="B312" s="29">
        <v>52217</v>
      </c>
      <c r="C312" s="29" t="str">
        <f t="shared" si="16"/>
        <v>00:52217</v>
      </c>
      <c r="D312" s="29" t="str">
        <f t="shared" si="17"/>
        <v>00:52</v>
      </c>
      <c r="E312" s="29" t="str">
        <f t="shared" si="18"/>
        <v>217</v>
      </c>
      <c r="F312" s="29" t="str">
        <f t="shared" si="19"/>
        <v>00:52.217</v>
      </c>
      <c r="G312" s="33" t="s">
        <v>2378</v>
      </c>
      <c r="H312" s="27" t="s">
        <v>2029</v>
      </c>
      <c r="I312" s="26">
        <v>10</v>
      </c>
      <c r="J312" s="26">
        <v>200</v>
      </c>
      <c r="K312" s="26" t="s">
        <v>2</v>
      </c>
      <c r="L312" s="26" t="s">
        <v>83</v>
      </c>
      <c r="M312" s="26">
        <v>267</v>
      </c>
      <c r="N312" s="26">
        <v>3</v>
      </c>
      <c r="O312" s="26" t="s">
        <v>4</v>
      </c>
      <c r="P312" s="26"/>
      <c r="Q312" s="26"/>
    </row>
    <row r="313" spans="1:17" x14ac:dyDescent="0.35">
      <c r="A313" s="26" t="s">
        <v>364</v>
      </c>
      <c r="B313" s="29">
        <v>52263</v>
      </c>
      <c r="C313" s="29" t="str">
        <f t="shared" si="16"/>
        <v>00:52263</v>
      </c>
      <c r="D313" s="29" t="str">
        <f t="shared" si="17"/>
        <v>00:52</v>
      </c>
      <c r="E313" s="29" t="str">
        <f t="shared" si="18"/>
        <v>263</v>
      </c>
      <c r="F313" s="29" t="str">
        <f t="shared" si="19"/>
        <v>00:52.263</v>
      </c>
      <c r="G313" s="33" t="s">
        <v>2379</v>
      </c>
      <c r="H313" s="27" t="s">
        <v>2030</v>
      </c>
      <c r="I313" s="26">
        <v>10</v>
      </c>
      <c r="J313" s="26">
        <v>200</v>
      </c>
      <c r="K313" s="26" t="s">
        <v>2</v>
      </c>
      <c r="L313" s="26" t="s">
        <v>42</v>
      </c>
      <c r="M313" s="26">
        <v>141</v>
      </c>
      <c r="N313" s="26">
        <v>3</v>
      </c>
      <c r="O313" s="26" t="s">
        <v>8</v>
      </c>
      <c r="P313" s="26"/>
      <c r="Q313" s="26"/>
    </row>
    <row r="314" spans="1:17" x14ac:dyDescent="0.35">
      <c r="A314" s="26" t="s">
        <v>365</v>
      </c>
      <c r="B314" s="29">
        <v>52358</v>
      </c>
      <c r="C314" s="29" t="str">
        <f t="shared" si="16"/>
        <v>00:52358</v>
      </c>
      <c r="D314" s="29" t="str">
        <f t="shared" si="17"/>
        <v>00:52</v>
      </c>
      <c r="E314" s="29" t="str">
        <f t="shared" si="18"/>
        <v>358</v>
      </c>
      <c r="F314" s="29" t="str">
        <f t="shared" si="19"/>
        <v>00:52.358</v>
      </c>
      <c r="G314" s="33" t="s">
        <v>2380</v>
      </c>
      <c r="H314" s="27" t="s">
        <v>2036</v>
      </c>
      <c r="I314" s="26">
        <v>10</v>
      </c>
      <c r="J314" s="26">
        <v>200</v>
      </c>
      <c r="K314" s="26" t="s">
        <v>16</v>
      </c>
      <c r="L314" s="26" t="s">
        <v>3</v>
      </c>
      <c r="M314" s="26">
        <v>234</v>
      </c>
      <c r="N314" s="26">
        <v>4</v>
      </c>
      <c r="O314" s="26" t="s">
        <v>40</v>
      </c>
      <c r="P314" s="26"/>
      <c r="Q314" s="26"/>
    </row>
    <row r="315" spans="1:17" x14ac:dyDescent="0.35">
      <c r="A315" s="26" t="s">
        <v>366</v>
      </c>
      <c r="B315" s="29">
        <v>52394</v>
      </c>
      <c r="C315" s="29" t="str">
        <f t="shared" si="16"/>
        <v>00:52394</v>
      </c>
      <c r="D315" s="29" t="str">
        <f t="shared" si="17"/>
        <v>00:52</v>
      </c>
      <c r="E315" s="29" t="str">
        <f t="shared" si="18"/>
        <v>394</v>
      </c>
      <c r="F315" s="29" t="str">
        <f t="shared" si="19"/>
        <v>00:52.394</v>
      </c>
      <c r="G315" s="33" t="s">
        <v>2381</v>
      </c>
      <c r="H315" s="27" t="s">
        <v>2031</v>
      </c>
      <c r="I315" s="26">
        <v>10</v>
      </c>
      <c r="J315" s="26">
        <v>200</v>
      </c>
      <c r="K315" s="26" t="s">
        <v>2</v>
      </c>
      <c r="L315" s="26" t="s">
        <v>42</v>
      </c>
      <c r="M315" s="26">
        <v>141</v>
      </c>
      <c r="N315" s="26">
        <v>4</v>
      </c>
      <c r="O315" s="26" t="s">
        <v>8</v>
      </c>
      <c r="P315" s="26"/>
      <c r="Q315" s="26"/>
    </row>
    <row r="316" spans="1:17" x14ac:dyDescent="0.35">
      <c r="A316" s="26" t="s">
        <v>367</v>
      </c>
      <c r="B316" s="29">
        <v>52397</v>
      </c>
      <c r="C316" s="29" t="str">
        <f t="shared" si="16"/>
        <v>00:52397</v>
      </c>
      <c r="D316" s="29" t="str">
        <f t="shared" si="17"/>
        <v>00:52</v>
      </c>
      <c r="E316" s="29" t="str">
        <f t="shared" si="18"/>
        <v>397</v>
      </c>
      <c r="F316" s="29" t="str">
        <f t="shared" si="19"/>
        <v>00:52.397</v>
      </c>
      <c r="G316" s="33" t="s">
        <v>2382</v>
      </c>
      <c r="H316" s="27" t="s">
        <v>2033</v>
      </c>
      <c r="I316" s="26">
        <v>20</v>
      </c>
      <c r="J316" s="26">
        <v>200</v>
      </c>
      <c r="K316" s="26" t="s">
        <v>2</v>
      </c>
      <c r="L316" s="26" t="s">
        <v>83</v>
      </c>
      <c r="M316" s="26">
        <v>248</v>
      </c>
      <c r="N316" s="26">
        <v>4</v>
      </c>
      <c r="O316" s="26" t="s">
        <v>35</v>
      </c>
      <c r="P316" s="26"/>
      <c r="Q316" s="26"/>
    </row>
    <row r="317" spans="1:17" x14ac:dyDescent="0.35">
      <c r="A317" s="26" t="s">
        <v>368</v>
      </c>
      <c r="B317" s="29">
        <v>52422</v>
      </c>
      <c r="C317" s="29" t="str">
        <f t="shared" si="16"/>
        <v>00:52422</v>
      </c>
      <c r="D317" s="29" t="str">
        <f t="shared" si="17"/>
        <v>00:52</v>
      </c>
      <c r="E317" s="29" t="str">
        <f t="shared" si="18"/>
        <v>422</v>
      </c>
      <c r="F317" s="29" t="str">
        <f t="shared" si="19"/>
        <v>00:52.422</v>
      </c>
      <c r="G317" s="33" t="s">
        <v>2383</v>
      </c>
      <c r="H317" s="27" t="s">
        <v>2029</v>
      </c>
      <c r="I317" s="26">
        <v>10</v>
      </c>
      <c r="J317" s="26">
        <v>200</v>
      </c>
      <c r="K317" s="26" t="s">
        <v>2</v>
      </c>
      <c r="L317" s="26" t="s">
        <v>42</v>
      </c>
      <c r="M317" s="26">
        <v>173</v>
      </c>
      <c r="N317" s="26">
        <v>6</v>
      </c>
      <c r="O317" s="26" t="s">
        <v>4</v>
      </c>
      <c r="P317" s="26"/>
      <c r="Q317" s="26"/>
    </row>
    <row r="318" spans="1:17" x14ac:dyDescent="0.35">
      <c r="A318" s="26" t="s">
        <v>369</v>
      </c>
      <c r="B318" s="29">
        <v>52460</v>
      </c>
      <c r="C318" s="29" t="str">
        <f t="shared" si="16"/>
        <v>00:52460</v>
      </c>
      <c r="D318" s="29" t="str">
        <f t="shared" si="17"/>
        <v>00:52</v>
      </c>
      <c r="E318" s="29" t="str">
        <f t="shared" si="18"/>
        <v>460</v>
      </c>
      <c r="F318" s="29" t="str">
        <f t="shared" si="19"/>
        <v>00:52.460</v>
      </c>
      <c r="G318" s="33" t="s">
        <v>2384</v>
      </c>
      <c r="H318" s="27" t="s">
        <v>2044</v>
      </c>
      <c r="I318" s="26">
        <v>20</v>
      </c>
      <c r="J318" s="26">
        <v>200</v>
      </c>
      <c r="K318" s="26" t="s">
        <v>162</v>
      </c>
      <c r="L318" s="26" t="s">
        <v>42</v>
      </c>
      <c r="M318" s="26">
        <v>153</v>
      </c>
      <c r="N318" s="26">
        <v>5</v>
      </c>
      <c r="O318" s="26" t="s">
        <v>28</v>
      </c>
      <c r="P318" s="26"/>
      <c r="Q318" s="26"/>
    </row>
    <row r="319" spans="1:17" x14ac:dyDescent="0.35">
      <c r="A319" s="26" t="s">
        <v>370</v>
      </c>
      <c r="B319" s="29">
        <v>52476</v>
      </c>
      <c r="C319" s="29" t="str">
        <f t="shared" si="16"/>
        <v>00:52476</v>
      </c>
      <c r="D319" s="29" t="str">
        <f t="shared" si="17"/>
        <v>00:52</v>
      </c>
      <c r="E319" s="29" t="str">
        <f t="shared" si="18"/>
        <v>476</v>
      </c>
      <c r="F319" s="29" t="str">
        <f t="shared" si="19"/>
        <v>00:52.476</v>
      </c>
      <c r="G319" s="33" t="s">
        <v>2385</v>
      </c>
      <c r="H319" s="27" t="s">
        <v>2050</v>
      </c>
      <c r="I319" s="26">
        <v>10</v>
      </c>
      <c r="J319" s="26">
        <v>200</v>
      </c>
      <c r="K319" s="26" t="s">
        <v>38</v>
      </c>
      <c r="L319" s="26" t="s">
        <v>3</v>
      </c>
      <c r="M319" s="26">
        <v>211</v>
      </c>
      <c r="N319" s="26">
        <v>3</v>
      </c>
      <c r="O319" s="26" t="s">
        <v>28</v>
      </c>
      <c r="P319" s="26"/>
      <c r="Q319" s="26"/>
    </row>
    <row r="320" spans="1:17" x14ac:dyDescent="0.35">
      <c r="A320" s="26" t="s">
        <v>371</v>
      </c>
      <c r="B320" s="29">
        <v>52484</v>
      </c>
      <c r="C320" s="29" t="str">
        <f t="shared" si="16"/>
        <v>00:52484</v>
      </c>
      <c r="D320" s="29" t="str">
        <f t="shared" si="17"/>
        <v>00:52</v>
      </c>
      <c r="E320" s="29" t="str">
        <f t="shared" si="18"/>
        <v>484</v>
      </c>
      <c r="F320" s="29" t="str">
        <f t="shared" si="19"/>
        <v>00:52.484</v>
      </c>
      <c r="G320" s="33" t="s">
        <v>2386</v>
      </c>
      <c r="H320" s="27" t="s">
        <v>2035</v>
      </c>
      <c r="I320" s="26">
        <v>20</v>
      </c>
      <c r="J320" s="26">
        <v>200</v>
      </c>
      <c r="K320" s="26" t="s">
        <v>2</v>
      </c>
      <c r="L320" s="26" t="s">
        <v>83</v>
      </c>
      <c r="M320" s="26">
        <v>215</v>
      </c>
      <c r="N320" s="26">
        <v>2</v>
      </c>
      <c r="O320" s="26" t="s">
        <v>8</v>
      </c>
      <c r="P320" s="26"/>
      <c r="Q320" s="26"/>
    </row>
    <row r="321" spans="1:17" x14ac:dyDescent="0.35">
      <c r="A321" s="26" t="s">
        <v>372</v>
      </c>
      <c r="B321" s="29">
        <v>52503</v>
      </c>
      <c r="C321" s="29" t="str">
        <f t="shared" si="16"/>
        <v>00:52503</v>
      </c>
      <c r="D321" s="29" t="str">
        <f t="shared" si="17"/>
        <v>00:52</v>
      </c>
      <c r="E321" s="29" t="str">
        <f t="shared" si="18"/>
        <v>503</v>
      </c>
      <c r="F321" s="29" t="str">
        <f t="shared" si="19"/>
        <v>00:52.503</v>
      </c>
      <c r="G321" s="33" t="s">
        <v>2387</v>
      </c>
      <c r="H321" s="27" t="s">
        <v>2039</v>
      </c>
      <c r="I321" s="26">
        <v>10</v>
      </c>
      <c r="J321" s="26">
        <v>200</v>
      </c>
      <c r="K321" s="26" t="s">
        <v>2</v>
      </c>
      <c r="L321" s="26" t="s">
        <v>3</v>
      </c>
      <c r="M321" s="26">
        <v>272</v>
      </c>
      <c r="N321" s="26">
        <v>6</v>
      </c>
      <c r="O321" s="26" t="s">
        <v>33</v>
      </c>
      <c r="P321" s="26"/>
      <c r="Q321" s="26"/>
    </row>
    <row r="322" spans="1:17" x14ac:dyDescent="0.35">
      <c r="A322" s="26" t="s">
        <v>373</v>
      </c>
      <c r="B322" s="29">
        <v>52579</v>
      </c>
      <c r="C322" s="29" t="str">
        <f t="shared" si="16"/>
        <v>00:52579</v>
      </c>
      <c r="D322" s="29" t="str">
        <f t="shared" si="17"/>
        <v>00:52</v>
      </c>
      <c r="E322" s="29" t="str">
        <f t="shared" si="18"/>
        <v>579</v>
      </c>
      <c r="F322" s="29" t="str">
        <f t="shared" si="19"/>
        <v>00:52.579</v>
      </c>
      <c r="G322" s="33" t="s">
        <v>2388</v>
      </c>
      <c r="H322" s="27" t="s">
        <v>2056</v>
      </c>
      <c r="I322" s="26">
        <v>20</v>
      </c>
      <c r="J322" s="26">
        <v>200</v>
      </c>
      <c r="K322" s="26" t="s">
        <v>2</v>
      </c>
      <c r="L322" s="26" t="s">
        <v>42</v>
      </c>
      <c r="M322" s="26">
        <v>158</v>
      </c>
      <c r="N322" s="26">
        <v>2</v>
      </c>
      <c r="O322" s="26" t="s">
        <v>242</v>
      </c>
      <c r="P322" s="26"/>
      <c r="Q322" s="26"/>
    </row>
    <row r="323" spans="1:17" x14ac:dyDescent="0.35">
      <c r="A323" s="26" t="s">
        <v>375</v>
      </c>
      <c r="B323" s="29">
        <v>52582</v>
      </c>
      <c r="C323" s="29" t="str">
        <f t="shared" ref="C323:C386" si="20">"00:"&amp;B323</f>
        <v>00:52582</v>
      </c>
      <c r="D323" s="29" t="str">
        <f t="shared" ref="D323:D386" si="21">LEFT(C323,5)</f>
        <v>00:52</v>
      </c>
      <c r="E323" s="29" t="str">
        <f t="shared" ref="E323:E386" si="22">RIGHT(C323,3)</f>
        <v>582</v>
      </c>
      <c r="F323" s="29" t="str">
        <f t="shared" ref="F323:F386" si="23">D323&amp;"."&amp;E323</f>
        <v>00:52.582</v>
      </c>
      <c r="G323" s="33" t="s">
        <v>2389</v>
      </c>
      <c r="H323" s="27" t="s">
        <v>2044</v>
      </c>
      <c r="I323" s="26">
        <v>10</v>
      </c>
      <c r="J323" s="26">
        <v>200</v>
      </c>
      <c r="K323" s="26" t="s">
        <v>23</v>
      </c>
      <c r="L323" s="26" t="s">
        <v>3</v>
      </c>
      <c r="M323" s="26">
        <v>241</v>
      </c>
      <c r="N323" s="26">
        <v>4</v>
      </c>
      <c r="O323" s="26" t="s">
        <v>24</v>
      </c>
      <c r="P323" s="26"/>
      <c r="Q323" s="26"/>
    </row>
    <row r="324" spans="1:17" x14ac:dyDescent="0.35">
      <c r="A324" s="26" t="s">
        <v>376</v>
      </c>
      <c r="B324" s="29">
        <v>52592</v>
      </c>
      <c r="C324" s="29" t="str">
        <f t="shared" si="20"/>
        <v>00:52592</v>
      </c>
      <c r="D324" s="29" t="str">
        <f t="shared" si="21"/>
        <v>00:52</v>
      </c>
      <c r="E324" s="29" t="str">
        <f t="shared" si="22"/>
        <v>592</v>
      </c>
      <c r="F324" s="29" t="str">
        <f t="shared" si="23"/>
        <v>00:52.592</v>
      </c>
      <c r="G324" s="33" t="s">
        <v>2390</v>
      </c>
      <c r="H324" s="27" t="s">
        <v>2044</v>
      </c>
      <c r="I324" s="26">
        <v>10</v>
      </c>
      <c r="J324" s="26">
        <v>200</v>
      </c>
      <c r="K324" s="26" t="s">
        <v>2</v>
      </c>
      <c r="L324" s="26" t="s">
        <v>3</v>
      </c>
      <c r="M324" s="26">
        <v>237</v>
      </c>
      <c r="N324" s="26">
        <v>5</v>
      </c>
      <c r="O324" s="26" t="s">
        <v>229</v>
      </c>
      <c r="P324" s="26"/>
      <c r="Q324" s="26"/>
    </row>
    <row r="325" spans="1:17" x14ac:dyDescent="0.35">
      <c r="A325" s="26" t="s">
        <v>377</v>
      </c>
      <c r="B325" s="29">
        <v>52603</v>
      </c>
      <c r="C325" s="29" t="str">
        <f t="shared" si="20"/>
        <v>00:52603</v>
      </c>
      <c r="D325" s="29" t="str">
        <f t="shared" si="21"/>
        <v>00:52</v>
      </c>
      <c r="E325" s="29" t="str">
        <f t="shared" si="22"/>
        <v>603</v>
      </c>
      <c r="F325" s="29" t="str">
        <f t="shared" si="23"/>
        <v>00:52.603</v>
      </c>
      <c r="G325" s="33" t="s">
        <v>2391</v>
      </c>
      <c r="H325" s="27" t="s">
        <v>2056</v>
      </c>
      <c r="I325" s="26">
        <v>20</v>
      </c>
      <c r="J325" s="26">
        <v>200</v>
      </c>
      <c r="K325" s="26" t="s">
        <v>2</v>
      </c>
      <c r="L325" s="26" t="s">
        <v>42</v>
      </c>
      <c r="M325" s="26">
        <v>175</v>
      </c>
      <c r="N325" s="26">
        <v>6</v>
      </c>
      <c r="O325" s="26" t="s">
        <v>35</v>
      </c>
      <c r="P325" s="26"/>
      <c r="Q325" s="26"/>
    </row>
    <row r="326" spans="1:17" x14ac:dyDescent="0.35">
      <c r="A326" s="26" t="s">
        <v>378</v>
      </c>
      <c r="B326" s="29">
        <v>52622</v>
      </c>
      <c r="C326" s="29" t="str">
        <f t="shared" si="20"/>
        <v>00:52622</v>
      </c>
      <c r="D326" s="29" t="str">
        <f t="shared" si="21"/>
        <v>00:52</v>
      </c>
      <c r="E326" s="29" t="str">
        <f t="shared" si="22"/>
        <v>622</v>
      </c>
      <c r="F326" s="29" t="str">
        <f t="shared" si="23"/>
        <v>00:52.622</v>
      </c>
      <c r="G326" s="33" t="s">
        <v>2392</v>
      </c>
      <c r="H326" s="27" t="s">
        <v>2030</v>
      </c>
      <c r="I326" s="26">
        <v>10</v>
      </c>
      <c r="J326" s="26">
        <v>200</v>
      </c>
      <c r="K326" s="26" t="s">
        <v>23</v>
      </c>
      <c r="L326" s="26" t="s">
        <v>42</v>
      </c>
      <c r="M326" s="26">
        <v>168</v>
      </c>
      <c r="N326" s="26">
        <v>5</v>
      </c>
      <c r="O326" s="26" t="s">
        <v>24</v>
      </c>
      <c r="P326" s="26"/>
      <c r="Q326" s="26"/>
    </row>
    <row r="327" spans="1:17" x14ac:dyDescent="0.35">
      <c r="A327" s="26" t="s">
        <v>379</v>
      </c>
      <c r="B327" s="29">
        <v>52622</v>
      </c>
      <c r="C327" s="29" t="str">
        <f t="shared" si="20"/>
        <v>00:52622</v>
      </c>
      <c r="D327" s="29" t="str">
        <f t="shared" si="21"/>
        <v>00:52</v>
      </c>
      <c r="E327" s="29" t="str">
        <f t="shared" si="22"/>
        <v>622</v>
      </c>
      <c r="F327" s="29" t="str">
        <f t="shared" si="23"/>
        <v>00:52.622</v>
      </c>
      <c r="G327" s="33" t="s">
        <v>2392</v>
      </c>
      <c r="H327" s="27" t="s">
        <v>2031</v>
      </c>
      <c r="I327" s="26">
        <v>20</v>
      </c>
      <c r="J327" s="26">
        <v>200</v>
      </c>
      <c r="K327" s="26" t="s">
        <v>102</v>
      </c>
      <c r="L327" s="26" t="s">
        <v>83</v>
      </c>
      <c r="M327" s="26">
        <v>191</v>
      </c>
      <c r="N327" s="26">
        <v>3</v>
      </c>
      <c r="O327" s="26" t="s">
        <v>28</v>
      </c>
      <c r="P327" s="26"/>
      <c r="Q327" s="26"/>
    </row>
    <row r="328" spans="1:17" x14ac:dyDescent="0.35">
      <c r="A328" s="26" t="s">
        <v>380</v>
      </c>
      <c r="B328" s="29">
        <v>52637</v>
      </c>
      <c r="C328" s="29" t="str">
        <f t="shared" si="20"/>
        <v>00:52637</v>
      </c>
      <c r="D328" s="29" t="str">
        <f t="shared" si="21"/>
        <v>00:52</v>
      </c>
      <c r="E328" s="29" t="str">
        <f t="shared" si="22"/>
        <v>637</v>
      </c>
      <c r="F328" s="29" t="str">
        <f t="shared" si="23"/>
        <v>00:52.637</v>
      </c>
      <c r="G328" s="33" t="s">
        <v>2393</v>
      </c>
      <c r="H328" s="27" t="s">
        <v>2051</v>
      </c>
      <c r="I328" s="26">
        <v>10</v>
      </c>
      <c r="J328" s="26">
        <v>200</v>
      </c>
      <c r="K328" s="26" t="s">
        <v>23</v>
      </c>
      <c r="L328" s="26" t="s">
        <v>42</v>
      </c>
      <c r="M328" s="26">
        <v>154</v>
      </c>
      <c r="N328" s="26">
        <v>2</v>
      </c>
      <c r="O328" s="26" t="s">
        <v>28</v>
      </c>
      <c r="P328" s="26"/>
      <c r="Q328" s="26"/>
    </row>
    <row r="329" spans="1:17" x14ac:dyDescent="0.35">
      <c r="A329" s="26" t="s">
        <v>381</v>
      </c>
      <c r="B329" s="29">
        <v>52652</v>
      </c>
      <c r="C329" s="29" t="str">
        <f t="shared" si="20"/>
        <v>00:52652</v>
      </c>
      <c r="D329" s="29" t="str">
        <f t="shared" si="21"/>
        <v>00:52</v>
      </c>
      <c r="E329" s="29" t="str">
        <f t="shared" si="22"/>
        <v>652</v>
      </c>
      <c r="F329" s="29" t="str">
        <f t="shared" si="23"/>
        <v>00:52.652</v>
      </c>
      <c r="G329" s="33" t="s">
        <v>2394</v>
      </c>
      <c r="H329" s="27" t="s">
        <v>2052</v>
      </c>
      <c r="I329" s="26">
        <v>10</v>
      </c>
      <c r="J329" s="26">
        <v>200</v>
      </c>
      <c r="K329" s="26" t="s">
        <v>2</v>
      </c>
      <c r="L329" s="26" t="s">
        <v>3</v>
      </c>
      <c r="M329" s="26">
        <v>218</v>
      </c>
      <c r="N329" s="26">
        <v>2</v>
      </c>
      <c r="O329" s="26" t="s">
        <v>12</v>
      </c>
      <c r="P329" s="26"/>
      <c r="Q329" s="26"/>
    </row>
    <row r="330" spans="1:17" x14ac:dyDescent="0.35">
      <c r="A330" s="26" t="s">
        <v>382</v>
      </c>
      <c r="B330" s="29">
        <v>52710</v>
      </c>
      <c r="C330" s="29" t="str">
        <f t="shared" si="20"/>
        <v>00:52710</v>
      </c>
      <c r="D330" s="29" t="str">
        <f t="shared" si="21"/>
        <v>00:52</v>
      </c>
      <c r="E330" s="29" t="str">
        <f t="shared" si="22"/>
        <v>710</v>
      </c>
      <c r="F330" s="29" t="str">
        <f t="shared" si="23"/>
        <v>00:52.710</v>
      </c>
      <c r="G330" s="33" t="s">
        <v>2395</v>
      </c>
      <c r="H330" s="27" t="s">
        <v>2053</v>
      </c>
      <c r="I330" s="26">
        <v>10</v>
      </c>
      <c r="J330" s="26">
        <v>200</v>
      </c>
      <c r="K330" s="26" t="s">
        <v>102</v>
      </c>
      <c r="L330" s="26" t="s">
        <v>3</v>
      </c>
      <c r="M330" s="26">
        <v>256</v>
      </c>
      <c r="N330" s="26">
        <v>4</v>
      </c>
      <c r="O330" s="26" t="s">
        <v>4</v>
      </c>
      <c r="P330" s="26"/>
      <c r="Q330" s="26"/>
    </row>
    <row r="331" spans="1:17" x14ac:dyDescent="0.35">
      <c r="A331" s="26" t="s">
        <v>383</v>
      </c>
      <c r="B331" s="29">
        <v>52716</v>
      </c>
      <c r="C331" s="29" t="str">
        <f t="shared" si="20"/>
        <v>00:52716</v>
      </c>
      <c r="D331" s="29" t="str">
        <f t="shared" si="21"/>
        <v>00:52</v>
      </c>
      <c r="E331" s="29" t="str">
        <f t="shared" si="22"/>
        <v>716</v>
      </c>
      <c r="F331" s="29" t="str">
        <f t="shared" si="23"/>
        <v>00:52.716</v>
      </c>
      <c r="G331" s="33" t="s">
        <v>2396</v>
      </c>
      <c r="H331" s="27" t="s">
        <v>2031</v>
      </c>
      <c r="I331" s="26">
        <v>10</v>
      </c>
      <c r="J331" s="26">
        <v>200</v>
      </c>
      <c r="K331" s="26" t="s">
        <v>16</v>
      </c>
      <c r="L331" s="26" t="s">
        <v>42</v>
      </c>
      <c r="M331" s="26">
        <v>184</v>
      </c>
      <c r="N331" s="26">
        <v>3</v>
      </c>
      <c r="O331" s="26" t="s">
        <v>4</v>
      </c>
      <c r="P331" s="26"/>
      <c r="Q331" s="26"/>
    </row>
    <row r="332" spans="1:17" x14ac:dyDescent="0.35">
      <c r="A332" s="26" t="s">
        <v>384</v>
      </c>
      <c r="B332" s="29">
        <v>52722</v>
      </c>
      <c r="C332" s="29" t="str">
        <f t="shared" si="20"/>
        <v>00:52722</v>
      </c>
      <c r="D332" s="29" t="str">
        <f t="shared" si="21"/>
        <v>00:52</v>
      </c>
      <c r="E332" s="29" t="str">
        <f t="shared" si="22"/>
        <v>722</v>
      </c>
      <c r="F332" s="29" t="str">
        <f t="shared" si="23"/>
        <v>00:52.722</v>
      </c>
      <c r="G332" s="33" t="s">
        <v>2397</v>
      </c>
      <c r="H332" s="27" t="s">
        <v>2034</v>
      </c>
      <c r="I332" s="26">
        <v>10</v>
      </c>
      <c r="J332" s="26">
        <v>200</v>
      </c>
      <c r="K332" s="26" t="s">
        <v>2</v>
      </c>
      <c r="L332" s="26" t="s">
        <v>42</v>
      </c>
      <c r="M332" s="26">
        <v>160</v>
      </c>
      <c r="N332" s="26">
        <v>3</v>
      </c>
      <c r="O332" s="26" t="s">
        <v>35</v>
      </c>
      <c r="P332" s="26"/>
      <c r="Q332" s="26"/>
    </row>
    <row r="333" spans="1:17" x14ac:dyDescent="0.35">
      <c r="A333" s="26" t="s">
        <v>385</v>
      </c>
      <c r="B333" s="29">
        <v>52741</v>
      </c>
      <c r="C333" s="29" t="str">
        <f t="shared" si="20"/>
        <v>00:52741</v>
      </c>
      <c r="D333" s="29" t="str">
        <f t="shared" si="21"/>
        <v>00:52</v>
      </c>
      <c r="E333" s="29" t="str">
        <f t="shared" si="22"/>
        <v>741</v>
      </c>
      <c r="F333" s="29" t="str">
        <f t="shared" si="23"/>
        <v>00:52.741</v>
      </c>
      <c r="G333" s="33" t="s">
        <v>2398</v>
      </c>
      <c r="H333" s="27" t="s">
        <v>2055</v>
      </c>
      <c r="I333" s="26">
        <v>10</v>
      </c>
      <c r="J333" s="26">
        <v>200</v>
      </c>
      <c r="K333" s="26" t="s">
        <v>16</v>
      </c>
      <c r="L333" s="26" t="s">
        <v>3</v>
      </c>
      <c r="M333" s="26">
        <v>203</v>
      </c>
      <c r="N333" s="26">
        <v>1</v>
      </c>
      <c r="O333" s="26" t="s">
        <v>8</v>
      </c>
      <c r="P333" s="26"/>
      <c r="Q333" s="26"/>
    </row>
    <row r="334" spans="1:17" x14ac:dyDescent="0.35">
      <c r="A334" s="26" t="s">
        <v>386</v>
      </c>
      <c r="B334" s="29">
        <v>52743</v>
      </c>
      <c r="C334" s="29" t="str">
        <f t="shared" si="20"/>
        <v>00:52743</v>
      </c>
      <c r="D334" s="29" t="str">
        <f t="shared" si="21"/>
        <v>00:52</v>
      </c>
      <c r="E334" s="29" t="str">
        <f t="shared" si="22"/>
        <v>743</v>
      </c>
      <c r="F334" s="29" t="str">
        <f t="shared" si="23"/>
        <v>00:52.743</v>
      </c>
      <c r="G334" s="33" t="s">
        <v>2399</v>
      </c>
      <c r="H334" s="27" t="s">
        <v>2029</v>
      </c>
      <c r="I334" s="26">
        <v>10</v>
      </c>
      <c r="J334" s="26">
        <v>200</v>
      </c>
      <c r="K334" s="26" t="s">
        <v>2</v>
      </c>
      <c r="L334" s="26" t="s">
        <v>42</v>
      </c>
      <c r="M334" s="26">
        <v>142</v>
      </c>
      <c r="N334" s="26">
        <v>3</v>
      </c>
      <c r="O334" s="26" t="s">
        <v>12</v>
      </c>
      <c r="P334" s="26"/>
      <c r="Q334" s="26"/>
    </row>
    <row r="335" spans="1:17" x14ac:dyDescent="0.35">
      <c r="A335" s="26" t="s">
        <v>387</v>
      </c>
      <c r="B335" s="29">
        <v>52746</v>
      </c>
      <c r="C335" s="29" t="str">
        <f t="shared" si="20"/>
        <v>00:52746</v>
      </c>
      <c r="D335" s="29" t="str">
        <f t="shared" si="21"/>
        <v>00:52</v>
      </c>
      <c r="E335" s="29" t="str">
        <f t="shared" si="22"/>
        <v>746</v>
      </c>
      <c r="F335" s="29" t="str">
        <f t="shared" si="23"/>
        <v>00:52.746</v>
      </c>
      <c r="G335" s="33" t="s">
        <v>2400</v>
      </c>
      <c r="H335" s="27" t="s">
        <v>2033</v>
      </c>
      <c r="I335" s="26">
        <v>20</v>
      </c>
      <c r="J335" s="26">
        <v>200</v>
      </c>
      <c r="K335" s="26" t="s">
        <v>2</v>
      </c>
      <c r="L335" s="26" t="s">
        <v>83</v>
      </c>
      <c r="M335" s="26">
        <v>268</v>
      </c>
      <c r="N335" s="26">
        <v>4</v>
      </c>
      <c r="O335" s="26" t="s">
        <v>33</v>
      </c>
      <c r="P335" s="26"/>
      <c r="Q335" s="26"/>
    </row>
    <row r="336" spans="1:17" x14ac:dyDescent="0.35">
      <c r="A336" s="26" t="s">
        <v>388</v>
      </c>
      <c r="B336" s="29">
        <v>52767</v>
      </c>
      <c r="C336" s="29" t="str">
        <f t="shared" si="20"/>
        <v>00:52767</v>
      </c>
      <c r="D336" s="29" t="str">
        <f t="shared" si="21"/>
        <v>00:52</v>
      </c>
      <c r="E336" s="29" t="str">
        <f t="shared" si="22"/>
        <v>767</v>
      </c>
      <c r="F336" s="29" t="str">
        <f t="shared" si="23"/>
        <v>00:52.767</v>
      </c>
      <c r="G336" s="33" t="s">
        <v>2401</v>
      </c>
      <c r="H336" s="27" t="s">
        <v>2035</v>
      </c>
      <c r="I336" s="26">
        <v>20</v>
      </c>
      <c r="J336" s="26">
        <v>200</v>
      </c>
      <c r="K336" s="26" t="s">
        <v>2</v>
      </c>
      <c r="L336" s="26" t="s">
        <v>83</v>
      </c>
      <c r="M336" s="26">
        <v>268</v>
      </c>
      <c r="N336" s="26">
        <v>2</v>
      </c>
      <c r="O336" s="26" t="s">
        <v>33</v>
      </c>
      <c r="P336" s="26"/>
      <c r="Q336" s="26"/>
    </row>
    <row r="337" spans="1:17" x14ac:dyDescent="0.35">
      <c r="A337" s="26" t="s">
        <v>389</v>
      </c>
      <c r="B337" s="29">
        <v>52781</v>
      </c>
      <c r="C337" s="29" t="str">
        <f t="shared" si="20"/>
        <v>00:52781</v>
      </c>
      <c r="D337" s="29" t="str">
        <f t="shared" si="21"/>
        <v>00:52</v>
      </c>
      <c r="E337" s="29" t="str">
        <f t="shared" si="22"/>
        <v>781</v>
      </c>
      <c r="F337" s="29" t="str">
        <f t="shared" si="23"/>
        <v>00:52.781</v>
      </c>
      <c r="G337" s="33" t="s">
        <v>2402</v>
      </c>
      <c r="H337" s="27" t="s">
        <v>2036</v>
      </c>
      <c r="I337" s="26">
        <v>10</v>
      </c>
      <c r="J337" s="26">
        <v>200</v>
      </c>
      <c r="K337" s="26" t="s">
        <v>16</v>
      </c>
      <c r="L337" s="26" t="s">
        <v>3</v>
      </c>
      <c r="M337" s="26">
        <v>203</v>
      </c>
      <c r="N337" s="26">
        <v>2</v>
      </c>
      <c r="O337" s="26" t="s">
        <v>8</v>
      </c>
      <c r="P337" s="26"/>
      <c r="Q337" s="26"/>
    </row>
    <row r="338" spans="1:17" x14ac:dyDescent="0.35">
      <c r="A338" s="26" t="s">
        <v>390</v>
      </c>
      <c r="B338" s="29">
        <v>52795</v>
      </c>
      <c r="C338" s="29" t="str">
        <f t="shared" si="20"/>
        <v>00:52795</v>
      </c>
      <c r="D338" s="29" t="str">
        <f t="shared" si="21"/>
        <v>00:52</v>
      </c>
      <c r="E338" s="29" t="str">
        <f t="shared" si="22"/>
        <v>795</v>
      </c>
      <c r="F338" s="29" t="str">
        <f t="shared" si="23"/>
        <v>00:52.795</v>
      </c>
      <c r="G338" s="33" t="s">
        <v>2403</v>
      </c>
      <c r="H338" s="27" t="s">
        <v>2035</v>
      </c>
      <c r="I338" s="26">
        <v>20</v>
      </c>
      <c r="J338" s="26">
        <v>200</v>
      </c>
      <c r="K338" s="26" t="s">
        <v>2</v>
      </c>
      <c r="L338" s="26" t="s">
        <v>83</v>
      </c>
      <c r="M338" s="26">
        <v>248</v>
      </c>
      <c r="N338" s="26">
        <v>2</v>
      </c>
      <c r="O338" s="26" t="s">
        <v>35</v>
      </c>
      <c r="P338" s="26"/>
      <c r="Q338" s="26"/>
    </row>
    <row r="339" spans="1:17" x14ac:dyDescent="0.35">
      <c r="A339" s="26" t="s">
        <v>391</v>
      </c>
      <c r="B339" s="29">
        <v>52828</v>
      </c>
      <c r="C339" s="29" t="str">
        <f t="shared" si="20"/>
        <v>00:52828</v>
      </c>
      <c r="D339" s="29" t="str">
        <f t="shared" si="21"/>
        <v>00:52</v>
      </c>
      <c r="E339" s="29" t="str">
        <f t="shared" si="22"/>
        <v>828</v>
      </c>
      <c r="F339" s="29" t="str">
        <f t="shared" si="23"/>
        <v>00:52.828</v>
      </c>
      <c r="G339" s="33" t="s">
        <v>2404</v>
      </c>
      <c r="H339" s="27" t="s">
        <v>2031</v>
      </c>
      <c r="I339" s="26">
        <v>20</v>
      </c>
      <c r="J339" s="26">
        <v>200</v>
      </c>
      <c r="K339" s="26" t="s">
        <v>38</v>
      </c>
      <c r="L339" s="26" t="s">
        <v>83</v>
      </c>
      <c r="M339" s="26">
        <v>233</v>
      </c>
      <c r="N339" s="26">
        <v>3</v>
      </c>
      <c r="O339" s="26" t="s">
        <v>24</v>
      </c>
      <c r="P339" s="26"/>
      <c r="Q339" s="26"/>
    </row>
    <row r="340" spans="1:17" x14ac:dyDescent="0.35">
      <c r="A340" s="26" t="s">
        <v>392</v>
      </c>
      <c r="B340" s="29">
        <v>52846</v>
      </c>
      <c r="C340" s="29" t="str">
        <f t="shared" si="20"/>
        <v>00:52846</v>
      </c>
      <c r="D340" s="29" t="str">
        <f t="shared" si="21"/>
        <v>00:52</v>
      </c>
      <c r="E340" s="29" t="str">
        <f t="shared" si="22"/>
        <v>846</v>
      </c>
      <c r="F340" s="29" t="str">
        <f t="shared" si="23"/>
        <v>00:52.846</v>
      </c>
      <c r="G340" s="33" t="s">
        <v>2405</v>
      </c>
      <c r="H340" s="27" t="s">
        <v>2052</v>
      </c>
      <c r="I340" s="26">
        <v>10</v>
      </c>
      <c r="J340" s="26">
        <v>200</v>
      </c>
      <c r="K340" s="26" t="s">
        <v>2</v>
      </c>
      <c r="L340" s="26" t="s">
        <v>3</v>
      </c>
      <c r="M340" s="26">
        <v>238</v>
      </c>
      <c r="N340" s="26">
        <v>5</v>
      </c>
      <c r="O340" s="26" t="s">
        <v>242</v>
      </c>
      <c r="P340" s="26"/>
      <c r="Q340" s="26"/>
    </row>
    <row r="341" spans="1:17" x14ac:dyDescent="0.35">
      <c r="A341" s="26" t="s">
        <v>393</v>
      </c>
      <c r="B341" s="29">
        <v>52856</v>
      </c>
      <c r="C341" s="29" t="str">
        <f t="shared" si="20"/>
        <v>00:52856</v>
      </c>
      <c r="D341" s="29" t="str">
        <f t="shared" si="21"/>
        <v>00:52</v>
      </c>
      <c r="E341" s="29" t="str">
        <f t="shared" si="22"/>
        <v>856</v>
      </c>
      <c r="F341" s="29" t="str">
        <f t="shared" si="23"/>
        <v>00:52.856</v>
      </c>
      <c r="G341" s="33" t="s">
        <v>2406</v>
      </c>
      <c r="H341" s="27" t="s">
        <v>2041</v>
      </c>
      <c r="I341" s="26">
        <v>10</v>
      </c>
      <c r="J341" s="26">
        <v>200</v>
      </c>
      <c r="K341" s="26" t="s">
        <v>16</v>
      </c>
      <c r="L341" s="26" t="s">
        <v>3</v>
      </c>
      <c r="M341" s="26">
        <v>204</v>
      </c>
      <c r="N341" s="26">
        <v>2</v>
      </c>
      <c r="O341" s="26" t="s">
        <v>12</v>
      </c>
      <c r="P341" s="26"/>
      <c r="Q341" s="26"/>
    </row>
    <row r="342" spans="1:17" x14ac:dyDescent="0.35">
      <c r="A342" s="26" t="s">
        <v>394</v>
      </c>
      <c r="B342" s="29">
        <v>52859</v>
      </c>
      <c r="C342" s="29" t="str">
        <f t="shared" si="20"/>
        <v>00:52859</v>
      </c>
      <c r="D342" s="29" t="str">
        <f t="shared" si="21"/>
        <v>00:52</v>
      </c>
      <c r="E342" s="29" t="str">
        <f t="shared" si="22"/>
        <v>859</v>
      </c>
      <c r="F342" s="29" t="str">
        <f t="shared" si="23"/>
        <v>00:52.859</v>
      </c>
      <c r="G342" s="33" t="s">
        <v>2407</v>
      </c>
      <c r="H342" s="27" t="s">
        <v>2044</v>
      </c>
      <c r="I342" s="26">
        <v>20</v>
      </c>
      <c r="J342" s="26">
        <v>200</v>
      </c>
      <c r="K342" s="26" t="s">
        <v>102</v>
      </c>
      <c r="L342" s="26" t="s">
        <v>83</v>
      </c>
      <c r="M342" s="26">
        <v>191</v>
      </c>
      <c r="N342" s="26">
        <v>2</v>
      </c>
      <c r="O342" s="26" t="s">
        <v>28</v>
      </c>
      <c r="P342" s="26"/>
      <c r="Q342" s="26"/>
    </row>
    <row r="343" spans="1:17" x14ac:dyDescent="0.35">
      <c r="A343" s="26" t="s">
        <v>395</v>
      </c>
      <c r="B343" s="29">
        <v>52905</v>
      </c>
      <c r="C343" s="29" t="str">
        <f t="shared" si="20"/>
        <v>00:52905</v>
      </c>
      <c r="D343" s="29" t="str">
        <f t="shared" si="21"/>
        <v>00:52</v>
      </c>
      <c r="E343" s="29" t="str">
        <f t="shared" si="22"/>
        <v>905</v>
      </c>
      <c r="F343" s="29" t="str">
        <f t="shared" si="23"/>
        <v>00:52.905</v>
      </c>
      <c r="G343" s="33" t="s">
        <v>2408</v>
      </c>
      <c r="H343" s="27" t="s">
        <v>2044</v>
      </c>
      <c r="I343" s="26">
        <v>10</v>
      </c>
      <c r="J343" s="26">
        <v>200</v>
      </c>
      <c r="K343" s="26" t="s">
        <v>23</v>
      </c>
      <c r="L343" s="26" t="s">
        <v>3</v>
      </c>
      <c r="M343" s="26">
        <v>208</v>
      </c>
      <c r="N343" s="26">
        <v>2</v>
      </c>
      <c r="O343" s="26" t="s">
        <v>28</v>
      </c>
      <c r="P343" s="26"/>
      <c r="Q343" s="26"/>
    </row>
    <row r="344" spans="1:17" x14ac:dyDescent="0.35">
      <c r="A344" s="26" t="s">
        <v>396</v>
      </c>
      <c r="B344" s="29">
        <v>52914</v>
      </c>
      <c r="C344" s="29" t="str">
        <f t="shared" si="20"/>
        <v>00:52914</v>
      </c>
      <c r="D344" s="29" t="str">
        <f t="shared" si="21"/>
        <v>00:52</v>
      </c>
      <c r="E344" s="29" t="str">
        <f t="shared" si="22"/>
        <v>914</v>
      </c>
      <c r="F344" s="29" t="str">
        <f t="shared" si="23"/>
        <v>00:52.914</v>
      </c>
      <c r="G344" s="33" t="s">
        <v>2409</v>
      </c>
      <c r="H344" s="27" t="s">
        <v>2054</v>
      </c>
      <c r="I344" s="26">
        <v>10</v>
      </c>
      <c r="J344" s="26">
        <v>200</v>
      </c>
      <c r="K344" s="26" t="s">
        <v>16</v>
      </c>
      <c r="L344" s="26" t="s">
        <v>3</v>
      </c>
      <c r="M344" s="26">
        <v>234</v>
      </c>
      <c r="N344" s="26">
        <v>2</v>
      </c>
      <c r="O344" s="26" t="s">
        <v>40</v>
      </c>
      <c r="P344" s="26"/>
      <c r="Q344" s="26"/>
    </row>
    <row r="345" spans="1:17" x14ac:dyDescent="0.35">
      <c r="A345" s="26" t="s">
        <v>397</v>
      </c>
      <c r="B345" s="29">
        <v>52915</v>
      </c>
      <c r="C345" s="29" t="str">
        <f t="shared" si="20"/>
        <v>00:52915</v>
      </c>
      <c r="D345" s="29" t="str">
        <f t="shared" si="21"/>
        <v>00:52</v>
      </c>
      <c r="E345" s="29" t="str">
        <f t="shared" si="22"/>
        <v>915</v>
      </c>
      <c r="F345" s="29" t="str">
        <f t="shared" si="23"/>
        <v>00:52.915</v>
      </c>
      <c r="G345" s="33" t="s">
        <v>2410</v>
      </c>
      <c r="H345" s="27" t="s">
        <v>2032</v>
      </c>
      <c r="I345" s="26">
        <v>10</v>
      </c>
      <c r="J345" s="26">
        <v>200</v>
      </c>
      <c r="K345" s="26" t="s">
        <v>38</v>
      </c>
      <c r="L345" s="26" t="s">
        <v>3</v>
      </c>
      <c r="M345" s="26">
        <v>244</v>
      </c>
      <c r="N345" s="26">
        <v>3</v>
      </c>
      <c r="O345" s="26" t="s">
        <v>24</v>
      </c>
      <c r="P345" s="26"/>
      <c r="Q345" s="26"/>
    </row>
    <row r="346" spans="1:17" x14ac:dyDescent="0.35">
      <c r="A346" s="26" t="s">
        <v>398</v>
      </c>
      <c r="B346" s="29">
        <v>52966</v>
      </c>
      <c r="C346" s="29" t="str">
        <f t="shared" si="20"/>
        <v>00:52966</v>
      </c>
      <c r="D346" s="29" t="str">
        <f t="shared" si="21"/>
        <v>00:52</v>
      </c>
      <c r="E346" s="29" t="str">
        <f t="shared" si="22"/>
        <v>966</v>
      </c>
      <c r="F346" s="29" t="str">
        <f t="shared" si="23"/>
        <v>00:52.966</v>
      </c>
      <c r="G346" s="33" t="s">
        <v>2411</v>
      </c>
      <c r="H346" s="27" t="s">
        <v>2053</v>
      </c>
      <c r="I346" s="26">
        <v>10</v>
      </c>
      <c r="J346" s="26">
        <v>200</v>
      </c>
      <c r="K346" s="26" t="s">
        <v>102</v>
      </c>
      <c r="L346" s="26" t="s">
        <v>3</v>
      </c>
      <c r="M346" s="26">
        <v>196</v>
      </c>
      <c r="N346" s="26">
        <v>3</v>
      </c>
      <c r="O346" s="26" t="s">
        <v>12</v>
      </c>
      <c r="P346" s="26"/>
      <c r="Q346" s="26"/>
    </row>
    <row r="347" spans="1:17" x14ac:dyDescent="0.35">
      <c r="A347" s="26" t="s">
        <v>399</v>
      </c>
      <c r="B347" s="29">
        <v>53032</v>
      </c>
      <c r="C347" s="29" t="str">
        <f t="shared" si="20"/>
        <v>00:53032</v>
      </c>
      <c r="D347" s="29" t="str">
        <f t="shared" si="21"/>
        <v>00:53</v>
      </c>
      <c r="E347" s="29" t="str">
        <f t="shared" si="22"/>
        <v>032</v>
      </c>
      <c r="F347" s="29" t="str">
        <f t="shared" si="23"/>
        <v>00:53.032</v>
      </c>
      <c r="G347" s="33" t="s">
        <v>2412</v>
      </c>
      <c r="H347" s="27" t="s">
        <v>2036</v>
      </c>
      <c r="I347" s="26">
        <v>10</v>
      </c>
      <c r="J347" s="26">
        <v>200</v>
      </c>
      <c r="K347" s="26" t="s">
        <v>16</v>
      </c>
      <c r="L347" s="26" t="s">
        <v>3</v>
      </c>
      <c r="M347" s="26">
        <v>264</v>
      </c>
      <c r="N347" s="26">
        <v>6</v>
      </c>
      <c r="O347" s="26" t="s">
        <v>4</v>
      </c>
      <c r="P347" s="26"/>
      <c r="Q347" s="26"/>
    </row>
    <row r="348" spans="1:17" x14ac:dyDescent="0.35">
      <c r="A348" s="26" t="s">
        <v>400</v>
      </c>
      <c r="B348" s="29">
        <v>53040</v>
      </c>
      <c r="C348" s="29" t="str">
        <f t="shared" si="20"/>
        <v>00:53040</v>
      </c>
      <c r="D348" s="29" t="str">
        <f t="shared" si="21"/>
        <v>00:53</v>
      </c>
      <c r="E348" s="29" t="str">
        <f t="shared" si="22"/>
        <v>040</v>
      </c>
      <c r="F348" s="29" t="str">
        <f t="shared" si="23"/>
        <v>00:53.040</v>
      </c>
      <c r="G348" s="33" t="s">
        <v>2413</v>
      </c>
      <c r="H348" s="27" t="s">
        <v>2053</v>
      </c>
      <c r="I348" s="26">
        <v>20</v>
      </c>
      <c r="J348" s="26">
        <v>200</v>
      </c>
      <c r="K348" s="26" t="s">
        <v>2</v>
      </c>
      <c r="L348" s="26" t="s">
        <v>42</v>
      </c>
      <c r="M348" s="26">
        <v>186</v>
      </c>
      <c r="N348" s="26">
        <v>1</v>
      </c>
      <c r="O348" s="26" t="s">
        <v>206</v>
      </c>
      <c r="P348" s="26"/>
      <c r="Q348" s="26"/>
    </row>
    <row r="349" spans="1:17" x14ac:dyDescent="0.35">
      <c r="A349" s="26" t="s">
        <v>401</v>
      </c>
      <c r="B349" s="29">
        <v>53045</v>
      </c>
      <c r="C349" s="29" t="str">
        <f t="shared" si="20"/>
        <v>00:53045</v>
      </c>
      <c r="D349" s="29" t="str">
        <f t="shared" si="21"/>
        <v>00:53</v>
      </c>
      <c r="E349" s="29" t="str">
        <f t="shared" si="22"/>
        <v>045</v>
      </c>
      <c r="F349" s="29" t="str">
        <f t="shared" si="23"/>
        <v>00:53.045</v>
      </c>
      <c r="G349" s="33" t="s">
        <v>2414</v>
      </c>
      <c r="H349" s="27" t="s">
        <v>2032</v>
      </c>
      <c r="I349" s="26">
        <v>20</v>
      </c>
      <c r="J349" s="26">
        <v>200</v>
      </c>
      <c r="K349" s="26" t="s">
        <v>102</v>
      </c>
      <c r="L349" s="26" t="s">
        <v>83</v>
      </c>
      <c r="M349" s="26">
        <v>227</v>
      </c>
      <c r="N349" s="26">
        <v>3</v>
      </c>
      <c r="O349" s="26" t="s">
        <v>24</v>
      </c>
      <c r="P349" s="26"/>
      <c r="Q349" s="26"/>
    </row>
    <row r="350" spans="1:17" x14ac:dyDescent="0.35">
      <c r="A350" s="26" t="s">
        <v>402</v>
      </c>
      <c r="B350" s="29">
        <v>53081</v>
      </c>
      <c r="C350" s="29" t="str">
        <f t="shared" si="20"/>
        <v>00:53081</v>
      </c>
      <c r="D350" s="29" t="str">
        <f t="shared" si="21"/>
        <v>00:53</v>
      </c>
      <c r="E350" s="29" t="str">
        <f t="shared" si="22"/>
        <v>081</v>
      </c>
      <c r="F350" s="29" t="str">
        <f t="shared" si="23"/>
        <v>00:53.081</v>
      </c>
      <c r="G350" s="33" t="s">
        <v>2415</v>
      </c>
      <c r="H350" s="27" t="s">
        <v>2057</v>
      </c>
      <c r="I350" s="26">
        <v>10</v>
      </c>
      <c r="J350" s="26">
        <v>200</v>
      </c>
      <c r="K350" s="26" t="s">
        <v>2</v>
      </c>
      <c r="L350" s="26" t="s">
        <v>42</v>
      </c>
      <c r="M350" s="26">
        <v>173</v>
      </c>
      <c r="N350" s="26">
        <v>5</v>
      </c>
      <c r="O350" s="26" t="s">
        <v>4</v>
      </c>
      <c r="P350" s="26"/>
      <c r="Q350" s="26"/>
    </row>
    <row r="351" spans="1:17" x14ac:dyDescent="0.35">
      <c r="A351" s="26" t="s">
        <v>404</v>
      </c>
      <c r="B351" s="29">
        <v>53086</v>
      </c>
      <c r="C351" s="29" t="str">
        <f t="shared" si="20"/>
        <v>00:53086</v>
      </c>
      <c r="D351" s="29" t="str">
        <f t="shared" si="21"/>
        <v>00:53</v>
      </c>
      <c r="E351" s="29" t="str">
        <f t="shared" si="22"/>
        <v>086</v>
      </c>
      <c r="F351" s="29" t="str">
        <f t="shared" si="23"/>
        <v>00:53.086</v>
      </c>
      <c r="G351" s="33" t="s">
        <v>2416</v>
      </c>
      <c r="H351" s="27" t="s">
        <v>2044</v>
      </c>
      <c r="I351" s="26">
        <v>20</v>
      </c>
      <c r="J351" s="26">
        <v>200</v>
      </c>
      <c r="K351" s="26" t="s">
        <v>38</v>
      </c>
      <c r="L351" s="26" t="s">
        <v>83</v>
      </c>
      <c r="M351" s="26">
        <v>202</v>
      </c>
      <c r="N351" s="26">
        <v>3</v>
      </c>
      <c r="O351" s="26" t="s">
        <v>28</v>
      </c>
      <c r="P351" s="26"/>
      <c r="Q351" s="26"/>
    </row>
    <row r="352" spans="1:17" x14ac:dyDescent="0.35">
      <c r="A352" s="26" t="s">
        <v>405</v>
      </c>
      <c r="B352" s="29">
        <v>53145</v>
      </c>
      <c r="C352" s="29" t="str">
        <f t="shared" si="20"/>
        <v>00:53145</v>
      </c>
      <c r="D352" s="29" t="str">
        <f t="shared" si="21"/>
        <v>00:53</v>
      </c>
      <c r="E352" s="29" t="str">
        <f t="shared" si="22"/>
        <v>145</v>
      </c>
      <c r="F352" s="29" t="str">
        <f t="shared" si="23"/>
        <v>00:53.145</v>
      </c>
      <c r="G352" s="33" t="s">
        <v>2417</v>
      </c>
      <c r="H352" s="27" t="s">
        <v>2044</v>
      </c>
      <c r="I352" s="26">
        <v>10</v>
      </c>
      <c r="J352" s="26">
        <v>200</v>
      </c>
      <c r="K352" s="26" t="s">
        <v>102</v>
      </c>
      <c r="L352" s="26" t="s">
        <v>3</v>
      </c>
      <c r="M352" s="26">
        <v>195</v>
      </c>
      <c r="N352" s="26">
        <v>3</v>
      </c>
      <c r="O352" s="26" t="s">
        <v>8</v>
      </c>
      <c r="P352" s="26"/>
      <c r="Q352" s="26"/>
    </row>
    <row r="353" spans="1:17" x14ac:dyDescent="0.35">
      <c r="A353" s="26" t="s">
        <v>406</v>
      </c>
      <c r="B353" s="29">
        <v>53185</v>
      </c>
      <c r="C353" s="29" t="str">
        <f t="shared" si="20"/>
        <v>00:53185</v>
      </c>
      <c r="D353" s="29" t="str">
        <f t="shared" si="21"/>
        <v>00:53</v>
      </c>
      <c r="E353" s="29" t="str">
        <f t="shared" si="22"/>
        <v>185</v>
      </c>
      <c r="F353" s="29" t="str">
        <f t="shared" si="23"/>
        <v>00:53.185</v>
      </c>
      <c r="G353" s="33" t="s">
        <v>2418</v>
      </c>
      <c r="H353" s="27" t="s">
        <v>2041</v>
      </c>
      <c r="I353" s="26">
        <v>10</v>
      </c>
      <c r="J353" s="26">
        <v>200</v>
      </c>
      <c r="K353" s="26" t="s">
        <v>38</v>
      </c>
      <c r="L353" s="26" t="s">
        <v>3</v>
      </c>
      <c r="M353" s="26">
        <v>244</v>
      </c>
      <c r="N353" s="26">
        <v>1</v>
      </c>
      <c r="O353" s="26" t="s">
        <v>24</v>
      </c>
      <c r="P353" s="26"/>
      <c r="Q353" s="26"/>
    </row>
    <row r="354" spans="1:17" x14ac:dyDescent="0.35">
      <c r="A354" s="26" t="s">
        <v>407</v>
      </c>
      <c r="B354" s="29">
        <v>53216</v>
      </c>
      <c r="C354" s="29" t="str">
        <f t="shared" si="20"/>
        <v>00:53216</v>
      </c>
      <c r="D354" s="29" t="str">
        <f t="shared" si="21"/>
        <v>00:53</v>
      </c>
      <c r="E354" s="29" t="str">
        <f t="shared" si="22"/>
        <v>216</v>
      </c>
      <c r="F354" s="29" t="str">
        <f t="shared" si="23"/>
        <v>00:53.216</v>
      </c>
      <c r="G354" s="33" t="s">
        <v>2419</v>
      </c>
      <c r="H354" s="27" t="s">
        <v>2031</v>
      </c>
      <c r="I354" s="26">
        <v>20</v>
      </c>
      <c r="J354" s="26">
        <v>200</v>
      </c>
      <c r="K354" s="26" t="s">
        <v>120</v>
      </c>
      <c r="L354" s="26" t="s">
        <v>83</v>
      </c>
      <c r="M354" s="26">
        <v>227</v>
      </c>
      <c r="N354" s="26">
        <v>5</v>
      </c>
      <c r="O354" s="26" t="s">
        <v>24</v>
      </c>
      <c r="P354" s="26"/>
      <c r="Q354" s="26"/>
    </row>
    <row r="355" spans="1:17" x14ac:dyDescent="0.35">
      <c r="A355" s="26" t="s">
        <v>408</v>
      </c>
      <c r="B355" s="29">
        <v>53222</v>
      </c>
      <c r="C355" s="29" t="str">
        <f t="shared" si="20"/>
        <v>00:53222</v>
      </c>
      <c r="D355" s="29" t="str">
        <f t="shared" si="21"/>
        <v>00:53</v>
      </c>
      <c r="E355" s="29" t="str">
        <f t="shared" si="22"/>
        <v>222</v>
      </c>
      <c r="F355" s="29" t="str">
        <f t="shared" si="23"/>
        <v>00:53.222</v>
      </c>
      <c r="G355" s="33" t="s">
        <v>2420</v>
      </c>
      <c r="H355" s="27" t="s">
        <v>2056</v>
      </c>
      <c r="I355" s="26">
        <v>20</v>
      </c>
      <c r="J355" s="26">
        <v>200</v>
      </c>
      <c r="K355" s="26" t="s">
        <v>2</v>
      </c>
      <c r="L355" s="26" t="s">
        <v>42</v>
      </c>
      <c r="M355" s="26">
        <v>186</v>
      </c>
      <c r="N355" s="26">
        <v>6</v>
      </c>
      <c r="O355" s="26" t="s">
        <v>206</v>
      </c>
      <c r="P355" s="26"/>
      <c r="Q355" s="26"/>
    </row>
    <row r="356" spans="1:17" x14ac:dyDescent="0.35">
      <c r="A356" s="26" t="s">
        <v>409</v>
      </c>
      <c r="B356" s="29">
        <v>53229</v>
      </c>
      <c r="C356" s="29" t="str">
        <f t="shared" si="20"/>
        <v>00:53229</v>
      </c>
      <c r="D356" s="29" t="str">
        <f t="shared" si="21"/>
        <v>00:53</v>
      </c>
      <c r="E356" s="29" t="str">
        <f t="shared" si="22"/>
        <v>229</v>
      </c>
      <c r="F356" s="29" t="str">
        <f t="shared" si="23"/>
        <v>00:53.229</v>
      </c>
      <c r="G356" s="33" t="s">
        <v>2421</v>
      </c>
      <c r="H356" s="27" t="s">
        <v>2040</v>
      </c>
      <c r="I356" s="26">
        <v>20</v>
      </c>
      <c r="J356" s="26">
        <v>200</v>
      </c>
      <c r="K356" s="26" t="s">
        <v>120</v>
      </c>
      <c r="L356" s="26" t="s">
        <v>42</v>
      </c>
      <c r="M356" s="26">
        <v>161</v>
      </c>
      <c r="N356" s="26">
        <v>2</v>
      </c>
      <c r="O356" s="26" t="s">
        <v>24</v>
      </c>
      <c r="P356" s="26"/>
      <c r="Q356" s="26"/>
    </row>
    <row r="357" spans="1:17" x14ac:dyDescent="0.35">
      <c r="A357" s="26" t="s">
        <v>410</v>
      </c>
      <c r="B357" s="29">
        <v>53283</v>
      </c>
      <c r="C357" s="29" t="str">
        <f t="shared" si="20"/>
        <v>00:53283</v>
      </c>
      <c r="D357" s="29" t="str">
        <f t="shared" si="21"/>
        <v>00:53</v>
      </c>
      <c r="E357" s="29" t="str">
        <f t="shared" si="22"/>
        <v>283</v>
      </c>
      <c r="F357" s="29" t="str">
        <f t="shared" si="23"/>
        <v>00:53.283</v>
      </c>
      <c r="G357" s="33" t="s">
        <v>2422</v>
      </c>
      <c r="H357" s="27" t="s">
        <v>2032</v>
      </c>
      <c r="I357" s="26">
        <v>10</v>
      </c>
      <c r="J357" s="26">
        <v>200</v>
      </c>
      <c r="K357" s="26" t="s">
        <v>38</v>
      </c>
      <c r="L357" s="26" t="s">
        <v>3</v>
      </c>
      <c r="M357" s="26">
        <v>211</v>
      </c>
      <c r="N357" s="26">
        <v>1</v>
      </c>
      <c r="O357" s="26" t="s">
        <v>28</v>
      </c>
      <c r="P357" s="26"/>
      <c r="Q357" s="26"/>
    </row>
    <row r="358" spans="1:17" x14ac:dyDescent="0.35">
      <c r="A358" s="26" t="s">
        <v>411</v>
      </c>
      <c r="B358" s="29">
        <v>53318</v>
      </c>
      <c r="C358" s="29" t="str">
        <f t="shared" si="20"/>
        <v>00:53318</v>
      </c>
      <c r="D358" s="29" t="str">
        <f t="shared" si="21"/>
        <v>00:53</v>
      </c>
      <c r="E358" s="29" t="str">
        <f t="shared" si="22"/>
        <v>318</v>
      </c>
      <c r="F358" s="29" t="str">
        <f t="shared" si="23"/>
        <v>00:53.318</v>
      </c>
      <c r="G358" s="33" t="s">
        <v>2423</v>
      </c>
      <c r="H358" s="27" t="s">
        <v>2051</v>
      </c>
      <c r="I358" s="26">
        <v>10</v>
      </c>
      <c r="J358" s="26">
        <v>200</v>
      </c>
      <c r="K358" s="26" t="s">
        <v>23</v>
      </c>
      <c r="L358" s="26" t="s">
        <v>42</v>
      </c>
      <c r="M358" s="26">
        <v>168</v>
      </c>
      <c r="N358" s="26">
        <v>4</v>
      </c>
      <c r="O358" s="26" t="s">
        <v>24</v>
      </c>
      <c r="P358" s="26"/>
      <c r="Q358" s="26"/>
    </row>
    <row r="359" spans="1:17" x14ac:dyDescent="0.35">
      <c r="A359" s="26" t="s">
        <v>412</v>
      </c>
      <c r="B359" s="29">
        <v>53322</v>
      </c>
      <c r="C359" s="29" t="str">
        <f t="shared" si="20"/>
        <v>00:53322</v>
      </c>
      <c r="D359" s="29" t="str">
        <f t="shared" si="21"/>
        <v>00:53</v>
      </c>
      <c r="E359" s="29" t="str">
        <f t="shared" si="22"/>
        <v>322</v>
      </c>
      <c r="F359" s="29" t="str">
        <f t="shared" si="23"/>
        <v>00:53.322</v>
      </c>
      <c r="G359" s="33" t="s">
        <v>2424</v>
      </c>
      <c r="H359" s="27" t="s">
        <v>2029</v>
      </c>
      <c r="I359" s="26">
        <v>10</v>
      </c>
      <c r="J359" s="26">
        <v>200</v>
      </c>
      <c r="K359" s="26" t="s">
        <v>2</v>
      </c>
      <c r="L359" s="26" t="s">
        <v>83</v>
      </c>
      <c r="M359" s="26">
        <v>261</v>
      </c>
      <c r="N359" s="26">
        <v>3</v>
      </c>
      <c r="O359" s="26" t="s">
        <v>40</v>
      </c>
      <c r="P359" s="26"/>
      <c r="Q359" s="26"/>
    </row>
    <row r="360" spans="1:17" x14ac:dyDescent="0.35">
      <c r="A360" s="26" t="s">
        <v>413</v>
      </c>
      <c r="B360" s="29">
        <v>53346</v>
      </c>
      <c r="C360" s="29" t="str">
        <f t="shared" si="20"/>
        <v>00:53346</v>
      </c>
      <c r="D360" s="29" t="str">
        <f t="shared" si="21"/>
        <v>00:53</v>
      </c>
      <c r="E360" s="29" t="str">
        <f t="shared" si="22"/>
        <v>346</v>
      </c>
      <c r="F360" s="29" t="str">
        <f t="shared" si="23"/>
        <v>00:53.346</v>
      </c>
      <c r="G360" s="33" t="s">
        <v>2425</v>
      </c>
      <c r="H360" s="27" t="s">
        <v>2055</v>
      </c>
      <c r="I360" s="26">
        <v>10</v>
      </c>
      <c r="J360" s="26">
        <v>200</v>
      </c>
      <c r="K360" s="26" t="s">
        <v>16</v>
      </c>
      <c r="L360" s="26" t="s">
        <v>3</v>
      </c>
      <c r="M360" s="26">
        <v>235</v>
      </c>
      <c r="N360" s="26">
        <v>3</v>
      </c>
      <c r="O360" s="26" t="s">
        <v>35</v>
      </c>
      <c r="P360" s="26"/>
      <c r="Q360" s="26"/>
    </row>
    <row r="361" spans="1:17" x14ac:dyDescent="0.35">
      <c r="A361" s="26" t="s">
        <v>414</v>
      </c>
      <c r="B361" s="29">
        <v>53372</v>
      </c>
      <c r="C361" s="29" t="str">
        <f t="shared" si="20"/>
        <v>00:53372</v>
      </c>
      <c r="D361" s="29" t="str">
        <f t="shared" si="21"/>
        <v>00:53</v>
      </c>
      <c r="E361" s="29" t="str">
        <f t="shared" si="22"/>
        <v>372</v>
      </c>
      <c r="F361" s="29" t="str">
        <f t="shared" si="23"/>
        <v>00:53.372</v>
      </c>
      <c r="G361" s="33" t="s">
        <v>2426</v>
      </c>
      <c r="H361" s="27" t="s">
        <v>2030</v>
      </c>
      <c r="I361" s="26">
        <v>10</v>
      </c>
      <c r="J361" s="26">
        <v>200</v>
      </c>
      <c r="K361" s="26" t="s">
        <v>2</v>
      </c>
      <c r="L361" s="26" t="s">
        <v>83</v>
      </c>
      <c r="M361" s="26">
        <v>262</v>
      </c>
      <c r="N361" s="26">
        <v>4</v>
      </c>
      <c r="O361" s="26" t="s">
        <v>35</v>
      </c>
      <c r="P361" s="26"/>
      <c r="Q361" s="26"/>
    </row>
    <row r="362" spans="1:17" x14ac:dyDescent="0.35">
      <c r="A362" s="26" t="s">
        <v>415</v>
      </c>
      <c r="B362" s="29">
        <v>53389</v>
      </c>
      <c r="C362" s="29" t="str">
        <f t="shared" si="20"/>
        <v>00:53389</v>
      </c>
      <c r="D362" s="29" t="str">
        <f t="shared" si="21"/>
        <v>00:53</v>
      </c>
      <c r="E362" s="29" t="str">
        <f t="shared" si="22"/>
        <v>389</v>
      </c>
      <c r="F362" s="29" t="str">
        <f t="shared" si="23"/>
        <v>00:53.389</v>
      </c>
      <c r="G362" s="33" t="s">
        <v>2427</v>
      </c>
      <c r="H362" s="27" t="s">
        <v>2031</v>
      </c>
      <c r="I362" s="26">
        <v>20</v>
      </c>
      <c r="J362" s="26">
        <v>200</v>
      </c>
      <c r="K362" s="26" t="s">
        <v>38</v>
      </c>
      <c r="L362" s="26" t="s">
        <v>83</v>
      </c>
      <c r="M362" s="26">
        <v>202</v>
      </c>
      <c r="N362" s="26">
        <v>2</v>
      </c>
      <c r="O362" s="26" t="s">
        <v>28</v>
      </c>
      <c r="P362" s="26"/>
      <c r="Q362" s="26"/>
    </row>
    <row r="363" spans="1:17" x14ac:dyDescent="0.35">
      <c r="A363" s="26" t="s">
        <v>416</v>
      </c>
      <c r="B363" s="29">
        <v>53412</v>
      </c>
      <c r="C363" s="29" t="str">
        <f t="shared" si="20"/>
        <v>00:53412</v>
      </c>
      <c r="D363" s="29" t="str">
        <f t="shared" si="21"/>
        <v>00:53</v>
      </c>
      <c r="E363" s="29" t="str">
        <f t="shared" si="22"/>
        <v>412</v>
      </c>
      <c r="F363" s="29" t="str">
        <f t="shared" si="23"/>
        <v>00:53.412</v>
      </c>
      <c r="G363" s="33" t="s">
        <v>2428</v>
      </c>
      <c r="H363" s="27" t="s">
        <v>2034</v>
      </c>
      <c r="I363" s="26">
        <v>10</v>
      </c>
      <c r="J363" s="26">
        <v>200</v>
      </c>
      <c r="K363" s="26" t="s">
        <v>2</v>
      </c>
      <c r="L363" s="26" t="s">
        <v>42</v>
      </c>
      <c r="M363" s="26">
        <v>173</v>
      </c>
      <c r="N363" s="26">
        <v>1</v>
      </c>
      <c r="O363" s="26" t="s">
        <v>4</v>
      </c>
      <c r="P363" s="26"/>
      <c r="Q363" s="26"/>
    </row>
    <row r="364" spans="1:17" x14ac:dyDescent="0.35">
      <c r="A364" s="26" t="s">
        <v>417</v>
      </c>
      <c r="B364" s="29">
        <v>53424</v>
      </c>
      <c r="C364" s="29" t="str">
        <f t="shared" si="20"/>
        <v>00:53424</v>
      </c>
      <c r="D364" s="29" t="str">
        <f t="shared" si="21"/>
        <v>00:53</v>
      </c>
      <c r="E364" s="29" t="str">
        <f t="shared" si="22"/>
        <v>424</v>
      </c>
      <c r="F364" s="29" t="str">
        <f t="shared" si="23"/>
        <v>00:53.424</v>
      </c>
      <c r="G364" s="33" t="s">
        <v>2429</v>
      </c>
      <c r="H364" s="27" t="s">
        <v>2056</v>
      </c>
      <c r="I364" s="26">
        <v>10</v>
      </c>
      <c r="J364" s="26">
        <v>200</v>
      </c>
      <c r="K364" s="26" t="s">
        <v>2</v>
      </c>
      <c r="L364" s="26" t="s">
        <v>3</v>
      </c>
      <c r="M364" s="26">
        <v>271</v>
      </c>
      <c r="N364" s="26">
        <v>2</v>
      </c>
      <c r="O364" s="26" t="s">
        <v>255</v>
      </c>
      <c r="P364" s="26"/>
      <c r="Q364" s="26"/>
    </row>
    <row r="365" spans="1:17" x14ac:dyDescent="0.35">
      <c r="A365" s="26" t="s">
        <v>418</v>
      </c>
      <c r="B365" s="29">
        <v>53432</v>
      </c>
      <c r="C365" s="29" t="str">
        <f t="shared" si="20"/>
        <v>00:53432</v>
      </c>
      <c r="D365" s="29" t="str">
        <f t="shared" si="21"/>
        <v>00:53</v>
      </c>
      <c r="E365" s="29" t="str">
        <f t="shared" si="22"/>
        <v>432</v>
      </c>
      <c r="F365" s="29" t="str">
        <f t="shared" si="23"/>
        <v>00:53.432</v>
      </c>
      <c r="G365" s="33" t="s">
        <v>2430</v>
      </c>
      <c r="H365" s="27" t="s">
        <v>2037</v>
      </c>
      <c r="I365" s="26">
        <v>10</v>
      </c>
      <c r="J365" s="26">
        <v>200</v>
      </c>
      <c r="K365" s="26" t="s">
        <v>120</v>
      </c>
      <c r="L365" s="26" t="s">
        <v>3</v>
      </c>
      <c r="M365" s="26">
        <v>226</v>
      </c>
      <c r="N365" s="26">
        <v>1</v>
      </c>
      <c r="O365" s="26" t="s">
        <v>24</v>
      </c>
      <c r="P365" s="26"/>
      <c r="Q365" s="26"/>
    </row>
    <row r="366" spans="1:17" x14ac:dyDescent="0.35">
      <c r="A366" s="26" t="s">
        <v>419</v>
      </c>
      <c r="B366" s="29">
        <v>53441</v>
      </c>
      <c r="C366" s="29" t="str">
        <f t="shared" si="20"/>
        <v>00:53441</v>
      </c>
      <c r="D366" s="29" t="str">
        <f t="shared" si="21"/>
        <v>00:53</v>
      </c>
      <c r="E366" s="29" t="str">
        <f t="shared" si="22"/>
        <v>441</v>
      </c>
      <c r="F366" s="29" t="str">
        <f t="shared" si="23"/>
        <v>00:53.441</v>
      </c>
      <c r="G366" s="33" t="s">
        <v>2431</v>
      </c>
      <c r="H366" s="27" t="s">
        <v>2045</v>
      </c>
      <c r="I366" s="26">
        <v>20</v>
      </c>
      <c r="J366" s="26">
        <v>200</v>
      </c>
      <c r="K366" s="26" t="s">
        <v>102</v>
      </c>
      <c r="L366" s="26" t="s">
        <v>42</v>
      </c>
      <c r="M366" s="26">
        <v>145</v>
      </c>
      <c r="N366" s="26">
        <v>5</v>
      </c>
      <c r="O366" s="26" t="s">
        <v>8</v>
      </c>
      <c r="P366" s="26"/>
      <c r="Q366" s="26"/>
    </row>
    <row r="367" spans="1:17" x14ac:dyDescent="0.35">
      <c r="A367" s="26" t="s">
        <v>420</v>
      </c>
      <c r="B367" s="29">
        <v>53442</v>
      </c>
      <c r="C367" s="29" t="str">
        <f t="shared" si="20"/>
        <v>00:53442</v>
      </c>
      <c r="D367" s="29" t="str">
        <f t="shared" si="21"/>
        <v>00:53</v>
      </c>
      <c r="E367" s="29" t="str">
        <f t="shared" si="22"/>
        <v>442</v>
      </c>
      <c r="F367" s="29" t="str">
        <f t="shared" si="23"/>
        <v>00:53.442</v>
      </c>
      <c r="G367" s="33" t="s">
        <v>2432</v>
      </c>
      <c r="H367" s="27" t="s">
        <v>2032</v>
      </c>
      <c r="I367" s="26">
        <v>20</v>
      </c>
      <c r="J367" s="26">
        <v>200</v>
      </c>
      <c r="K367" s="26" t="s">
        <v>102</v>
      </c>
      <c r="L367" s="26" t="s">
        <v>83</v>
      </c>
      <c r="M367" s="26">
        <v>191</v>
      </c>
      <c r="N367" s="26">
        <v>1</v>
      </c>
      <c r="O367" s="26" t="s">
        <v>28</v>
      </c>
      <c r="P367" s="26"/>
      <c r="Q367" s="26"/>
    </row>
    <row r="368" spans="1:17" x14ac:dyDescent="0.35">
      <c r="A368" s="26" t="s">
        <v>421</v>
      </c>
      <c r="B368" s="29">
        <v>53450</v>
      </c>
      <c r="C368" s="29" t="str">
        <f t="shared" si="20"/>
        <v>00:53450</v>
      </c>
      <c r="D368" s="29" t="str">
        <f t="shared" si="21"/>
        <v>00:53</v>
      </c>
      <c r="E368" s="29" t="str">
        <f t="shared" si="22"/>
        <v>450</v>
      </c>
      <c r="F368" s="29" t="str">
        <f t="shared" si="23"/>
        <v>00:53.450</v>
      </c>
      <c r="G368" s="33" t="s">
        <v>2433</v>
      </c>
      <c r="H368" s="27" t="s">
        <v>2044</v>
      </c>
      <c r="I368" s="26">
        <v>20</v>
      </c>
      <c r="J368" s="26">
        <v>200</v>
      </c>
      <c r="K368" s="26" t="s">
        <v>120</v>
      </c>
      <c r="L368" s="26" t="s">
        <v>83</v>
      </c>
      <c r="M368" s="26">
        <v>227</v>
      </c>
      <c r="N368" s="26">
        <v>4</v>
      </c>
      <c r="O368" s="26" t="s">
        <v>24</v>
      </c>
      <c r="P368" s="26"/>
      <c r="Q368" s="26"/>
    </row>
    <row r="369" spans="1:17" x14ac:dyDescent="0.35">
      <c r="A369" s="26" t="s">
        <v>422</v>
      </c>
      <c r="B369" s="29">
        <v>53466</v>
      </c>
      <c r="C369" s="29" t="str">
        <f t="shared" si="20"/>
        <v>00:53466</v>
      </c>
      <c r="D369" s="29" t="str">
        <f t="shared" si="21"/>
        <v>00:53</v>
      </c>
      <c r="E369" s="29" t="str">
        <f t="shared" si="22"/>
        <v>466</v>
      </c>
      <c r="F369" s="29" t="str">
        <f t="shared" si="23"/>
        <v>00:53.466</v>
      </c>
      <c r="G369" s="33" t="s">
        <v>2434</v>
      </c>
      <c r="H369" s="27" t="s">
        <v>2045</v>
      </c>
      <c r="I369" s="26">
        <v>20</v>
      </c>
      <c r="J369" s="26">
        <v>200</v>
      </c>
      <c r="K369" s="26" t="s">
        <v>102</v>
      </c>
      <c r="L369" s="26" t="s">
        <v>42</v>
      </c>
      <c r="M369" s="26">
        <v>177</v>
      </c>
      <c r="N369" s="26">
        <v>2</v>
      </c>
      <c r="O369" s="26" t="s">
        <v>33</v>
      </c>
      <c r="P369" s="26"/>
      <c r="Q369" s="26"/>
    </row>
    <row r="370" spans="1:17" x14ac:dyDescent="0.35">
      <c r="A370" s="26" t="s">
        <v>423</v>
      </c>
      <c r="B370" s="29">
        <v>53473</v>
      </c>
      <c r="C370" s="29" t="str">
        <f t="shared" si="20"/>
        <v>00:53473</v>
      </c>
      <c r="D370" s="29" t="str">
        <f t="shared" si="21"/>
        <v>00:53</v>
      </c>
      <c r="E370" s="29" t="str">
        <f t="shared" si="22"/>
        <v>473</v>
      </c>
      <c r="F370" s="29" t="str">
        <f t="shared" si="23"/>
        <v>00:53.473</v>
      </c>
      <c r="G370" s="33" t="s">
        <v>2435</v>
      </c>
      <c r="H370" s="27" t="s">
        <v>2041</v>
      </c>
      <c r="I370" s="26">
        <v>10</v>
      </c>
      <c r="J370" s="26">
        <v>200</v>
      </c>
      <c r="K370" s="26" t="s">
        <v>16</v>
      </c>
      <c r="L370" s="26" t="s">
        <v>3</v>
      </c>
      <c r="M370" s="26">
        <v>235</v>
      </c>
      <c r="N370" s="26">
        <v>4</v>
      </c>
      <c r="O370" s="26" t="s">
        <v>35</v>
      </c>
      <c r="P370" s="26"/>
      <c r="Q370" s="26"/>
    </row>
    <row r="371" spans="1:17" x14ac:dyDescent="0.35">
      <c r="A371" s="26" t="s">
        <v>424</v>
      </c>
      <c r="B371" s="29">
        <v>53476</v>
      </c>
      <c r="C371" s="29" t="str">
        <f t="shared" si="20"/>
        <v>00:53476</v>
      </c>
      <c r="D371" s="29" t="str">
        <f t="shared" si="21"/>
        <v>00:53</v>
      </c>
      <c r="E371" s="29" t="str">
        <f t="shared" si="22"/>
        <v>476</v>
      </c>
      <c r="F371" s="29" t="str">
        <f t="shared" si="23"/>
        <v>00:53.476</v>
      </c>
      <c r="G371" s="33" t="s">
        <v>2436</v>
      </c>
      <c r="H371" s="27" t="s">
        <v>2037</v>
      </c>
      <c r="I371" s="26">
        <v>10</v>
      </c>
      <c r="J371" s="26">
        <v>200</v>
      </c>
      <c r="K371" s="26" t="s">
        <v>102</v>
      </c>
      <c r="L371" s="26" t="s">
        <v>3</v>
      </c>
      <c r="M371" s="26">
        <v>224</v>
      </c>
      <c r="N371" s="26">
        <v>3</v>
      </c>
      <c r="O371" s="26" t="s">
        <v>40</v>
      </c>
      <c r="P371" s="26"/>
      <c r="Q371" s="26"/>
    </row>
    <row r="372" spans="1:17" x14ac:dyDescent="0.35">
      <c r="A372" s="26" t="s">
        <v>425</v>
      </c>
      <c r="B372" s="29">
        <v>53477</v>
      </c>
      <c r="C372" s="29" t="str">
        <f t="shared" si="20"/>
        <v>00:53477</v>
      </c>
      <c r="D372" s="29" t="str">
        <f t="shared" si="21"/>
        <v>00:53</v>
      </c>
      <c r="E372" s="29" t="str">
        <f t="shared" si="22"/>
        <v>477</v>
      </c>
      <c r="F372" s="29" t="str">
        <f t="shared" si="23"/>
        <v>00:53.477</v>
      </c>
      <c r="G372" s="33" t="s">
        <v>2437</v>
      </c>
      <c r="H372" s="27" t="s">
        <v>2050</v>
      </c>
      <c r="I372" s="26">
        <v>10</v>
      </c>
      <c r="J372" s="26">
        <v>200</v>
      </c>
      <c r="K372" s="26" t="s">
        <v>38</v>
      </c>
      <c r="L372" s="26" t="s">
        <v>3</v>
      </c>
      <c r="M372" s="26">
        <v>244</v>
      </c>
      <c r="N372" s="26">
        <v>5</v>
      </c>
      <c r="O372" s="26" t="s">
        <v>24</v>
      </c>
      <c r="P372" s="26"/>
      <c r="Q372" s="26"/>
    </row>
    <row r="373" spans="1:17" x14ac:dyDescent="0.35">
      <c r="A373" s="26" t="s">
        <v>426</v>
      </c>
      <c r="B373" s="29">
        <v>53552</v>
      </c>
      <c r="C373" s="29" t="str">
        <f t="shared" si="20"/>
        <v>00:53552</v>
      </c>
      <c r="D373" s="29" t="str">
        <f t="shared" si="21"/>
        <v>00:53</v>
      </c>
      <c r="E373" s="29" t="str">
        <f t="shared" si="22"/>
        <v>552</v>
      </c>
      <c r="F373" s="29" t="str">
        <f t="shared" si="23"/>
        <v>00:53.552</v>
      </c>
      <c r="G373" s="33" t="s">
        <v>2438</v>
      </c>
      <c r="H373" s="27" t="s">
        <v>2037</v>
      </c>
      <c r="I373" s="26">
        <v>10</v>
      </c>
      <c r="J373" s="26">
        <v>200</v>
      </c>
      <c r="K373" s="26" t="s">
        <v>102</v>
      </c>
      <c r="L373" s="26" t="s">
        <v>3</v>
      </c>
      <c r="M373" s="26">
        <v>256</v>
      </c>
      <c r="N373" s="26">
        <v>5</v>
      </c>
      <c r="O373" s="26" t="s">
        <v>4</v>
      </c>
      <c r="P373" s="26"/>
      <c r="Q373" s="26"/>
    </row>
    <row r="374" spans="1:17" x14ac:dyDescent="0.35">
      <c r="A374" s="26" t="s">
        <v>427</v>
      </c>
      <c r="B374" s="29">
        <v>53569</v>
      </c>
      <c r="C374" s="29" t="str">
        <f t="shared" si="20"/>
        <v>00:53569</v>
      </c>
      <c r="D374" s="29" t="str">
        <f t="shared" si="21"/>
        <v>00:53</v>
      </c>
      <c r="E374" s="29" t="str">
        <f t="shared" si="22"/>
        <v>569</v>
      </c>
      <c r="F374" s="29" t="str">
        <f t="shared" si="23"/>
        <v>00:53.569</v>
      </c>
      <c r="G374" s="33" t="s">
        <v>2439</v>
      </c>
      <c r="H374" s="27" t="s">
        <v>2054</v>
      </c>
      <c r="I374" s="26">
        <v>10</v>
      </c>
      <c r="J374" s="26">
        <v>200</v>
      </c>
      <c r="K374" s="26" t="s">
        <v>16</v>
      </c>
      <c r="L374" s="26" t="s">
        <v>3</v>
      </c>
      <c r="M374" s="26">
        <v>203</v>
      </c>
      <c r="N374" s="26">
        <v>4</v>
      </c>
      <c r="O374" s="26" t="s">
        <v>8</v>
      </c>
      <c r="P374" s="26"/>
      <c r="Q374" s="26"/>
    </row>
    <row r="375" spans="1:17" x14ac:dyDescent="0.35">
      <c r="A375" s="26" t="s">
        <v>428</v>
      </c>
      <c r="B375" s="29">
        <v>53612</v>
      </c>
      <c r="C375" s="29" t="str">
        <f t="shared" si="20"/>
        <v>00:53612</v>
      </c>
      <c r="D375" s="29" t="str">
        <f t="shared" si="21"/>
        <v>00:53</v>
      </c>
      <c r="E375" s="29" t="str">
        <f t="shared" si="22"/>
        <v>612</v>
      </c>
      <c r="F375" s="29" t="str">
        <f t="shared" si="23"/>
        <v>00:53.612</v>
      </c>
      <c r="G375" s="33" t="s">
        <v>2440</v>
      </c>
      <c r="H375" s="27" t="s">
        <v>2034</v>
      </c>
      <c r="I375" s="26">
        <v>10</v>
      </c>
      <c r="J375" s="26">
        <v>200</v>
      </c>
      <c r="K375" s="26" t="s">
        <v>102</v>
      </c>
      <c r="L375" s="26" t="s">
        <v>3</v>
      </c>
      <c r="M375" s="26">
        <v>224</v>
      </c>
      <c r="N375" s="26">
        <v>4</v>
      </c>
      <c r="O375" s="26" t="s">
        <v>40</v>
      </c>
      <c r="P375" s="26"/>
      <c r="Q375" s="26"/>
    </row>
    <row r="376" spans="1:17" x14ac:dyDescent="0.35">
      <c r="A376" s="26" t="s">
        <v>429</v>
      </c>
      <c r="B376" s="29">
        <v>53677</v>
      </c>
      <c r="C376" s="29" t="str">
        <f t="shared" si="20"/>
        <v>00:53677</v>
      </c>
      <c r="D376" s="29" t="str">
        <f t="shared" si="21"/>
        <v>00:53</v>
      </c>
      <c r="E376" s="29" t="str">
        <f t="shared" si="22"/>
        <v>677</v>
      </c>
      <c r="F376" s="29" t="str">
        <f t="shared" si="23"/>
        <v>00:53.677</v>
      </c>
      <c r="G376" s="33" t="s">
        <v>2441</v>
      </c>
      <c r="H376" s="27" t="s">
        <v>2041</v>
      </c>
      <c r="I376" s="26">
        <v>10</v>
      </c>
      <c r="J376" s="26">
        <v>200</v>
      </c>
      <c r="K376" s="26" t="s">
        <v>38</v>
      </c>
      <c r="L376" s="26" t="s">
        <v>3</v>
      </c>
      <c r="M376" s="26">
        <v>211</v>
      </c>
      <c r="N376" s="26">
        <v>4</v>
      </c>
      <c r="O376" s="26" t="s">
        <v>28</v>
      </c>
      <c r="P376" s="26"/>
      <c r="Q376" s="26"/>
    </row>
    <row r="377" spans="1:17" x14ac:dyDescent="0.35">
      <c r="A377" s="26" t="s">
        <v>430</v>
      </c>
      <c r="B377" s="29">
        <v>53682</v>
      </c>
      <c r="C377" s="29" t="str">
        <f t="shared" si="20"/>
        <v>00:53682</v>
      </c>
      <c r="D377" s="29" t="str">
        <f t="shared" si="21"/>
        <v>00:53</v>
      </c>
      <c r="E377" s="29" t="str">
        <f t="shared" si="22"/>
        <v>682</v>
      </c>
      <c r="F377" s="29" t="str">
        <f t="shared" si="23"/>
        <v>00:53.682</v>
      </c>
      <c r="G377" s="33" t="s">
        <v>2442</v>
      </c>
      <c r="H377" s="27" t="s">
        <v>2049</v>
      </c>
      <c r="I377" s="26">
        <v>10</v>
      </c>
      <c r="J377" s="26">
        <v>200</v>
      </c>
      <c r="K377" s="26" t="s">
        <v>102</v>
      </c>
      <c r="L377" s="26" t="s">
        <v>3</v>
      </c>
      <c r="M377" s="26">
        <v>256</v>
      </c>
      <c r="N377" s="26">
        <v>2</v>
      </c>
      <c r="O377" s="26" t="s">
        <v>4</v>
      </c>
      <c r="P377" s="26"/>
      <c r="Q377" s="26"/>
    </row>
    <row r="378" spans="1:17" x14ac:dyDescent="0.35">
      <c r="A378" s="26" t="s">
        <v>431</v>
      </c>
      <c r="B378" s="29">
        <v>53717</v>
      </c>
      <c r="C378" s="29" t="str">
        <f t="shared" si="20"/>
        <v>00:53717</v>
      </c>
      <c r="D378" s="29" t="str">
        <f t="shared" si="21"/>
        <v>00:53</v>
      </c>
      <c r="E378" s="29" t="str">
        <f t="shared" si="22"/>
        <v>717</v>
      </c>
      <c r="F378" s="29" t="str">
        <f t="shared" si="23"/>
        <v>00:53.717</v>
      </c>
      <c r="G378" s="33" t="s">
        <v>2443</v>
      </c>
      <c r="H378" s="27" t="s">
        <v>2044</v>
      </c>
      <c r="I378" s="26">
        <v>10</v>
      </c>
      <c r="J378" s="26">
        <v>200</v>
      </c>
      <c r="K378" s="26" t="s">
        <v>120</v>
      </c>
      <c r="L378" s="26" t="s">
        <v>3</v>
      </c>
      <c r="M378" s="26">
        <v>226</v>
      </c>
      <c r="N378" s="26">
        <v>4</v>
      </c>
      <c r="O378" s="26" t="s">
        <v>24</v>
      </c>
      <c r="P378" s="26"/>
      <c r="Q378" s="26"/>
    </row>
    <row r="379" spans="1:17" x14ac:dyDescent="0.35">
      <c r="A379" s="26" t="s">
        <v>432</v>
      </c>
      <c r="B379" s="29">
        <v>53720</v>
      </c>
      <c r="C379" s="29" t="str">
        <f t="shared" si="20"/>
        <v>00:53720</v>
      </c>
      <c r="D379" s="29" t="str">
        <f t="shared" si="21"/>
        <v>00:53</v>
      </c>
      <c r="E379" s="29" t="str">
        <f t="shared" si="22"/>
        <v>720</v>
      </c>
      <c r="F379" s="29" t="str">
        <f t="shared" si="23"/>
        <v>00:53.720</v>
      </c>
      <c r="G379" s="33" t="s">
        <v>2444</v>
      </c>
      <c r="H379" s="27" t="s">
        <v>2040</v>
      </c>
      <c r="I379" s="26">
        <v>10</v>
      </c>
      <c r="J379" s="26">
        <v>200</v>
      </c>
      <c r="K379" s="26" t="s">
        <v>102</v>
      </c>
      <c r="L379" s="26" t="s">
        <v>3</v>
      </c>
      <c r="M379" s="26">
        <v>256</v>
      </c>
      <c r="N379" s="26">
        <v>1</v>
      </c>
      <c r="O379" s="26" t="s">
        <v>4</v>
      </c>
      <c r="P379" s="26"/>
      <c r="Q379" s="26"/>
    </row>
    <row r="380" spans="1:17" x14ac:dyDescent="0.35">
      <c r="A380" s="26" t="s">
        <v>433</v>
      </c>
      <c r="B380" s="29">
        <v>53756</v>
      </c>
      <c r="C380" s="29" t="str">
        <f t="shared" si="20"/>
        <v>00:53756</v>
      </c>
      <c r="D380" s="29" t="str">
        <f t="shared" si="21"/>
        <v>00:53</v>
      </c>
      <c r="E380" s="29" t="str">
        <f t="shared" si="22"/>
        <v>756</v>
      </c>
      <c r="F380" s="29" t="str">
        <f t="shared" si="23"/>
        <v>00:53.756</v>
      </c>
      <c r="G380" s="33" t="s">
        <v>2445</v>
      </c>
      <c r="H380" s="27" t="s">
        <v>2040</v>
      </c>
      <c r="I380" s="26">
        <v>10</v>
      </c>
      <c r="J380" s="26">
        <v>200</v>
      </c>
      <c r="K380" s="26" t="s">
        <v>102</v>
      </c>
      <c r="L380" s="26" t="s">
        <v>3</v>
      </c>
      <c r="M380" s="26">
        <v>225</v>
      </c>
      <c r="N380" s="26">
        <v>3</v>
      </c>
      <c r="O380" s="26" t="s">
        <v>35</v>
      </c>
      <c r="P380" s="26"/>
      <c r="Q380" s="26"/>
    </row>
    <row r="381" spans="1:17" x14ac:dyDescent="0.35">
      <c r="A381" s="26" t="s">
        <v>434</v>
      </c>
      <c r="B381" s="29">
        <v>53783</v>
      </c>
      <c r="C381" s="29" t="str">
        <f t="shared" si="20"/>
        <v>00:53783</v>
      </c>
      <c r="D381" s="29" t="str">
        <f t="shared" si="21"/>
        <v>00:53</v>
      </c>
      <c r="E381" s="29" t="str">
        <f t="shared" si="22"/>
        <v>783</v>
      </c>
      <c r="F381" s="29" t="str">
        <f t="shared" si="23"/>
        <v>00:53.783</v>
      </c>
      <c r="G381" s="33" t="s">
        <v>2446</v>
      </c>
      <c r="H381" s="27" t="s">
        <v>2044</v>
      </c>
      <c r="I381" s="26">
        <v>20</v>
      </c>
      <c r="J381" s="26">
        <v>200</v>
      </c>
      <c r="K381" s="26" t="s">
        <v>162</v>
      </c>
      <c r="L381" s="26" t="s">
        <v>42</v>
      </c>
      <c r="M381" s="26">
        <v>170</v>
      </c>
      <c r="N381" s="26">
        <v>6</v>
      </c>
      <c r="O381" s="26" t="s">
        <v>24</v>
      </c>
      <c r="P381" s="26"/>
      <c r="Q381" s="26"/>
    </row>
    <row r="382" spans="1:17" x14ac:dyDescent="0.35">
      <c r="A382" s="26" t="s">
        <v>435</v>
      </c>
      <c r="B382" s="29">
        <v>53822</v>
      </c>
      <c r="C382" s="29" t="str">
        <f t="shared" si="20"/>
        <v>00:53822</v>
      </c>
      <c r="D382" s="29" t="str">
        <f t="shared" si="21"/>
        <v>00:53</v>
      </c>
      <c r="E382" s="29" t="str">
        <f t="shared" si="22"/>
        <v>822</v>
      </c>
      <c r="F382" s="29" t="str">
        <f t="shared" si="23"/>
        <v>00:53.822</v>
      </c>
      <c r="G382" s="33" t="s">
        <v>2447</v>
      </c>
      <c r="H382" s="27" t="s">
        <v>2056</v>
      </c>
      <c r="I382" s="26">
        <v>10</v>
      </c>
      <c r="J382" s="26">
        <v>200</v>
      </c>
      <c r="K382" s="26" t="s">
        <v>2</v>
      </c>
      <c r="L382" s="26" t="s">
        <v>3</v>
      </c>
      <c r="M382" s="26">
        <v>238</v>
      </c>
      <c r="N382" s="26">
        <v>1</v>
      </c>
      <c r="O382" s="26" t="s">
        <v>242</v>
      </c>
      <c r="P382" s="26"/>
      <c r="Q382" s="26"/>
    </row>
    <row r="383" spans="1:17" x14ac:dyDescent="0.35">
      <c r="A383" s="26" t="s">
        <v>436</v>
      </c>
      <c r="B383" s="29">
        <v>53852</v>
      </c>
      <c r="C383" s="29" t="str">
        <f t="shared" si="20"/>
        <v>00:53852</v>
      </c>
      <c r="D383" s="29" t="str">
        <f t="shared" si="21"/>
        <v>00:53</v>
      </c>
      <c r="E383" s="29" t="str">
        <f t="shared" si="22"/>
        <v>852</v>
      </c>
      <c r="F383" s="29" t="str">
        <f t="shared" si="23"/>
        <v>00:53.852</v>
      </c>
      <c r="G383" s="33" t="s">
        <v>2448</v>
      </c>
      <c r="H383" s="27" t="s">
        <v>2045</v>
      </c>
      <c r="I383" s="26">
        <v>20</v>
      </c>
      <c r="J383" s="26">
        <v>200</v>
      </c>
      <c r="K383" s="26" t="s">
        <v>102</v>
      </c>
      <c r="L383" s="26" t="s">
        <v>42</v>
      </c>
      <c r="M383" s="26">
        <v>163</v>
      </c>
      <c r="N383" s="26">
        <v>1</v>
      </c>
      <c r="O383" s="26" t="s">
        <v>40</v>
      </c>
      <c r="P383" s="26"/>
      <c r="Q383" s="26"/>
    </row>
    <row r="384" spans="1:17" x14ac:dyDescent="0.35">
      <c r="A384" s="26" t="s">
        <v>437</v>
      </c>
      <c r="B384" s="29">
        <v>53853</v>
      </c>
      <c r="C384" s="29" t="str">
        <f t="shared" si="20"/>
        <v>00:53853</v>
      </c>
      <c r="D384" s="29" t="str">
        <f t="shared" si="21"/>
        <v>00:53</v>
      </c>
      <c r="E384" s="29" t="str">
        <f t="shared" si="22"/>
        <v>853</v>
      </c>
      <c r="F384" s="29" t="str">
        <f t="shared" si="23"/>
        <v>00:53.853</v>
      </c>
      <c r="G384" s="33" t="s">
        <v>2449</v>
      </c>
      <c r="H384" s="27" t="s">
        <v>2056</v>
      </c>
      <c r="I384" s="26">
        <v>20</v>
      </c>
      <c r="J384" s="26">
        <v>200</v>
      </c>
      <c r="K384" s="26" t="s">
        <v>2</v>
      </c>
      <c r="L384" s="26" t="s">
        <v>42</v>
      </c>
      <c r="M384" s="26">
        <v>140</v>
      </c>
      <c r="N384" s="26">
        <v>1</v>
      </c>
      <c r="O384" s="26" t="s">
        <v>104</v>
      </c>
      <c r="P384" s="26"/>
      <c r="Q384" s="26"/>
    </row>
    <row r="385" spans="1:17" x14ac:dyDescent="0.35">
      <c r="A385" s="26" t="s">
        <v>438</v>
      </c>
      <c r="B385" s="29">
        <v>53899</v>
      </c>
      <c r="C385" s="29" t="str">
        <f t="shared" si="20"/>
        <v>00:53899</v>
      </c>
      <c r="D385" s="29" t="str">
        <f t="shared" si="21"/>
        <v>00:53</v>
      </c>
      <c r="E385" s="29" t="str">
        <f t="shared" si="22"/>
        <v>899</v>
      </c>
      <c r="F385" s="29" t="str">
        <f t="shared" si="23"/>
        <v>00:53.899</v>
      </c>
      <c r="G385" s="33" t="s">
        <v>2450</v>
      </c>
      <c r="H385" s="27" t="s">
        <v>2049</v>
      </c>
      <c r="I385" s="26">
        <v>10</v>
      </c>
      <c r="J385" s="26">
        <v>200</v>
      </c>
      <c r="K385" s="26" t="s">
        <v>102</v>
      </c>
      <c r="L385" s="26" t="s">
        <v>3</v>
      </c>
      <c r="M385" s="26">
        <v>196</v>
      </c>
      <c r="N385" s="26">
        <v>2</v>
      </c>
      <c r="O385" s="26" t="s">
        <v>12</v>
      </c>
      <c r="P385" s="26"/>
      <c r="Q385" s="26"/>
    </row>
    <row r="386" spans="1:17" x14ac:dyDescent="0.35">
      <c r="A386" s="26" t="s">
        <v>439</v>
      </c>
      <c r="B386" s="29">
        <v>53923</v>
      </c>
      <c r="C386" s="29" t="str">
        <f t="shared" si="20"/>
        <v>00:53923</v>
      </c>
      <c r="D386" s="29" t="str">
        <f t="shared" si="21"/>
        <v>00:53</v>
      </c>
      <c r="E386" s="29" t="str">
        <f t="shared" si="22"/>
        <v>923</v>
      </c>
      <c r="F386" s="29" t="str">
        <f t="shared" si="23"/>
        <v>00:53.923</v>
      </c>
      <c r="G386" s="33" t="s">
        <v>2451</v>
      </c>
      <c r="H386" s="27" t="s">
        <v>2039</v>
      </c>
      <c r="I386" s="26">
        <v>10</v>
      </c>
      <c r="J386" s="26">
        <v>200</v>
      </c>
      <c r="K386" s="26" t="s">
        <v>440</v>
      </c>
      <c r="L386" s="26" t="s">
        <v>3</v>
      </c>
      <c r="M386" s="26">
        <v>209</v>
      </c>
      <c r="N386" s="26">
        <v>5</v>
      </c>
      <c r="O386" s="26" t="s">
        <v>28</v>
      </c>
      <c r="P386" s="26"/>
      <c r="Q386" s="26"/>
    </row>
    <row r="387" spans="1:17" x14ac:dyDescent="0.35">
      <c r="A387" s="26" t="s">
        <v>441</v>
      </c>
      <c r="B387" s="29">
        <v>54005</v>
      </c>
      <c r="C387" s="29" t="str">
        <f t="shared" ref="C387:C450" si="24">"00:"&amp;B387</f>
        <v>00:54005</v>
      </c>
      <c r="D387" s="29" t="str">
        <f t="shared" ref="D387:D450" si="25">LEFT(C387,5)</f>
        <v>00:54</v>
      </c>
      <c r="E387" s="29" t="str">
        <f t="shared" ref="E387:E450" si="26">RIGHT(C387,3)</f>
        <v>005</v>
      </c>
      <c r="F387" s="29" t="str">
        <f t="shared" ref="F387:F450" si="27">D387&amp;"."&amp;E387</f>
        <v>00:54.005</v>
      </c>
      <c r="G387" s="33" t="s">
        <v>2452</v>
      </c>
      <c r="H387" s="27" t="s">
        <v>2031</v>
      </c>
      <c r="I387" s="26">
        <v>10</v>
      </c>
      <c r="J387" s="26">
        <v>200</v>
      </c>
      <c r="K387" s="26" t="s">
        <v>16</v>
      </c>
      <c r="L387" s="26" t="s">
        <v>42</v>
      </c>
      <c r="M387" s="26">
        <v>151</v>
      </c>
      <c r="N387" s="26">
        <v>3</v>
      </c>
      <c r="O387" s="26" t="s">
        <v>8</v>
      </c>
      <c r="P387" s="26"/>
      <c r="Q387" s="26"/>
    </row>
    <row r="388" spans="1:17" x14ac:dyDescent="0.35">
      <c r="A388" s="26" t="s">
        <v>442</v>
      </c>
      <c r="B388" s="29">
        <v>54007</v>
      </c>
      <c r="C388" s="29" t="str">
        <f t="shared" si="24"/>
        <v>00:54007</v>
      </c>
      <c r="D388" s="29" t="str">
        <f t="shared" si="25"/>
        <v>00:54</v>
      </c>
      <c r="E388" s="29" t="str">
        <f t="shared" si="26"/>
        <v>007</v>
      </c>
      <c r="F388" s="29" t="str">
        <f t="shared" si="27"/>
        <v>00:54.007</v>
      </c>
      <c r="G388" s="33" t="s">
        <v>2453</v>
      </c>
      <c r="H388" s="27" t="s">
        <v>2034</v>
      </c>
      <c r="I388" s="26">
        <v>10</v>
      </c>
      <c r="J388" s="26">
        <v>200</v>
      </c>
      <c r="K388" s="26" t="s">
        <v>2</v>
      </c>
      <c r="L388" s="26" t="s">
        <v>42</v>
      </c>
      <c r="M388" s="26">
        <v>141</v>
      </c>
      <c r="N388" s="26">
        <v>1</v>
      </c>
      <c r="O388" s="26" t="s">
        <v>8</v>
      </c>
      <c r="P388" s="26"/>
      <c r="Q388" s="26"/>
    </row>
    <row r="389" spans="1:17" x14ac:dyDescent="0.35">
      <c r="A389" s="26" t="s">
        <v>443</v>
      </c>
      <c r="B389" s="29">
        <v>54037</v>
      </c>
      <c r="C389" s="29" t="str">
        <f t="shared" si="24"/>
        <v>00:54037</v>
      </c>
      <c r="D389" s="29" t="str">
        <f t="shared" si="25"/>
        <v>00:54</v>
      </c>
      <c r="E389" s="29" t="str">
        <f t="shared" si="26"/>
        <v>037</v>
      </c>
      <c r="F389" s="29" t="str">
        <f t="shared" si="27"/>
        <v>00:54.037</v>
      </c>
      <c r="G389" s="33" t="s">
        <v>2454</v>
      </c>
      <c r="H389" s="27" t="s">
        <v>2039</v>
      </c>
      <c r="I389" s="26">
        <v>10</v>
      </c>
      <c r="J389" s="26">
        <v>200</v>
      </c>
      <c r="K389" s="26" t="s">
        <v>444</v>
      </c>
      <c r="L389" s="26" t="s">
        <v>3</v>
      </c>
      <c r="M389" s="26">
        <v>242</v>
      </c>
      <c r="N389" s="26">
        <v>6</v>
      </c>
      <c r="O389" s="26" t="s">
        <v>24</v>
      </c>
      <c r="P389" s="26"/>
      <c r="Q389" s="26"/>
    </row>
    <row r="390" spans="1:17" x14ac:dyDescent="0.35">
      <c r="A390" s="26" t="s">
        <v>445</v>
      </c>
      <c r="B390" s="29">
        <v>54068</v>
      </c>
      <c r="C390" s="29" t="str">
        <f t="shared" si="24"/>
        <v>00:54068</v>
      </c>
      <c r="D390" s="29" t="str">
        <f t="shared" si="25"/>
        <v>00:54</v>
      </c>
      <c r="E390" s="29" t="str">
        <f t="shared" si="26"/>
        <v>068</v>
      </c>
      <c r="F390" s="29" t="str">
        <f t="shared" si="27"/>
        <v>00:54.068</v>
      </c>
      <c r="G390" s="33" t="s">
        <v>2455</v>
      </c>
      <c r="H390" s="27" t="s">
        <v>2057</v>
      </c>
      <c r="I390" s="26">
        <v>10</v>
      </c>
      <c r="J390" s="26">
        <v>200</v>
      </c>
      <c r="K390" s="26" t="s">
        <v>2</v>
      </c>
      <c r="L390" s="26" t="s">
        <v>42</v>
      </c>
      <c r="M390" s="26">
        <v>142</v>
      </c>
      <c r="N390" s="26">
        <v>6</v>
      </c>
      <c r="O390" s="26" t="s">
        <v>12</v>
      </c>
      <c r="P390" s="26"/>
      <c r="Q390" s="26"/>
    </row>
    <row r="391" spans="1:17" x14ac:dyDescent="0.35">
      <c r="A391" s="26" t="s">
        <v>446</v>
      </c>
      <c r="B391" s="29">
        <v>54142</v>
      </c>
      <c r="C391" s="29" t="str">
        <f t="shared" si="24"/>
        <v>00:54142</v>
      </c>
      <c r="D391" s="29" t="str">
        <f t="shared" si="25"/>
        <v>00:54</v>
      </c>
      <c r="E391" s="29" t="str">
        <f t="shared" si="26"/>
        <v>142</v>
      </c>
      <c r="F391" s="29" t="str">
        <f t="shared" si="27"/>
        <v>00:54.142</v>
      </c>
      <c r="G391" s="33" t="s">
        <v>2456</v>
      </c>
      <c r="H391" s="27" t="s">
        <v>2047</v>
      </c>
      <c r="I391" s="26">
        <v>10</v>
      </c>
      <c r="J391" s="26">
        <v>200</v>
      </c>
      <c r="K391" s="26" t="s">
        <v>2</v>
      </c>
      <c r="L391" s="26" t="s">
        <v>3</v>
      </c>
      <c r="M391" s="26">
        <v>219</v>
      </c>
      <c r="N391" s="26">
        <v>2</v>
      </c>
      <c r="O391" s="26" t="s">
        <v>81</v>
      </c>
      <c r="P391" s="26"/>
      <c r="Q391" s="26"/>
    </row>
    <row r="392" spans="1:17" x14ac:dyDescent="0.35">
      <c r="A392" s="26" t="s">
        <v>447</v>
      </c>
      <c r="B392" s="29">
        <v>54166</v>
      </c>
      <c r="C392" s="29" t="str">
        <f t="shared" si="24"/>
        <v>00:54166</v>
      </c>
      <c r="D392" s="29" t="str">
        <f t="shared" si="25"/>
        <v>00:54</v>
      </c>
      <c r="E392" s="29" t="str">
        <f t="shared" si="26"/>
        <v>166</v>
      </c>
      <c r="F392" s="29" t="str">
        <f t="shared" si="27"/>
        <v>00:54.166</v>
      </c>
      <c r="G392" s="33" t="s">
        <v>2457</v>
      </c>
      <c r="H392" s="27" t="s">
        <v>2037</v>
      </c>
      <c r="I392" s="26">
        <v>10</v>
      </c>
      <c r="J392" s="26">
        <v>200</v>
      </c>
      <c r="K392" s="26" t="s">
        <v>102</v>
      </c>
      <c r="L392" s="26" t="s">
        <v>3</v>
      </c>
      <c r="M392" s="26">
        <v>196</v>
      </c>
      <c r="N392" s="26">
        <v>4</v>
      </c>
      <c r="O392" s="26" t="s">
        <v>12</v>
      </c>
      <c r="P392" s="26"/>
      <c r="Q392" s="26"/>
    </row>
    <row r="393" spans="1:17" x14ac:dyDescent="0.35">
      <c r="A393" s="26" t="s">
        <v>448</v>
      </c>
      <c r="B393" s="29">
        <v>54173</v>
      </c>
      <c r="C393" s="29" t="str">
        <f t="shared" si="24"/>
        <v>00:54173</v>
      </c>
      <c r="D393" s="29" t="str">
        <f t="shared" si="25"/>
        <v>00:54</v>
      </c>
      <c r="E393" s="29" t="str">
        <f t="shared" si="26"/>
        <v>173</v>
      </c>
      <c r="F393" s="29" t="str">
        <f t="shared" si="27"/>
        <v>00:54.173</v>
      </c>
      <c r="G393" s="33" t="s">
        <v>2458</v>
      </c>
      <c r="H393" s="27" t="s">
        <v>2039</v>
      </c>
      <c r="I393" s="26">
        <v>10</v>
      </c>
      <c r="J393" s="26">
        <v>200</v>
      </c>
      <c r="K393" s="26" t="s">
        <v>440</v>
      </c>
      <c r="L393" s="26" t="s">
        <v>3</v>
      </c>
      <c r="M393" s="26">
        <v>242</v>
      </c>
      <c r="N393" s="26">
        <v>5</v>
      </c>
      <c r="O393" s="26" t="s">
        <v>24</v>
      </c>
      <c r="P393" s="26"/>
      <c r="Q393" s="26"/>
    </row>
    <row r="394" spans="1:17" x14ac:dyDescent="0.35">
      <c r="A394" s="26" t="s">
        <v>449</v>
      </c>
      <c r="B394" s="29">
        <v>54184</v>
      </c>
      <c r="C394" s="29" t="str">
        <f t="shared" si="24"/>
        <v>00:54184</v>
      </c>
      <c r="D394" s="29" t="str">
        <f t="shared" si="25"/>
        <v>00:54</v>
      </c>
      <c r="E394" s="29" t="str">
        <f t="shared" si="26"/>
        <v>184</v>
      </c>
      <c r="F394" s="29" t="str">
        <f t="shared" si="27"/>
        <v>00:54.184</v>
      </c>
      <c r="G394" s="33" t="s">
        <v>2459</v>
      </c>
      <c r="H394" s="27" t="s">
        <v>2057</v>
      </c>
      <c r="I394" s="26">
        <v>10</v>
      </c>
      <c r="J394" s="26">
        <v>200</v>
      </c>
      <c r="K394" s="26" t="s">
        <v>2</v>
      </c>
      <c r="L394" s="26" t="s">
        <v>42</v>
      </c>
      <c r="M394" s="26">
        <v>159</v>
      </c>
      <c r="N394" s="26">
        <v>4</v>
      </c>
      <c r="O394" s="26" t="s">
        <v>40</v>
      </c>
      <c r="P394" s="26"/>
      <c r="Q394" s="26"/>
    </row>
    <row r="395" spans="1:17" x14ac:dyDescent="0.35">
      <c r="A395" s="26" t="s">
        <v>450</v>
      </c>
      <c r="B395" s="29">
        <v>54213</v>
      </c>
      <c r="C395" s="29" t="str">
        <f t="shared" si="24"/>
        <v>00:54213</v>
      </c>
      <c r="D395" s="29" t="str">
        <f t="shared" si="25"/>
        <v>00:54</v>
      </c>
      <c r="E395" s="29" t="str">
        <f t="shared" si="26"/>
        <v>213</v>
      </c>
      <c r="F395" s="29" t="str">
        <f t="shared" si="27"/>
        <v>00:54.213</v>
      </c>
      <c r="G395" s="33" t="s">
        <v>2460</v>
      </c>
      <c r="H395" s="27" t="s">
        <v>2029</v>
      </c>
      <c r="I395" s="26">
        <v>10</v>
      </c>
      <c r="J395" s="26">
        <v>200</v>
      </c>
      <c r="K395" s="26" t="s">
        <v>2</v>
      </c>
      <c r="L395" s="26" t="s">
        <v>42</v>
      </c>
      <c r="M395" s="26">
        <v>159</v>
      </c>
      <c r="N395" s="26">
        <v>3</v>
      </c>
      <c r="O395" s="26" t="s">
        <v>40</v>
      </c>
      <c r="P395" s="26"/>
      <c r="Q395" s="26"/>
    </row>
    <row r="396" spans="1:17" x14ac:dyDescent="0.35">
      <c r="A396" s="26" t="s">
        <v>451</v>
      </c>
      <c r="B396" s="29">
        <v>54224</v>
      </c>
      <c r="C396" s="29" t="str">
        <f t="shared" si="24"/>
        <v>00:54224</v>
      </c>
      <c r="D396" s="29" t="str">
        <f t="shared" si="25"/>
        <v>00:54</v>
      </c>
      <c r="E396" s="29" t="str">
        <f t="shared" si="26"/>
        <v>224</v>
      </c>
      <c r="F396" s="29" t="str">
        <f t="shared" si="27"/>
        <v>00:54.224</v>
      </c>
      <c r="G396" s="33" t="s">
        <v>2461</v>
      </c>
      <c r="H396" s="27" t="s">
        <v>2030</v>
      </c>
      <c r="I396" s="26">
        <v>10</v>
      </c>
      <c r="J396" s="26">
        <v>200</v>
      </c>
      <c r="K396" s="26" t="s">
        <v>38</v>
      </c>
      <c r="L396" s="26" t="s">
        <v>42</v>
      </c>
      <c r="M396" s="26">
        <v>171</v>
      </c>
      <c r="N396" s="26">
        <v>4</v>
      </c>
      <c r="O396" s="26" t="s">
        <v>24</v>
      </c>
      <c r="P396" s="26"/>
      <c r="Q396" s="26"/>
    </row>
    <row r="397" spans="1:17" x14ac:dyDescent="0.35">
      <c r="A397" s="26" t="s">
        <v>452</v>
      </c>
      <c r="B397" s="29">
        <v>54273</v>
      </c>
      <c r="C397" s="29" t="str">
        <f t="shared" si="24"/>
        <v>00:54273</v>
      </c>
      <c r="D397" s="29" t="str">
        <f t="shared" si="25"/>
        <v>00:54</v>
      </c>
      <c r="E397" s="29" t="str">
        <f t="shared" si="26"/>
        <v>273</v>
      </c>
      <c r="F397" s="29" t="str">
        <f t="shared" si="27"/>
        <v>00:54.273</v>
      </c>
      <c r="G397" s="33" t="s">
        <v>2462</v>
      </c>
      <c r="H397" s="27" t="s">
        <v>2032</v>
      </c>
      <c r="I397" s="26">
        <v>20</v>
      </c>
      <c r="J397" s="26">
        <v>200</v>
      </c>
      <c r="K397" s="26" t="s">
        <v>120</v>
      </c>
      <c r="L397" s="26" t="s">
        <v>83</v>
      </c>
      <c r="M397" s="26">
        <v>227</v>
      </c>
      <c r="N397" s="26">
        <v>6</v>
      </c>
      <c r="O397" s="26" t="s">
        <v>24</v>
      </c>
      <c r="P397" s="26"/>
      <c r="Q397" s="26"/>
    </row>
    <row r="398" spans="1:17" x14ac:dyDescent="0.35">
      <c r="A398" s="26" t="s">
        <v>453</v>
      </c>
      <c r="B398" s="29">
        <v>54299</v>
      </c>
      <c r="C398" s="29" t="str">
        <f t="shared" si="24"/>
        <v>00:54299</v>
      </c>
      <c r="D398" s="29" t="str">
        <f t="shared" si="25"/>
        <v>00:54</v>
      </c>
      <c r="E398" s="29" t="str">
        <f t="shared" si="26"/>
        <v>299</v>
      </c>
      <c r="F398" s="29" t="str">
        <f t="shared" si="27"/>
        <v>00:54.299</v>
      </c>
      <c r="G398" s="33" t="s">
        <v>2463</v>
      </c>
      <c r="H398" s="27" t="s">
        <v>2053</v>
      </c>
      <c r="I398" s="26">
        <v>10</v>
      </c>
      <c r="J398" s="26">
        <v>200</v>
      </c>
      <c r="K398" s="26" t="s">
        <v>120</v>
      </c>
      <c r="L398" s="26" t="s">
        <v>3</v>
      </c>
      <c r="M398" s="26">
        <v>226</v>
      </c>
      <c r="N398" s="26">
        <v>2</v>
      </c>
      <c r="O398" s="26" t="s">
        <v>24</v>
      </c>
      <c r="P398" s="26"/>
      <c r="Q398" s="26"/>
    </row>
    <row r="399" spans="1:17" x14ac:dyDescent="0.35">
      <c r="A399" s="26" t="s">
        <v>454</v>
      </c>
      <c r="B399" s="29">
        <v>54367</v>
      </c>
      <c r="C399" s="29" t="str">
        <f t="shared" si="24"/>
        <v>00:54367</v>
      </c>
      <c r="D399" s="29" t="str">
        <f t="shared" si="25"/>
        <v>00:54</v>
      </c>
      <c r="E399" s="29" t="str">
        <f t="shared" si="26"/>
        <v>367</v>
      </c>
      <c r="F399" s="29" t="str">
        <f t="shared" si="27"/>
        <v>00:54.367</v>
      </c>
      <c r="G399" s="33" t="s">
        <v>2464</v>
      </c>
      <c r="H399" s="27" t="s">
        <v>2039</v>
      </c>
      <c r="I399" s="26">
        <v>10</v>
      </c>
      <c r="J399" s="26">
        <v>200</v>
      </c>
      <c r="K399" s="26" t="s">
        <v>2</v>
      </c>
      <c r="L399" s="26" t="s">
        <v>42</v>
      </c>
      <c r="M399" s="26">
        <v>172</v>
      </c>
      <c r="N399" s="26">
        <v>4</v>
      </c>
      <c r="O399" s="26" t="s">
        <v>33</v>
      </c>
      <c r="P399" s="26"/>
      <c r="Q399" s="26"/>
    </row>
    <row r="400" spans="1:17" x14ac:dyDescent="0.35">
      <c r="A400" s="26" t="s">
        <v>455</v>
      </c>
      <c r="B400" s="29">
        <v>54417</v>
      </c>
      <c r="C400" s="29" t="str">
        <f t="shared" si="24"/>
        <v>00:54417</v>
      </c>
      <c r="D400" s="29" t="str">
        <f t="shared" si="25"/>
        <v>00:54</v>
      </c>
      <c r="E400" s="29" t="str">
        <f t="shared" si="26"/>
        <v>417</v>
      </c>
      <c r="F400" s="29" t="str">
        <f t="shared" si="27"/>
        <v>00:54.417</v>
      </c>
      <c r="G400" s="33" t="s">
        <v>2465</v>
      </c>
      <c r="H400" s="27" t="s">
        <v>2051</v>
      </c>
      <c r="I400" s="26">
        <v>10</v>
      </c>
      <c r="J400" s="26">
        <v>200</v>
      </c>
      <c r="K400" s="26" t="s">
        <v>23</v>
      </c>
      <c r="L400" s="26" t="s">
        <v>83</v>
      </c>
      <c r="M400" s="26">
        <v>243</v>
      </c>
      <c r="N400" s="26">
        <v>1</v>
      </c>
      <c r="O400" s="26" t="s">
        <v>24</v>
      </c>
      <c r="P400" s="26"/>
      <c r="Q400" s="26"/>
    </row>
    <row r="401" spans="1:17" x14ac:dyDescent="0.35">
      <c r="A401" s="26" t="s">
        <v>456</v>
      </c>
      <c r="B401" s="29">
        <v>54444</v>
      </c>
      <c r="C401" s="29" t="str">
        <f t="shared" si="24"/>
        <v>00:54444</v>
      </c>
      <c r="D401" s="29" t="str">
        <f t="shared" si="25"/>
        <v>00:54</v>
      </c>
      <c r="E401" s="29" t="str">
        <f t="shared" si="26"/>
        <v>444</v>
      </c>
      <c r="F401" s="29" t="str">
        <f t="shared" si="27"/>
        <v>00:54.444</v>
      </c>
      <c r="G401" s="33" t="s">
        <v>2466</v>
      </c>
      <c r="H401" s="27" t="s">
        <v>2041</v>
      </c>
      <c r="I401" s="26">
        <v>10</v>
      </c>
      <c r="J401" s="26">
        <v>200</v>
      </c>
      <c r="K401" s="26" t="s">
        <v>2</v>
      </c>
      <c r="L401" s="26" t="s">
        <v>42</v>
      </c>
      <c r="M401" s="26">
        <v>159</v>
      </c>
      <c r="N401" s="26">
        <v>2</v>
      </c>
      <c r="O401" s="26" t="s">
        <v>40</v>
      </c>
      <c r="P401" s="26"/>
      <c r="Q401" s="26"/>
    </row>
    <row r="402" spans="1:17" x14ac:dyDescent="0.35">
      <c r="A402" s="26" t="s">
        <v>457</v>
      </c>
      <c r="B402" s="29">
        <v>54449</v>
      </c>
      <c r="C402" s="29" t="str">
        <f t="shared" si="24"/>
        <v>00:54449</v>
      </c>
      <c r="D402" s="29" t="str">
        <f t="shared" si="25"/>
        <v>00:54</v>
      </c>
      <c r="E402" s="29" t="str">
        <f t="shared" si="26"/>
        <v>449</v>
      </c>
      <c r="F402" s="29" t="str">
        <f t="shared" si="27"/>
        <v>00:54.449</v>
      </c>
      <c r="G402" s="33" t="s">
        <v>2467</v>
      </c>
      <c r="H402" s="27" t="s">
        <v>2039</v>
      </c>
      <c r="I402" s="26">
        <v>10</v>
      </c>
      <c r="J402" s="26">
        <v>200</v>
      </c>
      <c r="K402" s="26" t="s">
        <v>2</v>
      </c>
      <c r="L402" s="26" t="s">
        <v>42</v>
      </c>
      <c r="M402" s="26">
        <v>160</v>
      </c>
      <c r="N402" s="26">
        <v>4</v>
      </c>
      <c r="O402" s="26" t="s">
        <v>35</v>
      </c>
      <c r="P402" s="26"/>
      <c r="Q402" s="26"/>
    </row>
    <row r="403" spans="1:17" x14ac:dyDescent="0.35">
      <c r="A403" s="26" t="s">
        <v>458</v>
      </c>
      <c r="B403" s="29">
        <v>54494</v>
      </c>
      <c r="C403" s="29" t="str">
        <f t="shared" si="24"/>
        <v>00:54494</v>
      </c>
      <c r="D403" s="29" t="str">
        <f t="shared" si="25"/>
        <v>00:54</v>
      </c>
      <c r="E403" s="29" t="str">
        <f t="shared" si="26"/>
        <v>494</v>
      </c>
      <c r="F403" s="29" t="str">
        <f t="shared" si="27"/>
        <v>00:54.494</v>
      </c>
      <c r="G403" s="33" t="s">
        <v>2468</v>
      </c>
      <c r="H403" s="27" t="s">
        <v>2040</v>
      </c>
      <c r="I403" s="26">
        <v>10</v>
      </c>
      <c r="J403" s="26">
        <v>200</v>
      </c>
      <c r="K403" s="26" t="s">
        <v>102</v>
      </c>
      <c r="L403" s="26" t="s">
        <v>3</v>
      </c>
      <c r="M403" s="26">
        <v>195</v>
      </c>
      <c r="N403" s="26">
        <v>2</v>
      </c>
      <c r="O403" s="26" t="s">
        <v>8</v>
      </c>
      <c r="P403" s="26"/>
      <c r="Q403" s="26"/>
    </row>
    <row r="404" spans="1:17" x14ac:dyDescent="0.35">
      <c r="A404" s="26" t="s">
        <v>459</v>
      </c>
      <c r="B404" s="29">
        <v>54531</v>
      </c>
      <c r="C404" s="29" t="str">
        <f t="shared" si="24"/>
        <v>00:54531</v>
      </c>
      <c r="D404" s="29" t="str">
        <f t="shared" si="25"/>
        <v>00:54</v>
      </c>
      <c r="E404" s="29" t="str">
        <f t="shared" si="26"/>
        <v>531</v>
      </c>
      <c r="F404" s="29" t="str">
        <f t="shared" si="27"/>
        <v>00:54.531</v>
      </c>
      <c r="G404" s="33" t="s">
        <v>2469</v>
      </c>
      <c r="H404" s="27" t="s">
        <v>2058</v>
      </c>
      <c r="I404" s="26">
        <v>20</v>
      </c>
      <c r="J404" s="26">
        <v>200</v>
      </c>
      <c r="K404" s="26" t="s">
        <v>2</v>
      </c>
      <c r="L404" s="26" t="s">
        <v>42</v>
      </c>
      <c r="M404" s="26">
        <v>157</v>
      </c>
      <c r="N404" s="26">
        <v>5</v>
      </c>
      <c r="O404" s="26" t="s">
        <v>229</v>
      </c>
      <c r="P404" s="26"/>
      <c r="Q404" s="26"/>
    </row>
    <row r="405" spans="1:17" x14ac:dyDescent="0.35">
      <c r="A405" s="26" t="s">
        <v>461</v>
      </c>
      <c r="B405" s="29">
        <v>54572</v>
      </c>
      <c r="C405" s="29" t="str">
        <f t="shared" si="24"/>
        <v>00:54572</v>
      </c>
      <c r="D405" s="29" t="str">
        <f t="shared" si="25"/>
        <v>00:54</v>
      </c>
      <c r="E405" s="29" t="str">
        <f t="shared" si="26"/>
        <v>572</v>
      </c>
      <c r="F405" s="29" t="str">
        <f t="shared" si="27"/>
        <v>00:54.572</v>
      </c>
      <c r="G405" s="33" t="s">
        <v>2470</v>
      </c>
      <c r="H405" s="27" t="s">
        <v>2039</v>
      </c>
      <c r="I405" s="26">
        <v>10</v>
      </c>
      <c r="J405" s="26">
        <v>200</v>
      </c>
      <c r="K405" s="26" t="s">
        <v>2</v>
      </c>
      <c r="L405" s="26" t="s">
        <v>42</v>
      </c>
      <c r="M405" s="26">
        <v>141</v>
      </c>
      <c r="N405" s="26">
        <v>2</v>
      </c>
      <c r="O405" s="26" t="s">
        <v>8</v>
      </c>
      <c r="P405" s="26"/>
      <c r="Q405" s="26"/>
    </row>
    <row r="406" spans="1:17" x14ac:dyDescent="0.35">
      <c r="A406" s="26" t="s">
        <v>462</v>
      </c>
      <c r="B406" s="29">
        <v>54594</v>
      </c>
      <c r="C406" s="29" t="str">
        <f t="shared" si="24"/>
        <v>00:54594</v>
      </c>
      <c r="D406" s="29" t="str">
        <f t="shared" si="25"/>
        <v>00:54</v>
      </c>
      <c r="E406" s="29" t="str">
        <f t="shared" si="26"/>
        <v>594</v>
      </c>
      <c r="F406" s="29" t="str">
        <f t="shared" si="27"/>
        <v>00:54.594</v>
      </c>
      <c r="G406" s="33" t="s">
        <v>2471</v>
      </c>
      <c r="H406" s="27" t="s">
        <v>2034</v>
      </c>
      <c r="I406" s="26">
        <v>10</v>
      </c>
      <c r="J406" s="26">
        <v>200</v>
      </c>
      <c r="K406" s="26" t="s">
        <v>102</v>
      </c>
      <c r="L406" s="26" t="s">
        <v>3</v>
      </c>
      <c r="M406" s="26">
        <v>256</v>
      </c>
      <c r="N406" s="26">
        <v>6</v>
      </c>
      <c r="O406" s="26" t="s">
        <v>4</v>
      </c>
      <c r="P406" s="26"/>
      <c r="Q406" s="26"/>
    </row>
    <row r="407" spans="1:17" x14ac:dyDescent="0.35">
      <c r="A407" s="26" t="s">
        <v>463</v>
      </c>
      <c r="B407" s="29">
        <v>54643</v>
      </c>
      <c r="C407" s="29" t="str">
        <f t="shared" si="24"/>
        <v>00:54643</v>
      </c>
      <c r="D407" s="29" t="str">
        <f t="shared" si="25"/>
        <v>00:54</v>
      </c>
      <c r="E407" s="29" t="str">
        <f t="shared" si="26"/>
        <v>643</v>
      </c>
      <c r="F407" s="29" t="str">
        <f t="shared" si="27"/>
        <v>00:54.643</v>
      </c>
      <c r="G407" s="33" t="s">
        <v>2472</v>
      </c>
      <c r="H407" s="27" t="s">
        <v>2058</v>
      </c>
      <c r="I407" s="26">
        <v>20</v>
      </c>
      <c r="J407" s="26">
        <v>200</v>
      </c>
      <c r="K407" s="26" t="s">
        <v>2</v>
      </c>
      <c r="L407" s="26" t="s">
        <v>42</v>
      </c>
      <c r="M407" s="26">
        <v>185</v>
      </c>
      <c r="N407" s="26">
        <v>3</v>
      </c>
      <c r="O407" s="26" t="s">
        <v>290</v>
      </c>
      <c r="P407" s="26"/>
      <c r="Q407" s="26"/>
    </row>
    <row r="408" spans="1:17" x14ac:dyDescent="0.35">
      <c r="A408" s="26" t="s">
        <v>464</v>
      </c>
      <c r="B408" s="29">
        <v>54710</v>
      </c>
      <c r="C408" s="29" t="str">
        <f t="shared" si="24"/>
        <v>00:54710</v>
      </c>
      <c r="D408" s="29" t="str">
        <f t="shared" si="25"/>
        <v>00:54</v>
      </c>
      <c r="E408" s="29" t="str">
        <f t="shared" si="26"/>
        <v>710</v>
      </c>
      <c r="F408" s="29" t="str">
        <f t="shared" si="27"/>
        <v>00:54.710</v>
      </c>
      <c r="G408" s="33" t="s">
        <v>2473</v>
      </c>
      <c r="H408" s="27" t="s">
        <v>2034</v>
      </c>
      <c r="I408" s="26">
        <v>10</v>
      </c>
      <c r="J408" s="26">
        <v>200</v>
      </c>
      <c r="K408" s="26" t="s">
        <v>102</v>
      </c>
      <c r="L408" s="26" t="s">
        <v>3</v>
      </c>
      <c r="M408" s="26">
        <v>195</v>
      </c>
      <c r="N408" s="26">
        <v>6</v>
      </c>
      <c r="O408" s="26" t="s">
        <v>8</v>
      </c>
      <c r="P408" s="26"/>
      <c r="Q408" s="26"/>
    </row>
    <row r="409" spans="1:17" x14ac:dyDescent="0.35">
      <c r="A409" s="26" t="s">
        <v>465</v>
      </c>
      <c r="B409" s="29">
        <v>54711</v>
      </c>
      <c r="C409" s="29" t="str">
        <f t="shared" si="24"/>
        <v>00:54711</v>
      </c>
      <c r="D409" s="29" t="str">
        <f t="shared" si="25"/>
        <v>00:54</v>
      </c>
      <c r="E409" s="29" t="str">
        <f t="shared" si="26"/>
        <v>711</v>
      </c>
      <c r="F409" s="29" t="str">
        <f t="shared" si="27"/>
        <v>00:54.711</v>
      </c>
      <c r="G409" s="33" t="s">
        <v>2474</v>
      </c>
      <c r="H409" s="27" t="s">
        <v>2032</v>
      </c>
      <c r="I409" s="26">
        <v>20</v>
      </c>
      <c r="J409" s="26">
        <v>200</v>
      </c>
      <c r="K409" s="26" t="s">
        <v>120</v>
      </c>
      <c r="L409" s="26" t="s">
        <v>83</v>
      </c>
      <c r="M409" s="26">
        <v>191</v>
      </c>
      <c r="N409" s="26">
        <v>4</v>
      </c>
      <c r="O409" s="26" t="s">
        <v>28</v>
      </c>
      <c r="P409" s="26"/>
      <c r="Q409" s="26"/>
    </row>
    <row r="410" spans="1:17" x14ac:dyDescent="0.35">
      <c r="A410" s="26" t="s">
        <v>466</v>
      </c>
      <c r="B410" s="29">
        <v>54734</v>
      </c>
      <c r="C410" s="29" t="str">
        <f t="shared" si="24"/>
        <v>00:54734</v>
      </c>
      <c r="D410" s="29" t="str">
        <f t="shared" si="25"/>
        <v>00:54</v>
      </c>
      <c r="E410" s="29" t="str">
        <f t="shared" si="26"/>
        <v>734</v>
      </c>
      <c r="F410" s="29" t="str">
        <f t="shared" si="27"/>
        <v>00:54.734</v>
      </c>
      <c r="G410" s="33" t="s">
        <v>2475</v>
      </c>
      <c r="H410" s="27" t="s">
        <v>2029</v>
      </c>
      <c r="I410" s="26">
        <v>10</v>
      </c>
      <c r="J410" s="26">
        <v>200</v>
      </c>
      <c r="K410" s="26" t="s">
        <v>2</v>
      </c>
      <c r="L410" s="26" t="s">
        <v>83</v>
      </c>
      <c r="M410" s="26">
        <v>212</v>
      </c>
      <c r="N410" s="26">
        <v>3</v>
      </c>
      <c r="O410" s="26" t="s">
        <v>8</v>
      </c>
      <c r="P410" s="26"/>
      <c r="Q410" s="26"/>
    </row>
    <row r="411" spans="1:17" x14ac:dyDescent="0.35">
      <c r="A411" s="26" t="s">
        <v>467</v>
      </c>
      <c r="B411" s="29">
        <v>54781</v>
      </c>
      <c r="C411" s="29" t="str">
        <f t="shared" si="24"/>
        <v>00:54781</v>
      </c>
      <c r="D411" s="29" t="str">
        <f t="shared" si="25"/>
        <v>00:54</v>
      </c>
      <c r="E411" s="29" t="str">
        <f t="shared" si="26"/>
        <v>781</v>
      </c>
      <c r="F411" s="29" t="str">
        <f t="shared" si="27"/>
        <v>00:54.781</v>
      </c>
      <c r="G411" s="33" t="s">
        <v>2476</v>
      </c>
      <c r="H411" s="27" t="s">
        <v>2031</v>
      </c>
      <c r="I411" s="26">
        <v>20</v>
      </c>
      <c r="J411" s="26">
        <v>200</v>
      </c>
      <c r="K411" s="26" t="s">
        <v>120</v>
      </c>
      <c r="L411" s="26" t="s">
        <v>83</v>
      </c>
      <c r="M411" s="26">
        <v>191</v>
      </c>
      <c r="N411" s="26">
        <v>5</v>
      </c>
      <c r="O411" s="26" t="s">
        <v>28</v>
      </c>
      <c r="P411" s="26"/>
      <c r="Q411" s="26"/>
    </row>
    <row r="412" spans="1:17" x14ac:dyDescent="0.35">
      <c r="A412" s="26" t="s">
        <v>468</v>
      </c>
      <c r="B412" s="29">
        <v>54791</v>
      </c>
      <c r="C412" s="29" t="str">
        <f t="shared" si="24"/>
        <v>00:54791</v>
      </c>
      <c r="D412" s="29" t="str">
        <f t="shared" si="25"/>
        <v>00:54</v>
      </c>
      <c r="E412" s="29" t="str">
        <f t="shared" si="26"/>
        <v>791</v>
      </c>
      <c r="F412" s="29" t="str">
        <f t="shared" si="27"/>
        <v>00:54.791</v>
      </c>
      <c r="G412" s="33" t="s">
        <v>2477</v>
      </c>
      <c r="H412" s="27" t="s">
        <v>2039</v>
      </c>
      <c r="I412" s="26">
        <v>10</v>
      </c>
      <c r="J412" s="26">
        <v>200</v>
      </c>
      <c r="K412" s="26" t="s">
        <v>16</v>
      </c>
      <c r="L412" s="26" t="s">
        <v>42</v>
      </c>
      <c r="M412" s="26">
        <v>184</v>
      </c>
      <c r="N412" s="26">
        <v>4</v>
      </c>
      <c r="O412" s="26" t="s">
        <v>4</v>
      </c>
      <c r="P412" s="26"/>
      <c r="Q412" s="26"/>
    </row>
    <row r="413" spans="1:17" x14ac:dyDescent="0.35">
      <c r="A413" s="26" t="s">
        <v>469</v>
      </c>
      <c r="B413" s="29">
        <v>54793</v>
      </c>
      <c r="C413" s="29" t="str">
        <f t="shared" si="24"/>
        <v>00:54793</v>
      </c>
      <c r="D413" s="29" t="str">
        <f t="shared" si="25"/>
        <v>00:54</v>
      </c>
      <c r="E413" s="29" t="str">
        <f t="shared" si="26"/>
        <v>793</v>
      </c>
      <c r="F413" s="29" t="str">
        <f t="shared" si="27"/>
        <v>00:54.793</v>
      </c>
      <c r="G413" s="33" t="s">
        <v>2478</v>
      </c>
      <c r="H413" s="27" t="s">
        <v>2037</v>
      </c>
      <c r="I413" s="26">
        <v>10</v>
      </c>
      <c r="J413" s="26">
        <v>200</v>
      </c>
      <c r="K413" s="26" t="s">
        <v>120</v>
      </c>
      <c r="L413" s="26" t="s">
        <v>3</v>
      </c>
      <c r="M413" s="26">
        <v>190</v>
      </c>
      <c r="N413" s="26">
        <v>4</v>
      </c>
      <c r="O413" s="26" t="s">
        <v>28</v>
      </c>
      <c r="P413" s="26"/>
      <c r="Q413" s="26"/>
    </row>
    <row r="414" spans="1:17" x14ac:dyDescent="0.35">
      <c r="A414" s="26" t="s">
        <v>470</v>
      </c>
      <c r="B414" s="29">
        <v>54852</v>
      </c>
      <c r="C414" s="29" t="str">
        <f t="shared" si="24"/>
        <v>00:54852</v>
      </c>
      <c r="D414" s="29" t="str">
        <f t="shared" si="25"/>
        <v>00:54</v>
      </c>
      <c r="E414" s="29" t="str">
        <f t="shared" si="26"/>
        <v>852</v>
      </c>
      <c r="F414" s="29" t="str">
        <f t="shared" si="27"/>
        <v>00:54.852</v>
      </c>
      <c r="G414" s="33" t="s">
        <v>2479</v>
      </c>
      <c r="H414" s="27" t="s">
        <v>2044</v>
      </c>
      <c r="I414" s="26">
        <v>10</v>
      </c>
      <c r="J414" s="26">
        <v>200</v>
      </c>
      <c r="K414" s="26" t="s">
        <v>102</v>
      </c>
      <c r="L414" s="26" t="s">
        <v>42</v>
      </c>
      <c r="M414" s="26">
        <v>180</v>
      </c>
      <c r="N414" s="26">
        <v>3</v>
      </c>
      <c r="O414" s="26" t="s">
        <v>4</v>
      </c>
      <c r="P414" s="26"/>
      <c r="Q414" s="26"/>
    </row>
    <row r="415" spans="1:17" x14ac:dyDescent="0.35">
      <c r="A415" s="26" t="s">
        <v>471</v>
      </c>
      <c r="B415" s="29">
        <v>54877</v>
      </c>
      <c r="C415" s="29" t="str">
        <f t="shared" si="24"/>
        <v>00:54877</v>
      </c>
      <c r="D415" s="29" t="str">
        <f t="shared" si="25"/>
        <v>00:54</v>
      </c>
      <c r="E415" s="29" t="str">
        <f t="shared" si="26"/>
        <v>877</v>
      </c>
      <c r="F415" s="29" t="str">
        <f t="shared" si="27"/>
        <v>00:54.877</v>
      </c>
      <c r="G415" s="33" t="s">
        <v>2480</v>
      </c>
      <c r="H415" s="27" t="s">
        <v>2044</v>
      </c>
      <c r="I415" s="26">
        <v>10</v>
      </c>
      <c r="J415" s="26">
        <v>200</v>
      </c>
      <c r="K415" s="26" t="s">
        <v>102</v>
      </c>
      <c r="L415" s="26" t="s">
        <v>42</v>
      </c>
      <c r="M415" s="26">
        <v>147</v>
      </c>
      <c r="N415" s="26">
        <v>2</v>
      </c>
      <c r="O415" s="26" t="s">
        <v>8</v>
      </c>
      <c r="P415" s="26"/>
      <c r="Q415" s="26"/>
    </row>
    <row r="416" spans="1:17" x14ac:dyDescent="0.35">
      <c r="A416" s="26" t="s">
        <v>472</v>
      </c>
      <c r="B416" s="29">
        <v>54887</v>
      </c>
      <c r="C416" s="29" t="str">
        <f t="shared" si="24"/>
        <v>00:54887</v>
      </c>
      <c r="D416" s="29" t="str">
        <f t="shared" si="25"/>
        <v>00:54</v>
      </c>
      <c r="E416" s="29" t="str">
        <f t="shared" si="26"/>
        <v>887</v>
      </c>
      <c r="F416" s="29" t="str">
        <f t="shared" si="27"/>
        <v>00:54.887</v>
      </c>
      <c r="G416" s="33" t="s">
        <v>2481</v>
      </c>
      <c r="H416" s="27" t="s">
        <v>2044</v>
      </c>
      <c r="I416" s="26">
        <v>10</v>
      </c>
      <c r="J416" s="26">
        <v>200</v>
      </c>
      <c r="K416" s="26" t="s">
        <v>120</v>
      </c>
      <c r="L416" s="26" t="s">
        <v>3</v>
      </c>
      <c r="M416" s="26">
        <v>190</v>
      </c>
      <c r="N416" s="26">
        <v>1</v>
      </c>
      <c r="O416" s="26" t="s">
        <v>28</v>
      </c>
      <c r="P416" s="26"/>
      <c r="Q416" s="26"/>
    </row>
    <row r="417" spans="1:17" x14ac:dyDescent="0.35">
      <c r="A417" s="26" t="s">
        <v>473</v>
      </c>
      <c r="B417" s="29">
        <v>54898</v>
      </c>
      <c r="C417" s="29" t="str">
        <f t="shared" si="24"/>
        <v>00:54898</v>
      </c>
      <c r="D417" s="29" t="str">
        <f t="shared" si="25"/>
        <v>00:54</v>
      </c>
      <c r="E417" s="29" t="str">
        <f t="shared" si="26"/>
        <v>898</v>
      </c>
      <c r="F417" s="29" t="str">
        <f t="shared" si="27"/>
        <v>00:54.898</v>
      </c>
      <c r="G417" s="33" t="s">
        <v>2482</v>
      </c>
      <c r="H417" s="27" t="s">
        <v>2058</v>
      </c>
      <c r="I417" s="26">
        <v>20</v>
      </c>
      <c r="J417" s="26">
        <v>200</v>
      </c>
      <c r="K417" s="26" t="s">
        <v>2</v>
      </c>
      <c r="L417" s="26" t="s">
        <v>42</v>
      </c>
      <c r="M417" s="26">
        <v>138</v>
      </c>
      <c r="N417" s="26">
        <v>1</v>
      </c>
      <c r="O417" s="26" t="s">
        <v>12</v>
      </c>
      <c r="P417" s="26"/>
      <c r="Q417" s="26"/>
    </row>
    <row r="418" spans="1:17" x14ac:dyDescent="0.35">
      <c r="A418" s="26" t="s">
        <v>474</v>
      </c>
      <c r="B418" s="29">
        <v>54910</v>
      </c>
      <c r="C418" s="29" t="str">
        <f t="shared" si="24"/>
        <v>00:54910</v>
      </c>
      <c r="D418" s="29" t="str">
        <f t="shared" si="25"/>
        <v>00:54</v>
      </c>
      <c r="E418" s="29" t="str">
        <f t="shared" si="26"/>
        <v>910</v>
      </c>
      <c r="F418" s="29" t="str">
        <f t="shared" si="27"/>
        <v>00:54.910</v>
      </c>
      <c r="G418" s="33" t="s">
        <v>2483</v>
      </c>
      <c r="H418" s="27" t="s">
        <v>2030</v>
      </c>
      <c r="I418" s="26">
        <v>20</v>
      </c>
      <c r="J418" s="26">
        <v>200</v>
      </c>
      <c r="K418" s="26" t="s">
        <v>162</v>
      </c>
      <c r="L418" s="26" t="s">
        <v>83</v>
      </c>
      <c r="M418" s="26">
        <v>233</v>
      </c>
      <c r="N418" s="26">
        <v>4</v>
      </c>
      <c r="O418" s="26" t="s">
        <v>24</v>
      </c>
      <c r="P418" s="26"/>
      <c r="Q418" s="26"/>
    </row>
    <row r="419" spans="1:17" x14ac:dyDescent="0.35">
      <c r="A419" s="26" t="s">
        <v>475</v>
      </c>
      <c r="B419" s="29">
        <v>54918</v>
      </c>
      <c r="C419" s="29" t="str">
        <f t="shared" si="24"/>
        <v>00:54918</v>
      </c>
      <c r="D419" s="29" t="str">
        <f t="shared" si="25"/>
        <v>00:54</v>
      </c>
      <c r="E419" s="29" t="str">
        <f t="shared" si="26"/>
        <v>918</v>
      </c>
      <c r="F419" s="29" t="str">
        <f t="shared" si="27"/>
        <v>00:54.918</v>
      </c>
      <c r="G419" s="33" t="s">
        <v>2484</v>
      </c>
      <c r="H419" s="27" t="s">
        <v>2039</v>
      </c>
      <c r="I419" s="26">
        <v>10</v>
      </c>
      <c r="J419" s="26">
        <v>200</v>
      </c>
      <c r="K419" s="26" t="s">
        <v>16</v>
      </c>
      <c r="L419" s="26" t="s">
        <v>42</v>
      </c>
      <c r="M419" s="26">
        <v>152</v>
      </c>
      <c r="N419" s="26">
        <v>1</v>
      </c>
      <c r="O419" s="26" t="s">
        <v>12</v>
      </c>
      <c r="P419" s="26"/>
      <c r="Q419" s="26"/>
    </row>
    <row r="420" spans="1:17" x14ac:dyDescent="0.35">
      <c r="A420" s="26" t="s">
        <v>476</v>
      </c>
      <c r="B420" s="29">
        <v>54948</v>
      </c>
      <c r="C420" s="29" t="str">
        <f t="shared" si="24"/>
        <v>00:54948</v>
      </c>
      <c r="D420" s="29" t="str">
        <f t="shared" si="25"/>
        <v>00:54</v>
      </c>
      <c r="E420" s="29" t="str">
        <f t="shared" si="26"/>
        <v>948</v>
      </c>
      <c r="F420" s="29" t="str">
        <f t="shared" si="27"/>
        <v>00:54.948</v>
      </c>
      <c r="G420" s="33" t="s">
        <v>2485</v>
      </c>
      <c r="H420" s="27" t="s">
        <v>2056</v>
      </c>
      <c r="I420" s="26">
        <v>10</v>
      </c>
      <c r="J420" s="26">
        <v>200</v>
      </c>
      <c r="K420" s="26" t="s">
        <v>2</v>
      </c>
      <c r="L420" s="26" t="s">
        <v>3</v>
      </c>
      <c r="M420" s="26">
        <v>220</v>
      </c>
      <c r="N420" s="26">
        <v>1</v>
      </c>
      <c r="O420" s="26" t="s">
        <v>104</v>
      </c>
      <c r="P420" s="26"/>
      <c r="Q420" s="26"/>
    </row>
    <row r="421" spans="1:17" x14ac:dyDescent="0.35">
      <c r="A421" s="26" t="s">
        <v>477</v>
      </c>
      <c r="B421" s="29">
        <v>54958</v>
      </c>
      <c r="C421" s="29" t="str">
        <f t="shared" si="24"/>
        <v>00:54958</v>
      </c>
      <c r="D421" s="29" t="str">
        <f t="shared" si="25"/>
        <v>00:54</v>
      </c>
      <c r="E421" s="29" t="str">
        <f t="shared" si="26"/>
        <v>958</v>
      </c>
      <c r="F421" s="29" t="str">
        <f t="shared" si="27"/>
        <v>00:54.958</v>
      </c>
      <c r="G421" s="33" t="s">
        <v>2486</v>
      </c>
      <c r="H421" s="27" t="s">
        <v>2044</v>
      </c>
      <c r="I421" s="26">
        <v>10</v>
      </c>
      <c r="J421" s="26">
        <v>200</v>
      </c>
      <c r="K421" s="26" t="s">
        <v>2</v>
      </c>
      <c r="L421" s="26" t="s">
        <v>83</v>
      </c>
      <c r="M421" s="26">
        <v>262</v>
      </c>
      <c r="N421" s="26">
        <v>1</v>
      </c>
      <c r="O421" s="26" t="s">
        <v>35</v>
      </c>
      <c r="P421" s="26"/>
      <c r="Q421" s="26"/>
    </row>
    <row r="422" spans="1:17" x14ac:dyDescent="0.35">
      <c r="A422" s="26" t="s">
        <v>478</v>
      </c>
      <c r="B422" s="29">
        <v>55066</v>
      </c>
      <c r="C422" s="29" t="str">
        <f t="shared" si="24"/>
        <v>00:55066</v>
      </c>
      <c r="D422" s="29" t="str">
        <f t="shared" si="25"/>
        <v>00:55</v>
      </c>
      <c r="E422" s="29" t="str">
        <f t="shared" si="26"/>
        <v>066</v>
      </c>
      <c r="F422" s="29" t="str">
        <f t="shared" si="27"/>
        <v>00:55.066</v>
      </c>
      <c r="G422" s="33" t="s">
        <v>2487</v>
      </c>
      <c r="H422" s="27" t="s">
        <v>2044</v>
      </c>
      <c r="I422" s="26">
        <v>20</v>
      </c>
      <c r="J422" s="26">
        <v>200</v>
      </c>
      <c r="K422" s="26" t="s">
        <v>120</v>
      </c>
      <c r="L422" s="26" t="s">
        <v>83</v>
      </c>
      <c r="M422" s="26">
        <v>191</v>
      </c>
      <c r="N422" s="26">
        <v>6</v>
      </c>
      <c r="O422" s="26" t="s">
        <v>28</v>
      </c>
      <c r="P422" s="26"/>
      <c r="Q422" s="26"/>
    </row>
    <row r="423" spans="1:17" x14ac:dyDescent="0.35">
      <c r="A423" s="26" t="s">
        <v>479</v>
      </c>
      <c r="B423" s="29">
        <v>55078</v>
      </c>
      <c r="C423" s="29" t="str">
        <f t="shared" si="24"/>
        <v>00:55078</v>
      </c>
      <c r="D423" s="29" t="str">
        <f t="shared" si="25"/>
        <v>00:55</v>
      </c>
      <c r="E423" s="29" t="str">
        <f t="shared" si="26"/>
        <v>078</v>
      </c>
      <c r="F423" s="29" t="str">
        <f t="shared" si="27"/>
        <v>00:55.078</v>
      </c>
      <c r="G423" s="33" t="s">
        <v>2488</v>
      </c>
      <c r="H423" s="27" t="s">
        <v>2044</v>
      </c>
      <c r="I423" s="26">
        <v>10</v>
      </c>
      <c r="J423" s="26">
        <v>200</v>
      </c>
      <c r="K423" s="26" t="s">
        <v>2</v>
      </c>
      <c r="L423" s="26" t="s">
        <v>42</v>
      </c>
      <c r="M423" s="26">
        <v>172</v>
      </c>
      <c r="N423" s="26">
        <v>5</v>
      </c>
      <c r="O423" s="26" t="s">
        <v>33</v>
      </c>
      <c r="P423" s="26"/>
      <c r="Q423" s="26"/>
    </row>
    <row r="424" spans="1:17" x14ac:dyDescent="0.35">
      <c r="A424" s="26" t="s">
        <v>480</v>
      </c>
      <c r="B424" s="29">
        <v>55093</v>
      </c>
      <c r="C424" s="29" t="str">
        <f t="shared" si="24"/>
        <v>00:55093</v>
      </c>
      <c r="D424" s="29" t="str">
        <f t="shared" si="25"/>
        <v>00:55</v>
      </c>
      <c r="E424" s="29" t="str">
        <f t="shared" si="26"/>
        <v>093</v>
      </c>
      <c r="F424" s="29" t="str">
        <f t="shared" si="27"/>
        <v>00:55.093</v>
      </c>
      <c r="G424" s="33" t="s">
        <v>2489</v>
      </c>
      <c r="H424" s="27" t="s">
        <v>2058</v>
      </c>
      <c r="I424" s="26">
        <v>10</v>
      </c>
      <c r="J424" s="26">
        <v>200</v>
      </c>
      <c r="K424" s="26" t="s">
        <v>2</v>
      </c>
      <c r="L424" s="26" t="s">
        <v>3</v>
      </c>
      <c r="M424" s="26">
        <v>270</v>
      </c>
      <c r="N424" s="26">
        <v>5</v>
      </c>
      <c r="O424" s="26" t="s">
        <v>290</v>
      </c>
      <c r="P424" s="26"/>
      <c r="Q424" s="26"/>
    </row>
    <row r="425" spans="1:17" x14ac:dyDescent="0.35">
      <c r="A425" s="26" t="s">
        <v>481</v>
      </c>
      <c r="B425" s="29">
        <v>55125</v>
      </c>
      <c r="C425" s="29" t="str">
        <f t="shared" si="24"/>
        <v>00:55125</v>
      </c>
      <c r="D425" s="29" t="str">
        <f t="shared" si="25"/>
        <v>00:55</v>
      </c>
      <c r="E425" s="29" t="str">
        <f t="shared" si="26"/>
        <v>125</v>
      </c>
      <c r="F425" s="29" t="str">
        <f t="shared" si="27"/>
        <v>00:55.125</v>
      </c>
      <c r="G425" s="33" t="s">
        <v>2490</v>
      </c>
      <c r="H425" s="27" t="s">
        <v>2051</v>
      </c>
      <c r="I425" s="26">
        <v>10</v>
      </c>
      <c r="J425" s="26">
        <v>200</v>
      </c>
      <c r="K425" s="26" t="s">
        <v>23</v>
      </c>
      <c r="L425" s="26" t="s">
        <v>83</v>
      </c>
      <c r="M425" s="26">
        <v>210</v>
      </c>
      <c r="N425" s="26">
        <v>2</v>
      </c>
      <c r="O425" s="26" t="s">
        <v>28</v>
      </c>
      <c r="P425" s="26"/>
      <c r="Q425" s="26"/>
    </row>
    <row r="426" spans="1:17" x14ac:dyDescent="0.35">
      <c r="A426" s="26" t="s">
        <v>482</v>
      </c>
      <c r="B426" s="29">
        <v>55143</v>
      </c>
      <c r="C426" s="29" t="str">
        <f t="shared" si="24"/>
        <v>00:55143</v>
      </c>
      <c r="D426" s="29" t="str">
        <f t="shared" si="25"/>
        <v>00:55</v>
      </c>
      <c r="E426" s="29" t="str">
        <f t="shared" si="26"/>
        <v>143</v>
      </c>
      <c r="F426" s="29" t="str">
        <f t="shared" si="27"/>
        <v>00:55.143</v>
      </c>
      <c r="G426" s="33" t="s">
        <v>2491</v>
      </c>
      <c r="H426" s="27" t="s">
        <v>2030</v>
      </c>
      <c r="I426" s="26">
        <v>10</v>
      </c>
      <c r="J426" s="26">
        <v>200</v>
      </c>
      <c r="K426" s="26" t="s">
        <v>38</v>
      </c>
      <c r="L426" s="26" t="s">
        <v>42</v>
      </c>
      <c r="M426" s="26">
        <v>156</v>
      </c>
      <c r="N426" s="26">
        <v>2</v>
      </c>
      <c r="O426" s="26" t="s">
        <v>28</v>
      </c>
      <c r="P426" s="26"/>
      <c r="Q426" s="26"/>
    </row>
    <row r="427" spans="1:17" x14ac:dyDescent="0.35">
      <c r="A427" s="26" t="s">
        <v>483</v>
      </c>
      <c r="B427" s="29">
        <v>55333</v>
      </c>
      <c r="C427" s="29" t="str">
        <f t="shared" si="24"/>
        <v>00:55333</v>
      </c>
      <c r="D427" s="29" t="str">
        <f t="shared" si="25"/>
        <v>00:55</v>
      </c>
      <c r="E427" s="29" t="str">
        <f t="shared" si="26"/>
        <v>333</v>
      </c>
      <c r="F427" s="29" t="str">
        <f t="shared" si="27"/>
        <v>00:55.333</v>
      </c>
      <c r="G427" s="33" t="s">
        <v>2492</v>
      </c>
      <c r="H427" s="27" t="s">
        <v>2041</v>
      </c>
      <c r="I427" s="26">
        <v>10</v>
      </c>
      <c r="J427" s="26">
        <v>200</v>
      </c>
      <c r="K427" s="26" t="s">
        <v>2</v>
      </c>
      <c r="L427" s="26" t="s">
        <v>42</v>
      </c>
      <c r="M427" s="26">
        <v>142</v>
      </c>
      <c r="N427" s="26">
        <v>4</v>
      </c>
      <c r="O427" s="26" t="s">
        <v>12</v>
      </c>
      <c r="P427" s="26"/>
      <c r="Q427" s="26"/>
    </row>
    <row r="428" spans="1:17" x14ac:dyDescent="0.35">
      <c r="A428" s="26" t="s">
        <v>484</v>
      </c>
      <c r="B428" s="29">
        <v>55348</v>
      </c>
      <c r="C428" s="29" t="str">
        <f t="shared" si="24"/>
        <v>00:55348</v>
      </c>
      <c r="D428" s="29" t="str">
        <f t="shared" si="25"/>
        <v>00:55</v>
      </c>
      <c r="E428" s="29" t="str">
        <f t="shared" si="26"/>
        <v>348</v>
      </c>
      <c r="F428" s="29" t="str">
        <f t="shared" si="27"/>
        <v>00:55.348</v>
      </c>
      <c r="G428" s="33" t="s">
        <v>2493</v>
      </c>
      <c r="H428" s="27" t="s">
        <v>2039</v>
      </c>
      <c r="I428" s="26">
        <v>10</v>
      </c>
      <c r="J428" s="26">
        <v>200</v>
      </c>
      <c r="K428" s="26" t="s">
        <v>444</v>
      </c>
      <c r="L428" s="26" t="s">
        <v>3</v>
      </c>
      <c r="M428" s="26">
        <v>209</v>
      </c>
      <c r="N428" s="26">
        <v>6</v>
      </c>
      <c r="O428" s="26" t="s">
        <v>28</v>
      </c>
      <c r="P428" s="26"/>
      <c r="Q428" s="26"/>
    </row>
    <row r="429" spans="1:17" x14ac:dyDescent="0.35">
      <c r="A429" s="26" t="s">
        <v>485</v>
      </c>
      <c r="B429" s="29">
        <v>55431</v>
      </c>
      <c r="C429" s="29" t="str">
        <f t="shared" si="24"/>
        <v>00:55431</v>
      </c>
      <c r="D429" s="29" t="str">
        <f t="shared" si="25"/>
        <v>00:55</v>
      </c>
      <c r="E429" s="29" t="str">
        <f t="shared" si="26"/>
        <v>431</v>
      </c>
      <c r="F429" s="29" t="str">
        <f t="shared" si="27"/>
        <v>00:55.431</v>
      </c>
      <c r="G429" s="33" t="s">
        <v>2494</v>
      </c>
      <c r="H429" s="27" t="s">
        <v>2040</v>
      </c>
      <c r="I429" s="26">
        <v>10</v>
      </c>
      <c r="J429" s="26">
        <v>200</v>
      </c>
      <c r="K429" s="26" t="s">
        <v>120</v>
      </c>
      <c r="L429" s="26" t="s">
        <v>3</v>
      </c>
      <c r="M429" s="26">
        <v>226</v>
      </c>
      <c r="N429" s="26">
        <v>6</v>
      </c>
      <c r="O429" s="26" t="s">
        <v>24</v>
      </c>
      <c r="P429" s="26"/>
      <c r="Q429" s="26"/>
    </row>
    <row r="430" spans="1:17" x14ac:dyDescent="0.35">
      <c r="A430" s="26" t="s">
        <v>486</v>
      </c>
      <c r="B430" s="29">
        <v>55464</v>
      </c>
      <c r="C430" s="29" t="str">
        <f t="shared" si="24"/>
        <v>00:55464</v>
      </c>
      <c r="D430" s="29" t="str">
        <f t="shared" si="25"/>
        <v>00:55</v>
      </c>
      <c r="E430" s="29" t="str">
        <f t="shared" si="26"/>
        <v>464</v>
      </c>
      <c r="F430" s="29" t="str">
        <f t="shared" si="27"/>
        <v>00:55.464</v>
      </c>
      <c r="G430" s="33" t="s">
        <v>2495</v>
      </c>
      <c r="H430" s="27" t="s">
        <v>2045</v>
      </c>
      <c r="I430" s="26">
        <v>10</v>
      </c>
      <c r="J430" s="26">
        <v>200</v>
      </c>
      <c r="K430" s="26" t="s">
        <v>2</v>
      </c>
      <c r="L430" s="26" t="s">
        <v>83</v>
      </c>
      <c r="M430" s="26">
        <v>267</v>
      </c>
      <c r="N430" s="26">
        <v>4</v>
      </c>
      <c r="O430" s="26" t="s">
        <v>4</v>
      </c>
      <c r="P430" s="26"/>
      <c r="Q430" s="26"/>
    </row>
    <row r="431" spans="1:17" x14ac:dyDescent="0.35">
      <c r="A431" s="26" t="s">
        <v>487</v>
      </c>
      <c r="B431" s="29">
        <v>55555</v>
      </c>
      <c r="C431" s="29" t="str">
        <f t="shared" si="24"/>
        <v>00:55555</v>
      </c>
      <c r="D431" s="29" t="str">
        <f t="shared" si="25"/>
        <v>00:55</v>
      </c>
      <c r="E431" s="29" t="str">
        <f t="shared" si="26"/>
        <v>555</v>
      </c>
      <c r="F431" s="29" t="str">
        <f t="shared" si="27"/>
        <v>00:55.555</v>
      </c>
      <c r="G431" s="33" t="s">
        <v>2496</v>
      </c>
      <c r="H431" s="27" t="s">
        <v>2032</v>
      </c>
      <c r="I431" s="26">
        <v>10</v>
      </c>
      <c r="J431" s="26">
        <v>200</v>
      </c>
      <c r="K431" s="26" t="s">
        <v>16</v>
      </c>
      <c r="L431" s="26" t="s">
        <v>42</v>
      </c>
      <c r="M431" s="26">
        <v>166</v>
      </c>
      <c r="N431" s="26">
        <v>3</v>
      </c>
      <c r="O431" s="26" t="s">
        <v>40</v>
      </c>
      <c r="P431" s="26"/>
      <c r="Q431" s="26"/>
    </row>
    <row r="432" spans="1:17" x14ac:dyDescent="0.35">
      <c r="A432" s="26" t="s">
        <v>488</v>
      </c>
      <c r="B432" s="29">
        <v>55569</v>
      </c>
      <c r="C432" s="29" t="str">
        <f t="shared" si="24"/>
        <v>00:55569</v>
      </c>
      <c r="D432" s="29" t="str">
        <f t="shared" si="25"/>
        <v>00:55</v>
      </c>
      <c r="E432" s="29" t="str">
        <f t="shared" si="26"/>
        <v>569</v>
      </c>
      <c r="F432" s="29" t="str">
        <f t="shared" si="27"/>
        <v>00:55.569</v>
      </c>
      <c r="G432" s="33" t="s">
        <v>2497</v>
      </c>
      <c r="H432" s="27" t="s">
        <v>2050</v>
      </c>
      <c r="I432" s="26">
        <v>10</v>
      </c>
      <c r="J432" s="26">
        <v>200</v>
      </c>
      <c r="K432" s="26" t="s">
        <v>102</v>
      </c>
      <c r="L432" s="26" t="s">
        <v>3</v>
      </c>
      <c r="M432" s="26">
        <v>225</v>
      </c>
      <c r="N432" s="26">
        <v>4</v>
      </c>
      <c r="O432" s="26" t="s">
        <v>35</v>
      </c>
      <c r="P432" s="26"/>
      <c r="Q432" s="26"/>
    </row>
    <row r="433" spans="1:17" x14ac:dyDescent="0.35">
      <c r="A433" s="26" t="s">
        <v>489</v>
      </c>
      <c r="B433" s="29">
        <v>55577</v>
      </c>
      <c r="C433" s="29" t="str">
        <f t="shared" si="24"/>
        <v>00:55577</v>
      </c>
      <c r="D433" s="29" t="str">
        <f t="shared" si="25"/>
        <v>00:55</v>
      </c>
      <c r="E433" s="29" t="str">
        <f t="shared" si="26"/>
        <v>577</v>
      </c>
      <c r="F433" s="29" t="str">
        <f t="shared" si="27"/>
        <v>00:55.577</v>
      </c>
      <c r="G433" s="33" t="s">
        <v>2498</v>
      </c>
      <c r="H433" s="27" t="s">
        <v>2030</v>
      </c>
      <c r="I433" s="26">
        <v>20</v>
      </c>
      <c r="J433" s="26">
        <v>200</v>
      </c>
      <c r="K433" s="26" t="s">
        <v>162</v>
      </c>
      <c r="L433" s="26" t="s">
        <v>83</v>
      </c>
      <c r="M433" s="26">
        <v>202</v>
      </c>
      <c r="N433" s="26">
        <v>4</v>
      </c>
      <c r="O433" s="26" t="s">
        <v>28</v>
      </c>
      <c r="P433" s="26"/>
      <c r="Q433" s="26"/>
    </row>
    <row r="434" spans="1:17" x14ac:dyDescent="0.35">
      <c r="A434" s="26" t="s">
        <v>490</v>
      </c>
      <c r="B434" s="29">
        <v>55582</v>
      </c>
      <c r="C434" s="29" t="str">
        <f t="shared" si="24"/>
        <v>00:55582</v>
      </c>
      <c r="D434" s="29" t="str">
        <f t="shared" si="25"/>
        <v>00:55</v>
      </c>
      <c r="E434" s="29" t="str">
        <f t="shared" si="26"/>
        <v>582</v>
      </c>
      <c r="F434" s="29" t="str">
        <f t="shared" si="27"/>
        <v>00:55.582</v>
      </c>
      <c r="G434" s="33" t="s">
        <v>2499</v>
      </c>
      <c r="H434" s="27" t="s">
        <v>2045</v>
      </c>
      <c r="I434" s="26">
        <v>10</v>
      </c>
      <c r="J434" s="26">
        <v>200</v>
      </c>
      <c r="K434" s="26" t="s">
        <v>2</v>
      </c>
      <c r="L434" s="26" t="s">
        <v>83</v>
      </c>
      <c r="M434" s="26">
        <v>261</v>
      </c>
      <c r="N434" s="26">
        <v>4</v>
      </c>
      <c r="O434" s="26" t="s">
        <v>40</v>
      </c>
      <c r="P434" s="26"/>
      <c r="Q434" s="26"/>
    </row>
    <row r="435" spans="1:17" x14ac:dyDescent="0.35">
      <c r="A435" s="26" t="s">
        <v>491</v>
      </c>
      <c r="B435" s="29">
        <v>55584</v>
      </c>
      <c r="C435" s="29" t="str">
        <f t="shared" si="24"/>
        <v>00:55584</v>
      </c>
      <c r="D435" s="29" t="str">
        <f t="shared" si="25"/>
        <v>00:55</v>
      </c>
      <c r="E435" s="29" t="str">
        <f t="shared" si="26"/>
        <v>584</v>
      </c>
      <c r="F435" s="29" t="str">
        <f t="shared" si="27"/>
        <v>00:55.584</v>
      </c>
      <c r="G435" s="33" t="s">
        <v>2500</v>
      </c>
      <c r="H435" s="27" t="s">
        <v>2041</v>
      </c>
      <c r="I435" s="26">
        <v>10</v>
      </c>
      <c r="J435" s="26">
        <v>200</v>
      </c>
      <c r="K435" s="26" t="s">
        <v>2</v>
      </c>
      <c r="L435" s="26" t="s">
        <v>42</v>
      </c>
      <c r="M435" s="26">
        <v>172</v>
      </c>
      <c r="N435" s="26">
        <v>3</v>
      </c>
      <c r="O435" s="26" t="s">
        <v>33</v>
      </c>
      <c r="P435" s="26"/>
      <c r="Q435" s="26"/>
    </row>
    <row r="436" spans="1:17" x14ac:dyDescent="0.35">
      <c r="A436" s="26" t="s">
        <v>492</v>
      </c>
      <c r="B436" s="29">
        <v>55614</v>
      </c>
      <c r="C436" s="29" t="str">
        <f t="shared" si="24"/>
        <v>00:55614</v>
      </c>
      <c r="D436" s="29" t="str">
        <f t="shared" si="25"/>
        <v>00:55</v>
      </c>
      <c r="E436" s="29" t="str">
        <f t="shared" si="26"/>
        <v>614</v>
      </c>
      <c r="F436" s="29" t="str">
        <f t="shared" si="27"/>
        <v>00:55.614</v>
      </c>
      <c r="G436" s="33" t="s">
        <v>2501</v>
      </c>
      <c r="H436" s="27" t="s">
        <v>2030</v>
      </c>
      <c r="I436" s="26">
        <v>10</v>
      </c>
      <c r="J436" s="26">
        <v>200</v>
      </c>
      <c r="K436" s="26" t="s">
        <v>16</v>
      </c>
      <c r="L436" s="26" t="s">
        <v>42</v>
      </c>
      <c r="M436" s="26">
        <v>184</v>
      </c>
      <c r="N436" s="26">
        <v>2</v>
      </c>
      <c r="O436" s="26" t="s">
        <v>4</v>
      </c>
      <c r="P436" s="26"/>
      <c r="Q436" s="26"/>
    </row>
    <row r="437" spans="1:17" x14ac:dyDescent="0.35">
      <c r="A437" s="26" t="s">
        <v>493</v>
      </c>
      <c r="B437" s="29">
        <v>55639</v>
      </c>
      <c r="C437" s="29" t="str">
        <f t="shared" si="24"/>
        <v>00:55639</v>
      </c>
      <c r="D437" s="29" t="str">
        <f t="shared" si="25"/>
        <v>00:55</v>
      </c>
      <c r="E437" s="29" t="str">
        <f t="shared" si="26"/>
        <v>639</v>
      </c>
      <c r="F437" s="29" t="str">
        <f t="shared" si="27"/>
        <v>00:55.639</v>
      </c>
      <c r="G437" s="33" t="s">
        <v>2502</v>
      </c>
      <c r="H437" s="27" t="s">
        <v>2052</v>
      </c>
      <c r="I437" s="26">
        <v>10</v>
      </c>
      <c r="J437" s="26">
        <v>200</v>
      </c>
      <c r="K437" s="26" t="s">
        <v>2</v>
      </c>
      <c r="L437" s="26" t="s">
        <v>42</v>
      </c>
      <c r="M437" s="26">
        <v>141</v>
      </c>
      <c r="N437" s="26">
        <v>5</v>
      </c>
      <c r="O437" s="26" t="s">
        <v>8</v>
      </c>
      <c r="P437" s="26"/>
      <c r="Q437" s="26"/>
    </row>
    <row r="438" spans="1:17" x14ac:dyDescent="0.35">
      <c r="A438" s="26" t="s">
        <v>494</v>
      </c>
      <c r="B438" s="29">
        <v>55659</v>
      </c>
      <c r="C438" s="29" t="str">
        <f t="shared" si="24"/>
        <v>00:55659</v>
      </c>
      <c r="D438" s="29" t="str">
        <f t="shared" si="25"/>
        <v>00:55</v>
      </c>
      <c r="E438" s="29" t="str">
        <f t="shared" si="26"/>
        <v>659</v>
      </c>
      <c r="F438" s="29" t="str">
        <f t="shared" si="27"/>
        <v>00:55.659</v>
      </c>
      <c r="G438" s="33" t="s">
        <v>2503</v>
      </c>
      <c r="H438" s="27" t="s">
        <v>2050</v>
      </c>
      <c r="I438" s="26">
        <v>10</v>
      </c>
      <c r="J438" s="26">
        <v>200</v>
      </c>
      <c r="K438" s="26" t="s">
        <v>102</v>
      </c>
      <c r="L438" s="26" t="s">
        <v>3</v>
      </c>
      <c r="M438" s="26">
        <v>255</v>
      </c>
      <c r="N438" s="26">
        <v>3</v>
      </c>
      <c r="O438" s="26" t="s">
        <v>33</v>
      </c>
      <c r="P438" s="26"/>
      <c r="Q438" s="26"/>
    </row>
    <row r="439" spans="1:17" x14ac:dyDescent="0.35">
      <c r="A439" s="26" t="s">
        <v>495</v>
      </c>
      <c r="B439" s="29">
        <v>55680</v>
      </c>
      <c r="C439" s="29" t="str">
        <f t="shared" si="24"/>
        <v>00:55680</v>
      </c>
      <c r="D439" s="29" t="str">
        <f t="shared" si="25"/>
        <v>00:55</v>
      </c>
      <c r="E439" s="29" t="str">
        <f t="shared" si="26"/>
        <v>680</v>
      </c>
      <c r="F439" s="29" t="str">
        <f t="shared" si="27"/>
        <v>00:55.680</v>
      </c>
      <c r="G439" s="33" t="s">
        <v>2504</v>
      </c>
      <c r="H439" s="27" t="s">
        <v>2032</v>
      </c>
      <c r="I439" s="26">
        <v>10</v>
      </c>
      <c r="J439" s="26">
        <v>200</v>
      </c>
      <c r="K439" s="26" t="s">
        <v>162</v>
      </c>
      <c r="L439" s="26" t="s">
        <v>3</v>
      </c>
      <c r="M439" s="26">
        <v>242</v>
      </c>
      <c r="N439" s="26">
        <v>3</v>
      </c>
      <c r="O439" s="26" t="s">
        <v>24</v>
      </c>
      <c r="P439" s="26"/>
      <c r="Q439" s="26"/>
    </row>
    <row r="440" spans="1:17" x14ac:dyDescent="0.35">
      <c r="A440" s="26" t="s">
        <v>496</v>
      </c>
      <c r="B440" s="29">
        <v>55767</v>
      </c>
      <c r="C440" s="29" t="str">
        <f t="shared" si="24"/>
        <v>00:55767</v>
      </c>
      <c r="D440" s="29" t="str">
        <f t="shared" si="25"/>
        <v>00:55</v>
      </c>
      <c r="E440" s="29" t="str">
        <f t="shared" si="26"/>
        <v>767</v>
      </c>
      <c r="F440" s="29" t="str">
        <f t="shared" si="27"/>
        <v>00:55.767</v>
      </c>
      <c r="G440" s="33" t="s">
        <v>2505</v>
      </c>
      <c r="H440" s="27" t="s">
        <v>2044</v>
      </c>
      <c r="I440" s="26">
        <v>10</v>
      </c>
      <c r="J440" s="26">
        <v>200</v>
      </c>
      <c r="K440" s="26" t="s">
        <v>162</v>
      </c>
      <c r="L440" s="26" t="s">
        <v>3</v>
      </c>
      <c r="M440" s="26">
        <v>209</v>
      </c>
      <c r="N440" s="26">
        <v>3</v>
      </c>
      <c r="O440" s="26" t="s">
        <v>28</v>
      </c>
      <c r="P440" s="26"/>
      <c r="Q440" s="26"/>
    </row>
    <row r="441" spans="1:17" x14ac:dyDescent="0.35">
      <c r="A441" s="26" t="s">
        <v>497</v>
      </c>
      <c r="B441" s="29">
        <v>55796</v>
      </c>
      <c r="C441" s="29" t="str">
        <f t="shared" si="24"/>
        <v>00:55796</v>
      </c>
      <c r="D441" s="29" t="str">
        <f t="shared" si="25"/>
        <v>00:55</v>
      </c>
      <c r="E441" s="29" t="str">
        <f t="shared" si="26"/>
        <v>796</v>
      </c>
      <c r="F441" s="29" t="str">
        <f t="shared" si="27"/>
        <v>00:55.796</v>
      </c>
      <c r="G441" s="33" t="s">
        <v>2506</v>
      </c>
      <c r="H441" s="27" t="s">
        <v>2039</v>
      </c>
      <c r="I441" s="26">
        <v>10</v>
      </c>
      <c r="J441" s="26">
        <v>200</v>
      </c>
      <c r="K441" s="26" t="s">
        <v>2</v>
      </c>
      <c r="L441" s="26" t="s">
        <v>83</v>
      </c>
      <c r="M441" s="26">
        <v>262</v>
      </c>
      <c r="N441" s="26">
        <v>2</v>
      </c>
      <c r="O441" s="26" t="s">
        <v>35</v>
      </c>
      <c r="P441" s="26"/>
      <c r="Q441" s="26"/>
    </row>
    <row r="442" spans="1:17" x14ac:dyDescent="0.35">
      <c r="A442" s="26" t="s">
        <v>498</v>
      </c>
      <c r="B442" s="29">
        <v>55815</v>
      </c>
      <c r="C442" s="29" t="str">
        <f t="shared" si="24"/>
        <v>00:55815</v>
      </c>
      <c r="D442" s="29" t="str">
        <f t="shared" si="25"/>
        <v>00:55</v>
      </c>
      <c r="E442" s="29" t="str">
        <f t="shared" si="26"/>
        <v>815</v>
      </c>
      <c r="F442" s="29" t="str">
        <f t="shared" si="27"/>
        <v>00:55.815</v>
      </c>
      <c r="G442" s="33" t="s">
        <v>2507</v>
      </c>
      <c r="H442" s="27" t="s">
        <v>2042</v>
      </c>
      <c r="I442" s="26">
        <v>10</v>
      </c>
      <c r="J442" s="26">
        <v>200</v>
      </c>
      <c r="K442" s="26" t="s">
        <v>2</v>
      </c>
      <c r="L442" s="26" t="s">
        <v>83</v>
      </c>
      <c r="M442" s="26">
        <v>266</v>
      </c>
      <c r="N442" s="26">
        <v>2</v>
      </c>
      <c r="O442" s="26" t="s">
        <v>33</v>
      </c>
      <c r="P442" s="26"/>
      <c r="Q442" s="26"/>
    </row>
    <row r="443" spans="1:17" x14ac:dyDescent="0.35">
      <c r="A443" s="26" t="s">
        <v>499</v>
      </c>
      <c r="B443" s="29">
        <v>55822</v>
      </c>
      <c r="C443" s="29" t="str">
        <f t="shared" si="24"/>
        <v>00:55822</v>
      </c>
      <c r="D443" s="29" t="str">
        <f t="shared" si="25"/>
        <v>00:55</v>
      </c>
      <c r="E443" s="29" t="str">
        <f t="shared" si="26"/>
        <v>822</v>
      </c>
      <c r="F443" s="29" t="str">
        <f t="shared" si="27"/>
        <v>00:55.822</v>
      </c>
      <c r="G443" s="33" t="s">
        <v>2508</v>
      </c>
      <c r="H443" s="27" t="s">
        <v>2032</v>
      </c>
      <c r="I443" s="26">
        <v>10</v>
      </c>
      <c r="J443" s="26">
        <v>200</v>
      </c>
      <c r="K443" s="26" t="s">
        <v>16</v>
      </c>
      <c r="L443" s="26" t="s">
        <v>42</v>
      </c>
      <c r="M443" s="26">
        <v>184</v>
      </c>
      <c r="N443" s="26">
        <v>5</v>
      </c>
      <c r="O443" s="26" t="s">
        <v>4</v>
      </c>
      <c r="P443" s="26"/>
      <c r="Q443" s="26"/>
    </row>
    <row r="444" spans="1:17" x14ac:dyDescent="0.35">
      <c r="A444" s="26" t="s">
        <v>500</v>
      </c>
      <c r="B444" s="29">
        <v>55906</v>
      </c>
      <c r="C444" s="29" t="str">
        <f t="shared" si="24"/>
        <v>00:55906</v>
      </c>
      <c r="D444" s="29" t="str">
        <f t="shared" si="25"/>
        <v>00:55</v>
      </c>
      <c r="E444" s="29" t="str">
        <f t="shared" si="26"/>
        <v>906</v>
      </c>
      <c r="F444" s="29" t="str">
        <f t="shared" si="27"/>
        <v>00:55.906</v>
      </c>
      <c r="G444" s="33" t="s">
        <v>2509</v>
      </c>
      <c r="H444" s="27" t="s">
        <v>2030</v>
      </c>
      <c r="I444" s="26">
        <v>20</v>
      </c>
      <c r="J444" s="26">
        <v>200</v>
      </c>
      <c r="K444" s="26" t="s">
        <v>16</v>
      </c>
      <c r="L444" s="26" t="s">
        <v>42</v>
      </c>
      <c r="M444" s="26">
        <v>181</v>
      </c>
      <c r="N444" s="26">
        <v>2</v>
      </c>
      <c r="O444" s="26" t="s">
        <v>33</v>
      </c>
      <c r="P444" s="26"/>
      <c r="Q444" s="26"/>
    </row>
    <row r="445" spans="1:17" x14ac:dyDescent="0.35">
      <c r="A445" s="26" t="s">
        <v>501</v>
      </c>
      <c r="B445" s="29">
        <v>55952</v>
      </c>
      <c r="C445" s="29" t="str">
        <f t="shared" si="24"/>
        <v>00:55952</v>
      </c>
      <c r="D445" s="29" t="str">
        <f t="shared" si="25"/>
        <v>00:55</v>
      </c>
      <c r="E445" s="29" t="str">
        <f t="shared" si="26"/>
        <v>952</v>
      </c>
      <c r="F445" s="29" t="str">
        <f t="shared" si="27"/>
        <v>00:55.952</v>
      </c>
      <c r="G445" s="33" t="s">
        <v>2510</v>
      </c>
      <c r="H445" s="27" t="s">
        <v>2032</v>
      </c>
      <c r="I445" s="26">
        <v>10</v>
      </c>
      <c r="J445" s="26">
        <v>200</v>
      </c>
      <c r="K445" s="26" t="s">
        <v>162</v>
      </c>
      <c r="L445" s="26" t="s">
        <v>3</v>
      </c>
      <c r="M445" s="26">
        <v>209</v>
      </c>
      <c r="N445" s="26">
        <v>1</v>
      </c>
      <c r="O445" s="26" t="s">
        <v>28</v>
      </c>
      <c r="P445" s="26"/>
      <c r="Q445" s="26"/>
    </row>
    <row r="446" spans="1:17" x14ac:dyDescent="0.35">
      <c r="A446" s="26" t="s">
        <v>502</v>
      </c>
      <c r="B446" s="29">
        <v>55954</v>
      </c>
      <c r="C446" s="29" t="str">
        <f t="shared" si="24"/>
        <v>00:55954</v>
      </c>
      <c r="D446" s="29" t="str">
        <f t="shared" si="25"/>
        <v>00:55</v>
      </c>
      <c r="E446" s="29" t="str">
        <f t="shared" si="26"/>
        <v>954</v>
      </c>
      <c r="F446" s="29" t="str">
        <f t="shared" si="27"/>
        <v>00:55.954</v>
      </c>
      <c r="G446" s="33" t="s">
        <v>2511</v>
      </c>
      <c r="H446" s="27" t="s">
        <v>2030</v>
      </c>
      <c r="I446" s="26">
        <v>10</v>
      </c>
      <c r="J446" s="26">
        <v>200</v>
      </c>
      <c r="K446" s="26" t="s">
        <v>16</v>
      </c>
      <c r="L446" s="26" t="s">
        <v>42</v>
      </c>
      <c r="M446" s="26">
        <v>151</v>
      </c>
      <c r="N446" s="26">
        <v>5</v>
      </c>
      <c r="O446" s="26" t="s">
        <v>8</v>
      </c>
      <c r="P446" s="26"/>
      <c r="Q446" s="26"/>
    </row>
    <row r="447" spans="1:17" x14ac:dyDescent="0.35">
      <c r="A447" s="26" t="s">
        <v>503</v>
      </c>
      <c r="B447" s="29">
        <v>55972</v>
      </c>
      <c r="C447" s="29" t="str">
        <f t="shared" si="24"/>
        <v>00:55972</v>
      </c>
      <c r="D447" s="29" t="str">
        <f t="shared" si="25"/>
        <v>00:55</v>
      </c>
      <c r="E447" s="29" t="str">
        <f t="shared" si="26"/>
        <v>972</v>
      </c>
      <c r="F447" s="29" t="str">
        <f t="shared" si="27"/>
        <v>00:55.972</v>
      </c>
      <c r="G447" s="33" t="s">
        <v>2512</v>
      </c>
      <c r="H447" s="27" t="s">
        <v>2052</v>
      </c>
      <c r="I447" s="26">
        <v>10</v>
      </c>
      <c r="J447" s="26">
        <v>200</v>
      </c>
      <c r="K447" s="26" t="s">
        <v>2</v>
      </c>
      <c r="L447" s="26" t="s">
        <v>42</v>
      </c>
      <c r="M447" s="26">
        <v>160</v>
      </c>
      <c r="N447" s="26">
        <v>2</v>
      </c>
      <c r="O447" s="26" t="s">
        <v>35</v>
      </c>
      <c r="P447" s="26"/>
      <c r="Q447" s="26"/>
    </row>
    <row r="448" spans="1:17" x14ac:dyDescent="0.35">
      <c r="A448" s="26" t="s">
        <v>504</v>
      </c>
      <c r="B448" s="29">
        <v>56022</v>
      </c>
      <c r="C448" s="29" t="str">
        <f t="shared" si="24"/>
        <v>00:56022</v>
      </c>
      <c r="D448" s="29" t="str">
        <f t="shared" si="25"/>
        <v>00:56</v>
      </c>
      <c r="E448" s="29" t="str">
        <f t="shared" si="26"/>
        <v>022</v>
      </c>
      <c r="F448" s="29" t="str">
        <f t="shared" si="27"/>
        <v>00:56.022</v>
      </c>
      <c r="G448" s="33" t="s">
        <v>2513</v>
      </c>
      <c r="H448" s="27" t="s">
        <v>2050</v>
      </c>
      <c r="I448" s="26">
        <v>10</v>
      </c>
      <c r="J448" s="26">
        <v>200</v>
      </c>
      <c r="K448" s="26" t="s">
        <v>102</v>
      </c>
      <c r="L448" s="26" t="s">
        <v>3</v>
      </c>
      <c r="M448" s="26">
        <v>195</v>
      </c>
      <c r="N448" s="26">
        <v>5</v>
      </c>
      <c r="O448" s="26" t="s">
        <v>8</v>
      </c>
      <c r="P448" s="26"/>
      <c r="Q448" s="26"/>
    </row>
    <row r="449" spans="1:17" x14ac:dyDescent="0.35">
      <c r="A449" s="26" t="s">
        <v>505</v>
      </c>
      <c r="B449" s="29">
        <v>56044</v>
      </c>
      <c r="C449" s="29" t="str">
        <f t="shared" si="24"/>
        <v>00:56044</v>
      </c>
      <c r="D449" s="29" t="str">
        <f t="shared" si="25"/>
        <v>00:56</v>
      </c>
      <c r="E449" s="29" t="str">
        <f t="shared" si="26"/>
        <v>044</v>
      </c>
      <c r="F449" s="29" t="str">
        <f t="shared" si="27"/>
        <v>00:56.044</v>
      </c>
      <c r="G449" s="33" t="s">
        <v>2514</v>
      </c>
      <c r="H449" s="27" t="s">
        <v>2044</v>
      </c>
      <c r="I449" s="26">
        <v>10</v>
      </c>
      <c r="J449" s="26">
        <v>200</v>
      </c>
      <c r="K449" s="26" t="s">
        <v>2</v>
      </c>
      <c r="L449" s="26" t="s">
        <v>42</v>
      </c>
      <c r="M449" s="26">
        <v>159</v>
      </c>
      <c r="N449" s="26">
        <v>5</v>
      </c>
      <c r="O449" s="26" t="s">
        <v>40</v>
      </c>
      <c r="P449" s="26"/>
      <c r="Q449" s="26"/>
    </row>
    <row r="450" spans="1:17" x14ac:dyDescent="0.35">
      <c r="A450" s="26" t="s">
        <v>506</v>
      </c>
      <c r="B450" s="29">
        <v>56049</v>
      </c>
      <c r="C450" s="29" t="str">
        <f t="shared" si="24"/>
        <v>00:56049</v>
      </c>
      <c r="D450" s="29" t="str">
        <f t="shared" si="25"/>
        <v>00:56</v>
      </c>
      <c r="E450" s="29" t="str">
        <f t="shared" si="26"/>
        <v>049</v>
      </c>
      <c r="F450" s="29" t="str">
        <f t="shared" si="27"/>
        <v>00:56.049</v>
      </c>
      <c r="G450" s="33" t="s">
        <v>2515</v>
      </c>
      <c r="H450" s="27" t="s">
        <v>2044</v>
      </c>
      <c r="I450" s="26">
        <v>10</v>
      </c>
      <c r="J450" s="26">
        <v>200</v>
      </c>
      <c r="K450" s="26" t="s">
        <v>2</v>
      </c>
      <c r="L450" s="26" t="s">
        <v>83</v>
      </c>
      <c r="M450" s="26">
        <v>267</v>
      </c>
      <c r="N450" s="26">
        <v>5</v>
      </c>
      <c r="O450" s="26" t="s">
        <v>4</v>
      </c>
      <c r="P450" s="26"/>
      <c r="Q450" s="26"/>
    </row>
    <row r="451" spans="1:17" x14ac:dyDescent="0.35">
      <c r="A451" s="26" t="s">
        <v>507</v>
      </c>
      <c r="B451" s="29">
        <v>56068</v>
      </c>
      <c r="C451" s="29" t="str">
        <f t="shared" ref="C451:C514" si="28">"00:"&amp;B451</f>
        <v>00:56068</v>
      </c>
      <c r="D451" s="29" t="str">
        <f t="shared" ref="D451:D514" si="29">LEFT(C451,5)</f>
        <v>00:56</v>
      </c>
      <c r="E451" s="29" t="str">
        <f t="shared" ref="E451:E514" si="30">RIGHT(C451,3)</f>
        <v>068</v>
      </c>
      <c r="F451" s="29" t="str">
        <f t="shared" ref="F451:F514" si="31">D451&amp;"."&amp;E451</f>
        <v>00:56.068</v>
      </c>
      <c r="G451" s="33" t="s">
        <v>2516</v>
      </c>
      <c r="H451" s="27" t="s">
        <v>2053</v>
      </c>
      <c r="I451" s="26">
        <v>10</v>
      </c>
      <c r="J451" s="26">
        <v>200</v>
      </c>
      <c r="K451" s="26" t="s">
        <v>120</v>
      </c>
      <c r="L451" s="26" t="s">
        <v>3</v>
      </c>
      <c r="M451" s="26">
        <v>190</v>
      </c>
      <c r="N451" s="26">
        <v>3</v>
      </c>
      <c r="O451" s="26" t="s">
        <v>28</v>
      </c>
      <c r="P451" s="26"/>
      <c r="Q451" s="26"/>
    </row>
    <row r="452" spans="1:17" x14ac:dyDescent="0.35">
      <c r="A452" s="26" t="s">
        <v>508</v>
      </c>
      <c r="B452" s="29">
        <v>56093</v>
      </c>
      <c r="C452" s="29" t="str">
        <f t="shared" si="28"/>
        <v>00:56093</v>
      </c>
      <c r="D452" s="29" t="str">
        <f t="shared" si="29"/>
        <v>00:56</v>
      </c>
      <c r="E452" s="29" t="str">
        <f t="shared" si="30"/>
        <v>093</v>
      </c>
      <c r="F452" s="29" t="str">
        <f t="shared" si="31"/>
        <v>00:56.093</v>
      </c>
      <c r="G452" s="33" t="s">
        <v>2517</v>
      </c>
      <c r="H452" s="27" t="s">
        <v>2056</v>
      </c>
      <c r="I452" s="26">
        <v>10</v>
      </c>
      <c r="J452" s="26">
        <v>200</v>
      </c>
      <c r="K452" s="26" t="s">
        <v>38</v>
      </c>
      <c r="L452" s="26" t="s">
        <v>42</v>
      </c>
      <c r="M452" s="26">
        <v>171</v>
      </c>
      <c r="N452" s="26">
        <v>2</v>
      </c>
      <c r="O452" s="26" t="s">
        <v>24</v>
      </c>
      <c r="P452" s="26"/>
      <c r="Q452" s="26"/>
    </row>
    <row r="453" spans="1:17" x14ac:dyDescent="0.35">
      <c r="A453" s="26" t="s">
        <v>509</v>
      </c>
      <c r="B453" s="29">
        <v>56100</v>
      </c>
      <c r="C453" s="29" t="str">
        <f t="shared" si="28"/>
        <v>00:56100</v>
      </c>
      <c r="D453" s="29" t="str">
        <f t="shared" si="29"/>
        <v>00:56</v>
      </c>
      <c r="E453" s="29" t="str">
        <f t="shared" si="30"/>
        <v>100</v>
      </c>
      <c r="F453" s="29" t="str">
        <f t="shared" si="31"/>
        <v>00:56.100</v>
      </c>
      <c r="G453" s="33" t="s">
        <v>2518</v>
      </c>
      <c r="H453" s="27" t="s">
        <v>2044</v>
      </c>
      <c r="I453" s="26">
        <v>10</v>
      </c>
      <c r="J453" s="26">
        <v>200</v>
      </c>
      <c r="K453" s="26" t="s">
        <v>162</v>
      </c>
      <c r="L453" s="26" t="s">
        <v>3</v>
      </c>
      <c r="M453" s="26">
        <v>242</v>
      </c>
      <c r="N453" s="26">
        <v>4</v>
      </c>
      <c r="O453" s="26" t="s">
        <v>24</v>
      </c>
      <c r="P453" s="26"/>
      <c r="Q453" s="26"/>
    </row>
    <row r="454" spans="1:17" x14ac:dyDescent="0.35">
      <c r="A454" s="26" t="s">
        <v>510</v>
      </c>
      <c r="B454" s="29">
        <v>56106</v>
      </c>
      <c r="C454" s="29" t="str">
        <f t="shared" si="28"/>
        <v>00:56106</v>
      </c>
      <c r="D454" s="29" t="str">
        <f t="shared" si="29"/>
        <v>00:56</v>
      </c>
      <c r="E454" s="29" t="str">
        <f t="shared" si="30"/>
        <v>106</v>
      </c>
      <c r="F454" s="29" t="str">
        <f t="shared" si="31"/>
        <v>00:56.106</v>
      </c>
      <c r="G454" s="33" t="s">
        <v>2519</v>
      </c>
      <c r="H454" s="27" t="s">
        <v>2040</v>
      </c>
      <c r="I454" s="26">
        <v>10</v>
      </c>
      <c r="J454" s="26">
        <v>200</v>
      </c>
      <c r="K454" s="26" t="s">
        <v>2</v>
      </c>
      <c r="L454" s="26" t="s">
        <v>83</v>
      </c>
      <c r="M454" s="26">
        <v>261</v>
      </c>
      <c r="N454" s="26">
        <v>1</v>
      </c>
      <c r="O454" s="26" t="s">
        <v>40</v>
      </c>
      <c r="P454" s="26"/>
      <c r="Q454" s="26"/>
    </row>
    <row r="455" spans="1:17" x14ac:dyDescent="0.35">
      <c r="A455" s="26" t="s">
        <v>511</v>
      </c>
      <c r="B455" s="29">
        <v>56171</v>
      </c>
      <c r="C455" s="29" t="str">
        <f t="shared" si="28"/>
        <v>00:56171</v>
      </c>
      <c r="D455" s="29" t="str">
        <f t="shared" si="29"/>
        <v>00:56</v>
      </c>
      <c r="E455" s="29" t="str">
        <f t="shared" si="30"/>
        <v>171</v>
      </c>
      <c r="F455" s="29" t="str">
        <f t="shared" si="31"/>
        <v>00:56.171</v>
      </c>
      <c r="G455" s="33" t="s">
        <v>2520</v>
      </c>
      <c r="H455" s="27" t="s">
        <v>2030</v>
      </c>
      <c r="I455" s="26">
        <v>10</v>
      </c>
      <c r="J455" s="26">
        <v>200</v>
      </c>
      <c r="K455" s="26" t="s">
        <v>2</v>
      </c>
      <c r="L455" s="26" t="s">
        <v>83</v>
      </c>
      <c r="M455" s="26">
        <v>213</v>
      </c>
      <c r="N455" s="26">
        <v>3</v>
      </c>
      <c r="O455" s="26" t="s">
        <v>12</v>
      </c>
      <c r="P455" s="26"/>
      <c r="Q455" s="26"/>
    </row>
    <row r="456" spans="1:17" x14ac:dyDescent="0.35">
      <c r="A456" s="26" t="s">
        <v>512</v>
      </c>
      <c r="B456" s="29">
        <v>56173</v>
      </c>
      <c r="C456" s="29" t="str">
        <f t="shared" si="28"/>
        <v>00:56173</v>
      </c>
      <c r="D456" s="29" t="str">
        <f t="shared" si="29"/>
        <v>00:56</v>
      </c>
      <c r="E456" s="29" t="str">
        <f t="shared" si="30"/>
        <v>173</v>
      </c>
      <c r="F456" s="29" t="str">
        <f t="shared" si="31"/>
        <v>00:56.173</v>
      </c>
      <c r="G456" s="33" t="s">
        <v>2521</v>
      </c>
      <c r="H456" s="27" t="s">
        <v>2056</v>
      </c>
      <c r="I456" s="26">
        <v>10</v>
      </c>
      <c r="J456" s="26">
        <v>200</v>
      </c>
      <c r="K456" s="26" t="s">
        <v>16</v>
      </c>
      <c r="L456" s="26" t="s">
        <v>3</v>
      </c>
      <c r="M456" s="26">
        <v>263</v>
      </c>
      <c r="N456" s="26">
        <v>2</v>
      </c>
      <c r="O456" s="26" t="s">
        <v>33</v>
      </c>
      <c r="P456" s="26"/>
      <c r="Q456" s="26"/>
    </row>
    <row r="457" spans="1:17" x14ac:dyDescent="0.35">
      <c r="A457" s="26" t="s">
        <v>513</v>
      </c>
      <c r="B457" s="29">
        <v>56204</v>
      </c>
      <c r="C457" s="29" t="str">
        <f t="shared" si="28"/>
        <v>00:56204</v>
      </c>
      <c r="D457" s="29" t="str">
        <f t="shared" si="29"/>
        <v>00:56</v>
      </c>
      <c r="E457" s="29" t="str">
        <f t="shared" si="30"/>
        <v>204</v>
      </c>
      <c r="F457" s="29" t="str">
        <f t="shared" si="31"/>
        <v>00:56.204</v>
      </c>
      <c r="G457" s="33" t="s">
        <v>2522</v>
      </c>
      <c r="H457" s="27" t="s">
        <v>2045</v>
      </c>
      <c r="I457" s="26">
        <v>10</v>
      </c>
      <c r="J457" s="26">
        <v>200</v>
      </c>
      <c r="K457" s="26" t="s">
        <v>2</v>
      </c>
      <c r="L457" s="26" t="s">
        <v>83</v>
      </c>
      <c r="M457" s="26">
        <v>213</v>
      </c>
      <c r="N457" s="26">
        <v>4</v>
      </c>
      <c r="O457" s="26" t="s">
        <v>12</v>
      </c>
      <c r="P457" s="26"/>
      <c r="Q457" s="26"/>
    </row>
    <row r="458" spans="1:17" x14ac:dyDescent="0.35">
      <c r="A458" s="26" t="s">
        <v>514</v>
      </c>
      <c r="B458" s="29">
        <v>56283</v>
      </c>
      <c r="C458" s="29" t="str">
        <f t="shared" si="28"/>
        <v>00:56283</v>
      </c>
      <c r="D458" s="29" t="str">
        <f t="shared" si="29"/>
        <v>00:56</v>
      </c>
      <c r="E458" s="29" t="str">
        <f t="shared" si="30"/>
        <v>283</v>
      </c>
      <c r="F458" s="29" t="str">
        <f t="shared" si="31"/>
        <v>00:56.283</v>
      </c>
      <c r="G458" s="33" t="s">
        <v>2523</v>
      </c>
      <c r="H458" s="27" t="s">
        <v>2030</v>
      </c>
      <c r="I458" s="26">
        <v>20</v>
      </c>
      <c r="J458" s="26">
        <v>200</v>
      </c>
      <c r="K458" s="26" t="s">
        <v>16</v>
      </c>
      <c r="L458" s="26" t="s">
        <v>42</v>
      </c>
      <c r="M458" s="26">
        <v>149</v>
      </c>
      <c r="N458" s="26">
        <v>5</v>
      </c>
      <c r="O458" s="26" t="s">
        <v>8</v>
      </c>
      <c r="P458" s="26"/>
      <c r="Q458" s="26"/>
    </row>
    <row r="459" spans="1:17" x14ac:dyDescent="0.35">
      <c r="A459" s="26" t="s">
        <v>515</v>
      </c>
      <c r="B459" s="29">
        <v>56344</v>
      </c>
      <c r="C459" s="29" t="str">
        <f t="shared" si="28"/>
        <v>00:56344</v>
      </c>
      <c r="D459" s="29" t="str">
        <f t="shared" si="29"/>
        <v>00:56</v>
      </c>
      <c r="E459" s="29" t="str">
        <f t="shared" si="30"/>
        <v>344</v>
      </c>
      <c r="F459" s="29" t="str">
        <f t="shared" si="31"/>
        <v>00:56.344</v>
      </c>
      <c r="G459" s="33" t="s">
        <v>2524</v>
      </c>
      <c r="H459" s="27" t="s">
        <v>2046</v>
      </c>
      <c r="I459" s="26">
        <v>10</v>
      </c>
      <c r="J459" s="26">
        <v>200</v>
      </c>
      <c r="K459" s="26" t="s">
        <v>2</v>
      </c>
      <c r="L459" s="26" t="s">
        <v>83</v>
      </c>
      <c r="M459" s="26">
        <v>245</v>
      </c>
      <c r="N459" s="26">
        <v>2</v>
      </c>
      <c r="O459" s="26" t="s">
        <v>229</v>
      </c>
      <c r="P459" s="26"/>
      <c r="Q459" s="26"/>
    </row>
    <row r="460" spans="1:17" x14ac:dyDescent="0.35">
      <c r="A460" s="26" t="s">
        <v>516</v>
      </c>
      <c r="B460" s="29">
        <v>56371</v>
      </c>
      <c r="C460" s="29" t="str">
        <f t="shared" si="28"/>
        <v>00:56371</v>
      </c>
      <c r="D460" s="29" t="str">
        <f t="shared" si="29"/>
        <v>00:56</v>
      </c>
      <c r="E460" s="29" t="str">
        <f t="shared" si="30"/>
        <v>371</v>
      </c>
      <c r="F460" s="29" t="str">
        <f t="shared" si="31"/>
        <v>00:56.371</v>
      </c>
      <c r="G460" s="33" t="s">
        <v>2525</v>
      </c>
      <c r="H460" s="27" t="s">
        <v>2040</v>
      </c>
      <c r="I460" s="26">
        <v>10</v>
      </c>
      <c r="J460" s="26">
        <v>200</v>
      </c>
      <c r="K460" s="26" t="s">
        <v>120</v>
      </c>
      <c r="L460" s="26" t="s">
        <v>3</v>
      </c>
      <c r="M460" s="26">
        <v>190</v>
      </c>
      <c r="N460" s="26">
        <v>2</v>
      </c>
      <c r="O460" s="26" t="s">
        <v>28</v>
      </c>
      <c r="P460" s="26"/>
      <c r="Q460" s="26"/>
    </row>
    <row r="461" spans="1:17" x14ac:dyDescent="0.35">
      <c r="A461" s="26" t="s">
        <v>517</v>
      </c>
      <c r="B461" s="29">
        <v>56404</v>
      </c>
      <c r="C461" s="29" t="str">
        <f t="shared" si="28"/>
        <v>00:56404</v>
      </c>
      <c r="D461" s="29" t="str">
        <f t="shared" si="29"/>
        <v>00:56</v>
      </c>
      <c r="E461" s="29" t="str">
        <f t="shared" si="30"/>
        <v>404</v>
      </c>
      <c r="F461" s="29" t="str">
        <f t="shared" si="31"/>
        <v>00:56.404</v>
      </c>
      <c r="G461" s="33" t="s">
        <v>2526</v>
      </c>
      <c r="H461" s="27" t="s">
        <v>2044</v>
      </c>
      <c r="I461" s="26">
        <v>10</v>
      </c>
      <c r="J461" s="26">
        <v>200</v>
      </c>
      <c r="K461" s="26" t="s">
        <v>2</v>
      </c>
      <c r="L461" s="26" t="s">
        <v>83</v>
      </c>
      <c r="M461" s="26">
        <v>245</v>
      </c>
      <c r="N461" s="26">
        <v>4</v>
      </c>
      <c r="O461" s="26" t="s">
        <v>229</v>
      </c>
      <c r="P461" s="26"/>
      <c r="Q461" s="26"/>
    </row>
    <row r="462" spans="1:17" x14ac:dyDescent="0.35">
      <c r="A462" s="26" t="s">
        <v>518</v>
      </c>
      <c r="B462" s="29">
        <v>56415</v>
      </c>
      <c r="C462" s="29" t="str">
        <f t="shared" si="28"/>
        <v>00:56415</v>
      </c>
      <c r="D462" s="29" t="str">
        <f t="shared" si="29"/>
        <v>00:56</v>
      </c>
      <c r="E462" s="29" t="str">
        <f t="shared" si="30"/>
        <v>415</v>
      </c>
      <c r="F462" s="29" t="str">
        <f t="shared" si="31"/>
        <v>00:56.415</v>
      </c>
      <c r="G462" s="33" t="s">
        <v>2527</v>
      </c>
      <c r="H462" s="27" t="s">
        <v>2044</v>
      </c>
      <c r="I462" s="26">
        <v>10</v>
      </c>
      <c r="J462" s="26">
        <v>200</v>
      </c>
      <c r="K462" s="26" t="s">
        <v>2</v>
      </c>
      <c r="L462" s="26" t="s">
        <v>42</v>
      </c>
      <c r="M462" s="26">
        <v>142</v>
      </c>
      <c r="N462" s="26">
        <v>2</v>
      </c>
      <c r="O462" s="26" t="s">
        <v>12</v>
      </c>
      <c r="P462" s="26"/>
      <c r="Q462" s="26"/>
    </row>
    <row r="463" spans="1:17" x14ac:dyDescent="0.35">
      <c r="A463" s="26" t="s">
        <v>519</v>
      </c>
      <c r="B463" s="29">
        <v>56431</v>
      </c>
      <c r="C463" s="29" t="str">
        <f t="shared" si="28"/>
        <v>00:56431</v>
      </c>
      <c r="D463" s="29" t="str">
        <f t="shared" si="29"/>
        <v>00:56</v>
      </c>
      <c r="E463" s="29" t="str">
        <f t="shared" si="30"/>
        <v>431</v>
      </c>
      <c r="F463" s="29" t="str">
        <f t="shared" si="31"/>
        <v>00:56.431</v>
      </c>
      <c r="G463" s="33" t="s">
        <v>2528</v>
      </c>
      <c r="H463" s="27" t="s">
        <v>2052</v>
      </c>
      <c r="I463" s="26">
        <v>10</v>
      </c>
      <c r="J463" s="26">
        <v>200</v>
      </c>
      <c r="K463" s="26" t="s">
        <v>102</v>
      </c>
      <c r="L463" s="26" t="s">
        <v>3</v>
      </c>
      <c r="M463" s="26">
        <v>255</v>
      </c>
      <c r="N463" s="26">
        <v>2</v>
      </c>
      <c r="O463" s="26" t="s">
        <v>33</v>
      </c>
      <c r="P463" s="26"/>
      <c r="Q463" s="26"/>
    </row>
    <row r="464" spans="1:17" x14ac:dyDescent="0.35">
      <c r="A464" s="26" t="s">
        <v>520</v>
      </c>
      <c r="B464" s="29">
        <v>56454</v>
      </c>
      <c r="C464" s="29" t="str">
        <f t="shared" si="28"/>
        <v>00:56454</v>
      </c>
      <c r="D464" s="29" t="str">
        <f t="shared" si="29"/>
        <v>00:56</v>
      </c>
      <c r="E464" s="29" t="str">
        <f t="shared" si="30"/>
        <v>454</v>
      </c>
      <c r="F464" s="29" t="str">
        <f t="shared" si="31"/>
        <v>00:56.454</v>
      </c>
      <c r="G464" s="33" t="s">
        <v>2529</v>
      </c>
      <c r="H464" s="27" t="s">
        <v>2042</v>
      </c>
      <c r="I464" s="26">
        <v>10</v>
      </c>
      <c r="J464" s="26">
        <v>200</v>
      </c>
      <c r="K464" s="26" t="s">
        <v>2</v>
      </c>
      <c r="L464" s="26" t="s">
        <v>83</v>
      </c>
      <c r="M464" s="26">
        <v>213</v>
      </c>
      <c r="N464" s="26">
        <v>5</v>
      </c>
      <c r="O464" s="26" t="s">
        <v>12</v>
      </c>
      <c r="P464" s="26"/>
      <c r="Q464" s="26"/>
    </row>
    <row r="465" spans="1:17" x14ac:dyDescent="0.35">
      <c r="A465" s="26" t="s">
        <v>521</v>
      </c>
      <c r="B465" s="29">
        <v>56489</v>
      </c>
      <c r="C465" s="29" t="str">
        <f t="shared" si="28"/>
        <v>00:56489</v>
      </c>
      <c r="D465" s="29" t="str">
        <f t="shared" si="29"/>
        <v>00:56</v>
      </c>
      <c r="E465" s="29" t="str">
        <f t="shared" si="30"/>
        <v>489</v>
      </c>
      <c r="F465" s="29" t="str">
        <f t="shared" si="31"/>
        <v>00:56.489</v>
      </c>
      <c r="G465" s="33" t="s">
        <v>2530</v>
      </c>
      <c r="H465" s="27" t="s">
        <v>2032</v>
      </c>
      <c r="I465" s="26">
        <v>10</v>
      </c>
      <c r="J465" s="26">
        <v>200</v>
      </c>
      <c r="K465" s="26" t="s">
        <v>102</v>
      </c>
      <c r="L465" s="26" t="s">
        <v>42</v>
      </c>
      <c r="M465" s="26">
        <v>180</v>
      </c>
      <c r="N465" s="26">
        <v>4</v>
      </c>
      <c r="O465" s="26" t="s">
        <v>4</v>
      </c>
      <c r="P465" s="26"/>
      <c r="Q465" s="26"/>
    </row>
    <row r="466" spans="1:17" x14ac:dyDescent="0.35">
      <c r="A466" s="26" t="s">
        <v>522</v>
      </c>
      <c r="B466" s="29">
        <v>56503</v>
      </c>
      <c r="C466" s="29" t="str">
        <f t="shared" si="28"/>
        <v>00:56503</v>
      </c>
      <c r="D466" s="29" t="str">
        <f t="shared" si="29"/>
        <v>00:56</v>
      </c>
      <c r="E466" s="29" t="str">
        <f t="shared" si="30"/>
        <v>503</v>
      </c>
      <c r="F466" s="29" t="str">
        <f t="shared" si="31"/>
        <v>00:56.503</v>
      </c>
      <c r="G466" s="33" t="s">
        <v>2531</v>
      </c>
      <c r="H466" s="27" t="s">
        <v>2052</v>
      </c>
      <c r="I466" s="26">
        <v>10</v>
      </c>
      <c r="J466" s="26">
        <v>200</v>
      </c>
      <c r="K466" s="26" t="s">
        <v>2</v>
      </c>
      <c r="L466" s="26" t="s">
        <v>42</v>
      </c>
      <c r="M466" s="26">
        <v>172</v>
      </c>
      <c r="N466" s="26">
        <v>2</v>
      </c>
      <c r="O466" s="26" t="s">
        <v>33</v>
      </c>
      <c r="P466" s="26"/>
      <c r="Q466" s="26"/>
    </row>
    <row r="467" spans="1:17" x14ac:dyDescent="0.35">
      <c r="A467" s="26" t="s">
        <v>523</v>
      </c>
      <c r="B467" s="29">
        <v>56540</v>
      </c>
      <c r="C467" s="29" t="str">
        <f t="shared" si="28"/>
        <v>00:56540</v>
      </c>
      <c r="D467" s="29" t="str">
        <f t="shared" si="29"/>
        <v>00:56</v>
      </c>
      <c r="E467" s="29" t="str">
        <f t="shared" si="30"/>
        <v>540</v>
      </c>
      <c r="F467" s="29" t="str">
        <f t="shared" si="31"/>
        <v>00:56.540</v>
      </c>
      <c r="G467" s="33" t="s">
        <v>2532</v>
      </c>
      <c r="H467" s="27" t="s">
        <v>2039</v>
      </c>
      <c r="I467" s="26">
        <v>10</v>
      </c>
      <c r="J467" s="26">
        <v>200</v>
      </c>
      <c r="K467" s="26" t="s">
        <v>2</v>
      </c>
      <c r="L467" s="26" t="s">
        <v>83</v>
      </c>
      <c r="M467" s="26">
        <v>267</v>
      </c>
      <c r="N467" s="26">
        <v>1</v>
      </c>
      <c r="O467" s="26" t="s">
        <v>4</v>
      </c>
      <c r="P467" s="26"/>
      <c r="Q467" s="26"/>
    </row>
    <row r="468" spans="1:17" x14ac:dyDescent="0.35">
      <c r="A468" s="26" t="s">
        <v>524</v>
      </c>
      <c r="B468" s="29">
        <v>56545</v>
      </c>
      <c r="C468" s="29" t="str">
        <f t="shared" si="28"/>
        <v>00:56545</v>
      </c>
      <c r="D468" s="29" t="str">
        <f t="shared" si="29"/>
        <v>00:56</v>
      </c>
      <c r="E468" s="29" t="str">
        <f t="shared" si="30"/>
        <v>545</v>
      </c>
      <c r="F468" s="29" t="str">
        <f t="shared" si="31"/>
        <v>00:56.545</v>
      </c>
      <c r="G468" s="33" t="s">
        <v>2533</v>
      </c>
      <c r="H468" s="27" t="s">
        <v>2044</v>
      </c>
      <c r="I468" s="26">
        <v>10</v>
      </c>
      <c r="J468" s="26">
        <v>200</v>
      </c>
      <c r="K468" s="26" t="s">
        <v>23</v>
      </c>
      <c r="L468" s="26" t="s">
        <v>42</v>
      </c>
      <c r="M468" s="26">
        <v>154</v>
      </c>
      <c r="N468" s="26">
        <v>5</v>
      </c>
      <c r="O468" s="26" t="s">
        <v>28</v>
      </c>
      <c r="P468" s="26"/>
      <c r="Q468" s="26"/>
    </row>
    <row r="469" spans="1:17" x14ac:dyDescent="0.35">
      <c r="A469" s="26" t="s">
        <v>525</v>
      </c>
      <c r="B469" s="29">
        <v>56560</v>
      </c>
      <c r="C469" s="29" t="str">
        <f t="shared" si="28"/>
        <v>00:56560</v>
      </c>
      <c r="D469" s="29" t="str">
        <f t="shared" si="29"/>
        <v>00:56</v>
      </c>
      <c r="E469" s="29" t="str">
        <f t="shared" si="30"/>
        <v>560</v>
      </c>
      <c r="F469" s="29" t="str">
        <f t="shared" si="31"/>
        <v>00:56.560</v>
      </c>
      <c r="G469" s="33" t="s">
        <v>2534</v>
      </c>
      <c r="H469" s="27" t="s">
        <v>2032</v>
      </c>
      <c r="I469" s="26">
        <v>10</v>
      </c>
      <c r="J469" s="26">
        <v>200</v>
      </c>
      <c r="K469" s="26" t="s">
        <v>162</v>
      </c>
      <c r="L469" s="26" t="s">
        <v>42</v>
      </c>
      <c r="M469" s="26">
        <v>171</v>
      </c>
      <c r="N469" s="26">
        <v>5</v>
      </c>
      <c r="O469" s="26" t="s">
        <v>24</v>
      </c>
      <c r="P469" s="26"/>
      <c r="Q469" s="26"/>
    </row>
    <row r="470" spans="1:17" x14ac:dyDescent="0.35">
      <c r="A470" s="26" t="s">
        <v>526</v>
      </c>
      <c r="B470" s="29">
        <v>56567</v>
      </c>
      <c r="C470" s="29" t="str">
        <f t="shared" si="28"/>
        <v>00:56567</v>
      </c>
      <c r="D470" s="29" t="str">
        <f t="shared" si="29"/>
        <v>00:56</v>
      </c>
      <c r="E470" s="29" t="str">
        <f t="shared" si="30"/>
        <v>567</v>
      </c>
      <c r="F470" s="29" t="str">
        <f t="shared" si="31"/>
        <v>00:56.567</v>
      </c>
      <c r="G470" s="33" t="s">
        <v>2535</v>
      </c>
      <c r="H470" s="27" t="s">
        <v>2044</v>
      </c>
      <c r="I470" s="26">
        <v>10</v>
      </c>
      <c r="J470" s="26">
        <v>200</v>
      </c>
      <c r="K470" s="26" t="s">
        <v>16</v>
      </c>
      <c r="L470" s="26" t="s">
        <v>83</v>
      </c>
      <c r="M470" s="26">
        <v>254</v>
      </c>
      <c r="N470" s="26">
        <v>4</v>
      </c>
      <c r="O470" s="26" t="s">
        <v>4</v>
      </c>
      <c r="P470" s="26"/>
      <c r="Q470" s="26"/>
    </row>
    <row r="471" spans="1:17" x14ac:dyDescent="0.35">
      <c r="A471" s="26" t="s">
        <v>527</v>
      </c>
      <c r="B471" s="29">
        <v>56602</v>
      </c>
      <c r="C471" s="29" t="str">
        <f t="shared" si="28"/>
        <v>00:56602</v>
      </c>
      <c r="D471" s="29" t="str">
        <f t="shared" si="29"/>
        <v>00:56</v>
      </c>
      <c r="E471" s="29" t="str">
        <f t="shared" si="30"/>
        <v>602</v>
      </c>
      <c r="F471" s="29" t="str">
        <f t="shared" si="31"/>
        <v>00:56.602</v>
      </c>
      <c r="G471" s="33" t="s">
        <v>2536</v>
      </c>
      <c r="H471" s="27" t="s">
        <v>2030</v>
      </c>
      <c r="I471" s="26">
        <v>10</v>
      </c>
      <c r="J471" s="26">
        <v>200</v>
      </c>
      <c r="K471" s="26" t="s">
        <v>162</v>
      </c>
      <c r="L471" s="26" t="s">
        <v>42</v>
      </c>
      <c r="M471" s="26">
        <v>171</v>
      </c>
      <c r="N471" s="26">
        <v>6</v>
      </c>
      <c r="O471" s="26" t="s">
        <v>24</v>
      </c>
      <c r="P471" s="26"/>
      <c r="Q471" s="26"/>
    </row>
    <row r="472" spans="1:17" x14ac:dyDescent="0.35">
      <c r="A472" s="26" t="s">
        <v>528</v>
      </c>
      <c r="B472" s="29">
        <v>56604</v>
      </c>
      <c r="C472" s="29" t="str">
        <f t="shared" si="28"/>
        <v>00:56604</v>
      </c>
      <c r="D472" s="29" t="str">
        <f t="shared" si="29"/>
        <v>00:56</v>
      </c>
      <c r="E472" s="29" t="str">
        <f t="shared" si="30"/>
        <v>604</v>
      </c>
      <c r="F472" s="29" t="str">
        <f t="shared" si="31"/>
        <v>00:56.604</v>
      </c>
      <c r="G472" s="33" t="s">
        <v>2537</v>
      </c>
      <c r="H472" s="27" t="s">
        <v>2032</v>
      </c>
      <c r="I472" s="26">
        <v>10</v>
      </c>
      <c r="J472" s="26">
        <v>200</v>
      </c>
      <c r="K472" s="26" t="s">
        <v>16</v>
      </c>
      <c r="L472" s="26" t="s">
        <v>42</v>
      </c>
      <c r="M472" s="26">
        <v>152</v>
      </c>
      <c r="N472" s="26">
        <v>4</v>
      </c>
      <c r="O472" s="26" t="s">
        <v>12</v>
      </c>
      <c r="P472" s="26"/>
      <c r="Q472" s="26"/>
    </row>
    <row r="473" spans="1:17" x14ac:dyDescent="0.35">
      <c r="A473" s="26" t="s">
        <v>529</v>
      </c>
      <c r="B473" s="29">
        <v>56649</v>
      </c>
      <c r="C473" s="29" t="str">
        <f t="shared" si="28"/>
        <v>00:56649</v>
      </c>
      <c r="D473" s="29" t="str">
        <f t="shared" si="29"/>
        <v>00:56</v>
      </c>
      <c r="E473" s="29" t="str">
        <f t="shared" si="30"/>
        <v>649</v>
      </c>
      <c r="F473" s="29" t="str">
        <f t="shared" si="31"/>
        <v>00:56.649</v>
      </c>
      <c r="G473" s="33" t="s">
        <v>2538</v>
      </c>
      <c r="H473" s="27" t="s">
        <v>2036</v>
      </c>
      <c r="I473" s="26">
        <v>10</v>
      </c>
      <c r="J473" s="26">
        <v>200</v>
      </c>
      <c r="K473" s="26" t="s">
        <v>2</v>
      </c>
      <c r="L473" s="26" t="s">
        <v>83</v>
      </c>
      <c r="M473" s="26">
        <v>262</v>
      </c>
      <c r="N473" s="26">
        <v>5</v>
      </c>
      <c r="O473" s="26" t="s">
        <v>35</v>
      </c>
      <c r="P473" s="26"/>
      <c r="Q473" s="26"/>
    </row>
    <row r="474" spans="1:17" x14ac:dyDescent="0.35">
      <c r="A474" s="26" t="s">
        <v>530</v>
      </c>
      <c r="B474" s="29">
        <v>56689</v>
      </c>
      <c r="C474" s="29" t="str">
        <f t="shared" si="28"/>
        <v>00:56689</v>
      </c>
      <c r="D474" s="29" t="str">
        <f t="shared" si="29"/>
        <v>00:56</v>
      </c>
      <c r="E474" s="29" t="str">
        <f t="shared" si="30"/>
        <v>689</v>
      </c>
      <c r="F474" s="29" t="str">
        <f t="shared" si="31"/>
        <v>00:56.689</v>
      </c>
      <c r="G474" s="33" t="s">
        <v>2539</v>
      </c>
      <c r="H474" s="27" t="s">
        <v>2046</v>
      </c>
      <c r="I474" s="26">
        <v>10</v>
      </c>
      <c r="J474" s="26">
        <v>200</v>
      </c>
      <c r="K474" s="26" t="s">
        <v>2</v>
      </c>
      <c r="L474" s="26" t="s">
        <v>83</v>
      </c>
      <c r="M474" s="26">
        <v>261</v>
      </c>
      <c r="N474" s="26">
        <v>5</v>
      </c>
      <c r="O474" s="26" t="s">
        <v>40</v>
      </c>
      <c r="P474" s="26"/>
      <c r="Q474" s="26"/>
    </row>
    <row r="475" spans="1:17" x14ac:dyDescent="0.35">
      <c r="A475" s="26" t="s">
        <v>531</v>
      </c>
      <c r="B475" s="29">
        <v>56694</v>
      </c>
      <c r="C475" s="29" t="str">
        <f t="shared" si="28"/>
        <v>00:56694</v>
      </c>
      <c r="D475" s="29" t="str">
        <f t="shared" si="29"/>
        <v>00:56</v>
      </c>
      <c r="E475" s="29" t="str">
        <f t="shared" si="30"/>
        <v>694</v>
      </c>
      <c r="F475" s="29" t="str">
        <f t="shared" si="31"/>
        <v>00:56.694</v>
      </c>
      <c r="G475" s="33" t="s">
        <v>2540</v>
      </c>
      <c r="H475" s="27" t="s">
        <v>2056</v>
      </c>
      <c r="I475" s="26">
        <v>10</v>
      </c>
      <c r="J475" s="26">
        <v>200</v>
      </c>
      <c r="K475" s="26" t="s">
        <v>38</v>
      </c>
      <c r="L475" s="26" t="s">
        <v>42</v>
      </c>
      <c r="M475" s="26">
        <v>156</v>
      </c>
      <c r="N475" s="26">
        <v>4</v>
      </c>
      <c r="O475" s="26" t="s">
        <v>28</v>
      </c>
      <c r="P475" s="26"/>
      <c r="Q475" s="26"/>
    </row>
    <row r="476" spans="1:17" x14ac:dyDescent="0.35">
      <c r="A476" s="26" t="s">
        <v>532</v>
      </c>
      <c r="B476" s="29">
        <v>56769</v>
      </c>
      <c r="C476" s="29" t="str">
        <f t="shared" si="28"/>
        <v>00:56769</v>
      </c>
      <c r="D476" s="29" t="str">
        <f t="shared" si="29"/>
        <v>00:56</v>
      </c>
      <c r="E476" s="29" t="str">
        <f t="shared" si="30"/>
        <v>769</v>
      </c>
      <c r="F476" s="29" t="str">
        <f t="shared" si="31"/>
        <v>00:56.769</v>
      </c>
      <c r="G476" s="33" t="s">
        <v>2541</v>
      </c>
      <c r="H476" s="27" t="s">
        <v>2046</v>
      </c>
      <c r="I476" s="26">
        <v>10</v>
      </c>
      <c r="J476" s="26">
        <v>200</v>
      </c>
      <c r="K476" s="26" t="s">
        <v>2</v>
      </c>
      <c r="L476" s="26" t="s">
        <v>83</v>
      </c>
      <c r="M476" s="26">
        <v>266</v>
      </c>
      <c r="N476" s="26">
        <v>4</v>
      </c>
      <c r="O476" s="26" t="s">
        <v>33</v>
      </c>
      <c r="P476" s="26"/>
      <c r="Q476" s="26"/>
    </row>
    <row r="477" spans="1:17" x14ac:dyDescent="0.35">
      <c r="A477" s="26" t="s">
        <v>533</v>
      </c>
      <c r="B477" s="29">
        <v>56769</v>
      </c>
      <c r="C477" s="29" t="str">
        <f t="shared" si="28"/>
        <v>00:56769</v>
      </c>
      <c r="D477" s="29" t="str">
        <f t="shared" si="29"/>
        <v>00:56</v>
      </c>
      <c r="E477" s="29" t="str">
        <f t="shared" si="30"/>
        <v>769</v>
      </c>
      <c r="F477" s="29" t="str">
        <f t="shared" si="31"/>
        <v>00:56.769</v>
      </c>
      <c r="G477" s="33" t="s">
        <v>2541</v>
      </c>
      <c r="H477" s="27" t="s">
        <v>2049</v>
      </c>
      <c r="I477" s="26">
        <v>10</v>
      </c>
      <c r="J477" s="26">
        <v>200</v>
      </c>
      <c r="K477" s="26" t="s">
        <v>16</v>
      </c>
      <c r="L477" s="26" t="s">
        <v>83</v>
      </c>
      <c r="M477" s="26">
        <v>254</v>
      </c>
      <c r="N477" s="26">
        <v>2</v>
      </c>
      <c r="O477" s="26" t="s">
        <v>4</v>
      </c>
      <c r="P477" s="26"/>
      <c r="Q477" s="26"/>
    </row>
    <row r="478" spans="1:17" x14ac:dyDescent="0.35">
      <c r="A478" s="26" t="s">
        <v>534</v>
      </c>
      <c r="B478" s="29">
        <v>56799</v>
      </c>
      <c r="C478" s="29" t="str">
        <f t="shared" si="28"/>
        <v>00:56799</v>
      </c>
      <c r="D478" s="29" t="str">
        <f t="shared" si="29"/>
        <v>00:56</v>
      </c>
      <c r="E478" s="29" t="str">
        <f t="shared" si="30"/>
        <v>799</v>
      </c>
      <c r="F478" s="29" t="str">
        <f t="shared" si="31"/>
        <v>00:56.799</v>
      </c>
      <c r="G478" s="33" t="s">
        <v>2542</v>
      </c>
      <c r="H478" s="27" t="s">
        <v>2044</v>
      </c>
      <c r="I478" s="26">
        <v>10</v>
      </c>
      <c r="J478" s="26">
        <v>200</v>
      </c>
      <c r="K478" s="26" t="s">
        <v>120</v>
      </c>
      <c r="L478" s="26" t="s">
        <v>42</v>
      </c>
      <c r="M478" s="26">
        <v>162</v>
      </c>
      <c r="N478" s="26">
        <v>1</v>
      </c>
      <c r="O478" s="26" t="s">
        <v>24</v>
      </c>
      <c r="P478" s="26"/>
      <c r="Q478" s="26"/>
    </row>
    <row r="479" spans="1:17" x14ac:dyDescent="0.35">
      <c r="A479" s="26" t="s">
        <v>535</v>
      </c>
      <c r="B479" s="29">
        <v>56804</v>
      </c>
      <c r="C479" s="29" t="str">
        <f t="shared" si="28"/>
        <v>00:56804</v>
      </c>
      <c r="D479" s="29" t="str">
        <f t="shared" si="29"/>
        <v>00:56</v>
      </c>
      <c r="E479" s="29" t="str">
        <f t="shared" si="30"/>
        <v>804</v>
      </c>
      <c r="F479" s="29" t="str">
        <f t="shared" si="31"/>
        <v>00:56.804</v>
      </c>
      <c r="G479" s="33" t="s">
        <v>2543</v>
      </c>
      <c r="H479" s="27" t="s">
        <v>2042</v>
      </c>
      <c r="I479" s="26">
        <v>10</v>
      </c>
      <c r="J479" s="26">
        <v>200</v>
      </c>
      <c r="K479" s="26" t="s">
        <v>2</v>
      </c>
      <c r="L479" s="26" t="s">
        <v>83</v>
      </c>
      <c r="M479" s="26">
        <v>245</v>
      </c>
      <c r="N479" s="26">
        <v>3</v>
      </c>
      <c r="O479" s="26" t="s">
        <v>229</v>
      </c>
      <c r="P479" s="26"/>
      <c r="Q479" s="26"/>
    </row>
    <row r="480" spans="1:17" x14ac:dyDescent="0.35">
      <c r="A480" s="26" t="s">
        <v>536</v>
      </c>
      <c r="B480" s="29">
        <v>56816</v>
      </c>
      <c r="C480" s="29" t="str">
        <f t="shared" si="28"/>
        <v>00:56816</v>
      </c>
      <c r="D480" s="29" t="str">
        <f t="shared" si="29"/>
        <v>00:56</v>
      </c>
      <c r="E480" s="29" t="str">
        <f t="shared" si="30"/>
        <v>816</v>
      </c>
      <c r="F480" s="29" t="str">
        <f t="shared" si="31"/>
        <v>00:56.816</v>
      </c>
      <c r="G480" s="33" t="s">
        <v>2544</v>
      </c>
      <c r="H480" s="27" t="s">
        <v>2032</v>
      </c>
      <c r="I480" s="26">
        <v>10</v>
      </c>
      <c r="J480" s="26">
        <v>200</v>
      </c>
      <c r="K480" s="26" t="s">
        <v>102</v>
      </c>
      <c r="L480" s="26" t="s">
        <v>42</v>
      </c>
      <c r="M480" s="26">
        <v>148</v>
      </c>
      <c r="N480" s="26">
        <v>4</v>
      </c>
      <c r="O480" s="26" t="s">
        <v>12</v>
      </c>
      <c r="P480" s="26"/>
      <c r="Q480" s="26"/>
    </row>
    <row r="481" spans="1:17" x14ac:dyDescent="0.35">
      <c r="A481" s="26" t="s">
        <v>537</v>
      </c>
      <c r="B481" s="29">
        <v>56837</v>
      </c>
      <c r="C481" s="29" t="str">
        <f t="shared" si="28"/>
        <v>00:56837</v>
      </c>
      <c r="D481" s="29" t="str">
        <f t="shared" si="29"/>
        <v>00:56</v>
      </c>
      <c r="E481" s="29" t="str">
        <f t="shared" si="30"/>
        <v>837</v>
      </c>
      <c r="F481" s="29" t="str">
        <f t="shared" si="31"/>
        <v>00:56.837</v>
      </c>
      <c r="G481" s="33" t="s">
        <v>2545</v>
      </c>
      <c r="H481" s="27" t="s">
        <v>2042</v>
      </c>
      <c r="I481" s="26">
        <v>10</v>
      </c>
      <c r="J481" s="26">
        <v>200</v>
      </c>
      <c r="K481" s="26" t="s">
        <v>2</v>
      </c>
      <c r="L481" s="26" t="s">
        <v>83</v>
      </c>
      <c r="M481" s="26">
        <v>261</v>
      </c>
      <c r="N481" s="26">
        <v>6</v>
      </c>
      <c r="O481" s="26" t="s">
        <v>40</v>
      </c>
      <c r="P481" s="26"/>
      <c r="Q481" s="26"/>
    </row>
    <row r="482" spans="1:17" x14ac:dyDescent="0.35">
      <c r="A482" s="26" t="s">
        <v>538</v>
      </c>
      <c r="B482" s="29">
        <v>56857</v>
      </c>
      <c r="C482" s="29" t="str">
        <f t="shared" si="28"/>
        <v>00:56857</v>
      </c>
      <c r="D482" s="29" t="str">
        <f t="shared" si="29"/>
        <v>00:56</v>
      </c>
      <c r="E482" s="29" t="str">
        <f t="shared" si="30"/>
        <v>857</v>
      </c>
      <c r="F482" s="29" t="str">
        <f t="shared" si="31"/>
        <v>00:56.857</v>
      </c>
      <c r="G482" s="33" t="s">
        <v>2546</v>
      </c>
      <c r="H482" s="27" t="s">
        <v>2045</v>
      </c>
      <c r="I482" s="26">
        <v>10</v>
      </c>
      <c r="J482" s="26">
        <v>200</v>
      </c>
      <c r="K482" s="26" t="s">
        <v>102</v>
      </c>
      <c r="L482" s="26" t="s">
        <v>3</v>
      </c>
      <c r="M482" s="26">
        <v>195</v>
      </c>
      <c r="N482" s="26">
        <v>4</v>
      </c>
      <c r="O482" s="26" t="s">
        <v>8</v>
      </c>
      <c r="P482" s="26"/>
      <c r="Q482" s="26"/>
    </row>
    <row r="483" spans="1:17" x14ac:dyDescent="0.35">
      <c r="A483" s="26" t="s">
        <v>539</v>
      </c>
      <c r="B483" s="29">
        <v>56918</v>
      </c>
      <c r="C483" s="29" t="str">
        <f t="shared" si="28"/>
        <v>00:56918</v>
      </c>
      <c r="D483" s="29" t="str">
        <f t="shared" si="29"/>
        <v>00:56</v>
      </c>
      <c r="E483" s="29" t="str">
        <f t="shared" si="30"/>
        <v>918</v>
      </c>
      <c r="F483" s="29" t="str">
        <f t="shared" si="31"/>
        <v>00:56.918</v>
      </c>
      <c r="G483" s="33" t="s">
        <v>2547</v>
      </c>
      <c r="H483" s="27" t="s">
        <v>2034</v>
      </c>
      <c r="I483" s="26">
        <v>10</v>
      </c>
      <c r="J483" s="26">
        <v>200</v>
      </c>
      <c r="K483" s="26" t="s">
        <v>16</v>
      </c>
      <c r="L483" s="26" t="s">
        <v>42</v>
      </c>
      <c r="M483" s="26">
        <v>151</v>
      </c>
      <c r="N483" s="26">
        <v>1</v>
      </c>
      <c r="O483" s="26" t="s">
        <v>8</v>
      </c>
      <c r="P483" s="26"/>
      <c r="Q483" s="26"/>
    </row>
    <row r="484" spans="1:17" x14ac:dyDescent="0.35">
      <c r="A484" s="26" t="s">
        <v>540</v>
      </c>
      <c r="B484" s="29">
        <v>56929</v>
      </c>
      <c r="C484" s="29" t="str">
        <f t="shared" si="28"/>
        <v>00:56929</v>
      </c>
      <c r="D484" s="29" t="str">
        <f t="shared" si="29"/>
        <v>00:56</v>
      </c>
      <c r="E484" s="29" t="str">
        <f t="shared" si="30"/>
        <v>929</v>
      </c>
      <c r="F484" s="29" t="str">
        <f t="shared" si="31"/>
        <v>00:56.929</v>
      </c>
      <c r="G484" s="33" t="s">
        <v>2548</v>
      </c>
      <c r="H484" s="27" t="s">
        <v>2040</v>
      </c>
      <c r="I484" s="26">
        <v>10</v>
      </c>
      <c r="J484" s="26">
        <v>200</v>
      </c>
      <c r="K484" s="26" t="s">
        <v>2</v>
      </c>
      <c r="L484" s="26" t="s">
        <v>83</v>
      </c>
      <c r="M484" s="26">
        <v>267</v>
      </c>
      <c r="N484" s="26">
        <v>6</v>
      </c>
      <c r="O484" s="26" t="s">
        <v>4</v>
      </c>
      <c r="P484" s="26"/>
      <c r="Q484" s="26"/>
    </row>
    <row r="485" spans="1:17" x14ac:dyDescent="0.35">
      <c r="A485" s="26" t="s">
        <v>541</v>
      </c>
      <c r="B485" s="29">
        <v>56938</v>
      </c>
      <c r="C485" s="29" t="str">
        <f t="shared" si="28"/>
        <v>00:56938</v>
      </c>
      <c r="D485" s="29" t="str">
        <f t="shared" si="29"/>
        <v>00:56</v>
      </c>
      <c r="E485" s="29" t="str">
        <f t="shared" si="30"/>
        <v>938</v>
      </c>
      <c r="F485" s="29" t="str">
        <f t="shared" si="31"/>
        <v>00:56.938</v>
      </c>
      <c r="G485" s="33" t="s">
        <v>2549</v>
      </c>
      <c r="H485" s="27" t="s">
        <v>2036</v>
      </c>
      <c r="I485" s="26">
        <v>10</v>
      </c>
      <c r="J485" s="26">
        <v>200</v>
      </c>
      <c r="K485" s="26" t="s">
        <v>2</v>
      </c>
      <c r="L485" s="26" t="s">
        <v>83</v>
      </c>
      <c r="M485" s="26">
        <v>266</v>
      </c>
      <c r="N485" s="26">
        <v>3</v>
      </c>
      <c r="O485" s="26" t="s">
        <v>33</v>
      </c>
      <c r="P485" s="26"/>
      <c r="Q485" s="26"/>
    </row>
    <row r="486" spans="1:17" x14ac:dyDescent="0.35">
      <c r="A486" s="26" t="s">
        <v>542</v>
      </c>
      <c r="B486" s="29">
        <v>56944</v>
      </c>
      <c r="C486" s="29" t="str">
        <f t="shared" si="28"/>
        <v>00:56944</v>
      </c>
      <c r="D486" s="29" t="str">
        <f t="shared" si="29"/>
        <v>00:56</v>
      </c>
      <c r="E486" s="29" t="str">
        <f t="shared" si="30"/>
        <v>944</v>
      </c>
      <c r="F486" s="29" t="str">
        <f t="shared" si="31"/>
        <v>00:56.944</v>
      </c>
      <c r="G486" s="33" t="s">
        <v>2550</v>
      </c>
      <c r="H486" s="27" t="s">
        <v>2037</v>
      </c>
      <c r="I486" s="26">
        <v>10</v>
      </c>
      <c r="J486" s="26">
        <v>200</v>
      </c>
      <c r="K486" s="26" t="s">
        <v>23</v>
      </c>
      <c r="L486" s="26" t="s">
        <v>42</v>
      </c>
      <c r="M486" s="26">
        <v>154</v>
      </c>
      <c r="N486" s="26">
        <v>1</v>
      </c>
      <c r="O486" s="26" t="s">
        <v>28</v>
      </c>
      <c r="P486" s="26"/>
      <c r="Q486" s="26"/>
    </row>
    <row r="487" spans="1:17" x14ac:dyDescent="0.35">
      <c r="A487" s="26" t="s">
        <v>543</v>
      </c>
      <c r="B487" s="29">
        <v>56974</v>
      </c>
      <c r="C487" s="29" t="str">
        <f t="shared" si="28"/>
        <v>00:56974</v>
      </c>
      <c r="D487" s="29" t="str">
        <f t="shared" si="29"/>
        <v>00:56</v>
      </c>
      <c r="E487" s="29" t="str">
        <f t="shared" si="30"/>
        <v>974</v>
      </c>
      <c r="F487" s="29" t="str">
        <f t="shared" si="31"/>
        <v>00:56.974</v>
      </c>
      <c r="G487" s="33" t="s">
        <v>2551</v>
      </c>
      <c r="H487" s="27" t="s">
        <v>2031</v>
      </c>
      <c r="I487" s="26">
        <v>10</v>
      </c>
      <c r="J487" s="26">
        <v>200</v>
      </c>
      <c r="K487" s="26" t="s">
        <v>102</v>
      </c>
      <c r="L487" s="26" t="s">
        <v>42</v>
      </c>
      <c r="M487" s="26">
        <v>180</v>
      </c>
      <c r="N487" s="26">
        <v>2</v>
      </c>
      <c r="O487" s="26" t="s">
        <v>4</v>
      </c>
      <c r="P487" s="26"/>
      <c r="Q487" s="26"/>
    </row>
    <row r="488" spans="1:17" x14ac:dyDescent="0.35">
      <c r="A488" s="26" t="s">
        <v>544</v>
      </c>
      <c r="B488" s="29">
        <v>57036</v>
      </c>
      <c r="C488" s="29" t="str">
        <f t="shared" si="28"/>
        <v>00:57036</v>
      </c>
      <c r="D488" s="29" t="str">
        <f t="shared" si="29"/>
        <v>00:57</v>
      </c>
      <c r="E488" s="29" t="str">
        <f t="shared" si="30"/>
        <v>036</v>
      </c>
      <c r="F488" s="29" t="str">
        <f t="shared" si="31"/>
        <v>00:57.036</v>
      </c>
      <c r="G488" s="33" t="s">
        <v>2552</v>
      </c>
      <c r="H488" s="27" t="s">
        <v>2041</v>
      </c>
      <c r="I488" s="26">
        <v>10</v>
      </c>
      <c r="J488" s="26">
        <v>200</v>
      </c>
      <c r="K488" s="26" t="s">
        <v>23</v>
      </c>
      <c r="L488" s="26" t="s">
        <v>42</v>
      </c>
      <c r="M488" s="26">
        <v>154</v>
      </c>
      <c r="N488" s="26">
        <v>4</v>
      </c>
      <c r="O488" s="26" t="s">
        <v>28</v>
      </c>
      <c r="P488" s="26"/>
      <c r="Q488" s="26"/>
    </row>
    <row r="489" spans="1:17" x14ac:dyDescent="0.35">
      <c r="A489" s="26" t="s">
        <v>545</v>
      </c>
      <c r="B489" s="29">
        <v>57081</v>
      </c>
      <c r="C489" s="29" t="str">
        <f t="shared" si="28"/>
        <v>00:57081</v>
      </c>
      <c r="D489" s="29" t="str">
        <f t="shared" si="29"/>
        <v>00:57</v>
      </c>
      <c r="E489" s="29" t="str">
        <f t="shared" si="30"/>
        <v>081</v>
      </c>
      <c r="F489" s="29" t="str">
        <f t="shared" si="31"/>
        <v>00:57.081</v>
      </c>
      <c r="G489" s="33" t="s">
        <v>2553</v>
      </c>
      <c r="H489" s="27" t="s">
        <v>2031</v>
      </c>
      <c r="I489" s="26">
        <v>10</v>
      </c>
      <c r="J489" s="26">
        <v>200</v>
      </c>
      <c r="K489" s="26" t="s">
        <v>102</v>
      </c>
      <c r="L489" s="26" t="s">
        <v>42</v>
      </c>
      <c r="M489" s="26">
        <v>147</v>
      </c>
      <c r="N489" s="26">
        <v>4</v>
      </c>
      <c r="O489" s="26" t="s">
        <v>8</v>
      </c>
      <c r="P489" s="26"/>
      <c r="Q489" s="26"/>
    </row>
    <row r="490" spans="1:17" x14ac:dyDescent="0.35">
      <c r="A490" s="26" t="s">
        <v>546</v>
      </c>
      <c r="B490" s="29">
        <v>57090</v>
      </c>
      <c r="C490" s="29" t="str">
        <f t="shared" si="28"/>
        <v>00:57090</v>
      </c>
      <c r="D490" s="29" t="str">
        <f t="shared" si="29"/>
        <v>00:57</v>
      </c>
      <c r="E490" s="29" t="str">
        <f t="shared" si="30"/>
        <v>090</v>
      </c>
      <c r="F490" s="29" t="str">
        <f t="shared" si="31"/>
        <v>00:57.090</v>
      </c>
      <c r="G490" s="33" t="s">
        <v>2554</v>
      </c>
      <c r="H490" s="27" t="s">
        <v>2036</v>
      </c>
      <c r="I490" s="26">
        <v>10</v>
      </c>
      <c r="J490" s="26">
        <v>200</v>
      </c>
      <c r="K490" s="26" t="s">
        <v>2</v>
      </c>
      <c r="L490" s="26" t="s">
        <v>83</v>
      </c>
      <c r="M490" s="26">
        <v>246</v>
      </c>
      <c r="N490" s="26">
        <v>3</v>
      </c>
      <c r="O490" s="26" t="s">
        <v>242</v>
      </c>
      <c r="P490" s="26"/>
      <c r="Q490" s="26"/>
    </row>
    <row r="491" spans="1:17" x14ac:dyDescent="0.35">
      <c r="A491" s="26" t="s">
        <v>547</v>
      </c>
      <c r="B491" s="29">
        <v>57096</v>
      </c>
      <c r="C491" s="29" t="str">
        <f t="shared" si="28"/>
        <v>00:57096</v>
      </c>
      <c r="D491" s="29" t="str">
        <f t="shared" si="29"/>
        <v>00:57</v>
      </c>
      <c r="E491" s="29" t="str">
        <f t="shared" si="30"/>
        <v>096</v>
      </c>
      <c r="F491" s="29" t="str">
        <f t="shared" si="31"/>
        <v>00:57.096</v>
      </c>
      <c r="G491" s="33" t="s">
        <v>2555</v>
      </c>
      <c r="H491" s="27" t="s">
        <v>2032</v>
      </c>
      <c r="I491" s="26">
        <v>10</v>
      </c>
      <c r="J491" s="26">
        <v>200</v>
      </c>
      <c r="K491" s="26" t="s">
        <v>162</v>
      </c>
      <c r="L491" s="26" t="s">
        <v>42</v>
      </c>
      <c r="M491" s="26">
        <v>156</v>
      </c>
      <c r="N491" s="26">
        <v>6</v>
      </c>
      <c r="O491" s="26" t="s">
        <v>28</v>
      </c>
      <c r="P491" s="26"/>
      <c r="Q491" s="26"/>
    </row>
    <row r="492" spans="1:17" x14ac:dyDescent="0.35">
      <c r="A492" s="26" t="s">
        <v>548</v>
      </c>
      <c r="B492" s="29">
        <v>57103</v>
      </c>
      <c r="C492" s="29" t="str">
        <f t="shared" si="28"/>
        <v>00:57103</v>
      </c>
      <c r="D492" s="29" t="str">
        <f t="shared" si="29"/>
        <v>00:57</v>
      </c>
      <c r="E492" s="29" t="str">
        <f t="shared" si="30"/>
        <v>103</v>
      </c>
      <c r="F492" s="29" t="str">
        <f t="shared" si="31"/>
        <v>00:57.103</v>
      </c>
      <c r="G492" s="33" t="s">
        <v>2556</v>
      </c>
      <c r="H492" s="27" t="s">
        <v>2050</v>
      </c>
      <c r="I492" s="26">
        <v>10</v>
      </c>
      <c r="J492" s="26">
        <v>200</v>
      </c>
      <c r="K492" s="26" t="s">
        <v>102</v>
      </c>
      <c r="L492" s="26" t="s">
        <v>42</v>
      </c>
      <c r="M492" s="26">
        <v>180</v>
      </c>
      <c r="N492" s="26">
        <v>5</v>
      </c>
      <c r="O492" s="26" t="s">
        <v>4</v>
      </c>
      <c r="P492" s="26"/>
      <c r="Q492" s="26"/>
    </row>
    <row r="493" spans="1:17" x14ac:dyDescent="0.35">
      <c r="A493" s="26" t="s">
        <v>549</v>
      </c>
      <c r="B493" s="29">
        <v>57155</v>
      </c>
      <c r="C493" s="29" t="str">
        <f t="shared" si="28"/>
        <v>00:57155</v>
      </c>
      <c r="D493" s="29" t="str">
        <f t="shared" si="29"/>
        <v>00:57</v>
      </c>
      <c r="E493" s="29" t="str">
        <f t="shared" si="30"/>
        <v>155</v>
      </c>
      <c r="F493" s="29" t="str">
        <f t="shared" si="31"/>
        <v>00:57.155</v>
      </c>
      <c r="G493" s="33" t="s">
        <v>2557</v>
      </c>
      <c r="H493" s="27" t="s">
        <v>2043</v>
      </c>
      <c r="I493" s="26">
        <v>10</v>
      </c>
      <c r="J493" s="26">
        <v>200</v>
      </c>
      <c r="K493" s="26" t="s">
        <v>2</v>
      </c>
      <c r="L493" s="26" t="s">
        <v>83</v>
      </c>
      <c r="M493" s="26">
        <v>265</v>
      </c>
      <c r="N493" s="26">
        <v>3</v>
      </c>
      <c r="O493" s="26" t="s">
        <v>290</v>
      </c>
      <c r="P493" s="26"/>
      <c r="Q493" s="26"/>
    </row>
    <row r="494" spans="1:17" x14ac:dyDescent="0.35">
      <c r="A494" s="26" t="s">
        <v>550</v>
      </c>
      <c r="B494" s="29">
        <v>57189</v>
      </c>
      <c r="C494" s="29" t="str">
        <f t="shared" si="28"/>
        <v>00:57189</v>
      </c>
      <c r="D494" s="29" t="str">
        <f t="shared" si="29"/>
        <v>00:57</v>
      </c>
      <c r="E494" s="29" t="str">
        <f t="shared" si="30"/>
        <v>189</v>
      </c>
      <c r="F494" s="29" t="str">
        <f t="shared" si="31"/>
        <v>00:57.189</v>
      </c>
      <c r="G494" s="33" t="s">
        <v>2558</v>
      </c>
      <c r="H494" s="27" t="s">
        <v>2030</v>
      </c>
      <c r="I494" s="26">
        <v>10</v>
      </c>
      <c r="J494" s="26">
        <v>200</v>
      </c>
      <c r="K494" s="26" t="s">
        <v>23</v>
      </c>
      <c r="L494" s="26" t="s">
        <v>83</v>
      </c>
      <c r="M494" s="26">
        <v>210</v>
      </c>
      <c r="N494" s="26">
        <v>3</v>
      </c>
      <c r="O494" s="26" t="s">
        <v>28</v>
      </c>
      <c r="P494" s="26"/>
      <c r="Q494" s="26"/>
    </row>
    <row r="495" spans="1:17" x14ac:dyDescent="0.35">
      <c r="A495" s="26" t="s">
        <v>551</v>
      </c>
      <c r="B495" s="29">
        <v>57209</v>
      </c>
      <c r="C495" s="29" t="str">
        <f t="shared" si="28"/>
        <v>00:57209</v>
      </c>
      <c r="D495" s="29" t="str">
        <f t="shared" si="29"/>
        <v>00:57</v>
      </c>
      <c r="E495" s="29" t="str">
        <f t="shared" si="30"/>
        <v>209</v>
      </c>
      <c r="F495" s="29" t="str">
        <f t="shared" si="31"/>
        <v>00:57.209</v>
      </c>
      <c r="G495" s="33" t="s">
        <v>2559</v>
      </c>
      <c r="H495" s="27" t="s">
        <v>2045</v>
      </c>
      <c r="I495" s="26">
        <v>10</v>
      </c>
      <c r="J495" s="26">
        <v>200</v>
      </c>
      <c r="K495" s="26" t="s">
        <v>102</v>
      </c>
      <c r="L495" s="26" t="s">
        <v>3</v>
      </c>
      <c r="M495" s="26">
        <v>224</v>
      </c>
      <c r="N495" s="26">
        <v>2</v>
      </c>
      <c r="O495" s="26" t="s">
        <v>40</v>
      </c>
      <c r="P495" s="26"/>
      <c r="Q495" s="26"/>
    </row>
    <row r="496" spans="1:17" x14ac:dyDescent="0.35">
      <c r="A496" s="26" t="s">
        <v>552</v>
      </c>
      <c r="B496" s="29">
        <v>57218</v>
      </c>
      <c r="C496" s="29" t="str">
        <f t="shared" si="28"/>
        <v>00:57218</v>
      </c>
      <c r="D496" s="29" t="str">
        <f t="shared" si="29"/>
        <v>00:57</v>
      </c>
      <c r="E496" s="29" t="str">
        <f t="shared" si="30"/>
        <v>218</v>
      </c>
      <c r="F496" s="29" t="str">
        <f t="shared" si="31"/>
        <v>00:57.218</v>
      </c>
      <c r="G496" s="33" t="s">
        <v>2560</v>
      </c>
      <c r="H496" s="27" t="s">
        <v>2036</v>
      </c>
      <c r="I496" s="26">
        <v>10</v>
      </c>
      <c r="J496" s="26">
        <v>200</v>
      </c>
      <c r="K496" s="26" t="s">
        <v>2</v>
      </c>
      <c r="L496" s="26" t="s">
        <v>83</v>
      </c>
      <c r="M496" s="26">
        <v>213</v>
      </c>
      <c r="N496" s="26">
        <v>2</v>
      </c>
      <c r="O496" s="26" t="s">
        <v>12</v>
      </c>
      <c r="P496" s="26"/>
      <c r="Q496" s="26"/>
    </row>
    <row r="497" spans="1:17" x14ac:dyDescent="0.35">
      <c r="A497" s="26" t="s">
        <v>553</v>
      </c>
      <c r="B497" s="29">
        <v>57239</v>
      </c>
      <c r="C497" s="29" t="str">
        <f t="shared" si="28"/>
        <v>00:57239</v>
      </c>
      <c r="D497" s="29" t="str">
        <f t="shared" si="29"/>
        <v>00:57</v>
      </c>
      <c r="E497" s="29" t="str">
        <f t="shared" si="30"/>
        <v>239</v>
      </c>
      <c r="F497" s="29" t="str">
        <f t="shared" si="31"/>
        <v>00:57.239</v>
      </c>
      <c r="G497" s="33" t="s">
        <v>2561</v>
      </c>
      <c r="H497" s="27" t="s">
        <v>2045</v>
      </c>
      <c r="I497" s="26">
        <v>10</v>
      </c>
      <c r="J497" s="26">
        <v>200</v>
      </c>
      <c r="K497" s="26" t="s">
        <v>102</v>
      </c>
      <c r="L497" s="26" t="s">
        <v>42</v>
      </c>
      <c r="M497" s="26">
        <v>148</v>
      </c>
      <c r="N497" s="26">
        <v>3</v>
      </c>
      <c r="O497" s="26" t="s">
        <v>12</v>
      </c>
      <c r="P497" s="26"/>
      <c r="Q497" s="26"/>
    </row>
    <row r="498" spans="1:17" x14ac:dyDescent="0.35">
      <c r="A498" s="26" t="s">
        <v>554</v>
      </c>
      <c r="B498" s="29">
        <v>57245</v>
      </c>
      <c r="C498" s="29" t="str">
        <f t="shared" si="28"/>
        <v>00:57245</v>
      </c>
      <c r="D498" s="29" t="str">
        <f t="shared" si="29"/>
        <v>00:57</v>
      </c>
      <c r="E498" s="29" t="str">
        <f t="shared" si="30"/>
        <v>245</v>
      </c>
      <c r="F498" s="29" t="str">
        <f t="shared" si="31"/>
        <v>00:57.245</v>
      </c>
      <c r="G498" s="33" t="s">
        <v>2562</v>
      </c>
      <c r="H498" s="27" t="s">
        <v>2030</v>
      </c>
      <c r="I498" s="26">
        <v>10</v>
      </c>
      <c r="J498" s="26">
        <v>200</v>
      </c>
      <c r="K498" s="26" t="s">
        <v>23</v>
      </c>
      <c r="L498" s="26" t="s">
        <v>83</v>
      </c>
      <c r="M498" s="26">
        <v>243</v>
      </c>
      <c r="N498" s="26">
        <v>5</v>
      </c>
      <c r="O498" s="26" t="s">
        <v>24</v>
      </c>
      <c r="P498" s="26"/>
      <c r="Q498" s="26"/>
    </row>
    <row r="499" spans="1:17" x14ac:dyDescent="0.35">
      <c r="A499" s="26" t="s">
        <v>555</v>
      </c>
      <c r="B499" s="29">
        <v>57262</v>
      </c>
      <c r="C499" s="29" t="str">
        <f t="shared" si="28"/>
        <v>00:57262</v>
      </c>
      <c r="D499" s="29" t="str">
        <f t="shared" si="29"/>
        <v>00:57</v>
      </c>
      <c r="E499" s="29" t="str">
        <f t="shared" si="30"/>
        <v>262</v>
      </c>
      <c r="F499" s="29" t="str">
        <f t="shared" si="31"/>
        <v>00:57.262</v>
      </c>
      <c r="G499" s="33" t="s">
        <v>2563</v>
      </c>
      <c r="H499" s="27" t="s">
        <v>2047</v>
      </c>
      <c r="I499" s="26">
        <v>10</v>
      </c>
      <c r="J499" s="26">
        <v>200</v>
      </c>
      <c r="K499" s="26" t="s">
        <v>2</v>
      </c>
      <c r="L499" s="26" t="s">
        <v>83</v>
      </c>
      <c r="M499" s="26">
        <v>245</v>
      </c>
      <c r="N499" s="26">
        <v>5</v>
      </c>
      <c r="O499" s="26" t="s">
        <v>229</v>
      </c>
      <c r="P499" s="26"/>
      <c r="Q499" s="26"/>
    </row>
    <row r="500" spans="1:17" x14ac:dyDescent="0.35">
      <c r="A500" s="26" t="s">
        <v>556</v>
      </c>
      <c r="B500" s="29">
        <v>57311</v>
      </c>
      <c r="C500" s="29" t="str">
        <f t="shared" si="28"/>
        <v>00:57311</v>
      </c>
      <c r="D500" s="29" t="str">
        <f t="shared" si="29"/>
        <v>00:57</v>
      </c>
      <c r="E500" s="29" t="str">
        <f t="shared" si="30"/>
        <v>311</v>
      </c>
      <c r="F500" s="29" t="str">
        <f t="shared" si="31"/>
        <v>00:57.311</v>
      </c>
      <c r="G500" s="33" t="s">
        <v>2564</v>
      </c>
      <c r="H500" s="27" t="s">
        <v>2056</v>
      </c>
      <c r="I500" s="26">
        <v>10</v>
      </c>
      <c r="J500" s="26">
        <v>200</v>
      </c>
      <c r="K500" s="26" t="s">
        <v>16</v>
      </c>
      <c r="L500" s="26" t="s">
        <v>3</v>
      </c>
      <c r="M500" s="26">
        <v>204</v>
      </c>
      <c r="N500" s="26">
        <v>5</v>
      </c>
      <c r="O500" s="26" t="s">
        <v>12</v>
      </c>
      <c r="P500" s="26"/>
      <c r="Q500" s="26"/>
    </row>
    <row r="501" spans="1:17" x14ac:dyDescent="0.35">
      <c r="A501" s="26" t="s">
        <v>557</v>
      </c>
      <c r="B501" s="29">
        <v>57359</v>
      </c>
      <c r="C501" s="29" t="str">
        <f t="shared" si="28"/>
        <v>00:57359</v>
      </c>
      <c r="D501" s="29" t="str">
        <f t="shared" si="29"/>
        <v>00:57</v>
      </c>
      <c r="E501" s="29" t="str">
        <f t="shared" si="30"/>
        <v>359</v>
      </c>
      <c r="F501" s="29" t="str">
        <f t="shared" si="31"/>
        <v>00:57.359</v>
      </c>
      <c r="G501" s="33" t="s">
        <v>2565</v>
      </c>
      <c r="H501" s="27" t="s">
        <v>2045</v>
      </c>
      <c r="I501" s="26">
        <v>10</v>
      </c>
      <c r="J501" s="26">
        <v>200</v>
      </c>
      <c r="K501" s="26" t="s">
        <v>102</v>
      </c>
      <c r="L501" s="26" t="s">
        <v>42</v>
      </c>
      <c r="M501" s="26">
        <v>180</v>
      </c>
      <c r="N501" s="26">
        <v>1</v>
      </c>
      <c r="O501" s="26" t="s">
        <v>4</v>
      </c>
      <c r="P501" s="26"/>
      <c r="Q501" s="26"/>
    </row>
    <row r="502" spans="1:17" x14ac:dyDescent="0.35">
      <c r="A502" s="26" t="s">
        <v>558</v>
      </c>
      <c r="B502" s="29">
        <v>57394</v>
      </c>
      <c r="C502" s="29" t="str">
        <f t="shared" si="28"/>
        <v>00:57394</v>
      </c>
      <c r="D502" s="29" t="str">
        <f t="shared" si="29"/>
        <v>00:57</v>
      </c>
      <c r="E502" s="29" t="str">
        <f t="shared" si="30"/>
        <v>394</v>
      </c>
      <c r="F502" s="29" t="str">
        <f t="shared" si="31"/>
        <v>00:57.394</v>
      </c>
      <c r="G502" s="33" t="s">
        <v>2566</v>
      </c>
      <c r="H502" s="27" t="s">
        <v>2045</v>
      </c>
      <c r="I502" s="26">
        <v>10</v>
      </c>
      <c r="J502" s="26">
        <v>200</v>
      </c>
      <c r="K502" s="26" t="s">
        <v>102</v>
      </c>
      <c r="L502" s="26" t="s">
        <v>3</v>
      </c>
      <c r="M502" s="26">
        <v>255</v>
      </c>
      <c r="N502" s="26">
        <v>4</v>
      </c>
      <c r="O502" s="26" t="s">
        <v>33</v>
      </c>
      <c r="P502" s="26"/>
      <c r="Q502" s="26"/>
    </row>
    <row r="503" spans="1:17" x14ac:dyDescent="0.35">
      <c r="A503" s="26" t="s">
        <v>559</v>
      </c>
      <c r="B503" s="29">
        <v>57416</v>
      </c>
      <c r="C503" s="29" t="str">
        <f t="shared" si="28"/>
        <v>00:57416</v>
      </c>
      <c r="D503" s="29" t="str">
        <f t="shared" si="29"/>
        <v>00:57</v>
      </c>
      <c r="E503" s="29" t="str">
        <f t="shared" si="30"/>
        <v>416</v>
      </c>
      <c r="F503" s="29" t="str">
        <f t="shared" si="31"/>
        <v>00:57.416</v>
      </c>
      <c r="G503" s="33" t="s">
        <v>2567</v>
      </c>
      <c r="H503" s="27" t="s">
        <v>2040</v>
      </c>
      <c r="I503" s="26">
        <v>10</v>
      </c>
      <c r="J503" s="26">
        <v>200</v>
      </c>
      <c r="K503" s="26" t="s">
        <v>2</v>
      </c>
      <c r="L503" s="26" t="s">
        <v>83</v>
      </c>
      <c r="M503" s="26">
        <v>246</v>
      </c>
      <c r="N503" s="26">
        <v>4</v>
      </c>
      <c r="O503" s="26" t="s">
        <v>242</v>
      </c>
      <c r="P503" s="26"/>
      <c r="Q503" s="26"/>
    </row>
    <row r="504" spans="1:17" x14ac:dyDescent="0.35">
      <c r="A504" s="26" t="s">
        <v>560</v>
      </c>
      <c r="B504" s="29">
        <v>57451</v>
      </c>
      <c r="C504" s="29" t="str">
        <f t="shared" si="28"/>
        <v>00:57451</v>
      </c>
      <c r="D504" s="29" t="str">
        <f t="shared" si="29"/>
        <v>00:57</v>
      </c>
      <c r="E504" s="29" t="str">
        <f t="shared" si="30"/>
        <v>451</v>
      </c>
      <c r="F504" s="29" t="str">
        <f t="shared" si="31"/>
        <v>00:57.451</v>
      </c>
      <c r="G504" s="33" t="s">
        <v>2568</v>
      </c>
      <c r="H504" s="27" t="s">
        <v>2037</v>
      </c>
      <c r="I504" s="26">
        <v>10</v>
      </c>
      <c r="J504" s="26">
        <v>200</v>
      </c>
      <c r="K504" s="26" t="s">
        <v>23</v>
      </c>
      <c r="L504" s="26" t="s">
        <v>42</v>
      </c>
      <c r="M504" s="26">
        <v>168</v>
      </c>
      <c r="N504" s="26">
        <v>2</v>
      </c>
      <c r="O504" s="26" t="s">
        <v>24</v>
      </c>
      <c r="P504" s="26"/>
      <c r="Q504" s="26"/>
    </row>
    <row r="505" spans="1:17" x14ac:dyDescent="0.35">
      <c r="A505" s="26" t="s">
        <v>561</v>
      </c>
      <c r="B505" s="29">
        <v>57479</v>
      </c>
      <c r="C505" s="29" t="str">
        <f t="shared" si="28"/>
        <v>00:57479</v>
      </c>
      <c r="D505" s="29" t="str">
        <f t="shared" si="29"/>
        <v>00:57</v>
      </c>
      <c r="E505" s="29" t="str">
        <f t="shared" si="30"/>
        <v>479</v>
      </c>
      <c r="F505" s="29" t="str">
        <f t="shared" si="31"/>
        <v>00:57.479</v>
      </c>
      <c r="G505" s="33" t="s">
        <v>2569</v>
      </c>
      <c r="H505" s="27" t="s">
        <v>2052</v>
      </c>
      <c r="I505" s="26">
        <v>10</v>
      </c>
      <c r="J505" s="26">
        <v>200</v>
      </c>
      <c r="K505" s="26" t="s">
        <v>102</v>
      </c>
      <c r="L505" s="26" t="s">
        <v>3</v>
      </c>
      <c r="M505" s="26">
        <v>225</v>
      </c>
      <c r="N505" s="26">
        <v>2</v>
      </c>
      <c r="O505" s="26" t="s">
        <v>35</v>
      </c>
      <c r="P505" s="26"/>
      <c r="Q505" s="26"/>
    </row>
    <row r="506" spans="1:17" x14ac:dyDescent="0.35">
      <c r="A506" s="26" t="s">
        <v>562</v>
      </c>
      <c r="B506" s="29">
        <v>57496</v>
      </c>
      <c r="C506" s="29" t="str">
        <f t="shared" si="28"/>
        <v>00:57496</v>
      </c>
      <c r="D506" s="29" t="str">
        <f t="shared" si="29"/>
        <v>00:57</v>
      </c>
      <c r="E506" s="29" t="str">
        <f t="shared" si="30"/>
        <v>496</v>
      </c>
      <c r="F506" s="29" t="str">
        <f t="shared" si="31"/>
        <v>00:57.496</v>
      </c>
      <c r="G506" s="33" t="s">
        <v>2570</v>
      </c>
      <c r="H506" s="27" t="s">
        <v>2039</v>
      </c>
      <c r="I506" s="26">
        <v>10</v>
      </c>
      <c r="J506" s="26">
        <v>200</v>
      </c>
      <c r="K506" s="26" t="s">
        <v>2</v>
      </c>
      <c r="L506" s="26" t="s">
        <v>83</v>
      </c>
      <c r="M506" s="26">
        <v>212</v>
      </c>
      <c r="N506" s="26">
        <v>1</v>
      </c>
      <c r="O506" s="26" t="s">
        <v>8</v>
      </c>
      <c r="P506" s="26"/>
      <c r="Q506" s="26"/>
    </row>
    <row r="507" spans="1:17" x14ac:dyDescent="0.35">
      <c r="A507" s="26" t="s">
        <v>563</v>
      </c>
      <c r="B507" s="29">
        <v>57513</v>
      </c>
      <c r="C507" s="29" t="str">
        <f t="shared" si="28"/>
        <v>00:57513</v>
      </c>
      <c r="D507" s="29" t="str">
        <f t="shared" si="29"/>
        <v>00:57</v>
      </c>
      <c r="E507" s="29" t="str">
        <f t="shared" si="30"/>
        <v>513</v>
      </c>
      <c r="F507" s="29" t="str">
        <f t="shared" si="31"/>
        <v>00:57.513</v>
      </c>
      <c r="G507" s="33" t="s">
        <v>2571</v>
      </c>
      <c r="H507" s="27" t="s">
        <v>2030</v>
      </c>
      <c r="I507" s="26">
        <v>10</v>
      </c>
      <c r="J507" s="26">
        <v>200</v>
      </c>
      <c r="K507" s="26" t="s">
        <v>162</v>
      </c>
      <c r="L507" s="26" t="s">
        <v>83</v>
      </c>
      <c r="M507" s="26">
        <v>239</v>
      </c>
      <c r="N507" s="26">
        <v>3</v>
      </c>
      <c r="O507" s="26" t="s">
        <v>24</v>
      </c>
      <c r="P507" s="26"/>
      <c r="Q507" s="26"/>
    </row>
    <row r="508" spans="1:17" x14ac:dyDescent="0.35">
      <c r="A508" s="26" t="s">
        <v>564</v>
      </c>
      <c r="B508" s="29">
        <v>57526</v>
      </c>
      <c r="C508" s="29" t="str">
        <f t="shared" si="28"/>
        <v>00:57526</v>
      </c>
      <c r="D508" s="29" t="str">
        <f t="shared" si="29"/>
        <v>00:57</v>
      </c>
      <c r="E508" s="29" t="str">
        <f t="shared" si="30"/>
        <v>526</v>
      </c>
      <c r="F508" s="29" t="str">
        <f t="shared" si="31"/>
        <v>00:57.526</v>
      </c>
      <c r="G508" s="33" t="s">
        <v>2572</v>
      </c>
      <c r="H508" s="27" t="s">
        <v>2058</v>
      </c>
      <c r="I508" s="26">
        <v>10</v>
      </c>
      <c r="J508" s="26">
        <v>200</v>
      </c>
      <c r="K508" s="26" t="s">
        <v>2</v>
      </c>
      <c r="L508" s="26" t="s">
        <v>3</v>
      </c>
      <c r="M508" s="26">
        <v>219</v>
      </c>
      <c r="N508" s="26">
        <v>1</v>
      </c>
      <c r="O508" s="26" t="s">
        <v>81</v>
      </c>
      <c r="P508" s="26"/>
      <c r="Q508" s="26"/>
    </row>
    <row r="509" spans="1:17" x14ac:dyDescent="0.35">
      <c r="A509" s="26" t="s">
        <v>565</v>
      </c>
      <c r="B509" s="29">
        <v>57530</v>
      </c>
      <c r="C509" s="29" t="str">
        <f t="shared" si="28"/>
        <v>00:57530</v>
      </c>
      <c r="D509" s="29" t="str">
        <f t="shared" si="29"/>
        <v>00:57</v>
      </c>
      <c r="E509" s="29" t="str">
        <f t="shared" si="30"/>
        <v>530</v>
      </c>
      <c r="F509" s="29" t="str">
        <f t="shared" si="31"/>
        <v>00:57.530</v>
      </c>
      <c r="G509" s="33" t="s">
        <v>2573</v>
      </c>
      <c r="H509" s="27" t="s">
        <v>2044</v>
      </c>
      <c r="I509" s="26">
        <v>10</v>
      </c>
      <c r="J509" s="26">
        <v>200</v>
      </c>
      <c r="K509" s="26" t="s">
        <v>23</v>
      </c>
      <c r="L509" s="26" t="s">
        <v>42</v>
      </c>
      <c r="M509" s="26">
        <v>168</v>
      </c>
      <c r="N509" s="26">
        <v>1</v>
      </c>
      <c r="O509" s="26" t="s">
        <v>24</v>
      </c>
      <c r="P509" s="26"/>
      <c r="Q509" s="26"/>
    </row>
    <row r="510" spans="1:17" x14ac:dyDescent="0.35">
      <c r="A510" s="26" t="s">
        <v>566</v>
      </c>
      <c r="B510" s="29">
        <v>57568</v>
      </c>
      <c r="C510" s="29" t="str">
        <f t="shared" si="28"/>
        <v>00:57568</v>
      </c>
      <c r="D510" s="29" t="str">
        <f t="shared" si="29"/>
        <v>00:57</v>
      </c>
      <c r="E510" s="29" t="str">
        <f t="shared" si="30"/>
        <v>568</v>
      </c>
      <c r="F510" s="29" t="str">
        <f t="shared" si="31"/>
        <v>00:57.568</v>
      </c>
      <c r="G510" s="33" t="s">
        <v>2574</v>
      </c>
      <c r="H510" s="27" t="s">
        <v>2043</v>
      </c>
      <c r="I510" s="26">
        <v>10</v>
      </c>
      <c r="J510" s="26">
        <v>200</v>
      </c>
      <c r="K510" s="26" t="s">
        <v>2</v>
      </c>
      <c r="L510" s="26" t="s">
        <v>83</v>
      </c>
      <c r="M510" s="26">
        <v>246</v>
      </c>
      <c r="N510" s="26">
        <v>2</v>
      </c>
      <c r="O510" s="26" t="s">
        <v>242</v>
      </c>
      <c r="P510" s="26"/>
      <c r="Q510" s="26"/>
    </row>
    <row r="511" spans="1:17" x14ac:dyDescent="0.35">
      <c r="A511" s="26" t="s">
        <v>567</v>
      </c>
      <c r="B511" s="29">
        <v>57583</v>
      </c>
      <c r="C511" s="29" t="str">
        <f t="shared" si="28"/>
        <v>00:57583</v>
      </c>
      <c r="D511" s="29" t="str">
        <f t="shared" si="29"/>
        <v>00:57</v>
      </c>
      <c r="E511" s="29" t="str">
        <f t="shared" si="30"/>
        <v>583</v>
      </c>
      <c r="F511" s="29" t="str">
        <f t="shared" si="31"/>
        <v>00:57.583</v>
      </c>
      <c r="G511" s="33" t="s">
        <v>2575</v>
      </c>
      <c r="H511" s="27" t="s">
        <v>2047</v>
      </c>
      <c r="I511" s="26">
        <v>10</v>
      </c>
      <c r="J511" s="26">
        <v>200</v>
      </c>
      <c r="K511" s="26" t="s">
        <v>2</v>
      </c>
      <c r="L511" s="26" t="s">
        <v>83</v>
      </c>
      <c r="M511" s="26">
        <v>266</v>
      </c>
      <c r="N511" s="26">
        <v>1</v>
      </c>
      <c r="O511" s="26" t="s">
        <v>33</v>
      </c>
      <c r="P511" s="26"/>
      <c r="Q511" s="26"/>
    </row>
    <row r="512" spans="1:17" x14ac:dyDescent="0.35">
      <c r="A512" s="26" t="s">
        <v>568</v>
      </c>
      <c r="B512" s="29">
        <v>57610</v>
      </c>
      <c r="C512" s="29" t="str">
        <f t="shared" si="28"/>
        <v>00:57610</v>
      </c>
      <c r="D512" s="29" t="str">
        <f t="shared" si="29"/>
        <v>00:57</v>
      </c>
      <c r="E512" s="29" t="str">
        <f t="shared" si="30"/>
        <v>610</v>
      </c>
      <c r="F512" s="29" t="str">
        <f t="shared" si="31"/>
        <v>00:57.610</v>
      </c>
      <c r="G512" s="33" t="s">
        <v>2576</v>
      </c>
      <c r="H512" s="27" t="s">
        <v>2044</v>
      </c>
      <c r="I512" s="26">
        <v>10</v>
      </c>
      <c r="J512" s="26">
        <v>200</v>
      </c>
      <c r="K512" s="26" t="s">
        <v>120</v>
      </c>
      <c r="L512" s="26" t="s">
        <v>42</v>
      </c>
      <c r="M512" s="26">
        <v>144</v>
      </c>
      <c r="N512" s="26">
        <v>2</v>
      </c>
      <c r="O512" s="26" t="s">
        <v>28</v>
      </c>
      <c r="P512" s="26"/>
      <c r="Q512" s="26"/>
    </row>
    <row r="513" spans="1:17" x14ac:dyDescent="0.35">
      <c r="A513" s="26" t="s">
        <v>569</v>
      </c>
      <c r="B513" s="29">
        <v>57611</v>
      </c>
      <c r="C513" s="29" t="str">
        <f t="shared" si="28"/>
        <v>00:57611</v>
      </c>
      <c r="D513" s="29" t="str">
        <f t="shared" si="29"/>
        <v>00:57</v>
      </c>
      <c r="E513" s="29" t="str">
        <f t="shared" si="30"/>
        <v>611</v>
      </c>
      <c r="F513" s="29" t="str">
        <f t="shared" si="31"/>
        <v>00:57.611</v>
      </c>
      <c r="G513" s="33" t="s">
        <v>2577</v>
      </c>
      <c r="H513" s="27" t="s">
        <v>2044</v>
      </c>
      <c r="I513" s="26">
        <v>10</v>
      </c>
      <c r="J513" s="26">
        <v>200</v>
      </c>
      <c r="K513" s="26" t="s">
        <v>2</v>
      </c>
      <c r="L513" s="26" t="s">
        <v>83</v>
      </c>
      <c r="M513" s="26">
        <v>212</v>
      </c>
      <c r="N513" s="26">
        <v>4</v>
      </c>
      <c r="O513" s="26" t="s">
        <v>8</v>
      </c>
      <c r="P513" s="26"/>
      <c r="Q513" s="26"/>
    </row>
    <row r="514" spans="1:17" x14ac:dyDescent="0.35">
      <c r="A514" s="26" t="s">
        <v>570</v>
      </c>
      <c r="B514" s="29">
        <v>57611</v>
      </c>
      <c r="C514" s="29" t="str">
        <f t="shared" si="28"/>
        <v>00:57611</v>
      </c>
      <c r="D514" s="29" t="str">
        <f t="shared" si="29"/>
        <v>00:57</v>
      </c>
      <c r="E514" s="29" t="str">
        <f t="shared" si="30"/>
        <v>611</v>
      </c>
      <c r="F514" s="29" t="str">
        <f t="shared" si="31"/>
        <v>00:57.611</v>
      </c>
      <c r="G514" s="33" t="s">
        <v>2577</v>
      </c>
      <c r="H514" s="27" t="s">
        <v>2037</v>
      </c>
      <c r="I514" s="26">
        <v>10</v>
      </c>
      <c r="J514" s="26">
        <v>200</v>
      </c>
      <c r="K514" s="26" t="s">
        <v>16</v>
      </c>
      <c r="L514" s="26" t="s">
        <v>42</v>
      </c>
      <c r="M514" s="26">
        <v>166</v>
      </c>
      <c r="N514" s="26">
        <v>4</v>
      </c>
      <c r="O514" s="26" t="s">
        <v>40</v>
      </c>
      <c r="P514" s="26"/>
      <c r="Q514" s="26"/>
    </row>
    <row r="515" spans="1:17" x14ac:dyDescent="0.35">
      <c r="A515" s="26" t="s">
        <v>571</v>
      </c>
      <c r="B515" s="29">
        <v>57617</v>
      </c>
      <c r="C515" s="29" t="str">
        <f t="shared" ref="C515:C569" si="32">"00:"&amp;B515</f>
        <v>00:57617</v>
      </c>
      <c r="D515" s="29" t="str">
        <f t="shared" ref="D515:D578" si="33">LEFT(C515,5)</f>
        <v>00:57</v>
      </c>
      <c r="E515" s="29" t="str">
        <f t="shared" ref="E515:E578" si="34">RIGHT(C515,3)</f>
        <v>617</v>
      </c>
      <c r="F515" s="29" t="str">
        <f t="shared" ref="F515:F578" si="35">D515&amp;"."&amp;E515</f>
        <v>00:57.617</v>
      </c>
      <c r="G515" s="33" t="s">
        <v>2578</v>
      </c>
      <c r="H515" s="27" t="s">
        <v>2052</v>
      </c>
      <c r="I515" s="26">
        <v>10</v>
      </c>
      <c r="J515" s="26">
        <v>200</v>
      </c>
      <c r="K515" s="26" t="s">
        <v>102</v>
      </c>
      <c r="L515" s="26" t="s">
        <v>3</v>
      </c>
      <c r="M515" s="26">
        <v>196</v>
      </c>
      <c r="N515" s="26">
        <v>5</v>
      </c>
      <c r="O515" s="26" t="s">
        <v>12</v>
      </c>
      <c r="P515" s="26"/>
      <c r="Q515" s="26"/>
    </row>
    <row r="516" spans="1:17" x14ac:dyDescent="0.35">
      <c r="A516" s="26" t="s">
        <v>572</v>
      </c>
      <c r="B516" s="29">
        <v>57643</v>
      </c>
      <c r="C516" s="29" t="str">
        <f t="shared" si="32"/>
        <v>00:57643</v>
      </c>
      <c r="D516" s="29" t="str">
        <f t="shared" si="33"/>
        <v>00:57</v>
      </c>
      <c r="E516" s="29" t="str">
        <f t="shared" si="34"/>
        <v>643</v>
      </c>
      <c r="F516" s="29" t="str">
        <f t="shared" si="35"/>
        <v>00:57.643</v>
      </c>
      <c r="G516" s="33" t="s">
        <v>2579</v>
      </c>
      <c r="H516" s="27" t="s">
        <v>2031</v>
      </c>
      <c r="I516" s="26">
        <v>10</v>
      </c>
      <c r="J516" s="26">
        <v>200</v>
      </c>
      <c r="K516" s="26" t="s">
        <v>102</v>
      </c>
      <c r="L516" s="26" t="s">
        <v>42</v>
      </c>
      <c r="M516" s="26">
        <v>164</v>
      </c>
      <c r="N516" s="26">
        <v>3</v>
      </c>
      <c r="O516" s="26" t="s">
        <v>40</v>
      </c>
      <c r="P516" s="26"/>
      <c r="Q516" s="26"/>
    </row>
    <row r="517" spans="1:17" x14ac:dyDescent="0.35">
      <c r="A517" s="26" t="s">
        <v>573</v>
      </c>
      <c r="B517" s="29">
        <v>57684</v>
      </c>
      <c r="C517" s="29" t="str">
        <f t="shared" si="32"/>
        <v>00:57684</v>
      </c>
      <c r="D517" s="29" t="str">
        <f t="shared" si="33"/>
        <v>00:57</v>
      </c>
      <c r="E517" s="29" t="str">
        <f t="shared" si="34"/>
        <v>684</v>
      </c>
      <c r="F517" s="29" t="str">
        <f t="shared" si="35"/>
        <v>00:57.684</v>
      </c>
      <c r="G517" s="33" t="s">
        <v>2580</v>
      </c>
      <c r="H517" s="27" t="s">
        <v>2056</v>
      </c>
      <c r="I517" s="26">
        <v>10</v>
      </c>
      <c r="J517" s="26">
        <v>200</v>
      </c>
      <c r="K517" s="26" t="s">
        <v>38</v>
      </c>
      <c r="L517" s="26" t="s">
        <v>3</v>
      </c>
      <c r="M517" s="26">
        <v>211</v>
      </c>
      <c r="N517" s="26">
        <v>2</v>
      </c>
      <c r="O517" s="26" t="s">
        <v>28</v>
      </c>
      <c r="P517" s="26"/>
      <c r="Q517" s="26"/>
    </row>
    <row r="518" spans="1:17" x14ac:dyDescent="0.35">
      <c r="A518" s="26" t="s">
        <v>574</v>
      </c>
      <c r="B518" s="29">
        <v>57690</v>
      </c>
      <c r="C518" s="29" t="str">
        <f t="shared" si="32"/>
        <v>00:57690</v>
      </c>
      <c r="D518" s="29" t="str">
        <f t="shared" si="33"/>
        <v>00:57</v>
      </c>
      <c r="E518" s="29" t="str">
        <f t="shared" si="34"/>
        <v>690</v>
      </c>
      <c r="F518" s="29" t="str">
        <f t="shared" si="35"/>
        <v>00:57.690</v>
      </c>
      <c r="G518" s="33" t="s">
        <v>2581</v>
      </c>
      <c r="H518" s="27" t="s">
        <v>2044</v>
      </c>
      <c r="I518" s="26">
        <v>10</v>
      </c>
      <c r="J518" s="26">
        <v>200</v>
      </c>
      <c r="K518" s="26" t="s">
        <v>16</v>
      </c>
      <c r="L518" s="26" t="s">
        <v>83</v>
      </c>
      <c r="M518" s="26">
        <v>199</v>
      </c>
      <c r="N518" s="26">
        <v>2</v>
      </c>
      <c r="O518" s="26" t="s">
        <v>12</v>
      </c>
      <c r="P518" s="26"/>
      <c r="Q518" s="26"/>
    </row>
    <row r="519" spans="1:17" x14ac:dyDescent="0.35">
      <c r="A519" s="26" t="s">
        <v>575</v>
      </c>
      <c r="B519" s="29">
        <v>57701</v>
      </c>
      <c r="C519" s="29" t="str">
        <f t="shared" si="32"/>
        <v>00:57701</v>
      </c>
      <c r="D519" s="29" t="str">
        <f t="shared" si="33"/>
        <v>00:57</v>
      </c>
      <c r="E519" s="29" t="str">
        <f t="shared" si="34"/>
        <v>701</v>
      </c>
      <c r="F519" s="29" t="str">
        <f t="shared" si="35"/>
        <v>00:57.701</v>
      </c>
      <c r="G519" s="33" t="s">
        <v>2582</v>
      </c>
      <c r="H519" s="27" t="s">
        <v>2050</v>
      </c>
      <c r="I519" s="26">
        <v>10</v>
      </c>
      <c r="J519" s="26">
        <v>200</v>
      </c>
      <c r="K519" s="26" t="s">
        <v>102</v>
      </c>
      <c r="L519" s="26" t="s">
        <v>42</v>
      </c>
      <c r="M519" s="26">
        <v>164</v>
      </c>
      <c r="N519" s="26">
        <v>2</v>
      </c>
      <c r="O519" s="26" t="s">
        <v>40</v>
      </c>
      <c r="P519" s="26"/>
      <c r="Q519" s="26"/>
    </row>
    <row r="520" spans="1:17" x14ac:dyDescent="0.35">
      <c r="A520" s="26" t="s">
        <v>576</v>
      </c>
      <c r="B520" s="29">
        <v>57707</v>
      </c>
      <c r="C520" s="29" t="str">
        <f t="shared" si="32"/>
        <v>00:57707</v>
      </c>
      <c r="D520" s="29" t="str">
        <f t="shared" si="33"/>
        <v>00:57</v>
      </c>
      <c r="E520" s="29" t="str">
        <f t="shared" si="34"/>
        <v>707</v>
      </c>
      <c r="F520" s="29" t="str">
        <f t="shared" si="35"/>
        <v>00:57.707</v>
      </c>
      <c r="G520" s="33" t="s">
        <v>2583</v>
      </c>
      <c r="H520" s="27" t="s">
        <v>2030</v>
      </c>
      <c r="I520" s="26">
        <v>10</v>
      </c>
      <c r="J520" s="26">
        <v>200</v>
      </c>
      <c r="K520" s="26" t="s">
        <v>162</v>
      </c>
      <c r="L520" s="26" t="s">
        <v>42</v>
      </c>
      <c r="M520" s="26">
        <v>156</v>
      </c>
      <c r="N520" s="26">
        <v>5</v>
      </c>
      <c r="O520" s="26" t="s">
        <v>28</v>
      </c>
      <c r="P520" s="26"/>
      <c r="Q520" s="26"/>
    </row>
    <row r="521" spans="1:17" x14ac:dyDescent="0.35">
      <c r="A521" s="26" t="s">
        <v>577</v>
      </c>
      <c r="B521" s="29">
        <v>57811</v>
      </c>
      <c r="C521" s="29" t="str">
        <f t="shared" si="32"/>
        <v>00:57811</v>
      </c>
      <c r="D521" s="29" t="str">
        <f t="shared" si="33"/>
        <v>00:57</v>
      </c>
      <c r="E521" s="29" t="str">
        <f t="shared" si="34"/>
        <v>811</v>
      </c>
      <c r="F521" s="29" t="str">
        <f t="shared" si="35"/>
        <v>00:57.811</v>
      </c>
      <c r="G521" s="33" t="s">
        <v>2584</v>
      </c>
      <c r="H521" s="27" t="s">
        <v>2045</v>
      </c>
      <c r="I521" s="26">
        <v>10</v>
      </c>
      <c r="J521" s="26">
        <v>200</v>
      </c>
      <c r="K521" s="26" t="s">
        <v>102</v>
      </c>
      <c r="L521" s="26" t="s">
        <v>42</v>
      </c>
      <c r="M521" s="26">
        <v>164</v>
      </c>
      <c r="N521" s="26">
        <v>4</v>
      </c>
      <c r="O521" s="26" t="s">
        <v>40</v>
      </c>
      <c r="P521" s="26"/>
      <c r="Q521" s="26"/>
    </row>
    <row r="522" spans="1:17" x14ac:dyDescent="0.35">
      <c r="A522" s="26" t="s">
        <v>578</v>
      </c>
      <c r="B522" s="29">
        <v>57940</v>
      </c>
      <c r="C522" s="29" t="str">
        <f t="shared" si="32"/>
        <v>00:57940</v>
      </c>
      <c r="D522" s="29" t="str">
        <f t="shared" si="33"/>
        <v>00:57</v>
      </c>
      <c r="E522" s="29" t="str">
        <f t="shared" si="34"/>
        <v>940</v>
      </c>
      <c r="F522" s="29" t="str">
        <f t="shared" si="35"/>
        <v>00:57.940</v>
      </c>
      <c r="G522" s="33" t="s">
        <v>2585</v>
      </c>
      <c r="H522" s="27" t="s">
        <v>2056</v>
      </c>
      <c r="I522" s="26">
        <v>10</v>
      </c>
      <c r="J522" s="26">
        <v>200</v>
      </c>
      <c r="K522" s="26" t="s">
        <v>16</v>
      </c>
      <c r="L522" s="26" t="s">
        <v>3</v>
      </c>
      <c r="M522" s="26">
        <v>235</v>
      </c>
      <c r="N522" s="26">
        <v>2</v>
      </c>
      <c r="O522" s="26" t="s">
        <v>35</v>
      </c>
      <c r="P522" s="26"/>
      <c r="Q522" s="26"/>
    </row>
    <row r="523" spans="1:17" x14ac:dyDescent="0.35">
      <c r="A523" s="26" t="s">
        <v>579</v>
      </c>
      <c r="B523" s="29">
        <v>57948</v>
      </c>
      <c r="C523" s="29" t="str">
        <f t="shared" si="32"/>
        <v>00:57948</v>
      </c>
      <c r="D523" s="29" t="str">
        <f t="shared" si="33"/>
        <v>00:57</v>
      </c>
      <c r="E523" s="29" t="str">
        <f t="shared" si="34"/>
        <v>948</v>
      </c>
      <c r="F523" s="29" t="str">
        <f t="shared" si="35"/>
        <v>00:57.948</v>
      </c>
      <c r="G523" s="33" t="s">
        <v>2586</v>
      </c>
      <c r="H523" s="27" t="s">
        <v>2044</v>
      </c>
      <c r="I523" s="26">
        <v>10</v>
      </c>
      <c r="J523" s="26">
        <v>200</v>
      </c>
      <c r="K523" s="26" t="s">
        <v>102</v>
      </c>
      <c r="L523" s="26" t="s">
        <v>83</v>
      </c>
      <c r="M523" s="26">
        <v>228</v>
      </c>
      <c r="N523" s="26">
        <v>4</v>
      </c>
      <c r="O523" s="26" t="s">
        <v>24</v>
      </c>
      <c r="P523" s="26"/>
      <c r="Q523" s="26"/>
    </row>
    <row r="524" spans="1:17" x14ac:dyDescent="0.35">
      <c r="A524" s="26" t="s">
        <v>580</v>
      </c>
      <c r="B524" s="29">
        <v>57955</v>
      </c>
      <c r="C524" s="29" t="str">
        <f t="shared" si="32"/>
        <v>00:57955</v>
      </c>
      <c r="D524" s="29" t="str">
        <f t="shared" si="33"/>
        <v>00:57</v>
      </c>
      <c r="E524" s="29" t="str">
        <f t="shared" si="34"/>
        <v>955</v>
      </c>
      <c r="F524" s="29" t="str">
        <f t="shared" si="35"/>
        <v>00:57.955</v>
      </c>
      <c r="G524" s="33" t="s">
        <v>2587</v>
      </c>
      <c r="H524" s="27" t="s">
        <v>2045</v>
      </c>
      <c r="I524" s="26">
        <v>10</v>
      </c>
      <c r="J524" s="26">
        <v>200</v>
      </c>
      <c r="K524" s="26" t="s">
        <v>38</v>
      </c>
      <c r="L524" s="26" t="s">
        <v>83</v>
      </c>
      <c r="M524" s="26">
        <v>223</v>
      </c>
      <c r="N524" s="26">
        <v>5</v>
      </c>
      <c r="O524" s="26" t="s">
        <v>24</v>
      </c>
      <c r="P524" s="26"/>
      <c r="Q524" s="26"/>
    </row>
    <row r="525" spans="1:17" x14ac:dyDescent="0.35">
      <c r="A525" s="26" t="s">
        <v>581</v>
      </c>
      <c r="B525" s="29">
        <v>57981</v>
      </c>
      <c r="C525" s="29" t="str">
        <f t="shared" si="32"/>
        <v>00:57981</v>
      </c>
      <c r="D525" s="29" t="str">
        <f t="shared" si="33"/>
        <v>00:57</v>
      </c>
      <c r="E525" s="29" t="str">
        <f t="shared" si="34"/>
        <v>981</v>
      </c>
      <c r="F525" s="29" t="str">
        <f t="shared" si="35"/>
        <v>00:57.981</v>
      </c>
      <c r="G525" s="33" t="s">
        <v>2588</v>
      </c>
      <c r="H525" s="27" t="s">
        <v>2049</v>
      </c>
      <c r="I525" s="26">
        <v>10</v>
      </c>
      <c r="J525" s="26">
        <v>200</v>
      </c>
      <c r="K525" s="26" t="s">
        <v>16</v>
      </c>
      <c r="L525" s="26" t="s">
        <v>83</v>
      </c>
      <c r="M525" s="26">
        <v>199</v>
      </c>
      <c r="N525" s="26">
        <v>4</v>
      </c>
      <c r="O525" s="26" t="s">
        <v>12</v>
      </c>
      <c r="P525" s="26"/>
      <c r="Q525" s="26"/>
    </row>
    <row r="526" spans="1:17" x14ac:dyDescent="0.35">
      <c r="A526" s="26" t="s">
        <v>582</v>
      </c>
      <c r="B526" s="29">
        <v>57999</v>
      </c>
      <c r="C526" s="29" t="str">
        <f t="shared" si="32"/>
        <v>00:57999</v>
      </c>
      <c r="D526" s="29" t="str">
        <f t="shared" si="33"/>
        <v>00:57</v>
      </c>
      <c r="E526" s="29" t="str">
        <f t="shared" si="34"/>
        <v>999</v>
      </c>
      <c r="F526" s="29" t="str">
        <f t="shared" si="35"/>
        <v>00:57.999</v>
      </c>
      <c r="G526" s="33" t="s">
        <v>2589</v>
      </c>
      <c r="H526" s="27" t="s">
        <v>2040</v>
      </c>
      <c r="I526" s="26">
        <v>10</v>
      </c>
      <c r="J526" s="26">
        <v>200</v>
      </c>
      <c r="K526" s="26" t="s">
        <v>2</v>
      </c>
      <c r="L526" s="26" t="s">
        <v>83</v>
      </c>
      <c r="M526" s="26">
        <v>212</v>
      </c>
      <c r="N526" s="26">
        <v>5</v>
      </c>
      <c r="O526" s="26" t="s">
        <v>8</v>
      </c>
      <c r="P526" s="26"/>
      <c r="Q526" s="26"/>
    </row>
    <row r="527" spans="1:17" x14ac:dyDescent="0.35">
      <c r="A527" s="26" t="s">
        <v>583</v>
      </c>
      <c r="B527" s="29">
        <v>58005</v>
      </c>
      <c r="C527" s="29" t="str">
        <f t="shared" si="32"/>
        <v>00:58005</v>
      </c>
      <c r="D527" s="29" t="str">
        <f t="shared" si="33"/>
        <v>00:58</v>
      </c>
      <c r="E527" s="29" t="str">
        <f t="shared" si="34"/>
        <v>005</v>
      </c>
      <c r="F527" s="29" t="str">
        <f t="shared" si="35"/>
        <v>00:58.005</v>
      </c>
      <c r="G527" s="33" t="s">
        <v>2590</v>
      </c>
      <c r="H527" s="27" t="s">
        <v>2032</v>
      </c>
      <c r="I527" s="26">
        <v>10</v>
      </c>
      <c r="J527" s="26">
        <v>200</v>
      </c>
      <c r="K527" s="26" t="s">
        <v>23</v>
      </c>
      <c r="L527" s="26" t="s">
        <v>83</v>
      </c>
      <c r="M527" s="26">
        <v>243</v>
      </c>
      <c r="N527" s="26">
        <v>4</v>
      </c>
      <c r="O527" s="26" t="s">
        <v>24</v>
      </c>
      <c r="P527" s="26"/>
      <c r="Q527" s="26"/>
    </row>
    <row r="528" spans="1:17" x14ac:dyDescent="0.35">
      <c r="A528" s="26" t="s">
        <v>584</v>
      </c>
      <c r="B528" s="29">
        <v>58049</v>
      </c>
      <c r="C528" s="29" t="str">
        <f t="shared" si="32"/>
        <v>00:58049</v>
      </c>
      <c r="D528" s="29" t="str">
        <f t="shared" si="33"/>
        <v>00:58</v>
      </c>
      <c r="E528" s="29" t="str">
        <f t="shared" si="34"/>
        <v>049</v>
      </c>
      <c r="F528" s="29" t="str">
        <f t="shared" si="35"/>
        <v>00:58.049</v>
      </c>
      <c r="G528" s="33" t="s">
        <v>2591</v>
      </c>
      <c r="H528" s="27" t="s">
        <v>2033</v>
      </c>
      <c r="I528" s="26">
        <v>10</v>
      </c>
      <c r="J528" s="26">
        <v>200</v>
      </c>
      <c r="K528" s="26" t="s">
        <v>2</v>
      </c>
      <c r="L528" s="26" t="s">
        <v>83</v>
      </c>
      <c r="M528" s="26">
        <v>262</v>
      </c>
      <c r="N528" s="26">
        <v>3</v>
      </c>
      <c r="O528" s="26" t="s">
        <v>35</v>
      </c>
      <c r="P528" s="26"/>
      <c r="Q528" s="26"/>
    </row>
    <row r="529" spans="1:17" x14ac:dyDescent="0.35">
      <c r="A529" s="26" t="s">
        <v>585</v>
      </c>
      <c r="B529" s="29">
        <v>58059</v>
      </c>
      <c r="C529" s="29" t="str">
        <f t="shared" si="32"/>
        <v>00:58059</v>
      </c>
      <c r="D529" s="29" t="str">
        <f t="shared" si="33"/>
        <v>00:58</v>
      </c>
      <c r="E529" s="29" t="str">
        <f t="shared" si="34"/>
        <v>059</v>
      </c>
      <c r="F529" s="29" t="str">
        <f t="shared" si="35"/>
        <v>00:58.059</v>
      </c>
      <c r="G529" s="33" t="s">
        <v>2592</v>
      </c>
      <c r="H529" s="27" t="s">
        <v>2046</v>
      </c>
      <c r="I529" s="26">
        <v>10</v>
      </c>
      <c r="J529" s="26">
        <v>200</v>
      </c>
      <c r="K529" s="26" t="s">
        <v>2</v>
      </c>
      <c r="L529" s="26" t="s">
        <v>83</v>
      </c>
      <c r="M529" s="26">
        <v>213</v>
      </c>
      <c r="N529" s="26">
        <v>6</v>
      </c>
      <c r="O529" s="26" t="s">
        <v>12</v>
      </c>
      <c r="P529" s="26"/>
      <c r="Q529" s="26"/>
    </row>
    <row r="530" spans="1:17" x14ac:dyDescent="0.35">
      <c r="A530" s="26" t="s">
        <v>586</v>
      </c>
      <c r="B530" s="29">
        <v>58182</v>
      </c>
      <c r="C530" s="29" t="str">
        <f t="shared" si="32"/>
        <v>00:58182</v>
      </c>
      <c r="D530" s="29" t="str">
        <f t="shared" si="33"/>
        <v>00:58</v>
      </c>
      <c r="E530" s="29" t="str">
        <f t="shared" si="34"/>
        <v>182</v>
      </c>
      <c r="F530" s="29" t="str">
        <f t="shared" si="35"/>
        <v>00:58.182</v>
      </c>
      <c r="G530" s="33" t="s">
        <v>2593</v>
      </c>
      <c r="H530" s="27" t="s">
        <v>2037</v>
      </c>
      <c r="I530" s="26">
        <v>10</v>
      </c>
      <c r="J530" s="26">
        <v>200</v>
      </c>
      <c r="K530" s="26" t="s">
        <v>16</v>
      </c>
      <c r="L530" s="26" t="s">
        <v>42</v>
      </c>
      <c r="M530" s="26">
        <v>151</v>
      </c>
      <c r="N530" s="26">
        <v>2</v>
      </c>
      <c r="O530" s="26" t="s">
        <v>8</v>
      </c>
      <c r="P530" s="26"/>
      <c r="Q530" s="26"/>
    </row>
    <row r="531" spans="1:17" x14ac:dyDescent="0.35">
      <c r="A531" s="26" t="s">
        <v>587</v>
      </c>
      <c r="B531" s="29">
        <v>58190</v>
      </c>
      <c r="C531" s="29" t="str">
        <f t="shared" si="32"/>
        <v>00:58190</v>
      </c>
      <c r="D531" s="29" t="str">
        <f t="shared" si="33"/>
        <v>00:58</v>
      </c>
      <c r="E531" s="29" t="str">
        <f t="shared" si="34"/>
        <v>190</v>
      </c>
      <c r="F531" s="29" t="str">
        <f t="shared" si="35"/>
        <v>00:58.190</v>
      </c>
      <c r="G531" s="33" t="s">
        <v>2594</v>
      </c>
      <c r="H531" s="27" t="s">
        <v>2044</v>
      </c>
      <c r="I531" s="26">
        <v>10</v>
      </c>
      <c r="J531" s="26">
        <v>200</v>
      </c>
      <c r="K531" s="26" t="s">
        <v>38</v>
      </c>
      <c r="L531" s="26" t="s">
        <v>42</v>
      </c>
      <c r="M531" s="26">
        <v>171</v>
      </c>
      <c r="N531" s="26">
        <v>3</v>
      </c>
      <c r="O531" s="26" t="s">
        <v>24</v>
      </c>
      <c r="P531" s="26"/>
      <c r="Q531" s="26"/>
    </row>
    <row r="532" spans="1:17" x14ac:dyDescent="0.35">
      <c r="A532" s="26" t="s">
        <v>588</v>
      </c>
      <c r="B532" s="29">
        <v>58285</v>
      </c>
      <c r="C532" s="29" t="str">
        <f t="shared" si="32"/>
        <v>00:58285</v>
      </c>
      <c r="D532" s="29" t="str">
        <f t="shared" si="33"/>
        <v>00:58</v>
      </c>
      <c r="E532" s="29" t="str">
        <f t="shared" si="34"/>
        <v>285</v>
      </c>
      <c r="F532" s="29" t="str">
        <f t="shared" si="35"/>
        <v>00:58.285</v>
      </c>
      <c r="G532" s="33" t="s">
        <v>2595</v>
      </c>
      <c r="H532" s="27" t="s">
        <v>2043</v>
      </c>
      <c r="I532" s="26">
        <v>10</v>
      </c>
      <c r="J532" s="26">
        <v>200</v>
      </c>
      <c r="K532" s="26" t="s">
        <v>102</v>
      </c>
      <c r="L532" s="26" t="s">
        <v>3</v>
      </c>
      <c r="M532" s="26">
        <v>224</v>
      </c>
      <c r="N532" s="26">
        <v>5</v>
      </c>
      <c r="O532" s="26" t="s">
        <v>40</v>
      </c>
      <c r="P532" s="26"/>
      <c r="Q532" s="26"/>
    </row>
    <row r="533" spans="1:17" x14ac:dyDescent="0.35">
      <c r="A533" s="26" t="s">
        <v>589</v>
      </c>
      <c r="B533" s="29">
        <v>58304</v>
      </c>
      <c r="C533" s="29" t="str">
        <f t="shared" si="32"/>
        <v>00:58304</v>
      </c>
      <c r="D533" s="29" t="str">
        <f t="shared" si="33"/>
        <v>00:58</v>
      </c>
      <c r="E533" s="29" t="str">
        <f t="shared" si="34"/>
        <v>304</v>
      </c>
      <c r="F533" s="29" t="str">
        <f t="shared" si="35"/>
        <v>00:58.304</v>
      </c>
      <c r="G533" s="33" t="s">
        <v>2596</v>
      </c>
      <c r="H533" s="27" t="s">
        <v>2041</v>
      </c>
      <c r="I533" s="26">
        <v>10</v>
      </c>
      <c r="J533" s="26">
        <v>200</v>
      </c>
      <c r="K533" s="26" t="s">
        <v>23</v>
      </c>
      <c r="L533" s="26" t="s">
        <v>42</v>
      </c>
      <c r="M533" s="26">
        <v>168</v>
      </c>
      <c r="N533" s="26">
        <v>6</v>
      </c>
      <c r="O533" s="26" t="s">
        <v>24</v>
      </c>
      <c r="P533" s="26"/>
      <c r="Q533" s="26"/>
    </row>
    <row r="534" spans="1:17" x14ac:dyDescent="0.35">
      <c r="A534" s="26" t="s">
        <v>590</v>
      </c>
      <c r="B534" s="29">
        <v>58324</v>
      </c>
      <c r="C534" s="29" t="str">
        <f t="shared" si="32"/>
        <v>00:58324</v>
      </c>
      <c r="D534" s="29" t="str">
        <f t="shared" si="33"/>
        <v>00:58</v>
      </c>
      <c r="E534" s="29" t="str">
        <f t="shared" si="34"/>
        <v>324</v>
      </c>
      <c r="F534" s="29" t="str">
        <f t="shared" si="35"/>
        <v>00:58.324</v>
      </c>
      <c r="G534" s="33" t="s">
        <v>2597</v>
      </c>
      <c r="H534" s="27" t="s">
        <v>2058</v>
      </c>
      <c r="I534" s="26">
        <v>10</v>
      </c>
      <c r="J534" s="26">
        <v>200</v>
      </c>
      <c r="K534" s="26" t="s">
        <v>2</v>
      </c>
      <c r="L534" s="26" t="s">
        <v>3</v>
      </c>
      <c r="M534" s="26">
        <v>237</v>
      </c>
      <c r="N534" s="26">
        <v>6</v>
      </c>
      <c r="O534" s="26" t="s">
        <v>229</v>
      </c>
      <c r="P534" s="26"/>
      <c r="Q534" s="26"/>
    </row>
    <row r="535" spans="1:17" x14ac:dyDescent="0.35">
      <c r="A535" s="26" t="s">
        <v>591</v>
      </c>
      <c r="B535" s="29">
        <v>58387</v>
      </c>
      <c r="C535" s="29" t="str">
        <f t="shared" si="32"/>
        <v>00:58387</v>
      </c>
      <c r="D535" s="29" t="str">
        <f t="shared" si="33"/>
        <v>00:58</v>
      </c>
      <c r="E535" s="29" t="str">
        <f t="shared" si="34"/>
        <v>387</v>
      </c>
      <c r="F535" s="29" t="str">
        <f t="shared" si="35"/>
        <v>00:58.387</v>
      </c>
      <c r="G535" s="33" t="s">
        <v>2598</v>
      </c>
      <c r="H535" s="27" t="s">
        <v>2030</v>
      </c>
      <c r="I535" s="26">
        <v>20</v>
      </c>
      <c r="J535" s="26">
        <v>200</v>
      </c>
      <c r="K535" s="26" t="s">
        <v>16</v>
      </c>
      <c r="L535" s="26" t="s">
        <v>42</v>
      </c>
      <c r="M535" s="26">
        <v>165</v>
      </c>
      <c r="N535" s="26">
        <v>6</v>
      </c>
      <c r="O535" s="26" t="s">
        <v>40</v>
      </c>
      <c r="P535" s="26"/>
      <c r="Q535" s="26"/>
    </row>
    <row r="536" spans="1:17" x14ac:dyDescent="0.35">
      <c r="A536" s="26" t="s">
        <v>592</v>
      </c>
      <c r="B536" s="29">
        <v>58397</v>
      </c>
      <c r="C536" s="29" t="str">
        <f t="shared" si="32"/>
        <v>00:58397</v>
      </c>
      <c r="D536" s="29" t="str">
        <f t="shared" si="33"/>
        <v>00:58</v>
      </c>
      <c r="E536" s="29" t="str">
        <f t="shared" si="34"/>
        <v>397</v>
      </c>
      <c r="F536" s="29" t="str">
        <f t="shared" si="35"/>
        <v>00:58.397</v>
      </c>
      <c r="G536" s="33" t="s">
        <v>2599</v>
      </c>
      <c r="H536" s="27" t="s">
        <v>2029</v>
      </c>
      <c r="I536" s="26">
        <v>10</v>
      </c>
      <c r="J536" s="26">
        <v>200</v>
      </c>
      <c r="K536" s="26" t="s">
        <v>16</v>
      </c>
      <c r="L536" s="26" t="s">
        <v>42</v>
      </c>
      <c r="M536" s="26">
        <v>152</v>
      </c>
      <c r="N536" s="26">
        <v>3</v>
      </c>
      <c r="O536" s="26" t="s">
        <v>12</v>
      </c>
      <c r="P536" s="26"/>
      <c r="Q536" s="26"/>
    </row>
    <row r="537" spans="1:17" x14ac:dyDescent="0.35">
      <c r="A537" s="26" t="s">
        <v>593</v>
      </c>
      <c r="B537" s="29">
        <v>58443</v>
      </c>
      <c r="C537" s="29" t="str">
        <f t="shared" si="32"/>
        <v>00:58443</v>
      </c>
      <c r="D537" s="29" t="str">
        <f t="shared" si="33"/>
        <v>00:58</v>
      </c>
      <c r="E537" s="29" t="str">
        <f t="shared" si="34"/>
        <v>443</v>
      </c>
      <c r="F537" s="29" t="str">
        <f t="shared" si="35"/>
        <v>00:58.443</v>
      </c>
      <c r="G537" s="33" t="s">
        <v>2600</v>
      </c>
      <c r="H537" s="27" t="s">
        <v>2037</v>
      </c>
      <c r="I537" s="26">
        <v>10</v>
      </c>
      <c r="J537" s="26">
        <v>200</v>
      </c>
      <c r="K537" s="26" t="s">
        <v>2</v>
      </c>
      <c r="L537" s="26" t="s">
        <v>83</v>
      </c>
      <c r="M537" s="26">
        <v>266</v>
      </c>
      <c r="N537" s="26">
        <v>6</v>
      </c>
      <c r="O537" s="26" t="s">
        <v>33</v>
      </c>
      <c r="P537" s="26"/>
      <c r="Q537" s="26"/>
    </row>
    <row r="538" spans="1:17" x14ac:dyDescent="0.35">
      <c r="A538" s="26" t="s">
        <v>594</v>
      </c>
      <c r="B538" s="29">
        <v>58482</v>
      </c>
      <c r="C538" s="29" t="str">
        <f t="shared" si="32"/>
        <v>00:58482</v>
      </c>
      <c r="D538" s="29" t="str">
        <f t="shared" si="33"/>
        <v>00:58</v>
      </c>
      <c r="E538" s="29" t="str">
        <f t="shared" si="34"/>
        <v>482</v>
      </c>
      <c r="F538" s="29" t="str">
        <f t="shared" si="35"/>
        <v>00:58.482</v>
      </c>
      <c r="G538" s="33" t="s">
        <v>2601</v>
      </c>
      <c r="H538" s="27" t="s">
        <v>2047</v>
      </c>
      <c r="I538" s="26">
        <v>10</v>
      </c>
      <c r="J538" s="26">
        <v>200</v>
      </c>
      <c r="K538" s="26" t="s">
        <v>2</v>
      </c>
      <c r="L538" s="26" t="s">
        <v>83</v>
      </c>
      <c r="M538" s="26">
        <v>262</v>
      </c>
      <c r="N538" s="26">
        <v>6</v>
      </c>
      <c r="O538" s="26" t="s">
        <v>35</v>
      </c>
      <c r="P538" s="26"/>
      <c r="Q538" s="26"/>
    </row>
    <row r="539" spans="1:17" x14ac:dyDescent="0.35">
      <c r="A539" s="26" t="s">
        <v>595</v>
      </c>
      <c r="B539" s="29">
        <v>58482</v>
      </c>
      <c r="C539" s="29" t="str">
        <f t="shared" si="32"/>
        <v>00:58482</v>
      </c>
      <c r="D539" s="29" t="str">
        <f t="shared" si="33"/>
        <v>00:58</v>
      </c>
      <c r="E539" s="29" t="str">
        <f t="shared" si="34"/>
        <v>482</v>
      </c>
      <c r="F539" s="29" t="str">
        <f t="shared" si="35"/>
        <v>00:58.482</v>
      </c>
      <c r="G539" s="33" t="s">
        <v>2601</v>
      </c>
      <c r="H539" s="27" t="s">
        <v>2059</v>
      </c>
      <c r="I539" s="26">
        <v>10</v>
      </c>
      <c r="J539" s="26">
        <v>200</v>
      </c>
      <c r="K539" s="26" t="s">
        <v>16</v>
      </c>
      <c r="L539" s="26" t="s">
        <v>3</v>
      </c>
      <c r="M539" s="26">
        <v>204</v>
      </c>
      <c r="N539" s="26">
        <v>6</v>
      </c>
      <c r="O539" s="26" t="s">
        <v>12</v>
      </c>
      <c r="P539" s="26"/>
      <c r="Q539" s="26"/>
    </row>
    <row r="540" spans="1:17" x14ac:dyDescent="0.35">
      <c r="A540" s="26" t="s">
        <v>597</v>
      </c>
      <c r="B540" s="29">
        <v>58500</v>
      </c>
      <c r="C540" s="29" t="str">
        <f t="shared" si="32"/>
        <v>00:58500</v>
      </c>
      <c r="D540" s="29" t="str">
        <f t="shared" si="33"/>
        <v>00:58</v>
      </c>
      <c r="E540" s="29" t="str">
        <f t="shared" si="34"/>
        <v>500</v>
      </c>
      <c r="F540" s="29" t="str">
        <f t="shared" si="35"/>
        <v>00:58.500</v>
      </c>
      <c r="G540" s="33" t="s">
        <v>2602</v>
      </c>
      <c r="H540" s="27" t="s">
        <v>2034</v>
      </c>
      <c r="I540" s="26">
        <v>10</v>
      </c>
      <c r="J540" s="26">
        <v>200</v>
      </c>
      <c r="K540" s="26" t="s">
        <v>16</v>
      </c>
      <c r="L540" s="26" t="s">
        <v>42</v>
      </c>
      <c r="M540" s="26">
        <v>167</v>
      </c>
      <c r="N540" s="26">
        <v>3</v>
      </c>
      <c r="O540" s="26" t="s">
        <v>35</v>
      </c>
      <c r="P540" s="26"/>
      <c r="Q540" s="26"/>
    </row>
    <row r="541" spans="1:17" x14ac:dyDescent="0.35">
      <c r="A541" s="26" t="s">
        <v>598</v>
      </c>
      <c r="B541" s="29">
        <v>58572</v>
      </c>
      <c r="C541" s="29" t="str">
        <f t="shared" si="32"/>
        <v>00:58572</v>
      </c>
      <c r="D541" s="29" t="str">
        <f t="shared" si="33"/>
        <v>00:58</v>
      </c>
      <c r="E541" s="29" t="str">
        <f t="shared" si="34"/>
        <v>572</v>
      </c>
      <c r="F541" s="29" t="str">
        <f t="shared" si="35"/>
        <v>00:58.572</v>
      </c>
      <c r="G541" s="33" t="s">
        <v>2603</v>
      </c>
      <c r="H541" s="27" t="s">
        <v>2050</v>
      </c>
      <c r="I541" s="26">
        <v>10</v>
      </c>
      <c r="J541" s="26">
        <v>200</v>
      </c>
      <c r="K541" s="26" t="s">
        <v>102</v>
      </c>
      <c r="L541" s="26" t="s">
        <v>42</v>
      </c>
      <c r="M541" s="26">
        <v>148</v>
      </c>
      <c r="N541" s="26">
        <v>2</v>
      </c>
      <c r="O541" s="26" t="s">
        <v>12</v>
      </c>
      <c r="P541" s="26"/>
      <c r="Q541" s="26"/>
    </row>
    <row r="542" spans="1:17" x14ac:dyDescent="0.35">
      <c r="A542" s="26" t="s">
        <v>599</v>
      </c>
      <c r="B542" s="29">
        <v>58612</v>
      </c>
      <c r="C542" s="29" t="str">
        <f t="shared" si="32"/>
        <v>00:58612</v>
      </c>
      <c r="D542" s="29" t="str">
        <f t="shared" si="33"/>
        <v>00:58</v>
      </c>
      <c r="E542" s="29" t="str">
        <f t="shared" si="34"/>
        <v>612</v>
      </c>
      <c r="F542" s="29" t="str">
        <f t="shared" si="35"/>
        <v>00:58.612</v>
      </c>
      <c r="G542" s="33" t="s">
        <v>2604</v>
      </c>
      <c r="H542" s="27" t="s">
        <v>2034</v>
      </c>
      <c r="I542" s="26">
        <v>10</v>
      </c>
      <c r="J542" s="26">
        <v>200</v>
      </c>
      <c r="K542" s="26" t="s">
        <v>16</v>
      </c>
      <c r="L542" s="26" t="s">
        <v>42</v>
      </c>
      <c r="M542" s="26">
        <v>184</v>
      </c>
      <c r="N542" s="26">
        <v>1</v>
      </c>
      <c r="O542" s="26" t="s">
        <v>4</v>
      </c>
      <c r="P542" s="26"/>
      <c r="Q542" s="26"/>
    </row>
    <row r="543" spans="1:17" x14ac:dyDescent="0.35">
      <c r="A543" s="26" t="s">
        <v>600</v>
      </c>
      <c r="B543" s="29">
        <v>58613</v>
      </c>
      <c r="C543" s="29" t="str">
        <f t="shared" si="32"/>
        <v>00:58613</v>
      </c>
      <c r="D543" s="29" t="str">
        <f t="shared" si="33"/>
        <v>00:58</v>
      </c>
      <c r="E543" s="29" t="str">
        <f t="shared" si="34"/>
        <v>613</v>
      </c>
      <c r="F543" s="29" t="str">
        <f t="shared" si="35"/>
        <v>00:58.613</v>
      </c>
      <c r="G543" s="33" t="s">
        <v>2605</v>
      </c>
      <c r="H543" s="27" t="s">
        <v>2030</v>
      </c>
      <c r="I543" s="26">
        <v>10</v>
      </c>
      <c r="J543" s="26">
        <v>200</v>
      </c>
      <c r="K543" s="26" t="s">
        <v>38</v>
      </c>
      <c r="L543" s="26" t="s">
        <v>83</v>
      </c>
      <c r="M543" s="26">
        <v>223</v>
      </c>
      <c r="N543" s="26">
        <v>4</v>
      </c>
      <c r="O543" s="26" t="s">
        <v>24</v>
      </c>
      <c r="P543" s="26"/>
      <c r="Q543" s="26"/>
    </row>
    <row r="544" spans="1:17" x14ac:dyDescent="0.35">
      <c r="A544" s="26" t="s">
        <v>601</v>
      </c>
      <c r="B544" s="29">
        <v>58628</v>
      </c>
      <c r="C544" s="29" t="str">
        <f t="shared" si="32"/>
        <v>00:58628</v>
      </c>
      <c r="D544" s="29" t="str">
        <f t="shared" si="33"/>
        <v>00:58</v>
      </c>
      <c r="E544" s="29" t="str">
        <f t="shared" si="34"/>
        <v>628</v>
      </c>
      <c r="F544" s="29" t="str">
        <f t="shared" si="35"/>
        <v>00:58.628</v>
      </c>
      <c r="G544" s="33" t="s">
        <v>2606</v>
      </c>
      <c r="H544" s="27" t="s">
        <v>2032</v>
      </c>
      <c r="I544" s="26">
        <v>10</v>
      </c>
      <c r="J544" s="26">
        <v>200</v>
      </c>
      <c r="K544" s="26" t="s">
        <v>23</v>
      </c>
      <c r="L544" s="26" t="s">
        <v>83</v>
      </c>
      <c r="M544" s="26">
        <v>210</v>
      </c>
      <c r="N544" s="26">
        <v>5</v>
      </c>
      <c r="O544" s="26" t="s">
        <v>28</v>
      </c>
      <c r="P544" s="26"/>
      <c r="Q544" s="26"/>
    </row>
    <row r="545" spans="1:17" x14ac:dyDescent="0.35">
      <c r="A545" s="26" t="s">
        <v>602</v>
      </c>
      <c r="B545" s="29">
        <v>58696</v>
      </c>
      <c r="C545" s="29" t="str">
        <f t="shared" si="32"/>
        <v>00:58696</v>
      </c>
      <c r="D545" s="29" t="str">
        <f t="shared" si="33"/>
        <v>00:58</v>
      </c>
      <c r="E545" s="29" t="str">
        <f t="shared" si="34"/>
        <v>696</v>
      </c>
      <c r="F545" s="29" t="str">
        <f t="shared" si="35"/>
        <v>00:58.696</v>
      </c>
      <c r="G545" s="33" t="s">
        <v>2607</v>
      </c>
      <c r="H545" s="27" t="s">
        <v>2045</v>
      </c>
      <c r="I545" s="26">
        <v>10</v>
      </c>
      <c r="J545" s="26">
        <v>200</v>
      </c>
      <c r="K545" s="26" t="s">
        <v>120</v>
      </c>
      <c r="L545" s="26" t="s">
        <v>3</v>
      </c>
      <c r="M545" s="26">
        <v>226</v>
      </c>
      <c r="N545" s="26">
        <v>5</v>
      </c>
      <c r="O545" s="26" t="s">
        <v>24</v>
      </c>
      <c r="P545" s="26"/>
      <c r="Q545" s="26"/>
    </row>
    <row r="546" spans="1:17" x14ac:dyDescent="0.35">
      <c r="A546" s="26" t="s">
        <v>603</v>
      </c>
      <c r="B546" s="29">
        <v>58733</v>
      </c>
      <c r="C546" s="29" t="str">
        <f t="shared" si="32"/>
        <v>00:58733</v>
      </c>
      <c r="D546" s="29" t="str">
        <f t="shared" si="33"/>
        <v>00:58</v>
      </c>
      <c r="E546" s="29" t="str">
        <f t="shared" si="34"/>
        <v>733</v>
      </c>
      <c r="F546" s="29" t="str">
        <f t="shared" si="35"/>
        <v>00:58.733</v>
      </c>
      <c r="G546" s="33" t="s">
        <v>2608</v>
      </c>
      <c r="H546" s="27" t="s">
        <v>2037</v>
      </c>
      <c r="I546" s="26">
        <v>10</v>
      </c>
      <c r="J546" s="26">
        <v>200</v>
      </c>
      <c r="K546" s="26" t="s">
        <v>16</v>
      </c>
      <c r="L546" s="26" t="s">
        <v>42</v>
      </c>
      <c r="M546" s="26">
        <v>184</v>
      </c>
      <c r="N546" s="26">
        <v>6</v>
      </c>
      <c r="O546" s="26" t="s">
        <v>4</v>
      </c>
      <c r="P546" s="26"/>
      <c r="Q546" s="26"/>
    </row>
    <row r="547" spans="1:17" x14ac:dyDescent="0.35">
      <c r="A547" s="26" t="s">
        <v>604</v>
      </c>
      <c r="B547" s="29">
        <v>58735</v>
      </c>
      <c r="C547" s="29" t="str">
        <f t="shared" si="32"/>
        <v>00:58735</v>
      </c>
      <c r="D547" s="29" t="str">
        <f t="shared" si="33"/>
        <v>00:58</v>
      </c>
      <c r="E547" s="29" t="str">
        <f t="shared" si="34"/>
        <v>735</v>
      </c>
      <c r="F547" s="29" t="str">
        <f t="shared" si="35"/>
        <v>00:58.735</v>
      </c>
      <c r="G547" s="33" t="s">
        <v>2609</v>
      </c>
      <c r="H547" s="27" t="s">
        <v>2033</v>
      </c>
      <c r="I547" s="26">
        <v>10</v>
      </c>
      <c r="J547" s="26">
        <v>200</v>
      </c>
      <c r="K547" s="26" t="s">
        <v>2</v>
      </c>
      <c r="L547" s="26" t="s">
        <v>83</v>
      </c>
      <c r="M547" s="26">
        <v>214</v>
      </c>
      <c r="N547" s="26">
        <v>1</v>
      </c>
      <c r="O547" s="26" t="s">
        <v>81</v>
      </c>
      <c r="P547" s="26"/>
      <c r="Q547" s="26"/>
    </row>
    <row r="548" spans="1:17" x14ac:dyDescent="0.35">
      <c r="A548" s="26" t="s">
        <v>605</v>
      </c>
      <c r="B548" s="29">
        <v>58752</v>
      </c>
      <c r="C548" s="29" t="str">
        <f t="shared" si="32"/>
        <v>00:58752</v>
      </c>
      <c r="D548" s="29" t="str">
        <f t="shared" si="33"/>
        <v>00:58</v>
      </c>
      <c r="E548" s="29" t="str">
        <f t="shared" si="34"/>
        <v>752</v>
      </c>
      <c r="F548" s="29" t="str">
        <f t="shared" si="35"/>
        <v>00:58.752</v>
      </c>
      <c r="G548" s="33" t="s">
        <v>2610</v>
      </c>
      <c r="H548" s="27" t="s">
        <v>2030</v>
      </c>
      <c r="I548" s="26">
        <v>10</v>
      </c>
      <c r="J548" s="26">
        <v>200</v>
      </c>
      <c r="K548" s="26" t="s">
        <v>162</v>
      </c>
      <c r="L548" s="26" t="s">
        <v>83</v>
      </c>
      <c r="M548" s="26">
        <v>206</v>
      </c>
      <c r="N548" s="26">
        <v>1</v>
      </c>
      <c r="O548" s="26" t="s">
        <v>28</v>
      </c>
      <c r="P548" s="26"/>
      <c r="Q548" s="26"/>
    </row>
    <row r="549" spans="1:17" x14ac:dyDescent="0.35">
      <c r="A549" s="26" t="s">
        <v>606</v>
      </c>
      <c r="B549" s="29">
        <v>58765</v>
      </c>
      <c r="C549" s="29" t="str">
        <f t="shared" si="32"/>
        <v>00:58765</v>
      </c>
      <c r="D549" s="29" t="str">
        <f t="shared" si="33"/>
        <v>00:58</v>
      </c>
      <c r="E549" s="29" t="str">
        <f t="shared" si="34"/>
        <v>765</v>
      </c>
      <c r="F549" s="29" t="str">
        <f t="shared" si="35"/>
        <v>00:58.765</v>
      </c>
      <c r="G549" s="33" t="s">
        <v>2611</v>
      </c>
      <c r="H549" s="27" t="s">
        <v>2044</v>
      </c>
      <c r="I549" s="26">
        <v>10</v>
      </c>
      <c r="J549" s="26">
        <v>200</v>
      </c>
      <c r="K549" s="26" t="s">
        <v>162</v>
      </c>
      <c r="L549" s="26" t="s">
        <v>83</v>
      </c>
      <c r="M549" s="26">
        <v>239</v>
      </c>
      <c r="N549" s="26">
        <v>5</v>
      </c>
      <c r="O549" s="26" t="s">
        <v>24</v>
      </c>
      <c r="P549" s="26"/>
      <c r="Q549" s="26"/>
    </row>
    <row r="550" spans="1:17" x14ac:dyDescent="0.35">
      <c r="A550" s="26" t="s">
        <v>607</v>
      </c>
      <c r="B550" s="29">
        <v>58820</v>
      </c>
      <c r="C550" s="29" t="str">
        <f t="shared" si="32"/>
        <v>00:58820</v>
      </c>
      <c r="D550" s="29" t="str">
        <f t="shared" si="33"/>
        <v>00:58</v>
      </c>
      <c r="E550" s="29" t="str">
        <f t="shared" si="34"/>
        <v>820</v>
      </c>
      <c r="F550" s="29" t="str">
        <f t="shared" si="35"/>
        <v>00:58.820</v>
      </c>
      <c r="G550" s="33" t="s">
        <v>2612</v>
      </c>
      <c r="H550" s="27" t="s">
        <v>2029</v>
      </c>
      <c r="I550" s="26">
        <v>10</v>
      </c>
      <c r="J550" s="26">
        <v>200</v>
      </c>
      <c r="K550" s="26" t="s">
        <v>120</v>
      </c>
      <c r="L550" s="26" t="s">
        <v>42</v>
      </c>
      <c r="M550" s="26">
        <v>162</v>
      </c>
      <c r="N550" s="26">
        <v>3</v>
      </c>
      <c r="O550" s="26" t="s">
        <v>24</v>
      </c>
      <c r="P550" s="26"/>
      <c r="Q550" s="26"/>
    </row>
    <row r="551" spans="1:17" x14ac:dyDescent="0.35">
      <c r="A551" s="26" t="s">
        <v>608</v>
      </c>
      <c r="B551" s="29">
        <v>58947</v>
      </c>
      <c r="C551" s="29" t="str">
        <f t="shared" si="32"/>
        <v>00:58947</v>
      </c>
      <c r="D551" s="29" t="str">
        <f t="shared" si="33"/>
        <v>00:58</v>
      </c>
      <c r="E551" s="29" t="str">
        <f t="shared" si="34"/>
        <v>947</v>
      </c>
      <c r="F551" s="29" t="str">
        <f t="shared" si="35"/>
        <v>00:58.947</v>
      </c>
      <c r="G551" s="33" t="s">
        <v>2613</v>
      </c>
      <c r="H551" s="27" t="s">
        <v>2044</v>
      </c>
      <c r="I551" s="26">
        <v>10</v>
      </c>
      <c r="J551" s="26">
        <v>200</v>
      </c>
      <c r="K551" s="26" t="s">
        <v>102</v>
      </c>
      <c r="L551" s="26" t="s">
        <v>83</v>
      </c>
      <c r="M551" s="26">
        <v>192</v>
      </c>
      <c r="N551" s="26">
        <v>1</v>
      </c>
      <c r="O551" s="26" t="s">
        <v>28</v>
      </c>
      <c r="P551" s="26"/>
      <c r="Q551" s="26"/>
    </row>
    <row r="552" spans="1:17" x14ac:dyDescent="0.35">
      <c r="A552" s="26" t="s">
        <v>609</v>
      </c>
      <c r="B552" s="29">
        <v>58990</v>
      </c>
      <c r="C552" s="29" t="str">
        <f t="shared" si="32"/>
        <v>00:58990</v>
      </c>
      <c r="D552" s="29" t="str">
        <f t="shared" si="33"/>
        <v>00:58</v>
      </c>
      <c r="E552" s="29" t="str">
        <f t="shared" si="34"/>
        <v>990</v>
      </c>
      <c r="F552" s="29" t="str">
        <f t="shared" si="35"/>
        <v>00:58.990</v>
      </c>
      <c r="G552" s="33" t="s">
        <v>2614</v>
      </c>
      <c r="H552" s="27" t="s">
        <v>2031</v>
      </c>
      <c r="I552" s="26">
        <v>10</v>
      </c>
      <c r="J552" s="26">
        <v>200</v>
      </c>
      <c r="K552" s="26" t="s">
        <v>120</v>
      </c>
      <c r="L552" s="26" t="s">
        <v>42</v>
      </c>
      <c r="M552" s="26">
        <v>162</v>
      </c>
      <c r="N552" s="26">
        <v>4</v>
      </c>
      <c r="O552" s="26" t="s">
        <v>24</v>
      </c>
      <c r="P552" s="26"/>
      <c r="Q552" s="26"/>
    </row>
    <row r="553" spans="1:17" x14ac:dyDescent="0.35">
      <c r="A553" s="26" t="s">
        <v>610</v>
      </c>
      <c r="B553" s="29">
        <v>59026</v>
      </c>
      <c r="C553" s="29" t="str">
        <f t="shared" si="32"/>
        <v>00:59026</v>
      </c>
      <c r="D553" s="29" t="str">
        <f t="shared" si="33"/>
        <v>00:59</v>
      </c>
      <c r="E553" s="29" t="str">
        <f t="shared" si="34"/>
        <v>026</v>
      </c>
      <c r="F553" s="29" t="str">
        <f t="shared" si="35"/>
        <v>00:59.026</v>
      </c>
      <c r="G553" s="33" t="s">
        <v>2615</v>
      </c>
      <c r="H553" s="27" t="s">
        <v>2029</v>
      </c>
      <c r="I553" s="26">
        <v>10</v>
      </c>
      <c r="J553" s="26">
        <v>200</v>
      </c>
      <c r="K553" s="26" t="s">
        <v>16</v>
      </c>
      <c r="L553" s="26" t="s">
        <v>42</v>
      </c>
      <c r="M553" s="26">
        <v>167</v>
      </c>
      <c r="N553" s="26">
        <v>4</v>
      </c>
      <c r="O553" s="26" t="s">
        <v>35</v>
      </c>
      <c r="P553" s="26"/>
      <c r="Q553" s="26"/>
    </row>
    <row r="554" spans="1:17" x14ac:dyDescent="0.35">
      <c r="A554" s="26" t="s">
        <v>611</v>
      </c>
      <c r="B554" s="29">
        <v>59028</v>
      </c>
      <c r="C554" s="29" t="str">
        <f t="shared" si="32"/>
        <v>00:59028</v>
      </c>
      <c r="D554" s="29" t="str">
        <f t="shared" si="33"/>
        <v>00:59</v>
      </c>
      <c r="E554" s="29" t="str">
        <f t="shared" si="34"/>
        <v>028</v>
      </c>
      <c r="F554" s="29" t="str">
        <f t="shared" si="35"/>
        <v>00:59.028</v>
      </c>
      <c r="G554" s="33" t="s">
        <v>2616</v>
      </c>
      <c r="H554" s="27" t="s">
        <v>2045</v>
      </c>
      <c r="I554" s="26">
        <v>10</v>
      </c>
      <c r="J554" s="26">
        <v>200</v>
      </c>
      <c r="K554" s="26" t="s">
        <v>120</v>
      </c>
      <c r="L554" s="26" t="s">
        <v>3</v>
      </c>
      <c r="M554" s="26">
        <v>190</v>
      </c>
      <c r="N554" s="26">
        <v>5</v>
      </c>
      <c r="O554" s="26" t="s">
        <v>28</v>
      </c>
      <c r="P554" s="26"/>
      <c r="Q554" s="26"/>
    </row>
    <row r="555" spans="1:17" x14ac:dyDescent="0.35">
      <c r="A555" s="26" t="s">
        <v>612</v>
      </c>
      <c r="B555" s="29">
        <v>59033</v>
      </c>
      <c r="C555" s="29" t="str">
        <f t="shared" si="32"/>
        <v>00:59033</v>
      </c>
      <c r="D555" s="29" t="str">
        <f t="shared" si="33"/>
        <v>00:59</v>
      </c>
      <c r="E555" s="29" t="str">
        <f t="shared" si="34"/>
        <v>033</v>
      </c>
      <c r="F555" s="29" t="str">
        <f t="shared" si="35"/>
        <v>00:59.033</v>
      </c>
      <c r="G555" s="33" t="s">
        <v>2617</v>
      </c>
      <c r="H555" s="27" t="s">
        <v>2033</v>
      </c>
      <c r="I555" s="26">
        <v>10</v>
      </c>
      <c r="J555" s="26">
        <v>200</v>
      </c>
      <c r="K555" s="26" t="s">
        <v>2</v>
      </c>
      <c r="L555" s="26" t="s">
        <v>83</v>
      </c>
      <c r="M555" s="26">
        <v>266</v>
      </c>
      <c r="N555" s="26">
        <v>5</v>
      </c>
      <c r="O555" s="26" t="s">
        <v>33</v>
      </c>
      <c r="P555" s="26"/>
      <c r="Q555" s="26"/>
    </row>
    <row r="556" spans="1:17" x14ac:dyDescent="0.35">
      <c r="A556" s="26" t="s">
        <v>613</v>
      </c>
      <c r="B556" s="29">
        <v>59034</v>
      </c>
      <c r="C556" s="29" t="str">
        <f t="shared" si="32"/>
        <v>00:59034</v>
      </c>
      <c r="D556" s="29" t="str">
        <f t="shared" si="33"/>
        <v>00:59</v>
      </c>
      <c r="E556" s="29" t="str">
        <f t="shared" si="34"/>
        <v>034</v>
      </c>
      <c r="F556" s="29" t="str">
        <f t="shared" si="35"/>
        <v>00:59.034</v>
      </c>
      <c r="G556" s="33" t="s">
        <v>2618</v>
      </c>
      <c r="H556" s="27" t="s">
        <v>2037</v>
      </c>
      <c r="I556" s="26">
        <v>10</v>
      </c>
      <c r="J556" s="26">
        <v>200</v>
      </c>
      <c r="K556" s="26" t="s">
        <v>2</v>
      </c>
      <c r="L556" s="26" t="s">
        <v>83</v>
      </c>
      <c r="M556" s="26">
        <v>214</v>
      </c>
      <c r="N556" s="26">
        <v>4</v>
      </c>
      <c r="O556" s="26" t="s">
        <v>81</v>
      </c>
      <c r="P556" s="26"/>
      <c r="Q556" s="26"/>
    </row>
    <row r="557" spans="1:17" x14ac:dyDescent="0.35">
      <c r="A557" s="26" t="s">
        <v>614</v>
      </c>
      <c r="B557" s="29">
        <v>59056</v>
      </c>
      <c r="C557" s="29" t="str">
        <f t="shared" si="32"/>
        <v>00:59056</v>
      </c>
      <c r="D557" s="29" t="str">
        <f t="shared" si="33"/>
        <v>00:59</v>
      </c>
      <c r="E557" s="29" t="str">
        <f t="shared" si="34"/>
        <v>056</v>
      </c>
      <c r="F557" s="29" t="str">
        <f t="shared" si="35"/>
        <v>00:59.056</v>
      </c>
      <c r="G557" s="33" t="s">
        <v>2619</v>
      </c>
      <c r="H557" s="27" t="s">
        <v>2053</v>
      </c>
      <c r="I557" s="26">
        <v>10</v>
      </c>
      <c r="J557" s="26">
        <v>200</v>
      </c>
      <c r="K557" s="26" t="s">
        <v>102</v>
      </c>
      <c r="L557" s="26" t="s">
        <v>42</v>
      </c>
      <c r="M557" s="26">
        <v>164</v>
      </c>
      <c r="N557" s="26">
        <v>5</v>
      </c>
      <c r="O557" s="26" t="s">
        <v>40</v>
      </c>
      <c r="P557" s="26"/>
      <c r="Q557" s="26"/>
    </row>
    <row r="558" spans="1:17" x14ac:dyDescent="0.35">
      <c r="A558" s="26" t="s">
        <v>615</v>
      </c>
      <c r="B558" s="29">
        <v>59057</v>
      </c>
      <c r="C558" s="29" t="str">
        <f t="shared" si="32"/>
        <v>00:59057</v>
      </c>
      <c r="D558" s="29" t="str">
        <f t="shared" si="33"/>
        <v>00:59</v>
      </c>
      <c r="E558" s="29" t="str">
        <f t="shared" si="34"/>
        <v>057</v>
      </c>
      <c r="F558" s="29" t="str">
        <f t="shared" si="35"/>
        <v>00:59.057</v>
      </c>
      <c r="G558" s="33" t="s">
        <v>2620</v>
      </c>
      <c r="H558" s="27" t="s">
        <v>2043</v>
      </c>
      <c r="I558" s="26">
        <v>10</v>
      </c>
      <c r="J558" s="26">
        <v>200</v>
      </c>
      <c r="K558" s="26" t="s">
        <v>102</v>
      </c>
      <c r="L558" s="26" t="s">
        <v>3</v>
      </c>
      <c r="M558" s="26">
        <v>255</v>
      </c>
      <c r="N558" s="26">
        <v>5</v>
      </c>
      <c r="O558" s="26" t="s">
        <v>33</v>
      </c>
      <c r="P558" s="26"/>
      <c r="Q558" s="26"/>
    </row>
    <row r="559" spans="1:17" x14ac:dyDescent="0.35">
      <c r="A559" s="26" t="s">
        <v>616</v>
      </c>
      <c r="B559" s="29">
        <v>59195</v>
      </c>
      <c r="C559" s="29" t="str">
        <f t="shared" si="32"/>
        <v>00:59195</v>
      </c>
      <c r="D559" s="29" t="str">
        <f t="shared" si="33"/>
        <v>00:59</v>
      </c>
      <c r="E559" s="29" t="str">
        <f t="shared" si="34"/>
        <v>195</v>
      </c>
      <c r="F559" s="29" t="str">
        <f t="shared" si="35"/>
        <v>00:59.195</v>
      </c>
      <c r="G559" s="33" t="s">
        <v>2621</v>
      </c>
      <c r="H559" s="27" t="s">
        <v>2043</v>
      </c>
      <c r="I559" s="26">
        <v>10</v>
      </c>
      <c r="J559" s="26">
        <v>200</v>
      </c>
      <c r="K559" s="26" t="s">
        <v>2</v>
      </c>
      <c r="L559" s="26" t="s">
        <v>83</v>
      </c>
      <c r="M559" s="26">
        <v>212</v>
      </c>
      <c r="N559" s="26">
        <v>6</v>
      </c>
      <c r="O559" s="26" t="s">
        <v>8</v>
      </c>
      <c r="P559" s="26"/>
      <c r="Q559" s="26"/>
    </row>
    <row r="560" spans="1:17" x14ac:dyDescent="0.35">
      <c r="A560" s="26" t="s">
        <v>617</v>
      </c>
      <c r="B560" s="29">
        <v>59201</v>
      </c>
      <c r="C560" s="29" t="str">
        <f t="shared" si="32"/>
        <v>00:59201</v>
      </c>
      <c r="D560" s="29" t="str">
        <f t="shared" si="33"/>
        <v>00:59</v>
      </c>
      <c r="E560" s="29" t="str">
        <f t="shared" si="34"/>
        <v>201</v>
      </c>
      <c r="F560" s="29" t="str">
        <f t="shared" si="35"/>
        <v>00:59.201</v>
      </c>
      <c r="G560" s="33" t="s">
        <v>2622</v>
      </c>
      <c r="H560" s="27" t="s">
        <v>2043</v>
      </c>
      <c r="I560" s="26">
        <v>10</v>
      </c>
      <c r="J560" s="26">
        <v>200</v>
      </c>
      <c r="K560" s="26" t="s">
        <v>102</v>
      </c>
      <c r="L560" s="26" t="s">
        <v>3</v>
      </c>
      <c r="M560" s="26">
        <v>196</v>
      </c>
      <c r="N560" s="26">
        <v>1</v>
      </c>
      <c r="O560" s="26" t="s">
        <v>12</v>
      </c>
      <c r="P560" s="26"/>
      <c r="Q560" s="26"/>
    </row>
    <row r="561" spans="1:17" x14ac:dyDescent="0.35">
      <c r="A561" s="26" t="s">
        <v>618</v>
      </c>
      <c r="B561" s="29">
        <v>59256</v>
      </c>
      <c r="C561" s="29" t="str">
        <f t="shared" si="32"/>
        <v>00:59256</v>
      </c>
      <c r="D561" s="29" t="str">
        <f t="shared" si="33"/>
        <v>00:59</v>
      </c>
      <c r="E561" s="29" t="str">
        <f t="shared" si="34"/>
        <v>256</v>
      </c>
      <c r="F561" s="29" t="str">
        <f t="shared" si="35"/>
        <v>00:59.256</v>
      </c>
      <c r="G561" s="33" t="s">
        <v>2623</v>
      </c>
      <c r="H561" s="27" t="s">
        <v>2044</v>
      </c>
      <c r="I561" s="26">
        <v>10</v>
      </c>
      <c r="J561" s="26">
        <v>200</v>
      </c>
      <c r="K561" s="26" t="s">
        <v>38</v>
      </c>
      <c r="L561" s="26" t="s">
        <v>42</v>
      </c>
      <c r="M561" s="26">
        <v>156</v>
      </c>
      <c r="N561" s="26">
        <v>1</v>
      </c>
      <c r="O561" s="26" t="s">
        <v>28</v>
      </c>
      <c r="P561" s="26"/>
      <c r="Q561" s="26"/>
    </row>
    <row r="562" spans="1:17" x14ac:dyDescent="0.35">
      <c r="A562" s="26" t="s">
        <v>619</v>
      </c>
      <c r="B562" s="29">
        <v>59261</v>
      </c>
      <c r="C562" s="29" t="str">
        <f t="shared" si="32"/>
        <v>00:59261</v>
      </c>
      <c r="D562" s="29" t="str">
        <f t="shared" si="33"/>
        <v>00:59</v>
      </c>
      <c r="E562" s="29" t="str">
        <f t="shared" si="34"/>
        <v>261</v>
      </c>
      <c r="F562" s="29" t="str">
        <f t="shared" si="35"/>
        <v>00:59.261</v>
      </c>
      <c r="G562" s="33" t="s">
        <v>2624</v>
      </c>
      <c r="H562" s="27" t="s">
        <v>2037</v>
      </c>
      <c r="I562" s="26">
        <v>10</v>
      </c>
      <c r="J562" s="26">
        <v>200</v>
      </c>
      <c r="K562" s="26" t="s">
        <v>2</v>
      </c>
      <c r="L562" s="26" t="s">
        <v>83</v>
      </c>
      <c r="M562" s="26">
        <v>261</v>
      </c>
      <c r="N562" s="26">
        <v>2</v>
      </c>
      <c r="O562" s="26" t="s">
        <v>40</v>
      </c>
      <c r="P562" s="26"/>
      <c r="Q562" s="26"/>
    </row>
    <row r="563" spans="1:17" x14ac:dyDescent="0.35">
      <c r="A563" s="26" t="s">
        <v>620</v>
      </c>
      <c r="B563" s="29">
        <v>59264</v>
      </c>
      <c r="C563" s="29" t="str">
        <f t="shared" si="32"/>
        <v>00:59264</v>
      </c>
      <c r="D563" s="29" t="str">
        <f t="shared" si="33"/>
        <v>00:59</v>
      </c>
      <c r="E563" s="29" t="str">
        <f t="shared" si="34"/>
        <v>264</v>
      </c>
      <c r="F563" s="29" t="str">
        <f t="shared" si="35"/>
        <v>00:59.264</v>
      </c>
      <c r="G563" s="33" t="s">
        <v>2625</v>
      </c>
      <c r="H563" s="27" t="s">
        <v>2030</v>
      </c>
      <c r="I563" s="26">
        <v>10</v>
      </c>
      <c r="J563" s="26">
        <v>200</v>
      </c>
      <c r="K563" s="26" t="s">
        <v>16</v>
      </c>
      <c r="L563" s="26" t="s">
        <v>83</v>
      </c>
      <c r="M563" s="26">
        <v>254</v>
      </c>
      <c r="N563" s="26">
        <v>3</v>
      </c>
      <c r="O563" s="26" t="s">
        <v>4</v>
      </c>
      <c r="P563" s="26"/>
      <c r="Q563" s="26"/>
    </row>
    <row r="564" spans="1:17" x14ac:dyDescent="0.35">
      <c r="A564" s="26" t="s">
        <v>621</v>
      </c>
      <c r="B564" s="29">
        <v>59329</v>
      </c>
      <c r="C564" s="29" t="str">
        <f t="shared" si="32"/>
        <v>00:59329</v>
      </c>
      <c r="D564" s="29" t="str">
        <f t="shared" si="33"/>
        <v>00:59</v>
      </c>
      <c r="E564" s="29" t="str">
        <f t="shared" si="34"/>
        <v>329</v>
      </c>
      <c r="F564" s="29" t="str">
        <f t="shared" si="35"/>
        <v>00:59.329</v>
      </c>
      <c r="G564" s="33" t="s">
        <v>2626</v>
      </c>
      <c r="H564" s="27" t="s">
        <v>2029</v>
      </c>
      <c r="I564" s="26">
        <v>10</v>
      </c>
      <c r="J564" s="26">
        <v>200</v>
      </c>
      <c r="K564" s="26" t="s">
        <v>16</v>
      </c>
      <c r="L564" s="26" t="s">
        <v>42</v>
      </c>
      <c r="M564" s="26">
        <v>183</v>
      </c>
      <c r="N564" s="26">
        <v>3</v>
      </c>
      <c r="O564" s="26" t="s">
        <v>33</v>
      </c>
      <c r="P564" s="26"/>
      <c r="Q564" s="26"/>
    </row>
    <row r="565" spans="1:17" x14ac:dyDescent="0.35">
      <c r="A565" s="26" t="s">
        <v>622</v>
      </c>
      <c r="B565" s="29">
        <v>59439</v>
      </c>
      <c r="C565" s="29" t="str">
        <f t="shared" si="32"/>
        <v>00:59439</v>
      </c>
      <c r="D565" s="29" t="str">
        <f t="shared" si="33"/>
        <v>00:59</v>
      </c>
      <c r="E565" s="29" t="str">
        <f t="shared" si="34"/>
        <v>439</v>
      </c>
      <c r="F565" s="29" t="str">
        <f t="shared" si="35"/>
        <v>00:59.439</v>
      </c>
      <c r="G565" s="33" t="s">
        <v>2627</v>
      </c>
      <c r="H565" s="27" t="s">
        <v>2029</v>
      </c>
      <c r="I565" s="26">
        <v>10</v>
      </c>
      <c r="J565" s="26">
        <v>200</v>
      </c>
      <c r="K565" s="26" t="s">
        <v>120</v>
      </c>
      <c r="L565" s="26" t="s">
        <v>42</v>
      </c>
      <c r="M565" s="26">
        <v>144</v>
      </c>
      <c r="N565" s="26">
        <v>1</v>
      </c>
      <c r="O565" s="26" t="s">
        <v>28</v>
      </c>
      <c r="P565" s="26"/>
      <c r="Q565" s="26"/>
    </row>
    <row r="566" spans="1:17" x14ac:dyDescent="0.35">
      <c r="A566" s="26" t="s">
        <v>623</v>
      </c>
      <c r="B566" s="29">
        <v>59776</v>
      </c>
      <c r="C566" s="29" t="str">
        <f t="shared" si="32"/>
        <v>00:59776</v>
      </c>
      <c r="D566" s="29" t="str">
        <f t="shared" si="33"/>
        <v>00:59</v>
      </c>
      <c r="E566" s="29" t="str">
        <f t="shared" si="34"/>
        <v>776</v>
      </c>
      <c r="F566" s="29" t="str">
        <f t="shared" si="35"/>
        <v>00:59.776</v>
      </c>
      <c r="G566" s="33" t="s">
        <v>2628</v>
      </c>
      <c r="H566" s="27" t="s">
        <v>2031</v>
      </c>
      <c r="I566" s="26">
        <v>10</v>
      </c>
      <c r="J566" s="26">
        <v>200</v>
      </c>
      <c r="K566" s="26" t="s">
        <v>120</v>
      </c>
      <c r="L566" s="26" t="s">
        <v>42</v>
      </c>
      <c r="M566" s="26">
        <v>144</v>
      </c>
      <c r="N566" s="26">
        <v>3</v>
      </c>
      <c r="O566" s="26" t="s">
        <v>28</v>
      </c>
      <c r="P566" s="26"/>
      <c r="Q566" s="26"/>
    </row>
    <row r="567" spans="1:17" x14ac:dyDescent="0.35">
      <c r="A567" s="26" t="s">
        <v>624</v>
      </c>
      <c r="B567" s="29">
        <v>59808</v>
      </c>
      <c r="C567" s="29" t="str">
        <f t="shared" si="32"/>
        <v>00:59808</v>
      </c>
      <c r="D567" s="29" t="str">
        <f t="shared" si="33"/>
        <v>00:59</v>
      </c>
      <c r="E567" s="29" t="str">
        <f t="shared" si="34"/>
        <v>808</v>
      </c>
      <c r="F567" s="29" t="str">
        <f t="shared" si="35"/>
        <v>00:59.808</v>
      </c>
      <c r="G567" s="33" t="s">
        <v>2629</v>
      </c>
      <c r="H567" s="27" t="s">
        <v>2053</v>
      </c>
      <c r="I567" s="26">
        <v>10</v>
      </c>
      <c r="J567" s="26">
        <v>200</v>
      </c>
      <c r="K567" s="26" t="s">
        <v>102</v>
      </c>
      <c r="L567" s="26" t="s">
        <v>42</v>
      </c>
      <c r="M567" s="26">
        <v>147</v>
      </c>
      <c r="N567" s="26">
        <v>3</v>
      </c>
      <c r="O567" s="26" t="s">
        <v>8</v>
      </c>
      <c r="P567" s="26"/>
      <c r="Q567" s="26"/>
    </row>
    <row r="568" spans="1:17" x14ac:dyDescent="0.35">
      <c r="A568" s="26" t="s">
        <v>625</v>
      </c>
      <c r="B568" s="29">
        <v>59908</v>
      </c>
      <c r="C568" s="29" t="str">
        <f t="shared" si="32"/>
        <v>00:59908</v>
      </c>
      <c r="D568" s="29" t="str">
        <f t="shared" si="33"/>
        <v>00:59</v>
      </c>
      <c r="E568" s="29" t="str">
        <f t="shared" si="34"/>
        <v>908</v>
      </c>
      <c r="F568" s="29" t="str">
        <f t="shared" si="35"/>
        <v>00:59.908</v>
      </c>
      <c r="G568" s="33" t="s">
        <v>2630</v>
      </c>
      <c r="H568" s="27" t="s">
        <v>2040</v>
      </c>
      <c r="I568" s="26">
        <v>10</v>
      </c>
      <c r="J568" s="26">
        <v>200</v>
      </c>
      <c r="K568" s="26" t="s">
        <v>102</v>
      </c>
      <c r="L568" s="26" t="s">
        <v>83</v>
      </c>
      <c r="M568" s="26">
        <v>228</v>
      </c>
      <c r="N568" s="26">
        <v>5</v>
      </c>
      <c r="O568" s="26" t="s">
        <v>24</v>
      </c>
      <c r="P568" s="26"/>
      <c r="Q568" s="26"/>
    </row>
    <row r="569" spans="1:17" x14ac:dyDescent="0.35">
      <c r="A569" s="26" t="s">
        <v>626</v>
      </c>
      <c r="B569" s="29">
        <v>59941</v>
      </c>
      <c r="C569" s="29" t="str">
        <f t="shared" si="32"/>
        <v>00:59941</v>
      </c>
      <c r="D569" s="29" t="str">
        <f t="shared" si="33"/>
        <v>00:59</v>
      </c>
      <c r="E569" s="29" t="str">
        <f t="shared" si="34"/>
        <v>941</v>
      </c>
      <c r="F569" s="29" t="str">
        <f t="shared" si="35"/>
        <v>00:59.941</v>
      </c>
      <c r="G569" s="33" t="s">
        <v>2631</v>
      </c>
      <c r="H569" s="27" t="s">
        <v>2034</v>
      </c>
      <c r="I569" s="26">
        <v>10</v>
      </c>
      <c r="J569" s="26">
        <v>200</v>
      </c>
      <c r="K569" s="26" t="s">
        <v>16</v>
      </c>
      <c r="L569" s="26" t="s">
        <v>83</v>
      </c>
      <c r="M569" s="26">
        <v>254</v>
      </c>
      <c r="N569" s="26">
        <v>1</v>
      </c>
      <c r="O569" s="26" t="s">
        <v>4</v>
      </c>
      <c r="P569" s="26"/>
      <c r="Q569" s="26"/>
    </row>
    <row r="570" spans="1:17" x14ac:dyDescent="0.35">
      <c r="A570" s="26" t="s">
        <v>627</v>
      </c>
      <c r="B570" s="26" t="s">
        <v>628</v>
      </c>
      <c r="C570" s="26" t="str">
        <f>"0"&amp;B570</f>
        <v>01:00.084</v>
      </c>
      <c r="D570" s="29" t="str">
        <f t="shared" si="33"/>
        <v>01:00</v>
      </c>
      <c r="E570" s="29" t="str">
        <f t="shared" si="34"/>
        <v>084</v>
      </c>
      <c r="F570" s="29" t="str">
        <f t="shared" si="35"/>
        <v>01:00.084</v>
      </c>
      <c r="G570" s="33" t="s">
        <v>2632</v>
      </c>
      <c r="H570" s="27" t="s">
        <v>2043</v>
      </c>
      <c r="I570" s="26">
        <v>10</v>
      </c>
      <c r="J570" s="26">
        <v>200</v>
      </c>
      <c r="K570" s="26" t="s">
        <v>2</v>
      </c>
      <c r="L570" s="26" t="s">
        <v>42</v>
      </c>
      <c r="M570" s="26">
        <v>172</v>
      </c>
      <c r="N570" s="26">
        <v>1</v>
      </c>
      <c r="O570" s="26" t="s">
        <v>33</v>
      </c>
      <c r="P570" s="26"/>
      <c r="Q570" s="26"/>
    </row>
    <row r="571" spans="1:17" x14ac:dyDescent="0.35">
      <c r="A571" s="26" t="s">
        <v>629</v>
      </c>
      <c r="B571" s="26" t="s">
        <v>630</v>
      </c>
      <c r="C571" s="26" t="str">
        <f t="shared" ref="C571:C634" si="36">"0"&amp;B571</f>
        <v>01:00.115</v>
      </c>
      <c r="D571" s="29" t="str">
        <f t="shared" si="33"/>
        <v>01:00</v>
      </c>
      <c r="E571" s="29" t="str">
        <f t="shared" si="34"/>
        <v>115</v>
      </c>
      <c r="F571" s="29" t="str">
        <f t="shared" si="35"/>
        <v>01:00.115</v>
      </c>
      <c r="G571" s="33" t="s">
        <v>2633</v>
      </c>
      <c r="H571" s="27" t="s">
        <v>2030</v>
      </c>
      <c r="I571" s="26">
        <v>10</v>
      </c>
      <c r="J571" s="26">
        <v>200</v>
      </c>
      <c r="K571" s="26" t="s">
        <v>16</v>
      </c>
      <c r="L571" s="26" t="s">
        <v>83</v>
      </c>
      <c r="M571" s="26">
        <v>198</v>
      </c>
      <c r="N571" s="26">
        <v>2</v>
      </c>
      <c r="O571" s="26" t="s">
        <v>8</v>
      </c>
      <c r="P571" s="26"/>
      <c r="Q571" s="26"/>
    </row>
    <row r="572" spans="1:17" x14ac:dyDescent="0.35">
      <c r="A572" s="26" t="s">
        <v>631</v>
      </c>
      <c r="B572" s="26" t="s">
        <v>632</v>
      </c>
      <c r="C572" s="26" t="str">
        <f t="shared" si="36"/>
        <v>01:00.309</v>
      </c>
      <c r="D572" s="29" t="str">
        <f t="shared" si="33"/>
        <v>01:00</v>
      </c>
      <c r="E572" s="29" t="str">
        <f t="shared" si="34"/>
        <v>309</v>
      </c>
      <c r="F572" s="29" t="str">
        <f t="shared" si="35"/>
        <v>01:00.309</v>
      </c>
      <c r="G572" s="33" t="s">
        <v>2634</v>
      </c>
      <c r="H572" s="27" t="s">
        <v>2053</v>
      </c>
      <c r="I572" s="26">
        <v>10</v>
      </c>
      <c r="J572" s="26">
        <v>200</v>
      </c>
      <c r="K572" s="26" t="s">
        <v>102</v>
      </c>
      <c r="L572" s="26" t="s">
        <v>42</v>
      </c>
      <c r="M572" s="26">
        <v>179</v>
      </c>
      <c r="N572" s="26">
        <v>3</v>
      </c>
      <c r="O572" s="26" t="s">
        <v>33</v>
      </c>
      <c r="P572" s="26"/>
      <c r="Q572" s="26"/>
    </row>
    <row r="573" spans="1:17" x14ac:dyDescent="0.35">
      <c r="A573" s="26" t="s">
        <v>633</v>
      </c>
      <c r="B573" s="26" t="s">
        <v>632</v>
      </c>
      <c r="C573" s="26" t="str">
        <f t="shared" si="36"/>
        <v>01:00.309</v>
      </c>
      <c r="D573" s="29" t="str">
        <f t="shared" si="33"/>
        <v>01:00</v>
      </c>
      <c r="E573" s="29" t="str">
        <f t="shared" si="34"/>
        <v>309</v>
      </c>
      <c r="F573" s="29" t="str">
        <f t="shared" si="35"/>
        <v>01:00.309</v>
      </c>
      <c r="G573" s="33" t="s">
        <v>2634</v>
      </c>
      <c r="H573" s="27" t="s">
        <v>2031</v>
      </c>
      <c r="I573" s="26">
        <v>10</v>
      </c>
      <c r="J573" s="26">
        <v>200</v>
      </c>
      <c r="K573" s="26" t="s">
        <v>162</v>
      </c>
      <c r="L573" s="26" t="s">
        <v>42</v>
      </c>
      <c r="M573" s="26">
        <v>171</v>
      </c>
      <c r="N573" s="26">
        <v>7</v>
      </c>
      <c r="O573" s="26" t="s">
        <v>24</v>
      </c>
      <c r="P573" s="26"/>
      <c r="Q573" s="26"/>
    </row>
    <row r="574" spans="1:17" x14ac:dyDescent="0.35">
      <c r="A574" s="26" t="s">
        <v>634</v>
      </c>
      <c r="B574" s="26" t="s">
        <v>635</v>
      </c>
      <c r="C574" s="26" t="str">
        <f t="shared" si="36"/>
        <v>01:00.333</v>
      </c>
      <c r="D574" s="29" t="str">
        <f t="shared" si="33"/>
        <v>01:00</v>
      </c>
      <c r="E574" s="29" t="str">
        <f t="shared" si="34"/>
        <v>333</v>
      </c>
      <c r="F574" s="29" t="str">
        <f t="shared" si="35"/>
        <v>01:00.333</v>
      </c>
      <c r="G574" s="33" t="s">
        <v>2635</v>
      </c>
      <c r="H574" s="27" t="s">
        <v>2032</v>
      </c>
      <c r="I574" s="26">
        <v>10</v>
      </c>
      <c r="J574" s="26">
        <v>200</v>
      </c>
      <c r="K574" s="26" t="s">
        <v>16</v>
      </c>
      <c r="L574" s="26" t="s">
        <v>83</v>
      </c>
      <c r="M574" s="26">
        <v>254</v>
      </c>
      <c r="N574" s="26">
        <v>5</v>
      </c>
      <c r="O574" s="26" t="s">
        <v>4</v>
      </c>
      <c r="P574" s="26"/>
      <c r="Q574" s="26"/>
    </row>
    <row r="575" spans="1:17" x14ac:dyDescent="0.35">
      <c r="A575" s="26" t="s">
        <v>636</v>
      </c>
      <c r="B575" s="26" t="s">
        <v>637</v>
      </c>
      <c r="C575" s="26" t="str">
        <f t="shared" si="36"/>
        <v>01:00.392</v>
      </c>
      <c r="D575" s="29" t="str">
        <f t="shared" si="33"/>
        <v>01:00</v>
      </c>
      <c r="E575" s="29" t="str">
        <f t="shared" si="34"/>
        <v>392</v>
      </c>
      <c r="F575" s="29" t="str">
        <f t="shared" si="35"/>
        <v>01:00.392</v>
      </c>
      <c r="G575" s="33" t="s">
        <v>2636</v>
      </c>
      <c r="H575" s="27" t="s">
        <v>2056</v>
      </c>
      <c r="I575" s="26">
        <v>10</v>
      </c>
      <c r="J575" s="26">
        <v>200</v>
      </c>
      <c r="K575" s="26" t="s">
        <v>16</v>
      </c>
      <c r="L575" s="26" t="s">
        <v>42</v>
      </c>
      <c r="M575" s="26">
        <v>166</v>
      </c>
      <c r="N575" s="26">
        <v>2</v>
      </c>
      <c r="O575" s="26" t="s">
        <v>40</v>
      </c>
      <c r="P575" s="26"/>
      <c r="Q575" s="26"/>
    </row>
    <row r="576" spans="1:17" x14ac:dyDescent="0.35">
      <c r="A576" s="26" t="s">
        <v>638</v>
      </c>
      <c r="B576" s="26" t="s">
        <v>639</v>
      </c>
      <c r="C576" s="26" t="str">
        <f t="shared" si="36"/>
        <v>01:00.393</v>
      </c>
      <c r="D576" s="29" t="str">
        <f t="shared" si="33"/>
        <v>01:00</v>
      </c>
      <c r="E576" s="29" t="str">
        <f t="shared" si="34"/>
        <v>393</v>
      </c>
      <c r="F576" s="29" t="str">
        <f t="shared" si="35"/>
        <v>01:00.393</v>
      </c>
      <c r="G576" s="33" t="s">
        <v>2637</v>
      </c>
      <c r="H576" s="27" t="s">
        <v>2032</v>
      </c>
      <c r="I576" s="26">
        <v>10</v>
      </c>
      <c r="J576" s="26">
        <v>200</v>
      </c>
      <c r="K576" s="26" t="s">
        <v>102</v>
      </c>
      <c r="L576" s="26" t="s">
        <v>83</v>
      </c>
      <c r="M576" s="26">
        <v>228</v>
      </c>
      <c r="N576" s="26">
        <v>3</v>
      </c>
      <c r="O576" s="26" t="s">
        <v>24</v>
      </c>
      <c r="P576" s="26"/>
      <c r="Q576" s="26"/>
    </row>
    <row r="577" spans="1:17" x14ac:dyDescent="0.35">
      <c r="A577" s="26" t="s">
        <v>640</v>
      </c>
      <c r="B577" s="26" t="s">
        <v>641</v>
      </c>
      <c r="C577" s="26" t="str">
        <f t="shared" si="36"/>
        <v>01:00.617</v>
      </c>
      <c r="D577" s="29" t="str">
        <f t="shared" si="33"/>
        <v>01:00</v>
      </c>
      <c r="E577" s="29" t="str">
        <f t="shared" si="34"/>
        <v>617</v>
      </c>
      <c r="F577" s="29" t="str">
        <f t="shared" si="35"/>
        <v>01:00.617</v>
      </c>
      <c r="G577" s="33" t="s">
        <v>2638</v>
      </c>
      <c r="H577" s="27" t="s">
        <v>2032</v>
      </c>
      <c r="I577" s="26">
        <v>10</v>
      </c>
      <c r="J577" s="26">
        <v>200</v>
      </c>
      <c r="K577" s="26" t="s">
        <v>38</v>
      </c>
      <c r="L577" s="26" t="s">
        <v>83</v>
      </c>
      <c r="M577" s="26">
        <v>223</v>
      </c>
      <c r="N577" s="26">
        <v>3</v>
      </c>
      <c r="O577" s="26" t="s">
        <v>24</v>
      </c>
      <c r="P577" s="26"/>
      <c r="Q577" s="26"/>
    </row>
    <row r="578" spans="1:17" x14ac:dyDescent="0.35">
      <c r="A578" s="26" t="s">
        <v>642</v>
      </c>
      <c r="B578" s="26" t="s">
        <v>643</v>
      </c>
      <c r="C578" s="26" t="str">
        <f t="shared" si="36"/>
        <v>01:00.618</v>
      </c>
      <c r="D578" s="29" t="str">
        <f t="shared" si="33"/>
        <v>01:00</v>
      </c>
      <c r="E578" s="29" t="str">
        <f t="shared" si="34"/>
        <v>618</v>
      </c>
      <c r="F578" s="29" t="str">
        <f t="shared" si="35"/>
        <v>01:00.618</v>
      </c>
      <c r="G578" s="33" t="s">
        <v>2639</v>
      </c>
      <c r="H578" s="27" t="s">
        <v>2053</v>
      </c>
      <c r="I578" s="26">
        <v>10</v>
      </c>
      <c r="J578" s="26">
        <v>200</v>
      </c>
      <c r="K578" s="26" t="s">
        <v>2</v>
      </c>
      <c r="L578" s="26" t="s">
        <v>83</v>
      </c>
      <c r="M578" s="26">
        <v>265</v>
      </c>
      <c r="N578" s="26">
        <v>4</v>
      </c>
      <c r="O578" s="26" t="s">
        <v>290</v>
      </c>
      <c r="P578" s="26"/>
      <c r="Q578" s="26"/>
    </row>
    <row r="579" spans="1:17" x14ac:dyDescent="0.35">
      <c r="A579" s="26" t="s">
        <v>644</v>
      </c>
      <c r="B579" s="26" t="s">
        <v>645</v>
      </c>
      <c r="C579" s="26" t="str">
        <f t="shared" si="36"/>
        <v>01:00.629</v>
      </c>
      <c r="D579" s="29" t="str">
        <f t="shared" ref="D579:D642" si="37">LEFT(C579,5)</f>
        <v>01:00</v>
      </c>
      <c r="E579" s="29" t="str">
        <f t="shared" ref="E579:E642" si="38">RIGHT(C579,3)</f>
        <v>629</v>
      </c>
      <c r="F579" s="29" t="str">
        <f t="shared" ref="F579:F642" si="39">D579&amp;"."&amp;E579</f>
        <v>01:00.629</v>
      </c>
      <c r="G579" s="33" t="s">
        <v>2640</v>
      </c>
      <c r="H579" s="27" t="s">
        <v>2047</v>
      </c>
      <c r="I579" s="26">
        <v>10</v>
      </c>
      <c r="J579" s="26">
        <v>200</v>
      </c>
      <c r="K579" s="26" t="s">
        <v>2</v>
      </c>
      <c r="L579" s="26" t="s">
        <v>83</v>
      </c>
      <c r="M579" s="26">
        <v>212</v>
      </c>
      <c r="N579" s="26">
        <v>2</v>
      </c>
      <c r="O579" s="26" t="s">
        <v>8</v>
      </c>
      <c r="P579" s="26"/>
      <c r="Q579" s="26"/>
    </row>
    <row r="580" spans="1:17" x14ac:dyDescent="0.35">
      <c r="A580" s="26" t="s">
        <v>646</v>
      </c>
      <c r="B580" s="26" t="s">
        <v>647</v>
      </c>
      <c r="C580" s="26" t="str">
        <f t="shared" si="36"/>
        <v>01:00.646</v>
      </c>
      <c r="D580" s="29" t="str">
        <f t="shared" si="37"/>
        <v>01:00</v>
      </c>
      <c r="E580" s="29" t="str">
        <f t="shared" si="38"/>
        <v>646</v>
      </c>
      <c r="F580" s="29" t="str">
        <f t="shared" si="39"/>
        <v>01:00.646</v>
      </c>
      <c r="G580" s="33" t="s">
        <v>2641</v>
      </c>
      <c r="H580" s="27" t="s">
        <v>2032</v>
      </c>
      <c r="I580" s="26">
        <v>10</v>
      </c>
      <c r="J580" s="26">
        <v>200</v>
      </c>
      <c r="K580" s="26" t="s">
        <v>16</v>
      </c>
      <c r="L580" s="26" t="s">
        <v>83</v>
      </c>
      <c r="M580" s="26">
        <v>198</v>
      </c>
      <c r="N580" s="26">
        <v>1</v>
      </c>
      <c r="O580" s="26" t="s">
        <v>8</v>
      </c>
      <c r="P580" s="26"/>
      <c r="Q580" s="26"/>
    </row>
    <row r="581" spans="1:17" x14ac:dyDescent="0.35">
      <c r="A581" s="26" t="s">
        <v>648</v>
      </c>
      <c r="B581" s="26" t="s">
        <v>649</v>
      </c>
      <c r="C581" s="26" t="str">
        <f t="shared" si="36"/>
        <v>01:00.680</v>
      </c>
      <c r="D581" s="29" t="str">
        <f t="shared" si="37"/>
        <v>01:00</v>
      </c>
      <c r="E581" s="29" t="str">
        <f t="shared" si="38"/>
        <v>680</v>
      </c>
      <c r="F581" s="29" t="str">
        <f t="shared" si="39"/>
        <v>01:00.680</v>
      </c>
      <c r="G581" s="33" t="s">
        <v>2642</v>
      </c>
      <c r="H581" s="27" t="s">
        <v>2045</v>
      </c>
      <c r="I581" s="26">
        <v>10</v>
      </c>
      <c r="J581" s="26">
        <v>200</v>
      </c>
      <c r="K581" s="26" t="s">
        <v>38</v>
      </c>
      <c r="L581" s="26" t="s">
        <v>83</v>
      </c>
      <c r="M581" s="26">
        <v>189</v>
      </c>
      <c r="N581" s="26">
        <v>4</v>
      </c>
      <c r="O581" s="26" t="s">
        <v>28</v>
      </c>
      <c r="P581" s="26"/>
      <c r="Q581" s="26"/>
    </row>
    <row r="582" spans="1:17" x14ac:dyDescent="0.35">
      <c r="A582" s="26" t="s">
        <v>650</v>
      </c>
      <c r="B582" s="26" t="s">
        <v>651</v>
      </c>
      <c r="C582" s="26" t="str">
        <f t="shared" si="36"/>
        <v>01:00.705</v>
      </c>
      <c r="D582" s="29" t="str">
        <f t="shared" si="37"/>
        <v>01:00</v>
      </c>
      <c r="E582" s="29" t="str">
        <f t="shared" si="38"/>
        <v>705</v>
      </c>
      <c r="F582" s="29" t="str">
        <f t="shared" si="39"/>
        <v>01:00.705</v>
      </c>
      <c r="G582" s="33" t="s">
        <v>2643</v>
      </c>
      <c r="H582" s="27" t="s">
        <v>2053</v>
      </c>
      <c r="I582" s="26">
        <v>10</v>
      </c>
      <c r="J582" s="26">
        <v>200</v>
      </c>
      <c r="K582" s="26" t="s">
        <v>2</v>
      </c>
      <c r="L582" s="26" t="s">
        <v>83</v>
      </c>
      <c r="M582" s="26">
        <v>214</v>
      </c>
      <c r="N582" s="26">
        <v>2</v>
      </c>
      <c r="O582" s="26" t="s">
        <v>81</v>
      </c>
      <c r="P582" s="26"/>
      <c r="Q582" s="26"/>
    </row>
    <row r="583" spans="1:17" x14ac:dyDescent="0.35">
      <c r="A583" s="26" t="s">
        <v>652</v>
      </c>
      <c r="B583" s="26" t="s">
        <v>653</v>
      </c>
      <c r="C583" s="26" t="str">
        <f t="shared" si="36"/>
        <v>01:00.713</v>
      </c>
      <c r="D583" s="29" t="str">
        <f t="shared" si="37"/>
        <v>01:00</v>
      </c>
      <c r="E583" s="29" t="str">
        <f t="shared" si="38"/>
        <v>713</v>
      </c>
      <c r="F583" s="29" t="str">
        <f t="shared" si="39"/>
        <v>01:00.713</v>
      </c>
      <c r="G583" s="33" t="s">
        <v>2644</v>
      </c>
      <c r="H583" s="27" t="s">
        <v>2056</v>
      </c>
      <c r="I583" s="26">
        <v>10</v>
      </c>
      <c r="J583" s="26">
        <v>200</v>
      </c>
      <c r="K583" s="26" t="s">
        <v>38</v>
      </c>
      <c r="L583" s="26" t="s">
        <v>83</v>
      </c>
      <c r="M583" s="26">
        <v>223</v>
      </c>
      <c r="N583" s="26">
        <v>2</v>
      </c>
      <c r="O583" s="26" t="s">
        <v>24</v>
      </c>
      <c r="P583" s="26"/>
      <c r="Q583" s="26"/>
    </row>
    <row r="584" spans="1:17" x14ac:dyDescent="0.35">
      <c r="A584" s="26" t="s">
        <v>654</v>
      </c>
      <c r="B584" s="26" t="s">
        <v>655</v>
      </c>
      <c r="C584" s="26" t="str">
        <f t="shared" si="36"/>
        <v>01:00.769</v>
      </c>
      <c r="D584" s="29" t="str">
        <f t="shared" si="37"/>
        <v>01:00</v>
      </c>
      <c r="E584" s="29" t="str">
        <f t="shared" si="38"/>
        <v>769</v>
      </c>
      <c r="F584" s="29" t="str">
        <f t="shared" si="39"/>
        <v>01:00.769</v>
      </c>
      <c r="G584" s="33" t="s">
        <v>2645</v>
      </c>
      <c r="H584" s="27" t="s">
        <v>2044</v>
      </c>
      <c r="I584" s="26">
        <v>10</v>
      </c>
      <c r="J584" s="26">
        <v>200</v>
      </c>
      <c r="K584" s="26" t="s">
        <v>162</v>
      </c>
      <c r="L584" s="26" t="s">
        <v>83</v>
      </c>
      <c r="M584" s="26">
        <v>206</v>
      </c>
      <c r="N584" s="26">
        <v>3</v>
      </c>
      <c r="O584" s="26" t="s">
        <v>28</v>
      </c>
      <c r="P584" s="26"/>
      <c r="Q584" s="26"/>
    </row>
    <row r="585" spans="1:17" x14ac:dyDescent="0.35">
      <c r="A585" s="26" t="s">
        <v>656</v>
      </c>
      <c r="B585" s="26" t="s">
        <v>657</v>
      </c>
      <c r="C585" s="26" t="str">
        <f t="shared" si="36"/>
        <v>01:00.801</v>
      </c>
      <c r="D585" s="29" t="str">
        <f t="shared" si="37"/>
        <v>01:00</v>
      </c>
      <c r="E585" s="29" t="str">
        <f t="shared" si="38"/>
        <v>801</v>
      </c>
      <c r="F585" s="29" t="str">
        <f t="shared" si="39"/>
        <v>01:00.801</v>
      </c>
      <c r="G585" s="33" t="s">
        <v>2646</v>
      </c>
      <c r="H585" s="27" t="s">
        <v>2043</v>
      </c>
      <c r="I585" s="26">
        <v>10</v>
      </c>
      <c r="J585" s="26">
        <v>200</v>
      </c>
      <c r="K585" s="26" t="s">
        <v>2</v>
      </c>
      <c r="L585" s="26" t="s">
        <v>42</v>
      </c>
      <c r="M585" s="26">
        <v>142</v>
      </c>
      <c r="N585" s="26">
        <v>1</v>
      </c>
      <c r="O585" s="26" t="s">
        <v>12</v>
      </c>
      <c r="P585" s="26"/>
      <c r="Q585" s="26"/>
    </row>
    <row r="586" spans="1:17" x14ac:dyDescent="0.35">
      <c r="A586" s="26" t="s">
        <v>658</v>
      </c>
      <c r="B586" s="26" t="s">
        <v>659</v>
      </c>
      <c r="C586" s="26" t="str">
        <f t="shared" si="36"/>
        <v>01:00.840</v>
      </c>
      <c r="D586" s="29" t="str">
        <f t="shared" si="37"/>
        <v>01:00</v>
      </c>
      <c r="E586" s="29" t="str">
        <f t="shared" si="38"/>
        <v>840</v>
      </c>
      <c r="F586" s="29" t="str">
        <f t="shared" si="39"/>
        <v>01:00.840</v>
      </c>
      <c r="G586" s="33" t="s">
        <v>2647</v>
      </c>
      <c r="H586" s="27" t="s">
        <v>2052</v>
      </c>
      <c r="I586" s="26">
        <v>10</v>
      </c>
      <c r="J586" s="26">
        <v>200</v>
      </c>
      <c r="K586" s="26" t="s">
        <v>102</v>
      </c>
      <c r="L586" s="26" t="s">
        <v>42</v>
      </c>
      <c r="M586" s="26">
        <v>147</v>
      </c>
      <c r="N586" s="26">
        <v>5</v>
      </c>
      <c r="O586" s="26" t="s">
        <v>8</v>
      </c>
      <c r="P586" s="26"/>
      <c r="Q586" s="26"/>
    </row>
    <row r="587" spans="1:17" x14ac:dyDescent="0.35">
      <c r="A587" s="26" t="s">
        <v>660</v>
      </c>
      <c r="B587" s="26" t="s">
        <v>661</v>
      </c>
      <c r="C587" s="26" t="str">
        <f t="shared" si="36"/>
        <v>01:00.845</v>
      </c>
      <c r="D587" s="29" t="str">
        <f t="shared" si="37"/>
        <v>01:00</v>
      </c>
      <c r="E587" s="29" t="str">
        <f t="shared" si="38"/>
        <v>845</v>
      </c>
      <c r="F587" s="29" t="str">
        <f t="shared" si="39"/>
        <v>01:00.845</v>
      </c>
      <c r="G587" s="33" t="s">
        <v>2648</v>
      </c>
      <c r="H587" s="27" t="s">
        <v>2052</v>
      </c>
      <c r="I587" s="26">
        <v>10</v>
      </c>
      <c r="J587" s="26">
        <v>200</v>
      </c>
      <c r="K587" s="26" t="s">
        <v>102</v>
      </c>
      <c r="L587" s="26" t="s">
        <v>42</v>
      </c>
      <c r="M587" s="26">
        <v>179</v>
      </c>
      <c r="N587" s="26">
        <v>4</v>
      </c>
      <c r="O587" s="26" t="s">
        <v>33</v>
      </c>
      <c r="P587" s="26"/>
      <c r="Q587" s="26"/>
    </row>
    <row r="588" spans="1:17" x14ac:dyDescent="0.35">
      <c r="A588" s="26" t="s">
        <v>662</v>
      </c>
      <c r="B588" s="26" t="s">
        <v>663</v>
      </c>
      <c r="C588" s="26" t="str">
        <f t="shared" si="36"/>
        <v>01:00.885</v>
      </c>
      <c r="D588" s="29" t="str">
        <f t="shared" si="37"/>
        <v>01:00</v>
      </c>
      <c r="E588" s="29" t="str">
        <f t="shared" si="38"/>
        <v>885</v>
      </c>
      <c r="F588" s="29" t="str">
        <f t="shared" si="39"/>
        <v>01:00.885</v>
      </c>
      <c r="G588" s="33" t="s">
        <v>2649</v>
      </c>
      <c r="H588" s="27" t="s">
        <v>2041</v>
      </c>
      <c r="I588" s="26">
        <v>10</v>
      </c>
      <c r="J588" s="26">
        <v>200</v>
      </c>
      <c r="K588" s="26" t="s">
        <v>102</v>
      </c>
      <c r="L588" s="26" t="s">
        <v>83</v>
      </c>
      <c r="M588" s="26">
        <v>228</v>
      </c>
      <c r="N588" s="26">
        <v>6</v>
      </c>
      <c r="O588" s="26" t="s">
        <v>24</v>
      </c>
      <c r="P588" s="26"/>
      <c r="Q588" s="26"/>
    </row>
    <row r="589" spans="1:17" x14ac:dyDescent="0.35">
      <c r="A589" s="26" t="s">
        <v>664</v>
      </c>
      <c r="B589" s="26" t="s">
        <v>665</v>
      </c>
      <c r="C589" s="26" t="str">
        <f t="shared" si="36"/>
        <v>01:00.963</v>
      </c>
      <c r="D589" s="29" t="str">
        <f t="shared" si="37"/>
        <v>01:00</v>
      </c>
      <c r="E589" s="29" t="str">
        <f t="shared" si="38"/>
        <v>963</v>
      </c>
      <c r="F589" s="29" t="str">
        <f t="shared" si="39"/>
        <v>01:00.963</v>
      </c>
      <c r="G589" s="33" t="s">
        <v>2650</v>
      </c>
      <c r="H589" s="27" t="s">
        <v>2032</v>
      </c>
      <c r="I589" s="26">
        <v>10</v>
      </c>
      <c r="J589" s="26">
        <v>200</v>
      </c>
      <c r="K589" s="26" t="s">
        <v>162</v>
      </c>
      <c r="L589" s="26" t="s">
        <v>83</v>
      </c>
      <c r="M589" s="26">
        <v>239</v>
      </c>
      <c r="N589" s="26">
        <v>4</v>
      </c>
      <c r="O589" s="26" t="s">
        <v>24</v>
      </c>
      <c r="P589" s="26"/>
      <c r="Q589" s="26"/>
    </row>
    <row r="590" spans="1:17" x14ac:dyDescent="0.35">
      <c r="A590" s="26" t="s">
        <v>666</v>
      </c>
      <c r="B590" s="26" t="s">
        <v>667</v>
      </c>
      <c r="C590" s="26" t="str">
        <f t="shared" si="36"/>
        <v>01:01.017</v>
      </c>
      <c r="D590" s="29" t="str">
        <f t="shared" si="37"/>
        <v>01:01</v>
      </c>
      <c r="E590" s="29" t="str">
        <f t="shared" si="38"/>
        <v>017</v>
      </c>
      <c r="F590" s="29" t="str">
        <f t="shared" si="39"/>
        <v>01:01.017</v>
      </c>
      <c r="G590" s="33" t="s">
        <v>2651</v>
      </c>
      <c r="H590" s="27" t="s">
        <v>2056</v>
      </c>
      <c r="I590" s="26">
        <v>10</v>
      </c>
      <c r="J590" s="26">
        <v>200</v>
      </c>
      <c r="K590" s="26" t="s">
        <v>16</v>
      </c>
      <c r="L590" s="26" t="s">
        <v>42</v>
      </c>
      <c r="M590" s="26">
        <v>183</v>
      </c>
      <c r="N590" s="26">
        <v>4</v>
      </c>
      <c r="O590" s="26" t="s">
        <v>33</v>
      </c>
      <c r="P590" s="26"/>
      <c r="Q590" s="26"/>
    </row>
    <row r="591" spans="1:17" x14ac:dyDescent="0.35">
      <c r="A591" s="26" t="s">
        <v>668</v>
      </c>
      <c r="B591" s="26" t="s">
        <v>669</v>
      </c>
      <c r="C591" s="26" t="str">
        <f t="shared" si="36"/>
        <v>01:01.124</v>
      </c>
      <c r="D591" s="29" t="str">
        <f t="shared" si="37"/>
        <v>01:01</v>
      </c>
      <c r="E591" s="29" t="str">
        <f t="shared" si="38"/>
        <v>124</v>
      </c>
      <c r="F591" s="29" t="str">
        <f t="shared" si="39"/>
        <v>01:01.124</v>
      </c>
      <c r="G591" s="33" t="s">
        <v>2652</v>
      </c>
      <c r="H591" s="27" t="s">
        <v>2034</v>
      </c>
      <c r="I591" s="26">
        <v>10</v>
      </c>
      <c r="J591" s="26">
        <v>200</v>
      </c>
      <c r="K591" s="26" t="s">
        <v>16</v>
      </c>
      <c r="L591" s="26" t="s">
        <v>83</v>
      </c>
      <c r="M591" s="26">
        <v>231</v>
      </c>
      <c r="N591" s="26">
        <v>4</v>
      </c>
      <c r="O591" s="26" t="s">
        <v>40</v>
      </c>
      <c r="P591" s="26"/>
      <c r="Q591" s="26"/>
    </row>
    <row r="592" spans="1:17" x14ac:dyDescent="0.35">
      <c r="A592" s="26" t="s">
        <v>670</v>
      </c>
      <c r="B592" s="26" t="s">
        <v>671</v>
      </c>
      <c r="C592" s="26" t="str">
        <f t="shared" si="36"/>
        <v>01:01.157</v>
      </c>
      <c r="D592" s="29" t="str">
        <f t="shared" si="37"/>
        <v>01:01</v>
      </c>
      <c r="E592" s="29" t="str">
        <f t="shared" si="38"/>
        <v>157</v>
      </c>
      <c r="F592" s="29" t="str">
        <f t="shared" si="39"/>
        <v>01:01.157</v>
      </c>
      <c r="G592" s="33" t="s">
        <v>2653</v>
      </c>
      <c r="H592" s="27" t="s">
        <v>2030</v>
      </c>
      <c r="I592" s="26">
        <v>10</v>
      </c>
      <c r="J592" s="26">
        <v>200</v>
      </c>
      <c r="K592" s="26" t="s">
        <v>38</v>
      </c>
      <c r="L592" s="26" t="s">
        <v>83</v>
      </c>
      <c r="M592" s="26">
        <v>189</v>
      </c>
      <c r="N592" s="26">
        <v>2</v>
      </c>
      <c r="O592" s="26" t="s">
        <v>28</v>
      </c>
      <c r="P592" s="26"/>
      <c r="Q592" s="26"/>
    </row>
    <row r="593" spans="1:17" x14ac:dyDescent="0.35">
      <c r="A593" s="26" t="s">
        <v>672</v>
      </c>
      <c r="B593" s="26" t="s">
        <v>673</v>
      </c>
      <c r="C593" s="26" t="str">
        <f t="shared" si="36"/>
        <v>01:01.272</v>
      </c>
      <c r="D593" s="29" t="str">
        <f t="shared" si="37"/>
        <v>01:01</v>
      </c>
      <c r="E593" s="29" t="str">
        <f t="shared" si="38"/>
        <v>272</v>
      </c>
      <c r="F593" s="29" t="str">
        <f t="shared" si="39"/>
        <v>01:01.272</v>
      </c>
      <c r="G593" s="33" t="s">
        <v>2654</v>
      </c>
      <c r="H593" s="27" t="s">
        <v>2040</v>
      </c>
      <c r="I593" s="26">
        <v>10</v>
      </c>
      <c r="J593" s="26">
        <v>200</v>
      </c>
      <c r="K593" s="26" t="s">
        <v>102</v>
      </c>
      <c r="L593" s="26" t="s">
        <v>83</v>
      </c>
      <c r="M593" s="26">
        <v>192</v>
      </c>
      <c r="N593" s="26">
        <v>3</v>
      </c>
      <c r="O593" s="26" t="s">
        <v>28</v>
      </c>
      <c r="P593" s="26"/>
      <c r="Q593" s="26"/>
    </row>
    <row r="594" spans="1:17" x14ac:dyDescent="0.35">
      <c r="A594" s="26" t="s">
        <v>674</v>
      </c>
      <c r="B594" s="26" t="s">
        <v>675</v>
      </c>
      <c r="C594" s="26" t="str">
        <f t="shared" si="36"/>
        <v>01:01.303</v>
      </c>
      <c r="D594" s="29" t="str">
        <f t="shared" si="37"/>
        <v>01:01</v>
      </c>
      <c r="E594" s="29" t="str">
        <f t="shared" si="38"/>
        <v>303</v>
      </c>
      <c r="F594" s="29" t="str">
        <f t="shared" si="39"/>
        <v>01:01.303</v>
      </c>
      <c r="G594" s="33" t="s">
        <v>2655</v>
      </c>
      <c r="H594" s="27" t="s">
        <v>2043</v>
      </c>
      <c r="I594" s="26">
        <v>10</v>
      </c>
      <c r="J594" s="26">
        <v>200</v>
      </c>
      <c r="K594" s="26" t="s">
        <v>2</v>
      </c>
      <c r="L594" s="26" t="s">
        <v>42</v>
      </c>
      <c r="M594" s="26">
        <v>160</v>
      </c>
      <c r="N594" s="26">
        <v>5</v>
      </c>
      <c r="O594" s="26" t="s">
        <v>35</v>
      </c>
      <c r="P594" s="26"/>
      <c r="Q594" s="26"/>
    </row>
    <row r="595" spans="1:17" x14ac:dyDescent="0.35">
      <c r="A595" s="26" t="s">
        <v>676</v>
      </c>
      <c r="B595" s="26" t="s">
        <v>677</v>
      </c>
      <c r="C595" s="26" t="str">
        <f t="shared" si="36"/>
        <v>01:01.480</v>
      </c>
      <c r="D595" s="29" t="str">
        <f t="shared" si="37"/>
        <v>01:01</v>
      </c>
      <c r="E595" s="29" t="str">
        <f t="shared" si="38"/>
        <v>480</v>
      </c>
      <c r="F595" s="29" t="str">
        <f t="shared" si="39"/>
        <v>01:01.480</v>
      </c>
      <c r="G595" s="33" t="s">
        <v>2656</v>
      </c>
      <c r="H595" s="27" t="s">
        <v>2052</v>
      </c>
      <c r="I595" s="26">
        <v>10</v>
      </c>
      <c r="J595" s="26">
        <v>200</v>
      </c>
      <c r="K595" s="26" t="s">
        <v>102</v>
      </c>
      <c r="L595" s="26" t="s">
        <v>42</v>
      </c>
      <c r="M595" s="26">
        <v>164</v>
      </c>
      <c r="N595" s="26">
        <v>1</v>
      </c>
      <c r="O595" s="26" t="s">
        <v>40</v>
      </c>
      <c r="P595" s="26"/>
      <c r="Q595" s="26"/>
    </row>
    <row r="596" spans="1:17" x14ac:dyDescent="0.35">
      <c r="A596" s="26" t="s">
        <v>678</v>
      </c>
      <c r="B596" s="26" t="s">
        <v>679</v>
      </c>
      <c r="C596" s="26" t="str">
        <f t="shared" si="36"/>
        <v>01:01.481</v>
      </c>
      <c r="D596" s="29" t="str">
        <f t="shared" si="37"/>
        <v>01:01</v>
      </c>
      <c r="E596" s="29" t="str">
        <f t="shared" si="38"/>
        <v>481</v>
      </c>
      <c r="F596" s="29" t="str">
        <f t="shared" si="39"/>
        <v>01:01.481</v>
      </c>
      <c r="G596" s="33" t="s">
        <v>2657</v>
      </c>
      <c r="H596" s="27" t="s">
        <v>2053</v>
      </c>
      <c r="I596" s="26">
        <v>10</v>
      </c>
      <c r="J596" s="26">
        <v>200</v>
      </c>
      <c r="K596" s="26" t="s">
        <v>2</v>
      </c>
      <c r="L596" s="26" t="s">
        <v>83</v>
      </c>
      <c r="M596" s="26">
        <v>246</v>
      </c>
      <c r="N596" s="26">
        <v>5</v>
      </c>
      <c r="O596" s="26" t="s">
        <v>242</v>
      </c>
      <c r="P596" s="26"/>
      <c r="Q596" s="26"/>
    </row>
    <row r="597" spans="1:17" x14ac:dyDescent="0.35">
      <c r="A597" s="26" t="s">
        <v>680</v>
      </c>
      <c r="B597" s="26" t="s">
        <v>681</v>
      </c>
      <c r="C597" s="26" t="str">
        <f t="shared" si="36"/>
        <v>01:01.532</v>
      </c>
      <c r="D597" s="29" t="str">
        <f t="shared" si="37"/>
        <v>01:01</v>
      </c>
      <c r="E597" s="29" t="str">
        <f t="shared" si="38"/>
        <v>532</v>
      </c>
      <c r="F597" s="29" t="str">
        <f t="shared" si="39"/>
        <v>01:01.532</v>
      </c>
      <c r="G597" s="33" t="s">
        <v>2658</v>
      </c>
      <c r="H597" s="27" t="s">
        <v>2045</v>
      </c>
      <c r="I597" s="26">
        <v>10</v>
      </c>
      <c r="J597" s="26">
        <v>200</v>
      </c>
      <c r="K597" s="26" t="s">
        <v>16</v>
      </c>
      <c r="L597" s="26" t="s">
        <v>83</v>
      </c>
      <c r="M597" s="26">
        <v>231</v>
      </c>
      <c r="N597" s="26">
        <v>3</v>
      </c>
      <c r="O597" s="26" t="s">
        <v>40</v>
      </c>
      <c r="P597" s="26"/>
      <c r="Q597" s="26"/>
    </row>
    <row r="598" spans="1:17" x14ac:dyDescent="0.35">
      <c r="A598" s="26" t="s">
        <v>682</v>
      </c>
      <c r="B598" s="26" t="s">
        <v>683</v>
      </c>
      <c r="C598" s="26" t="str">
        <f t="shared" si="36"/>
        <v>01:01.574</v>
      </c>
      <c r="D598" s="29" t="str">
        <f t="shared" si="37"/>
        <v>01:01</v>
      </c>
      <c r="E598" s="29" t="str">
        <f t="shared" si="38"/>
        <v>574</v>
      </c>
      <c r="F598" s="29" t="str">
        <f t="shared" si="39"/>
        <v>01:01.574</v>
      </c>
      <c r="G598" s="33" t="s">
        <v>2659</v>
      </c>
      <c r="H598" s="27" t="s">
        <v>2044</v>
      </c>
      <c r="I598" s="26">
        <v>10</v>
      </c>
      <c r="J598" s="26">
        <v>200</v>
      </c>
      <c r="K598" s="26" t="s">
        <v>23</v>
      </c>
      <c r="L598" s="26" t="s">
        <v>83</v>
      </c>
      <c r="M598" s="26">
        <v>210</v>
      </c>
      <c r="N598" s="26">
        <v>4</v>
      </c>
      <c r="O598" s="26" t="s">
        <v>28</v>
      </c>
      <c r="P598" s="26"/>
      <c r="Q598" s="26"/>
    </row>
    <row r="599" spans="1:17" x14ac:dyDescent="0.35">
      <c r="A599" s="26" t="s">
        <v>684</v>
      </c>
      <c r="B599" s="26" t="s">
        <v>685</v>
      </c>
      <c r="C599" s="26" t="str">
        <f t="shared" si="36"/>
        <v>01:01.592</v>
      </c>
      <c r="D599" s="29" t="str">
        <f t="shared" si="37"/>
        <v>01:01</v>
      </c>
      <c r="E599" s="29" t="str">
        <f t="shared" si="38"/>
        <v>592</v>
      </c>
      <c r="F599" s="29" t="str">
        <f t="shared" si="39"/>
        <v>01:01.592</v>
      </c>
      <c r="G599" s="33" t="s">
        <v>2660</v>
      </c>
      <c r="H599" s="27" t="s">
        <v>2044</v>
      </c>
      <c r="I599" s="26">
        <v>10</v>
      </c>
      <c r="J599" s="26">
        <v>200</v>
      </c>
      <c r="K599" s="26" t="s">
        <v>23</v>
      </c>
      <c r="L599" s="26" t="s">
        <v>83</v>
      </c>
      <c r="M599" s="26">
        <v>243</v>
      </c>
      <c r="N599" s="26">
        <v>2</v>
      </c>
      <c r="O599" s="26" t="s">
        <v>24</v>
      </c>
      <c r="P599" s="26"/>
      <c r="Q599" s="26"/>
    </row>
    <row r="600" spans="1:17" x14ac:dyDescent="0.35">
      <c r="A600" s="26" t="s">
        <v>686</v>
      </c>
      <c r="B600" s="26" t="s">
        <v>687</v>
      </c>
      <c r="C600" s="26" t="str">
        <f t="shared" si="36"/>
        <v>01:01.784</v>
      </c>
      <c r="D600" s="29" t="str">
        <f t="shared" si="37"/>
        <v>01:01</v>
      </c>
      <c r="E600" s="29" t="str">
        <f t="shared" si="38"/>
        <v>784</v>
      </c>
      <c r="F600" s="29" t="str">
        <f t="shared" si="39"/>
        <v>01:01.784</v>
      </c>
      <c r="G600" s="33" t="s">
        <v>2661</v>
      </c>
      <c r="H600" s="27" t="s">
        <v>2045</v>
      </c>
      <c r="I600" s="26">
        <v>10</v>
      </c>
      <c r="J600" s="26">
        <v>200</v>
      </c>
      <c r="K600" s="26" t="s">
        <v>16</v>
      </c>
      <c r="L600" s="26" t="s">
        <v>83</v>
      </c>
      <c r="M600" s="26">
        <v>198</v>
      </c>
      <c r="N600" s="26">
        <v>3</v>
      </c>
      <c r="O600" s="26" t="s">
        <v>8</v>
      </c>
      <c r="P600" s="26"/>
      <c r="Q600" s="26"/>
    </row>
    <row r="601" spans="1:17" x14ac:dyDescent="0.35">
      <c r="A601" s="26" t="s">
        <v>688</v>
      </c>
      <c r="B601" s="26" t="s">
        <v>689</v>
      </c>
      <c r="C601" s="26" t="str">
        <f t="shared" si="36"/>
        <v>01:01.929</v>
      </c>
      <c r="D601" s="29" t="str">
        <f t="shared" si="37"/>
        <v>01:01</v>
      </c>
      <c r="E601" s="29" t="str">
        <f t="shared" si="38"/>
        <v>929</v>
      </c>
      <c r="F601" s="29" t="str">
        <f t="shared" si="39"/>
        <v>01:01.929</v>
      </c>
      <c r="G601" s="33" t="s">
        <v>2662</v>
      </c>
      <c r="H601" s="27" t="s">
        <v>2034</v>
      </c>
      <c r="I601" s="26">
        <v>10</v>
      </c>
      <c r="J601" s="26">
        <v>200</v>
      </c>
      <c r="K601" s="26" t="s">
        <v>16</v>
      </c>
      <c r="L601" s="26" t="s">
        <v>83</v>
      </c>
      <c r="M601" s="26">
        <v>199</v>
      </c>
      <c r="N601" s="26">
        <v>5</v>
      </c>
      <c r="O601" s="26" t="s">
        <v>12</v>
      </c>
      <c r="P601" s="26"/>
      <c r="Q601" s="26"/>
    </row>
    <row r="602" spans="1:17" x14ac:dyDescent="0.35">
      <c r="A602" s="26" t="s">
        <v>690</v>
      </c>
      <c r="B602" s="26" t="s">
        <v>691</v>
      </c>
      <c r="C602" s="26" t="str">
        <f t="shared" si="36"/>
        <v>01:01.948</v>
      </c>
      <c r="D602" s="29" t="str">
        <f t="shared" si="37"/>
        <v>01:01</v>
      </c>
      <c r="E602" s="29" t="str">
        <f t="shared" si="38"/>
        <v>948</v>
      </c>
      <c r="F602" s="29" t="str">
        <f t="shared" si="39"/>
        <v>01:01.948</v>
      </c>
      <c r="G602" s="33" t="s">
        <v>2663</v>
      </c>
      <c r="H602" s="27" t="s">
        <v>2053</v>
      </c>
      <c r="I602" s="26">
        <v>10</v>
      </c>
      <c r="J602" s="26">
        <v>200</v>
      </c>
      <c r="K602" s="26" t="s">
        <v>120</v>
      </c>
      <c r="L602" s="26" t="s">
        <v>42</v>
      </c>
      <c r="M602" s="26">
        <v>162</v>
      </c>
      <c r="N602" s="26">
        <v>2</v>
      </c>
      <c r="O602" s="26" t="s">
        <v>24</v>
      </c>
      <c r="P602" s="26"/>
      <c r="Q602" s="26"/>
    </row>
    <row r="603" spans="1:17" x14ac:dyDescent="0.35">
      <c r="A603" s="26" t="s">
        <v>692</v>
      </c>
      <c r="B603" s="26" t="s">
        <v>693</v>
      </c>
      <c r="C603" s="26" t="str">
        <f t="shared" si="36"/>
        <v>01:02.113</v>
      </c>
      <c r="D603" s="29" t="str">
        <f t="shared" si="37"/>
        <v>01:02</v>
      </c>
      <c r="E603" s="29" t="str">
        <f t="shared" si="38"/>
        <v>113</v>
      </c>
      <c r="F603" s="29" t="str">
        <f t="shared" si="39"/>
        <v>01:02.113</v>
      </c>
      <c r="G603" s="33" t="s">
        <v>2664</v>
      </c>
      <c r="H603" s="27" t="s">
        <v>2031</v>
      </c>
      <c r="I603" s="26">
        <v>10</v>
      </c>
      <c r="J603" s="26">
        <v>200</v>
      </c>
      <c r="K603" s="26" t="s">
        <v>162</v>
      </c>
      <c r="L603" s="26" t="s">
        <v>42</v>
      </c>
      <c r="M603" s="26">
        <v>156</v>
      </c>
      <c r="N603" s="26">
        <v>7</v>
      </c>
      <c r="O603" s="26" t="s">
        <v>28</v>
      </c>
      <c r="P603" s="26"/>
      <c r="Q603" s="26"/>
    </row>
    <row r="604" spans="1:17" x14ac:dyDescent="0.35">
      <c r="A604" s="26" t="s">
        <v>694</v>
      </c>
      <c r="B604" s="26" t="s">
        <v>695</v>
      </c>
      <c r="C604" s="26" t="str">
        <f t="shared" si="36"/>
        <v>01:02.123</v>
      </c>
      <c r="D604" s="29" t="str">
        <f t="shared" si="37"/>
        <v>01:02</v>
      </c>
      <c r="E604" s="29" t="str">
        <f t="shared" si="38"/>
        <v>123</v>
      </c>
      <c r="F604" s="29" t="str">
        <f t="shared" si="39"/>
        <v>01:02.123</v>
      </c>
      <c r="G604" s="33" t="s">
        <v>2665</v>
      </c>
      <c r="H604" s="27" t="s">
        <v>2032</v>
      </c>
      <c r="I604" s="26">
        <v>10</v>
      </c>
      <c r="J604" s="26">
        <v>200</v>
      </c>
      <c r="K604" s="26" t="s">
        <v>38</v>
      </c>
      <c r="L604" s="26" t="s">
        <v>42</v>
      </c>
      <c r="M604" s="26">
        <v>171</v>
      </c>
      <c r="N604" s="26">
        <v>1</v>
      </c>
      <c r="O604" s="26" t="s">
        <v>24</v>
      </c>
      <c r="P604" s="26"/>
      <c r="Q604" s="26"/>
    </row>
    <row r="605" spans="1:17" x14ac:dyDescent="0.35">
      <c r="A605" s="26" t="s">
        <v>696</v>
      </c>
      <c r="B605" s="26" t="s">
        <v>697</v>
      </c>
      <c r="C605" s="26" t="str">
        <f t="shared" si="36"/>
        <v>01:02.162</v>
      </c>
      <c r="D605" s="29" t="str">
        <f t="shared" si="37"/>
        <v>01:02</v>
      </c>
      <c r="E605" s="29" t="str">
        <f t="shared" si="38"/>
        <v>162</v>
      </c>
      <c r="F605" s="29" t="str">
        <f t="shared" si="39"/>
        <v>01:02.162</v>
      </c>
      <c r="G605" s="33" t="s">
        <v>2666</v>
      </c>
      <c r="H605" s="27" t="s">
        <v>2039</v>
      </c>
      <c r="I605" s="26">
        <v>10</v>
      </c>
      <c r="J605" s="26">
        <v>200</v>
      </c>
      <c r="K605" s="26" t="s">
        <v>16</v>
      </c>
      <c r="L605" s="26" t="s">
        <v>83</v>
      </c>
      <c r="M605" s="26">
        <v>231</v>
      </c>
      <c r="N605" s="26">
        <v>2</v>
      </c>
      <c r="O605" s="26" t="s">
        <v>40</v>
      </c>
      <c r="P605" s="26"/>
      <c r="Q605" s="26"/>
    </row>
    <row r="606" spans="1:17" x14ac:dyDescent="0.35">
      <c r="A606" s="26" t="s">
        <v>698</v>
      </c>
      <c r="B606" s="26" t="s">
        <v>699</v>
      </c>
      <c r="C606" s="26" t="str">
        <f t="shared" si="36"/>
        <v>01:02.233</v>
      </c>
      <c r="D606" s="29" t="str">
        <f t="shared" si="37"/>
        <v>01:02</v>
      </c>
      <c r="E606" s="29" t="str">
        <f t="shared" si="38"/>
        <v>233</v>
      </c>
      <c r="F606" s="29" t="str">
        <f t="shared" si="39"/>
        <v>01:02.233</v>
      </c>
      <c r="G606" s="33" t="s">
        <v>2667</v>
      </c>
      <c r="H606" s="27" t="s">
        <v>2037</v>
      </c>
      <c r="I606" s="26">
        <v>10</v>
      </c>
      <c r="J606" s="26">
        <v>200</v>
      </c>
      <c r="K606" s="26" t="s">
        <v>16</v>
      </c>
      <c r="L606" s="26" t="s">
        <v>83</v>
      </c>
      <c r="M606" s="26">
        <v>231</v>
      </c>
      <c r="N606" s="26">
        <v>1</v>
      </c>
      <c r="O606" s="26" t="s">
        <v>40</v>
      </c>
      <c r="P606" s="26"/>
      <c r="Q606" s="26"/>
    </row>
    <row r="607" spans="1:17" x14ac:dyDescent="0.35">
      <c r="A607" s="26" t="s">
        <v>700</v>
      </c>
      <c r="B607" s="26" t="s">
        <v>701</v>
      </c>
      <c r="C607" s="26" t="str">
        <f t="shared" si="36"/>
        <v>01:02.276</v>
      </c>
      <c r="D607" s="29" t="str">
        <f t="shared" si="37"/>
        <v>01:02</v>
      </c>
      <c r="E607" s="29" t="str">
        <f t="shared" si="38"/>
        <v>276</v>
      </c>
      <c r="F607" s="29" t="str">
        <f t="shared" si="39"/>
        <v>01:02.276</v>
      </c>
      <c r="G607" s="33" t="s">
        <v>2668</v>
      </c>
      <c r="H607" s="27" t="s">
        <v>2039</v>
      </c>
      <c r="I607" s="26">
        <v>10</v>
      </c>
      <c r="J607" s="26">
        <v>200</v>
      </c>
      <c r="K607" s="26" t="s">
        <v>16</v>
      </c>
      <c r="L607" s="26" t="s">
        <v>83</v>
      </c>
      <c r="M607" s="26">
        <v>253</v>
      </c>
      <c r="N607" s="26">
        <v>3</v>
      </c>
      <c r="O607" s="26" t="s">
        <v>33</v>
      </c>
      <c r="P607" s="26"/>
      <c r="Q607" s="26"/>
    </row>
    <row r="608" spans="1:17" x14ac:dyDescent="0.35">
      <c r="A608" s="26" t="s">
        <v>702</v>
      </c>
      <c r="B608" s="26" t="s">
        <v>703</v>
      </c>
      <c r="C608" s="26" t="str">
        <f t="shared" si="36"/>
        <v>01:02.304</v>
      </c>
      <c r="D608" s="29" t="str">
        <f t="shared" si="37"/>
        <v>01:02</v>
      </c>
      <c r="E608" s="29" t="str">
        <f t="shared" si="38"/>
        <v>304</v>
      </c>
      <c r="F608" s="29" t="str">
        <f t="shared" si="39"/>
        <v>01:02.304</v>
      </c>
      <c r="G608" s="33" t="s">
        <v>2669</v>
      </c>
      <c r="H608" s="27" t="s">
        <v>2042</v>
      </c>
      <c r="I608" s="26">
        <v>10</v>
      </c>
      <c r="J608" s="26">
        <v>200</v>
      </c>
      <c r="K608" s="26" t="s">
        <v>16</v>
      </c>
      <c r="L608" s="26" t="s">
        <v>83</v>
      </c>
      <c r="M608" s="26">
        <v>231</v>
      </c>
      <c r="N608" s="26">
        <v>5</v>
      </c>
      <c r="O608" s="26" t="s">
        <v>40</v>
      </c>
      <c r="P608" s="26"/>
      <c r="Q608" s="26"/>
    </row>
    <row r="609" spans="1:17" x14ac:dyDescent="0.35">
      <c r="A609" s="26" t="s">
        <v>704</v>
      </c>
      <c r="B609" s="26" t="s">
        <v>705</v>
      </c>
      <c r="C609" s="26" t="str">
        <f t="shared" si="36"/>
        <v>01:02.478</v>
      </c>
      <c r="D609" s="29" t="str">
        <f t="shared" si="37"/>
        <v>01:02</v>
      </c>
      <c r="E609" s="29" t="str">
        <f t="shared" si="38"/>
        <v>478</v>
      </c>
      <c r="F609" s="29" t="str">
        <f t="shared" si="39"/>
        <v>01:02.478</v>
      </c>
      <c r="G609" s="33" t="s">
        <v>2670</v>
      </c>
      <c r="H609" s="27" t="s">
        <v>2053</v>
      </c>
      <c r="I609" s="26">
        <v>10</v>
      </c>
      <c r="J609" s="26">
        <v>200</v>
      </c>
      <c r="K609" s="26" t="s">
        <v>120</v>
      </c>
      <c r="L609" s="26" t="s">
        <v>42</v>
      </c>
      <c r="M609" s="26">
        <v>144</v>
      </c>
      <c r="N609" s="26">
        <v>4</v>
      </c>
      <c r="O609" s="26" t="s">
        <v>28</v>
      </c>
      <c r="P609" s="26"/>
      <c r="Q609" s="26"/>
    </row>
    <row r="610" spans="1:17" x14ac:dyDescent="0.35">
      <c r="A610" s="26" t="s">
        <v>706</v>
      </c>
      <c r="B610" s="26" t="s">
        <v>707</v>
      </c>
      <c r="C610" s="26" t="str">
        <f t="shared" si="36"/>
        <v>01:02.558</v>
      </c>
      <c r="D610" s="29" t="str">
        <f t="shared" si="37"/>
        <v>01:02</v>
      </c>
      <c r="E610" s="29" t="str">
        <f t="shared" si="38"/>
        <v>558</v>
      </c>
      <c r="F610" s="29" t="str">
        <f t="shared" si="39"/>
        <v>01:02.558</v>
      </c>
      <c r="G610" s="33" t="s">
        <v>2671</v>
      </c>
      <c r="H610" s="27" t="s">
        <v>2032</v>
      </c>
      <c r="I610" s="26">
        <v>10</v>
      </c>
      <c r="J610" s="26">
        <v>200</v>
      </c>
      <c r="K610" s="26" t="s">
        <v>38</v>
      </c>
      <c r="L610" s="26" t="s">
        <v>42</v>
      </c>
      <c r="M610" s="26">
        <v>156</v>
      </c>
      <c r="N610" s="26">
        <v>3</v>
      </c>
      <c r="O610" s="26" t="s">
        <v>28</v>
      </c>
      <c r="P610" s="26"/>
      <c r="Q610" s="26"/>
    </row>
    <row r="611" spans="1:17" x14ac:dyDescent="0.35">
      <c r="A611" s="26" t="s">
        <v>708</v>
      </c>
      <c r="B611" s="26" t="s">
        <v>709</v>
      </c>
      <c r="C611" s="26" t="str">
        <f t="shared" si="36"/>
        <v>01:02.594</v>
      </c>
      <c r="D611" s="29" t="str">
        <f t="shared" si="37"/>
        <v>01:02</v>
      </c>
      <c r="E611" s="29" t="str">
        <f t="shared" si="38"/>
        <v>594</v>
      </c>
      <c r="F611" s="29" t="str">
        <f t="shared" si="39"/>
        <v>01:02.594</v>
      </c>
      <c r="G611" s="33" t="s">
        <v>2672</v>
      </c>
      <c r="H611" s="27" t="s">
        <v>2040</v>
      </c>
      <c r="I611" s="26">
        <v>10</v>
      </c>
      <c r="J611" s="26">
        <v>200</v>
      </c>
      <c r="K611" s="26" t="s">
        <v>120</v>
      </c>
      <c r="L611" s="26" t="s">
        <v>83</v>
      </c>
      <c r="M611" s="26">
        <v>223</v>
      </c>
      <c r="N611" s="26">
        <v>1</v>
      </c>
      <c r="O611" s="26" t="s">
        <v>24</v>
      </c>
      <c r="P611" s="26"/>
      <c r="Q611" s="26"/>
    </row>
    <row r="612" spans="1:17" x14ac:dyDescent="0.35">
      <c r="A612" s="26" t="s">
        <v>710</v>
      </c>
      <c r="B612" s="26" t="s">
        <v>711</v>
      </c>
      <c r="C612" s="26" t="str">
        <f t="shared" si="36"/>
        <v>01:02.599</v>
      </c>
      <c r="D612" s="29" t="str">
        <f t="shared" si="37"/>
        <v>01:02</v>
      </c>
      <c r="E612" s="29" t="str">
        <f t="shared" si="38"/>
        <v>599</v>
      </c>
      <c r="F612" s="29" t="str">
        <f t="shared" si="39"/>
        <v>01:02.599</v>
      </c>
      <c r="G612" s="33" t="s">
        <v>2673</v>
      </c>
      <c r="H612" s="27" t="s">
        <v>2056</v>
      </c>
      <c r="I612" s="26">
        <v>10</v>
      </c>
      <c r="J612" s="26">
        <v>200</v>
      </c>
      <c r="K612" s="26" t="s">
        <v>16</v>
      </c>
      <c r="L612" s="26" t="s">
        <v>42</v>
      </c>
      <c r="M612" s="26">
        <v>151</v>
      </c>
      <c r="N612" s="26">
        <v>4</v>
      </c>
      <c r="O612" s="26" t="s">
        <v>8</v>
      </c>
      <c r="P612" s="26"/>
      <c r="Q612" s="26"/>
    </row>
    <row r="613" spans="1:17" x14ac:dyDescent="0.35">
      <c r="A613" s="26" t="s">
        <v>712</v>
      </c>
      <c r="B613" s="26" t="s">
        <v>713</v>
      </c>
      <c r="C613" s="26" t="str">
        <f t="shared" si="36"/>
        <v>01:02.654</v>
      </c>
      <c r="D613" s="29" t="str">
        <f t="shared" si="37"/>
        <v>01:02</v>
      </c>
      <c r="E613" s="29" t="str">
        <f t="shared" si="38"/>
        <v>654</v>
      </c>
      <c r="F613" s="29" t="str">
        <f t="shared" si="39"/>
        <v>01:02.654</v>
      </c>
      <c r="G613" s="33" t="s">
        <v>2674</v>
      </c>
      <c r="H613" s="27" t="s">
        <v>2039</v>
      </c>
      <c r="I613" s="26">
        <v>10</v>
      </c>
      <c r="J613" s="26">
        <v>200</v>
      </c>
      <c r="K613" s="26" t="s">
        <v>16</v>
      </c>
      <c r="L613" s="26" t="s">
        <v>83</v>
      </c>
      <c r="M613" s="26">
        <v>198</v>
      </c>
      <c r="N613" s="26">
        <v>5</v>
      </c>
      <c r="O613" s="26" t="s">
        <v>8</v>
      </c>
      <c r="P613" s="26"/>
      <c r="Q613" s="26"/>
    </row>
    <row r="614" spans="1:17" x14ac:dyDescent="0.35">
      <c r="A614" s="26" t="s">
        <v>714</v>
      </c>
      <c r="B614" s="26" t="s">
        <v>715</v>
      </c>
      <c r="C614" s="26" t="str">
        <f t="shared" si="36"/>
        <v>01:02.771</v>
      </c>
      <c r="D614" s="29" t="str">
        <f t="shared" si="37"/>
        <v>01:02</v>
      </c>
      <c r="E614" s="29" t="str">
        <f t="shared" si="38"/>
        <v>771</v>
      </c>
      <c r="F614" s="29" t="str">
        <f t="shared" si="39"/>
        <v>01:02.771</v>
      </c>
      <c r="G614" s="33" t="s">
        <v>2675</v>
      </c>
      <c r="H614" s="27" t="s">
        <v>2056</v>
      </c>
      <c r="I614" s="26">
        <v>10</v>
      </c>
      <c r="J614" s="26">
        <v>200</v>
      </c>
      <c r="K614" s="26" t="s">
        <v>38</v>
      </c>
      <c r="L614" s="26" t="s">
        <v>83</v>
      </c>
      <c r="M614" s="26">
        <v>189</v>
      </c>
      <c r="N614" s="26">
        <v>3</v>
      </c>
      <c r="O614" s="26" t="s">
        <v>28</v>
      </c>
      <c r="P614" s="26"/>
      <c r="Q614" s="26"/>
    </row>
    <row r="615" spans="1:17" x14ac:dyDescent="0.35">
      <c r="A615" s="26" t="s">
        <v>716</v>
      </c>
      <c r="B615" s="26" t="s">
        <v>717</v>
      </c>
      <c r="C615" s="26" t="str">
        <f t="shared" si="36"/>
        <v>01:02.925</v>
      </c>
      <c r="D615" s="29" t="str">
        <f t="shared" si="37"/>
        <v>01:02</v>
      </c>
      <c r="E615" s="29" t="str">
        <f t="shared" si="38"/>
        <v>925</v>
      </c>
      <c r="F615" s="29" t="str">
        <f t="shared" si="39"/>
        <v>01:02.925</v>
      </c>
      <c r="G615" s="33" t="s">
        <v>2676</v>
      </c>
      <c r="H615" s="27" t="s">
        <v>2056</v>
      </c>
      <c r="I615" s="26">
        <v>10</v>
      </c>
      <c r="J615" s="26">
        <v>200</v>
      </c>
      <c r="K615" s="26" t="s">
        <v>2</v>
      </c>
      <c r="L615" s="26" t="s">
        <v>83</v>
      </c>
      <c r="M615" s="26">
        <v>265</v>
      </c>
      <c r="N615" s="26">
        <v>2</v>
      </c>
      <c r="O615" s="26" t="s">
        <v>290</v>
      </c>
      <c r="P615" s="26"/>
      <c r="Q615" s="26"/>
    </row>
    <row r="616" spans="1:17" x14ac:dyDescent="0.35">
      <c r="A616" s="26" t="s">
        <v>718</v>
      </c>
      <c r="B616" s="26" t="s">
        <v>719</v>
      </c>
      <c r="C616" s="26" t="str">
        <f t="shared" si="36"/>
        <v>01:03.001</v>
      </c>
      <c r="D616" s="29" t="str">
        <f t="shared" si="37"/>
        <v>01:03</v>
      </c>
      <c r="E616" s="29" t="str">
        <f t="shared" si="38"/>
        <v>001</v>
      </c>
      <c r="F616" s="29" t="str">
        <f t="shared" si="39"/>
        <v>01:03.001</v>
      </c>
      <c r="G616" s="33" t="s">
        <v>2677</v>
      </c>
      <c r="H616" s="27" t="s">
        <v>2056</v>
      </c>
      <c r="I616" s="26">
        <v>10</v>
      </c>
      <c r="J616" s="26">
        <v>200</v>
      </c>
      <c r="K616" s="26" t="s">
        <v>2</v>
      </c>
      <c r="L616" s="26" t="s">
        <v>83</v>
      </c>
      <c r="M616" s="26">
        <v>214</v>
      </c>
      <c r="N616" s="26">
        <v>5</v>
      </c>
      <c r="O616" s="26" t="s">
        <v>81</v>
      </c>
      <c r="P616" s="26"/>
      <c r="Q616" s="26"/>
    </row>
    <row r="617" spans="1:17" x14ac:dyDescent="0.35">
      <c r="A617" s="26" t="s">
        <v>720</v>
      </c>
      <c r="B617" s="26" t="s">
        <v>721</v>
      </c>
      <c r="C617" s="26" t="str">
        <f t="shared" si="36"/>
        <v>01:03.231</v>
      </c>
      <c r="D617" s="29" t="str">
        <f t="shared" si="37"/>
        <v>01:03</v>
      </c>
      <c r="E617" s="29" t="str">
        <f t="shared" si="38"/>
        <v>231</v>
      </c>
      <c r="F617" s="29" t="str">
        <f t="shared" si="39"/>
        <v>01:03.231</v>
      </c>
      <c r="G617" s="33" t="s">
        <v>2678</v>
      </c>
      <c r="H617" s="27" t="s">
        <v>2032</v>
      </c>
      <c r="I617" s="26">
        <v>10</v>
      </c>
      <c r="J617" s="26">
        <v>200</v>
      </c>
      <c r="K617" s="26" t="s">
        <v>162</v>
      </c>
      <c r="L617" s="26" t="s">
        <v>83</v>
      </c>
      <c r="M617" s="26">
        <v>206</v>
      </c>
      <c r="N617" s="26">
        <v>2</v>
      </c>
      <c r="O617" s="26" t="s">
        <v>28</v>
      </c>
      <c r="P617" s="26"/>
      <c r="Q617" s="26"/>
    </row>
    <row r="618" spans="1:17" x14ac:dyDescent="0.35">
      <c r="A618" s="26" t="s">
        <v>722</v>
      </c>
      <c r="B618" s="26" t="s">
        <v>723</v>
      </c>
      <c r="C618" s="26" t="str">
        <f t="shared" si="36"/>
        <v>01:03.334</v>
      </c>
      <c r="D618" s="29" t="str">
        <f t="shared" si="37"/>
        <v>01:03</v>
      </c>
      <c r="E618" s="29" t="str">
        <f t="shared" si="38"/>
        <v>334</v>
      </c>
      <c r="F618" s="29" t="str">
        <f t="shared" si="39"/>
        <v>01:03.334</v>
      </c>
      <c r="G618" s="33" t="s">
        <v>2679</v>
      </c>
      <c r="H618" s="27" t="s">
        <v>2037</v>
      </c>
      <c r="I618" s="26">
        <v>10</v>
      </c>
      <c r="J618" s="26">
        <v>200</v>
      </c>
      <c r="K618" s="26" t="s">
        <v>16</v>
      </c>
      <c r="L618" s="26" t="s">
        <v>83</v>
      </c>
      <c r="M618" s="26">
        <v>253</v>
      </c>
      <c r="N618" s="26">
        <v>4</v>
      </c>
      <c r="O618" s="26" t="s">
        <v>33</v>
      </c>
      <c r="P618" s="26"/>
      <c r="Q618" s="26"/>
    </row>
    <row r="619" spans="1:17" x14ac:dyDescent="0.35">
      <c r="A619" s="26" t="s">
        <v>724</v>
      </c>
      <c r="B619" s="26" t="s">
        <v>725</v>
      </c>
      <c r="C619" s="26" t="str">
        <f t="shared" si="36"/>
        <v>01:03.411</v>
      </c>
      <c r="D619" s="29" t="str">
        <f t="shared" si="37"/>
        <v>01:03</v>
      </c>
      <c r="E619" s="29" t="str">
        <f t="shared" si="38"/>
        <v>411</v>
      </c>
      <c r="F619" s="29" t="str">
        <f t="shared" si="39"/>
        <v>01:03.411</v>
      </c>
      <c r="G619" s="33" t="s">
        <v>2680</v>
      </c>
      <c r="H619" s="27" t="s">
        <v>2056</v>
      </c>
      <c r="I619" s="26">
        <v>10</v>
      </c>
      <c r="J619" s="26">
        <v>200</v>
      </c>
      <c r="K619" s="26" t="s">
        <v>2</v>
      </c>
      <c r="L619" s="26" t="s">
        <v>83</v>
      </c>
      <c r="M619" s="26">
        <v>245</v>
      </c>
      <c r="N619" s="26">
        <v>1</v>
      </c>
      <c r="O619" s="26" t="s">
        <v>229</v>
      </c>
      <c r="P619" s="26"/>
      <c r="Q619" s="26"/>
    </row>
    <row r="620" spans="1:17" x14ac:dyDescent="0.35">
      <c r="A620" s="26" t="s">
        <v>726</v>
      </c>
      <c r="B620" s="26" t="s">
        <v>727</v>
      </c>
      <c r="C620" s="26" t="str">
        <f t="shared" si="36"/>
        <v>01:03.516</v>
      </c>
      <c r="D620" s="29" t="str">
        <f t="shared" si="37"/>
        <v>01:03</v>
      </c>
      <c r="E620" s="29" t="str">
        <f t="shared" si="38"/>
        <v>516</v>
      </c>
      <c r="F620" s="29" t="str">
        <f t="shared" si="39"/>
        <v>01:03.516</v>
      </c>
      <c r="G620" s="33" t="s">
        <v>2681</v>
      </c>
      <c r="H620" s="27" t="s">
        <v>2045</v>
      </c>
      <c r="I620" s="26">
        <v>10</v>
      </c>
      <c r="J620" s="26">
        <v>200</v>
      </c>
      <c r="K620" s="26" t="s">
        <v>16</v>
      </c>
      <c r="L620" s="26" t="s">
        <v>83</v>
      </c>
      <c r="M620" s="26">
        <v>254</v>
      </c>
      <c r="N620" s="26">
        <v>6</v>
      </c>
      <c r="O620" s="26" t="s">
        <v>4</v>
      </c>
      <c r="P620" s="26"/>
      <c r="Q620" s="26"/>
    </row>
    <row r="621" spans="1:17" x14ac:dyDescent="0.35">
      <c r="A621" s="26" t="s">
        <v>728</v>
      </c>
      <c r="B621" s="26" t="s">
        <v>729</v>
      </c>
      <c r="C621" s="26" t="str">
        <f t="shared" si="36"/>
        <v>01:03.539</v>
      </c>
      <c r="D621" s="29" t="str">
        <f t="shared" si="37"/>
        <v>01:03</v>
      </c>
      <c r="E621" s="29" t="str">
        <f t="shared" si="38"/>
        <v>539</v>
      </c>
      <c r="F621" s="29" t="str">
        <f t="shared" si="39"/>
        <v>01:03.539</v>
      </c>
      <c r="G621" s="33" t="s">
        <v>2682</v>
      </c>
      <c r="H621" s="27" t="s">
        <v>2032</v>
      </c>
      <c r="I621" s="26">
        <v>10</v>
      </c>
      <c r="J621" s="26">
        <v>200</v>
      </c>
      <c r="K621" s="26" t="s">
        <v>38</v>
      </c>
      <c r="L621" s="26" t="s">
        <v>83</v>
      </c>
      <c r="M621" s="26">
        <v>189</v>
      </c>
      <c r="N621" s="26">
        <v>5</v>
      </c>
      <c r="O621" s="26" t="s">
        <v>28</v>
      </c>
      <c r="P621" s="26"/>
      <c r="Q621" s="26"/>
    </row>
    <row r="622" spans="1:17" x14ac:dyDescent="0.35">
      <c r="A622" s="26" t="s">
        <v>730</v>
      </c>
      <c r="B622" s="26" t="s">
        <v>731</v>
      </c>
      <c r="C622" s="26" t="str">
        <f t="shared" si="36"/>
        <v>01:03.806</v>
      </c>
      <c r="D622" s="29" t="str">
        <f t="shared" si="37"/>
        <v>01:03</v>
      </c>
      <c r="E622" s="29" t="str">
        <f t="shared" si="38"/>
        <v>806</v>
      </c>
      <c r="F622" s="29" t="str">
        <f t="shared" si="39"/>
        <v>01:03.806</v>
      </c>
      <c r="G622" s="33" t="s">
        <v>2683</v>
      </c>
      <c r="H622" s="27" t="s">
        <v>2032</v>
      </c>
      <c r="I622" s="26">
        <v>10</v>
      </c>
      <c r="J622" s="26">
        <v>200</v>
      </c>
      <c r="K622" s="26" t="s">
        <v>102</v>
      </c>
      <c r="L622" s="26" t="s">
        <v>83</v>
      </c>
      <c r="M622" s="26">
        <v>192</v>
      </c>
      <c r="N622" s="26">
        <v>6</v>
      </c>
      <c r="O622" s="26" t="s">
        <v>28</v>
      </c>
      <c r="P622" s="26"/>
      <c r="Q622" s="26"/>
    </row>
    <row r="623" spans="1:17" x14ac:dyDescent="0.35">
      <c r="A623" s="26" t="s">
        <v>732</v>
      </c>
      <c r="B623" s="26" t="s">
        <v>733</v>
      </c>
      <c r="C623" s="26" t="str">
        <f t="shared" si="36"/>
        <v>01:03.953</v>
      </c>
      <c r="D623" s="29" t="str">
        <f t="shared" si="37"/>
        <v>01:03</v>
      </c>
      <c r="E623" s="29" t="str">
        <f t="shared" si="38"/>
        <v>953</v>
      </c>
      <c r="F623" s="29" t="str">
        <f t="shared" si="39"/>
        <v>01:03.953</v>
      </c>
      <c r="G623" s="33" t="s">
        <v>2684</v>
      </c>
      <c r="H623" s="27" t="s">
        <v>2041</v>
      </c>
      <c r="I623" s="26">
        <v>10</v>
      </c>
      <c r="J623" s="26">
        <v>200</v>
      </c>
      <c r="K623" s="26" t="s">
        <v>102</v>
      </c>
      <c r="L623" s="26" t="s">
        <v>83</v>
      </c>
      <c r="M623" s="26">
        <v>192</v>
      </c>
      <c r="N623" s="26">
        <v>2</v>
      </c>
      <c r="O623" s="26" t="s">
        <v>28</v>
      </c>
      <c r="P623" s="26"/>
      <c r="Q623" s="26"/>
    </row>
    <row r="624" spans="1:17" x14ac:dyDescent="0.35">
      <c r="A624" s="26" t="s">
        <v>734</v>
      </c>
      <c r="B624" s="26" t="s">
        <v>735</v>
      </c>
      <c r="C624" s="26" t="str">
        <f t="shared" si="36"/>
        <v>01:03.980</v>
      </c>
      <c r="D624" s="29" t="str">
        <f t="shared" si="37"/>
        <v>01:03</v>
      </c>
      <c r="E624" s="29" t="str">
        <f t="shared" si="38"/>
        <v>980</v>
      </c>
      <c r="F624" s="29" t="str">
        <f t="shared" si="39"/>
        <v>01:03.980</v>
      </c>
      <c r="G624" s="33" t="s">
        <v>2685</v>
      </c>
      <c r="H624" s="27" t="s">
        <v>2042</v>
      </c>
      <c r="I624" s="26">
        <v>10</v>
      </c>
      <c r="J624" s="26">
        <v>200</v>
      </c>
      <c r="K624" s="26" t="s">
        <v>16</v>
      </c>
      <c r="L624" s="26" t="s">
        <v>83</v>
      </c>
      <c r="M624" s="26">
        <v>199</v>
      </c>
      <c r="N624" s="26">
        <v>1</v>
      </c>
      <c r="O624" s="26" t="s">
        <v>12</v>
      </c>
      <c r="P624" s="26"/>
      <c r="Q624" s="26"/>
    </row>
    <row r="625" spans="1:17" x14ac:dyDescent="0.35">
      <c r="A625" s="26" t="s">
        <v>736</v>
      </c>
      <c r="B625" s="26" t="s">
        <v>737</v>
      </c>
      <c r="C625" s="26" t="str">
        <f t="shared" si="36"/>
        <v>01:04.194</v>
      </c>
      <c r="D625" s="29" t="str">
        <f t="shared" si="37"/>
        <v>01:04</v>
      </c>
      <c r="E625" s="29" t="str">
        <f t="shared" si="38"/>
        <v>194</v>
      </c>
      <c r="F625" s="29" t="str">
        <f t="shared" si="39"/>
        <v>01:04.194</v>
      </c>
      <c r="G625" s="33" t="s">
        <v>2686</v>
      </c>
      <c r="H625" s="27" t="s">
        <v>2037</v>
      </c>
      <c r="I625" s="26">
        <v>10</v>
      </c>
      <c r="J625" s="26">
        <v>200</v>
      </c>
      <c r="K625" s="26" t="s">
        <v>16</v>
      </c>
      <c r="L625" s="26" t="s">
        <v>83</v>
      </c>
      <c r="M625" s="26">
        <v>199</v>
      </c>
      <c r="N625" s="26">
        <v>3</v>
      </c>
      <c r="O625" s="26" t="s">
        <v>12</v>
      </c>
      <c r="P625" s="26"/>
      <c r="Q625" s="26"/>
    </row>
    <row r="626" spans="1:17" x14ac:dyDescent="0.35">
      <c r="A626" s="26" t="s">
        <v>738</v>
      </c>
      <c r="B626" s="26" t="s">
        <v>739</v>
      </c>
      <c r="C626" s="26" t="str">
        <f t="shared" si="36"/>
        <v>01:04.343</v>
      </c>
      <c r="D626" s="29" t="str">
        <f t="shared" si="37"/>
        <v>01:04</v>
      </c>
      <c r="E626" s="29" t="str">
        <f t="shared" si="38"/>
        <v>343</v>
      </c>
      <c r="F626" s="29" t="str">
        <f t="shared" si="39"/>
        <v>01:04.343</v>
      </c>
      <c r="G626" s="33" t="s">
        <v>2687</v>
      </c>
      <c r="H626" s="27" t="s">
        <v>2040</v>
      </c>
      <c r="I626" s="26">
        <v>10</v>
      </c>
      <c r="J626" s="26">
        <v>200</v>
      </c>
      <c r="K626" s="26" t="s">
        <v>120</v>
      </c>
      <c r="L626" s="26" t="s">
        <v>83</v>
      </c>
      <c r="M626" s="26">
        <v>189</v>
      </c>
      <c r="N626" s="26">
        <v>1</v>
      </c>
      <c r="O626" s="26" t="s">
        <v>28</v>
      </c>
      <c r="P626" s="26"/>
      <c r="Q626" s="26"/>
    </row>
    <row r="627" spans="1:17" x14ac:dyDescent="0.35">
      <c r="A627" s="26" t="s">
        <v>740</v>
      </c>
      <c r="B627" s="26" t="s">
        <v>741</v>
      </c>
      <c r="C627" s="26" t="str">
        <f t="shared" si="36"/>
        <v>01:04.660</v>
      </c>
      <c r="D627" s="29" t="str">
        <f t="shared" si="37"/>
        <v>01:04</v>
      </c>
      <c r="E627" s="29" t="str">
        <f t="shared" si="38"/>
        <v>660</v>
      </c>
      <c r="F627" s="29" t="str">
        <f t="shared" si="39"/>
        <v>01:04.660</v>
      </c>
      <c r="G627" s="33" t="s">
        <v>2688</v>
      </c>
      <c r="H627" s="27" t="s">
        <v>2049</v>
      </c>
      <c r="I627" s="26">
        <v>10</v>
      </c>
      <c r="J627" s="26">
        <v>200</v>
      </c>
      <c r="K627" s="26" t="s">
        <v>102</v>
      </c>
      <c r="L627" s="26" t="s">
        <v>83</v>
      </c>
      <c r="M627" s="26">
        <v>228</v>
      </c>
      <c r="N627" s="26">
        <v>2</v>
      </c>
      <c r="O627" s="26" t="s">
        <v>24</v>
      </c>
      <c r="P627" s="26"/>
      <c r="Q627" s="26"/>
    </row>
    <row r="628" spans="1:17" x14ac:dyDescent="0.35">
      <c r="A628" s="26" t="s">
        <v>742</v>
      </c>
      <c r="B628" s="26" t="s">
        <v>743</v>
      </c>
      <c r="C628" s="26" t="str">
        <f t="shared" si="36"/>
        <v>01:05.076</v>
      </c>
      <c r="D628" s="29" t="str">
        <f t="shared" si="37"/>
        <v>01:05</v>
      </c>
      <c r="E628" s="29" t="str">
        <f t="shared" si="38"/>
        <v>076</v>
      </c>
      <c r="F628" s="29" t="str">
        <f t="shared" si="39"/>
        <v>01:05.076</v>
      </c>
      <c r="G628" s="33" t="s">
        <v>2689</v>
      </c>
      <c r="H628" s="27" t="s">
        <v>2049</v>
      </c>
      <c r="I628" s="26">
        <v>10</v>
      </c>
      <c r="J628" s="26">
        <v>200</v>
      </c>
      <c r="K628" s="26" t="s">
        <v>102</v>
      </c>
      <c r="L628" s="26" t="s">
        <v>83</v>
      </c>
      <c r="M628" s="26">
        <v>192</v>
      </c>
      <c r="N628" s="26">
        <v>4</v>
      </c>
      <c r="O628" s="26" t="s">
        <v>28</v>
      </c>
      <c r="P628" s="26"/>
      <c r="Q628" s="26"/>
    </row>
    <row r="629" spans="1:17" x14ac:dyDescent="0.35">
      <c r="A629" s="26" t="s">
        <v>744</v>
      </c>
      <c r="B629" s="26" t="s">
        <v>745</v>
      </c>
      <c r="C629" s="26" t="str">
        <f t="shared" si="36"/>
        <v>01:05.598</v>
      </c>
      <c r="D629" s="29" t="str">
        <f t="shared" si="37"/>
        <v>01:05</v>
      </c>
      <c r="E629" s="29" t="str">
        <f t="shared" si="38"/>
        <v>598</v>
      </c>
      <c r="F629" s="29" t="str">
        <f t="shared" si="39"/>
        <v>01:05.598</v>
      </c>
      <c r="G629" s="33" t="s">
        <v>2690</v>
      </c>
      <c r="H629" s="27" t="s">
        <v>2059</v>
      </c>
      <c r="I629" s="26">
        <v>10</v>
      </c>
      <c r="J629" s="26">
        <v>200</v>
      </c>
      <c r="K629" s="26" t="s">
        <v>2</v>
      </c>
      <c r="L629" s="26" t="s">
        <v>42</v>
      </c>
      <c r="M629" s="26">
        <v>159</v>
      </c>
      <c r="N629" s="26">
        <v>1</v>
      </c>
      <c r="O629" s="26" t="s">
        <v>40</v>
      </c>
      <c r="P629" s="26"/>
      <c r="Q629" s="26"/>
    </row>
    <row r="630" spans="1:17" x14ac:dyDescent="0.35">
      <c r="A630" s="26" t="s">
        <v>746</v>
      </c>
      <c r="B630" s="26" t="s">
        <v>747</v>
      </c>
      <c r="C630" s="26" t="str">
        <f t="shared" si="36"/>
        <v>01:05.659</v>
      </c>
      <c r="D630" s="29" t="str">
        <f t="shared" si="37"/>
        <v>01:05</v>
      </c>
      <c r="E630" s="29" t="str">
        <f t="shared" si="38"/>
        <v>659</v>
      </c>
      <c r="F630" s="29" t="str">
        <f t="shared" si="39"/>
        <v>01:05.659</v>
      </c>
      <c r="G630" s="33" t="s">
        <v>2691</v>
      </c>
      <c r="H630" s="27" t="s">
        <v>2059</v>
      </c>
      <c r="I630" s="26">
        <v>10</v>
      </c>
      <c r="J630" s="26">
        <v>200</v>
      </c>
      <c r="K630" s="26" t="s">
        <v>2</v>
      </c>
      <c r="L630" s="26" t="s">
        <v>42</v>
      </c>
      <c r="M630" s="26">
        <v>172</v>
      </c>
      <c r="N630" s="26">
        <v>6</v>
      </c>
      <c r="O630" s="26" t="s">
        <v>33</v>
      </c>
      <c r="P630" s="26"/>
      <c r="Q630" s="26"/>
    </row>
    <row r="631" spans="1:17" x14ac:dyDescent="0.35">
      <c r="A631" s="26" t="s">
        <v>748</v>
      </c>
      <c r="B631" s="26" t="s">
        <v>749</v>
      </c>
      <c r="C631" s="26" t="str">
        <f t="shared" si="36"/>
        <v>01:06.993</v>
      </c>
      <c r="D631" s="29" t="str">
        <f t="shared" si="37"/>
        <v>01:06</v>
      </c>
      <c r="E631" s="29" t="str">
        <f t="shared" si="38"/>
        <v>993</v>
      </c>
      <c r="F631" s="29" t="str">
        <f t="shared" si="39"/>
        <v>01:06.993</v>
      </c>
      <c r="G631" s="33" t="s">
        <v>2692</v>
      </c>
      <c r="H631" s="27" t="s">
        <v>2045</v>
      </c>
      <c r="I631" s="26">
        <v>10</v>
      </c>
      <c r="J631" s="26">
        <v>200</v>
      </c>
      <c r="K631" s="26" t="s">
        <v>102</v>
      </c>
      <c r="L631" s="26" t="s">
        <v>83</v>
      </c>
      <c r="M631" s="26">
        <v>228</v>
      </c>
      <c r="N631" s="26">
        <v>1</v>
      </c>
      <c r="O631" s="26" t="s">
        <v>24</v>
      </c>
      <c r="P631" s="26"/>
      <c r="Q631" s="26"/>
    </row>
    <row r="632" spans="1:17" x14ac:dyDescent="0.35">
      <c r="A632" s="26" t="s">
        <v>750</v>
      </c>
      <c r="B632" s="26" t="s">
        <v>751</v>
      </c>
      <c r="C632" s="26" t="str">
        <f t="shared" si="36"/>
        <v>01:07.622</v>
      </c>
      <c r="D632" s="29" t="str">
        <f t="shared" si="37"/>
        <v>01:07</v>
      </c>
      <c r="E632" s="29" t="str">
        <f t="shared" si="38"/>
        <v>622</v>
      </c>
      <c r="F632" s="29" t="str">
        <f t="shared" si="39"/>
        <v>01:07.622</v>
      </c>
      <c r="G632" s="33" t="s">
        <v>2693</v>
      </c>
      <c r="H632" s="27" t="s">
        <v>2059</v>
      </c>
      <c r="I632" s="26">
        <v>10</v>
      </c>
      <c r="J632" s="26">
        <v>200</v>
      </c>
      <c r="K632" s="26" t="s">
        <v>38</v>
      </c>
      <c r="L632" s="26" t="s">
        <v>42</v>
      </c>
      <c r="M632" s="26">
        <v>168</v>
      </c>
      <c r="N632" s="26">
        <v>7</v>
      </c>
      <c r="O632" s="26" t="s">
        <v>24</v>
      </c>
      <c r="P632" s="26"/>
      <c r="Q632" s="26"/>
    </row>
    <row r="633" spans="1:17" x14ac:dyDescent="0.35">
      <c r="A633" s="26" t="s">
        <v>752</v>
      </c>
      <c r="B633" s="26" t="s">
        <v>753</v>
      </c>
      <c r="C633" s="26" t="str">
        <f t="shared" si="36"/>
        <v>01:08.379</v>
      </c>
      <c r="D633" s="29" t="str">
        <f t="shared" si="37"/>
        <v>01:08</v>
      </c>
      <c r="E633" s="29" t="str">
        <f t="shared" si="38"/>
        <v>379</v>
      </c>
      <c r="F633" s="29" t="str">
        <f t="shared" si="39"/>
        <v>01:08.379</v>
      </c>
      <c r="G633" s="33" t="s">
        <v>2694</v>
      </c>
      <c r="H633" s="27" t="s">
        <v>2059</v>
      </c>
      <c r="I633" s="26">
        <v>10</v>
      </c>
      <c r="J633" s="26">
        <v>200</v>
      </c>
      <c r="K633" s="26" t="s">
        <v>38</v>
      </c>
      <c r="L633" s="26" t="s">
        <v>42</v>
      </c>
      <c r="M633" s="26">
        <v>154</v>
      </c>
      <c r="N633" s="26">
        <v>7</v>
      </c>
      <c r="O633" s="26" t="s">
        <v>28</v>
      </c>
      <c r="P633" s="26"/>
      <c r="Q633" s="26"/>
    </row>
    <row r="634" spans="1:17" x14ac:dyDescent="0.35">
      <c r="A634" s="26" t="s">
        <v>754</v>
      </c>
      <c r="B634" s="26" t="s">
        <v>755</v>
      </c>
      <c r="C634" s="26" t="str">
        <f t="shared" si="36"/>
        <v>01:08.423</v>
      </c>
      <c r="D634" s="29" t="str">
        <f t="shared" si="37"/>
        <v>01:08</v>
      </c>
      <c r="E634" s="29" t="str">
        <f t="shared" si="38"/>
        <v>423</v>
      </c>
      <c r="F634" s="29" t="str">
        <f t="shared" si="39"/>
        <v>01:08.423</v>
      </c>
      <c r="G634" s="33" t="s">
        <v>2695</v>
      </c>
      <c r="H634" s="27" t="s">
        <v>2042</v>
      </c>
      <c r="I634" s="26">
        <v>10</v>
      </c>
      <c r="J634" s="26">
        <v>200</v>
      </c>
      <c r="K634" s="26" t="s">
        <v>16</v>
      </c>
      <c r="L634" s="26" t="s">
        <v>83</v>
      </c>
      <c r="M634" s="26">
        <v>253</v>
      </c>
      <c r="N634" s="26">
        <v>2</v>
      </c>
      <c r="O634" s="26" t="s">
        <v>33</v>
      </c>
      <c r="P634" s="26"/>
      <c r="Q634" s="26"/>
    </row>
    <row r="635" spans="1:17" x14ac:dyDescent="0.35">
      <c r="A635" s="26" t="s">
        <v>756</v>
      </c>
      <c r="B635" s="26" t="s">
        <v>757</v>
      </c>
      <c r="C635" s="26" t="str">
        <f t="shared" ref="C635:C698" si="40">"0"&amp;B635</f>
        <v>01:08.581</v>
      </c>
      <c r="D635" s="29" t="str">
        <f t="shared" si="37"/>
        <v>01:08</v>
      </c>
      <c r="E635" s="29" t="str">
        <f t="shared" si="38"/>
        <v>581</v>
      </c>
      <c r="F635" s="29" t="str">
        <f t="shared" si="39"/>
        <v>01:08.581</v>
      </c>
      <c r="G635" s="33" t="s">
        <v>2696</v>
      </c>
      <c r="H635" s="27" t="s">
        <v>2059</v>
      </c>
      <c r="I635" s="26">
        <v>10</v>
      </c>
      <c r="J635" s="26">
        <v>200</v>
      </c>
      <c r="K635" s="26" t="s">
        <v>38</v>
      </c>
      <c r="L635" s="26" t="s">
        <v>3</v>
      </c>
      <c r="M635" s="26">
        <v>244</v>
      </c>
      <c r="N635" s="26">
        <v>6</v>
      </c>
      <c r="O635" s="26" t="s">
        <v>24</v>
      </c>
      <c r="P635" s="26"/>
      <c r="Q635" s="26"/>
    </row>
    <row r="636" spans="1:17" x14ac:dyDescent="0.35">
      <c r="A636" s="26" t="s">
        <v>758</v>
      </c>
      <c r="B636" s="26" t="s">
        <v>759</v>
      </c>
      <c r="C636" s="26" t="str">
        <f t="shared" si="40"/>
        <v>01:08.645</v>
      </c>
      <c r="D636" s="29" t="str">
        <f t="shared" si="37"/>
        <v>01:08</v>
      </c>
      <c r="E636" s="29" t="str">
        <f t="shared" si="38"/>
        <v>645</v>
      </c>
      <c r="F636" s="29" t="str">
        <f t="shared" si="39"/>
        <v>01:08.645</v>
      </c>
      <c r="G636" s="33" t="s">
        <v>2697</v>
      </c>
      <c r="H636" s="27" t="s">
        <v>2059</v>
      </c>
      <c r="I636" s="26">
        <v>10</v>
      </c>
      <c r="J636" s="26">
        <v>200</v>
      </c>
      <c r="K636" s="26" t="s">
        <v>38</v>
      </c>
      <c r="L636" s="26" t="s">
        <v>3</v>
      </c>
      <c r="M636" s="26">
        <v>211</v>
      </c>
      <c r="N636" s="26">
        <v>6</v>
      </c>
      <c r="O636" s="26" t="s">
        <v>28</v>
      </c>
      <c r="P636" s="26"/>
      <c r="Q636" s="26"/>
    </row>
    <row r="637" spans="1:17" x14ac:dyDescent="0.35">
      <c r="A637" s="26" t="s">
        <v>760</v>
      </c>
      <c r="B637" s="26" t="s">
        <v>761</v>
      </c>
      <c r="C637" s="26" t="str">
        <f t="shared" si="40"/>
        <v>01:09.741</v>
      </c>
      <c r="D637" s="29" t="str">
        <f t="shared" si="37"/>
        <v>01:09</v>
      </c>
      <c r="E637" s="29" t="str">
        <f t="shared" si="38"/>
        <v>741</v>
      </c>
      <c r="F637" s="29" t="str">
        <f t="shared" si="39"/>
        <v>01:09.741</v>
      </c>
      <c r="G637" s="33" t="s">
        <v>2698</v>
      </c>
      <c r="H637" s="27" t="s">
        <v>2045</v>
      </c>
      <c r="I637" s="26">
        <v>10</v>
      </c>
      <c r="J637" s="26">
        <v>200</v>
      </c>
      <c r="K637" s="26" t="s">
        <v>102</v>
      </c>
      <c r="L637" s="26" t="s">
        <v>83</v>
      </c>
      <c r="M637" s="26">
        <v>192</v>
      </c>
      <c r="N637" s="26">
        <v>5</v>
      </c>
      <c r="O637" s="26" t="s">
        <v>28</v>
      </c>
      <c r="P637" s="26"/>
      <c r="Q637" s="26"/>
    </row>
    <row r="638" spans="1:17" x14ac:dyDescent="0.35">
      <c r="A638" s="26" t="s">
        <v>762</v>
      </c>
      <c r="B638" s="26" t="s">
        <v>763</v>
      </c>
      <c r="C638" s="26" t="str">
        <f t="shared" si="40"/>
        <v>01:10.559</v>
      </c>
      <c r="D638" s="29" t="str">
        <f t="shared" si="37"/>
        <v>01:10</v>
      </c>
      <c r="E638" s="29" t="str">
        <f t="shared" si="38"/>
        <v>559</v>
      </c>
      <c r="F638" s="29" t="str">
        <f t="shared" si="39"/>
        <v>01:10.559</v>
      </c>
      <c r="G638" s="33" t="s">
        <v>2699</v>
      </c>
      <c r="H638" s="27" t="s">
        <v>2059</v>
      </c>
      <c r="I638" s="26">
        <v>10</v>
      </c>
      <c r="J638" s="26">
        <v>200</v>
      </c>
      <c r="K638" s="26" t="s">
        <v>2</v>
      </c>
      <c r="L638" s="26" t="s">
        <v>42</v>
      </c>
      <c r="M638" s="26">
        <v>141</v>
      </c>
      <c r="N638" s="26">
        <v>6</v>
      </c>
      <c r="O638" s="26" t="s">
        <v>8</v>
      </c>
      <c r="P638" s="26"/>
      <c r="Q638" s="26"/>
    </row>
    <row r="639" spans="1:17" x14ac:dyDescent="0.35">
      <c r="A639" s="26" t="s">
        <v>764</v>
      </c>
      <c r="B639" s="26" t="s">
        <v>765</v>
      </c>
      <c r="C639" s="26" t="str">
        <f t="shared" si="40"/>
        <v>01:11.187</v>
      </c>
      <c r="D639" s="29" t="str">
        <f t="shared" si="37"/>
        <v>01:11</v>
      </c>
      <c r="E639" s="29" t="str">
        <f t="shared" si="38"/>
        <v>187</v>
      </c>
      <c r="F639" s="29" t="str">
        <f t="shared" si="39"/>
        <v>01:11.187</v>
      </c>
      <c r="G639" s="33" t="s">
        <v>2700</v>
      </c>
      <c r="H639" s="27" t="s">
        <v>2059</v>
      </c>
      <c r="I639" s="26">
        <v>10</v>
      </c>
      <c r="J639" s="26">
        <v>200</v>
      </c>
      <c r="K639" s="26" t="s">
        <v>2</v>
      </c>
      <c r="L639" s="26" t="s">
        <v>83</v>
      </c>
      <c r="M639" s="26">
        <v>214</v>
      </c>
      <c r="N639" s="26">
        <v>6</v>
      </c>
      <c r="O639" s="26" t="s">
        <v>81</v>
      </c>
      <c r="P639" s="26"/>
      <c r="Q639" s="26"/>
    </row>
    <row r="640" spans="1:17" x14ac:dyDescent="0.35">
      <c r="A640" s="26" t="s">
        <v>766</v>
      </c>
      <c r="B640" s="26" t="s">
        <v>767</v>
      </c>
      <c r="C640" s="26" t="str">
        <f t="shared" si="40"/>
        <v>01:11.321</v>
      </c>
      <c r="D640" s="29" t="str">
        <f t="shared" si="37"/>
        <v>01:11</v>
      </c>
      <c r="E640" s="29" t="str">
        <f t="shared" si="38"/>
        <v>321</v>
      </c>
      <c r="F640" s="29" t="str">
        <f t="shared" si="39"/>
        <v>01:11.321</v>
      </c>
      <c r="G640" s="33" t="s">
        <v>2701</v>
      </c>
      <c r="H640" s="27" t="s">
        <v>2059</v>
      </c>
      <c r="I640" s="26">
        <v>10</v>
      </c>
      <c r="J640" s="26">
        <v>200</v>
      </c>
      <c r="K640" s="26" t="s">
        <v>2</v>
      </c>
      <c r="L640" s="26" t="s">
        <v>83</v>
      </c>
      <c r="M640" s="26">
        <v>265</v>
      </c>
      <c r="N640" s="26">
        <v>5</v>
      </c>
      <c r="O640" s="26" t="s">
        <v>290</v>
      </c>
      <c r="P640" s="26"/>
      <c r="Q640" s="26"/>
    </row>
    <row r="641" spans="1:17" x14ac:dyDescent="0.35">
      <c r="A641" s="26" t="s">
        <v>768</v>
      </c>
      <c r="B641" s="26" t="s">
        <v>769</v>
      </c>
      <c r="C641" s="26" t="str">
        <f t="shared" si="40"/>
        <v>01:14.332</v>
      </c>
      <c r="D641" s="29" t="str">
        <f t="shared" si="37"/>
        <v>01:14</v>
      </c>
      <c r="E641" s="29" t="str">
        <f t="shared" si="38"/>
        <v>332</v>
      </c>
      <c r="F641" s="29" t="str">
        <f t="shared" si="39"/>
        <v>01:14.332</v>
      </c>
      <c r="G641" s="33" t="s">
        <v>2702</v>
      </c>
      <c r="H641" s="27" t="s">
        <v>2059</v>
      </c>
      <c r="I641" s="26">
        <v>10</v>
      </c>
      <c r="J641" s="26">
        <v>200</v>
      </c>
      <c r="K641" s="26" t="s">
        <v>2</v>
      </c>
      <c r="L641" s="26" t="s">
        <v>83</v>
      </c>
      <c r="M641" s="26">
        <v>246</v>
      </c>
      <c r="N641" s="26">
        <v>1</v>
      </c>
      <c r="O641" s="26" t="s">
        <v>242</v>
      </c>
      <c r="P641" s="26"/>
      <c r="Q641" s="26"/>
    </row>
    <row r="642" spans="1:17" x14ac:dyDescent="0.35">
      <c r="A642" s="26" t="s">
        <v>770</v>
      </c>
      <c r="B642" s="26" t="s">
        <v>771</v>
      </c>
      <c r="C642" s="26" t="str">
        <f t="shared" si="40"/>
        <v>01:25.266</v>
      </c>
      <c r="D642" s="29" t="str">
        <f t="shared" si="37"/>
        <v>01:25</v>
      </c>
      <c r="E642" s="29" t="str">
        <f t="shared" si="38"/>
        <v>266</v>
      </c>
      <c r="F642" s="29" t="str">
        <f t="shared" si="39"/>
        <v>01:25.266</v>
      </c>
      <c r="G642" s="33" t="s">
        <v>2703</v>
      </c>
      <c r="H642" s="27" t="s">
        <v>2040</v>
      </c>
      <c r="I642" s="26">
        <v>20</v>
      </c>
      <c r="J642" s="26">
        <v>200</v>
      </c>
      <c r="K642" s="26" t="s">
        <v>16</v>
      </c>
      <c r="L642" s="26" t="s">
        <v>3</v>
      </c>
      <c r="M642" s="26">
        <v>260</v>
      </c>
      <c r="N642" s="26">
        <v>1</v>
      </c>
      <c r="O642" s="26" t="s">
        <v>4</v>
      </c>
      <c r="P642" s="26"/>
      <c r="Q642" s="26"/>
    </row>
    <row r="643" spans="1:17" x14ac:dyDescent="0.35">
      <c r="A643" s="26" t="s">
        <v>0</v>
      </c>
      <c r="B643" s="26" t="s">
        <v>772</v>
      </c>
      <c r="C643" s="26" t="str">
        <f t="shared" si="40"/>
        <v>01:47.823</v>
      </c>
      <c r="D643" s="29" t="str">
        <f t="shared" ref="D643:D706" si="41">LEFT(C643,5)</f>
        <v>01:47</v>
      </c>
      <c r="E643" s="29" t="str">
        <f t="shared" ref="E643:E706" si="42">RIGHT(C643,3)</f>
        <v>823</v>
      </c>
      <c r="F643" s="29" t="str">
        <f t="shared" ref="F643:F706" si="43">D643&amp;"."&amp;E643</f>
        <v>01:47.823</v>
      </c>
      <c r="G643" s="33" t="s">
        <v>2704</v>
      </c>
      <c r="H643" s="27" t="s">
        <v>2029</v>
      </c>
      <c r="I643" s="26">
        <v>20</v>
      </c>
      <c r="J643" s="26">
        <v>500</v>
      </c>
      <c r="K643" s="26" t="s">
        <v>2</v>
      </c>
      <c r="L643" s="26" t="s">
        <v>3</v>
      </c>
      <c r="M643" s="26">
        <v>363</v>
      </c>
      <c r="N643" s="26">
        <v>3</v>
      </c>
      <c r="O643" s="26" t="s">
        <v>4</v>
      </c>
      <c r="P643" s="26"/>
      <c r="Q643" s="26"/>
    </row>
    <row r="644" spans="1:17" x14ac:dyDescent="0.35">
      <c r="A644" s="26" t="s">
        <v>5</v>
      </c>
      <c r="B644" s="26" t="s">
        <v>773</v>
      </c>
      <c r="C644" s="26" t="str">
        <f t="shared" si="40"/>
        <v>01:48.746</v>
      </c>
      <c r="D644" s="29" t="str">
        <f t="shared" si="41"/>
        <v>01:48</v>
      </c>
      <c r="E644" s="29" t="str">
        <f t="shared" si="42"/>
        <v>746</v>
      </c>
      <c r="F644" s="29" t="str">
        <f t="shared" si="43"/>
        <v>01:48.746</v>
      </c>
      <c r="G644" s="33" t="s">
        <v>2705</v>
      </c>
      <c r="H644" s="27" t="s">
        <v>2030</v>
      </c>
      <c r="I644" s="26">
        <v>20</v>
      </c>
      <c r="J644" s="26">
        <v>500</v>
      </c>
      <c r="K644" s="26" t="s">
        <v>2</v>
      </c>
      <c r="L644" s="26" t="s">
        <v>3</v>
      </c>
      <c r="M644" s="26">
        <v>363</v>
      </c>
      <c r="N644" s="26">
        <v>4</v>
      </c>
      <c r="O644" s="26" t="s">
        <v>4</v>
      </c>
      <c r="P644" s="26"/>
      <c r="Q644" s="26"/>
    </row>
    <row r="645" spans="1:17" x14ac:dyDescent="0.35">
      <c r="A645" s="26" t="s">
        <v>7</v>
      </c>
      <c r="B645" s="26" t="s">
        <v>774</v>
      </c>
      <c r="C645" s="26" t="str">
        <f t="shared" si="40"/>
        <v>01:49.396</v>
      </c>
      <c r="D645" s="29" t="str">
        <f t="shared" si="41"/>
        <v>01:49</v>
      </c>
      <c r="E645" s="29" t="str">
        <f t="shared" si="42"/>
        <v>396</v>
      </c>
      <c r="F645" s="29" t="str">
        <f t="shared" si="43"/>
        <v>01:49.396</v>
      </c>
      <c r="G645" s="33" t="s">
        <v>2706</v>
      </c>
      <c r="H645" s="27" t="s">
        <v>2029</v>
      </c>
      <c r="I645" s="26">
        <v>20</v>
      </c>
      <c r="J645" s="26">
        <v>500</v>
      </c>
      <c r="K645" s="26" t="s">
        <v>2</v>
      </c>
      <c r="L645" s="26" t="s">
        <v>3</v>
      </c>
      <c r="M645" s="26">
        <v>312</v>
      </c>
      <c r="N645" s="26">
        <v>3</v>
      </c>
      <c r="O645" s="26" t="s">
        <v>8</v>
      </c>
      <c r="P645" s="26"/>
      <c r="Q645" s="26"/>
    </row>
    <row r="646" spans="1:17" x14ac:dyDescent="0.35">
      <c r="A646" s="26" t="s">
        <v>9</v>
      </c>
      <c r="B646" s="26" t="s">
        <v>775</v>
      </c>
      <c r="C646" s="26" t="str">
        <f t="shared" si="40"/>
        <v>01:49.792</v>
      </c>
      <c r="D646" s="29" t="str">
        <f t="shared" si="41"/>
        <v>01:49</v>
      </c>
      <c r="E646" s="29" t="str">
        <f t="shared" si="42"/>
        <v>792</v>
      </c>
      <c r="F646" s="29" t="str">
        <f t="shared" si="43"/>
        <v>01:49.792</v>
      </c>
      <c r="G646" s="33" t="s">
        <v>2707</v>
      </c>
      <c r="H646" s="27" t="s">
        <v>2030</v>
      </c>
      <c r="I646" s="26">
        <v>20</v>
      </c>
      <c r="J646" s="26">
        <v>500</v>
      </c>
      <c r="K646" s="26" t="s">
        <v>2</v>
      </c>
      <c r="L646" s="26" t="s">
        <v>3</v>
      </c>
      <c r="M646" s="26">
        <v>313</v>
      </c>
      <c r="N646" s="26">
        <v>3</v>
      </c>
      <c r="O646" s="26" t="s">
        <v>12</v>
      </c>
      <c r="P646" s="26"/>
      <c r="Q646" s="26"/>
    </row>
    <row r="647" spans="1:17" x14ac:dyDescent="0.35">
      <c r="A647" s="26" t="s">
        <v>11</v>
      </c>
      <c r="B647" s="26" t="s">
        <v>776</v>
      </c>
      <c r="C647" s="26" t="str">
        <f t="shared" si="40"/>
        <v>01:50.755</v>
      </c>
      <c r="D647" s="29" t="str">
        <f t="shared" si="41"/>
        <v>01:50</v>
      </c>
      <c r="E647" s="29" t="str">
        <f t="shared" si="42"/>
        <v>755</v>
      </c>
      <c r="F647" s="29" t="str">
        <f t="shared" si="43"/>
        <v>01:50.755</v>
      </c>
      <c r="G647" s="33" t="s">
        <v>2708</v>
      </c>
      <c r="H647" s="27" t="s">
        <v>2031</v>
      </c>
      <c r="I647" s="26">
        <v>20</v>
      </c>
      <c r="J647" s="26">
        <v>500</v>
      </c>
      <c r="K647" s="26" t="s">
        <v>2</v>
      </c>
      <c r="L647" s="26" t="s">
        <v>3</v>
      </c>
      <c r="M647" s="26">
        <v>312</v>
      </c>
      <c r="N647" s="26">
        <v>4</v>
      </c>
      <c r="O647" s="26" t="s">
        <v>8</v>
      </c>
      <c r="P647" s="26"/>
      <c r="Q647" s="26"/>
    </row>
    <row r="648" spans="1:17" x14ac:dyDescent="0.35">
      <c r="A648" s="26" t="s">
        <v>13</v>
      </c>
      <c r="B648" s="26" t="s">
        <v>777</v>
      </c>
      <c r="C648" s="26" t="str">
        <f t="shared" si="40"/>
        <v>01:50.855</v>
      </c>
      <c r="D648" s="29" t="str">
        <f t="shared" si="41"/>
        <v>01:50</v>
      </c>
      <c r="E648" s="29" t="str">
        <f t="shared" si="42"/>
        <v>855</v>
      </c>
      <c r="F648" s="29" t="str">
        <f t="shared" si="43"/>
        <v>01:50.855</v>
      </c>
      <c r="G648" s="33" t="s">
        <v>2709</v>
      </c>
      <c r="H648" s="27" t="s">
        <v>2032</v>
      </c>
      <c r="I648" s="26">
        <v>20</v>
      </c>
      <c r="J648" s="26">
        <v>500</v>
      </c>
      <c r="K648" s="26" t="s">
        <v>2</v>
      </c>
      <c r="L648" s="26" t="s">
        <v>3</v>
      </c>
      <c r="M648" s="26">
        <v>313</v>
      </c>
      <c r="N648" s="26">
        <v>4</v>
      </c>
      <c r="O648" s="26" t="s">
        <v>12</v>
      </c>
      <c r="P648" s="26"/>
      <c r="Q648" s="26"/>
    </row>
    <row r="649" spans="1:17" x14ac:dyDescent="0.35">
      <c r="A649" s="26" t="s">
        <v>15</v>
      </c>
      <c r="B649" s="26" t="s">
        <v>778</v>
      </c>
      <c r="C649" s="26" t="str">
        <f t="shared" si="40"/>
        <v>01:51.109</v>
      </c>
      <c r="D649" s="29" t="str">
        <f t="shared" si="41"/>
        <v>01:51</v>
      </c>
      <c r="E649" s="29" t="str">
        <f t="shared" si="42"/>
        <v>109</v>
      </c>
      <c r="F649" s="29" t="str">
        <f t="shared" si="43"/>
        <v>01:51.109</v>
      </c>
      <c r="G649" s="33" t="s">
        <v>2710</v>
      </c>
      <c r="H649" s="27" t="s">
        <v>2032</v>
      </c>
      <c r="I649" s="26">
        <v>20</v>
      </c>
      <c r="J649" s="26">
        <v>500</v>
      </c>
      <c r="K649" s="26" t="s">
        <v>2</v>
      </c>
      <c r="L649" s="26" t="s">
        <v>3</v>
      </c>
      <c r="M649" s="26">
        <v>363</v>
      </c>
      <c r="N649" s="26">
        <v>5</v>
      </c>
      <c r="O649" s="26" t="s">
        <v>4</v>
      </c>
      <c r="P649" s="26"/>
      <c r="Q649" s="26"/>
    </row>
    <row r="650" spans="1:17" x14ac:dyDescent="0.35">
      <c r="A650" s="26" t="s">
        <v>17</v>
      </c>
      <c r="B650" s="26" t="s">
        <v>779</v>
      </c>
      <c r="C650" s="26" t="str">
        <f t="shared" si="40"/>
        <v>01:51.380</v>
      </c>
      <c r="D650" s="29" t="str">
        <f t="shared" si="41"/>
        <v>01:51</v>
      </c>
      <c r="E650" s="29" t="str">
        <f t="shared" si="42"/>
        <v>380</v>
      </c>
      <c r="F650" s="29" t="str">
        <f t="shared" si="43"/>
        <v>01:51.380</v>
      </c>
      <c r="G650" s="33" t="s">
        <v>2711</v>
      </c>
      <c r="H650" s="27" t="s">
        <v>2030</v>
      </c>
      <c r="I650" s="26">
        <v>20</v>
      </c>
      <c r="J650" s="26">
        <v>500</v>
      </c>
      <c r="K650" s="26" t="s">
        <v>2</v>
      </c>
      <c r="L650" s="26" t="s">
        <v>42</v>
      </c>
      <c r="M650" s="26">
        <v>136</v>
      </c>
      <c r="N650" s="26">
        <v>4</v>
      </c>
      <c r="O650" s="26" t="s">
        <v>4</v>
      </c>
      <c r="P650" s="26"/>
      <c r="Q650" s="26"/>
    </row>
    <row r="651" spans="1:17" x14ac:dyDescent="0.35">
      <c r="A651" s="26" t="s">
        <v>19</v>
      </c>
      <c r="B651" s="26" t="s">
        <v>780</v>
      </c>
      <c r="C651" s="26" t="str">
        <f t="shared" si="40"/>
        <v>01:51.747</v>
      </c>
      <c r="D651" s="29" t="str">
        <f t="shared" si="41"/>
        <v>01:51</v>
      </c>
      <c r="E651" s="29" t="str">
        <f t="shared" si="42"/>
        <v>747</v>
      </c>
      <c r="F651" s="29" t="str">
        <f t="shared" si="43"/>
        <v>01:51.747</v>
      </c>
      <c r="G651" s="33" t="s">
        <v>2712</v>
      </c>
      <c r="H651" s="27" t="s">
        <v>2031</v>
      </c>
      <c r="I651" s="26">
        <v>20</v>
      </c>
      <c r="J651" s="26">
        <v>500</v>
      </c>
      <c r="K651" s="26" t="s">
        <v>2</v>
      </c>
      <c r="L651" s="26" t="s">
        <v>3</v>
      </c>
      <c r="M651" s="26">
        <v>363</v>
      </c>
      <c r="N651" s="26">
        <v>2</v>
      </c>
      <c r="O651" s="26" t="s">
        <v>4</v>
      </c>
      <c r="P651" s="26"/>
      <c r="Q651" s="26"/>
    </row>
    <row r="652" spans="1:17" x14ac:dyDescent="0.35">
      <c r="A652" s="26" t="s">
        <v>20</v>
      </c>
      <c r="B652" s="26" t="s">
        <v>781</v>
      </c>
      <c r="C652" s="26" t="str">
        <f t="shared" si="40"/>
        <v>01:52.032</v>
      </c>
      <c r="D652" s="29" t="str">
        <f t="shared" si="41"/>
        <v>01:52</v>
      </c>
      <c r="E652" s="29" t="str">
        <f t="shared" si="42"/>
        <v>032</v>
      </c>
      <c r="F652" s="29" t="str">
        <f t="shared" si="43"/>
        <v>01:52.032</v>
      </c>
      <c r="G652" s="33" t="s">
        <v>2713</v>
      </c>
      <c r="H652" s="27" t="s">
        <v>2033</v>
      </c>
      <c r="I652" s="26">
        <v>20</v>
      </c>
      <c r="J652" s="26">
        <v>500</v>
      </c>
      <c r="K652" s="26" t="s">
        <v>2</v>
      </c>
      <c r="L652" s="26" t="s">
        <v>3</v>
      </c>
      <c r="M652" s="26">
        <v>363</v>
      </c>
      <c r="N652" s="26">
        <v>1</v>
      </c>
      <c r="O652" s="26" t="s">
        <v>4</v>
      </c>
      <c r="P652" s="26"/>
      <c r="Q652" s="26"/>
    </row>
    <row r="653" spans="1:17" x14ac:dyDescent="0.35">
      <c r="A653" s="26" t="s">
        <v>21</v>
      </c>
      <c r="B653" s="26" t="s">
        <v>782</v>
      </c>
      <c r="C653" s="26" t="str">
        <f t="shared" si="40"/>
        <v>01:52.319</v>
      </c>
      <c r="D653" s="29" t="str">
        <f t="shared" si="41"/>
        <v>01:52</v>
      </c>
      <c r="E653" s="29" t="str">
        <f t="shared" si="42"/>
        <v>319</v>
      </c>
      <c r="F653" s="29" t="str">
        <f t="shared" si="43"/>
        <v>01:52.319</v>
      </c>
      <c r="G653" s="33" t="s">
        <v>2714</v>
      </c>
      <c r="H653" s="27" t="s">
        <v>2038</v>
      </c>
      <c r="I653" s="26">
        <v>20</v>
      </c>
      <c r="J653" s="26">
        <v>500</v>
      </c>
      <c r="K653" s="26" t="s">
        <v>2</v>
      </c>
      <c r="L653" s="26" t="s">
        <v>42</v>
      </c>
      <c r="M653" s="26">
        <v>136</v>
      </c>
      <c r="N653" s="26">
        <v>2</v>
      </c>
      <c r="O653" s="26" t="s">
        <v>4</v>
      </c>
      <c r="P653" s="26"/>
      <c r="Q653" s="26"/>
    </row>
    <row r="654" spans="1:17" x14ac:dyDescent="0.35">
      <c r="A654" s="26" t="s">
        <v>22</v>
      </c>
      <c r="B654" s="26" t="s">
        <v>783</v>
      </c>
      <c r="C654" s="26" t="str">
        <f t="shared" si="40"/>
        <v>01:52.714</v>
      </c>
      <c r="D654" s="29" t="str">
        <f t="shared" si="41"/>
        <v>01:52</v>
      </c>
      <c r="E654" s="29" t="str">
        <f t="shared" si="42"/>
        <v>714</v>
      </c>
      <c r="F654" s="29" t="str">
        <f t="shared" si="43"/>
        <v>01:52.714</v>
      </c>
      <c r="G654" s="33" t="s">
        <v>2715</v>
      </c>
      <c r="H654" s="27" t="s">
        <v>2031</v>
      </c>
      <c r="I654" s="26">
        <v>20</v>
      </c>
      <c r="J654" s="26">
        <v>500</v>
      </c>
      <c r="K654" s="26" t="s">
        <v>23</v>
      </c>
      <c r="L654" s="26" t="s">
        <v>3</v>
      </c>
      <c r="M654" s="26">
        <v>315</v>
      </c>
      <c r="N654" s="26">
        <v>5</v>
      </c>
      <c r="O654" s="26" t="s">
        <v>24</v>
      </c>
      <c r="P654" s="26"/>
      <c r="Q654" s="26"/>
    </row>
    <row r="655" spans="1:17" x14ac:dyDescent="0.35">
      <c r="A655" s="26" t="s">
        <v>25</v>
      </c>
      <c r="B655" s="26" t="s">
        <v>784</v>
      </c>
      <c r="C655" s="26" t="str">
        <f t="shared" si="40"/>
        <v>01:52.878</v>
      </c>
      <c r="D655" s="29" t="str">
        <f t="shared" si="41"/>
        <v>01:52</v>
      </c>
      <c r="E655" s="29" t="str">
        <f t="shared" si="42"/>
        <v>878</v>
      </c>
      <c r="F655" s="29" t="str">
        <f t="shared" si="43"/>
        <v>01:52.878</v>
      </c>
      <c r="G655" s="33" t="s">
        <v>2716</v>
      </c>
      <c r="H655" s="27" t="s">
        <v>2033</v>
      </c>
      <c r="I655" s="26">
        <v>20</v>
      </c>
      <c r="J655" s="26">
        <v>500</v>
      </c>
      <c r="K655" s="26" t="s">
        <v>2</v>
      </c>
      <c r="L655" s="26" t="s">
        <v>3</v>
      </c>
      <c r="M655" s="26">
        <v>313</v>
      </c>
      <c r="N655" s="26">
        <v>2</v>
      </c>
      <c r="O655" s="26" t="s">
        <v>12</v>
      </c>
      <c r="P655" s="26"/>
      <c r="Q655" s="26"/>
    </row>
    <row r="656" spans="1:17" x14ac:dyDescent="0.35">
      <c r="A656" s="26" t="s">
        <v>26</v>
      </c>
      <c r="B656" s="26" t="s">
        <v>785</v>
      </c>
      <c r="C656" s="26" t="str">
        <f t="shared" si="40"/>
        <v>01:52.945</v>
      </c>
      <c r="D656" s="29" t="str">
        <f t="shared" si="41"/>
        <v>01:52</v>
      </c>
      <c r="E656" s="29" t="str">
        <f t="shared" si="42"/>
        <v>945</v>
      </c>
      <c r="F656" s="29" t="str">
        <f t="shared" si="43"/>
        <v>01:52.945</v>
      </c>
      <c r="G656" s="33" t="s">
        <v>2717</v>
      </c>
      <c r="H656" s="27" t="s">
        <v>2031</v>
      </c>
      <c r="I656" s="26">
        <v>20</v>
      </c>
      <c r="J656" s="26">
        <v>500</v>
      </c>
      <c r="K656" s="26" t="s">
        <v>16</v>
      </c>
      <c r="L656" s="26" t="s">
        <v>3</v>
      </c>
      <c r="M656" s="26">
        <v>352</v>
      </c>
      <c r="N656" s="26">
        <v>3</v>
      </c>
      <c r="O656" s="26" t="s">
        <v>4</v>
      </c>
      <c r="P656" s="26"/>
      <c r="Q656" s="26"/>
    </row>
    <row r="657" spans="1:17" x14ac:dyDescent="0.35">
      <c r="A657" s="26" t="s">
        <v>27</v>
      </c>
      <c r="B657" s="26" t="s">
        <v>786</v>
      </c>
      <c r="C657" s="26" t="str">
        <f t="shared" si="40"/>
        <v>01:53.018</v>
      </c>
      <c r="D657" s="29" t="str">
        <f t="shared" si="41"/>
        <v>01:53</v>
      </c>
      <c r="E657" s="29" t="str">
        <f t="shared" si="42"/>
        <v>018</v>
      </c>
      <c r="F657" s="29" t="str">
        <f t="shared" si="43"/>
        <v>01:53.018</v>
      </c>
      <c r="G657" s="33" t="s">
        <v>2718</v>
      </c>
      <c r="H657" s="27" t="s">
        <v>2030</v>
      </c>
      <c r="I657" s="26">
        <v>20</v>
      </c>
      <c r="J657" s="26">
        <v>500</v>
      </c>
      <c r="K657" s="26" t="s">
        <v>23</v>
      </c>
      <c r="L657" s="26" t="s">
        <v>3</v>
      </c>
      <c r="M657" s="26">
        <v>315</v>
      </c>
      <c r="N657" s="26">
        <v>4</v>
      </c>
      <c r="O657" s="26" t="s">
        <v>24</v>
      </c>
      <c r="P657" s="26"/>
      <c r="Q657" s="26"/>
    </row>
    <row r="658" spans="1:17" x14ac:dyDescent="0.35">
      <c r="A658" s="26" t="s">
        <v>29</v>
      </c>
      <c r="B658" s="26" t="s">
        <v>787</v>
      </c>
      <c r="C658" s="26" t="str">
        <f t="shared" si="40"/>
        <v>01:53.230</v>
      </c>
      <c r="D658" s="29" t="str">
        <f t="shared" si="41"/>
        <v>01:53</v>
      </c>
      <c r="E658" s="29" t="str">
        <f t="shared" si="42"/>
        <v>230</v>
      </c>
      <c r="F658" s="29" t="str">
        <f t="shared" si="43"/>
        <v>01:53.230</v>
      </c>
      <c r="G658" s="33" t="s">
        <v>2719</v>
      </c>
      <c r="H658" s="27" t="s">
        <v>2031</v>
      </c>
      <c r="I658" s="26">
        <v>20</v>
      </c>
      <c r="J658" s="26">
        <v>500</v>
      </c>
      <c r="K658" s="26" t="s">
        <v>2</v>
      </c>
      <c r="L658" s="26" t="s">
        <v>42</v>
      </c>
      <c r="M658" s="26">
        <v>136</v>
      </c>
      <c r="N658" s="26">
        <v>1</v>
      </c>
      <c r="O658" s="26" t="s">
        <v>4</v>
      </c>
      <c r="P658" s="26"/>
      <c r="Q658" s="26"/>
    </row>
    <row r="659" spans="1:17" x14ac:dyDescent="0.35">
      <c r="A659" s="26" t="s">
        <v>31</v>
      </c>
      <c r="B659" s="26" t="s">
        <v>788</v>
      </c>
      <c r="C659" s="26" t="str">
        <f t="shared" si="40"/>
        <v>01:53.252</v>
      </c>
      <c r="D659" s="29" t="str">
        <f t="shared" si="41"/>
        <v>01:53</v>
      </c>
      <c r="E659" s="29" t="str">
        <f t="shared" si="42"/>
        <v>252</v>
      </c>
      <c r="F659" s="29" t="str">
        <f t="shared" si="43"/>
        <v>01:53.252</v>
      </c>
      <c r="G659" s="33" t="s">
        <v>2720</v>
      </c>
      <c r="H659" s="27" t="s">
        <v>2032</v>
      </c>
      <c r="I659" s="26">
        <v>20</v>
      </c>
      <c r="J659" s="26">
        <v>500</v>
      </c>
      <c r="K659" s="26" t="s">
        <v>2</v>
      </c>
      <c r="L659" s="26" t="s">
        <v>42</v>
      </c>
      <c r="M659" s="26">
        <v>136</v>
      </c>
      <c r="N659" s="26">
        <v>5</v>
      </c>
      <c r="O659" s="26" t="s">
        <v>4</v>
      </c>
      <c r="P659" s="26"/>
      <c r="Q659" s="26"/>
    </row>
    <row r="660" spans="1:17" x14ac:dyDescent="0.35">
      <c r="A660" s="26" t="s">
        <v>34</v>
      </c>
      <c r="B660" s="26" t="s">
        <v>789</v>
      </c>
      <c r="C660" s="26" t="str">
        <f t="shared" si="40"/>
        <v>01:53.300</v>
      </c>
      <c r="D660" s="29" t="str">
        <f t="shared" si="41"/>
        <v>01:53</v>
      </c>
      <c r="E660" s="29" t="str">
        <f t="shared" si="42"/>
        <v>300</v>
      </c>
      <c r="F660" s="29" t="str">
        <f t="shared" si="43"/>
        <v>01:53.300</v>
      </c>
      <c r="G660" s="33" t="s">
        <v>2721</v>
      </c>
      <c r="H660" s="27" t="s">
        <v>2029</v>
      </c>
      <c r="I660" s="26">
        <v>20</v>
      </c>
      <c r="J660" s="26">
        <v>500</v>
      </c>
      <c r="K660" s="26" t="s">
        <v>2</v>
      </c>
      <c r="L660" s="26" t="s">
        <v>42</v>
      </c>
      <c r="M660" s="26">
        <v>136</v>
      </c>
      <c r="N660" s="26">
        <v>3</v>
      </c>
      <c r="O660" s="26" t="s">
        <v>4</v>
      </c>
      <c r="P660" s="26"/>
      <c r="Q660" s="26"/>
    </row>
    <row r="661" spans="1:17" x14ac:dyDescent="0.35">
      <c r="A661" s="26" t="s">
        <v>36</v>
      </c>
      <c r="B661" s="26" t="s">
        <v>790</v>
      </c>
      <c r="C661" s="26" t="str">
        <f t="shared" si="40"/>
        <v>01:53.364</v>
      </c>
      <c r="D661" s="29" t="str">
        <f t="shared" si="41"/>
        <v>01:53</v>
      </c>
      <c r="E661" s="29" t="str">
        <f t="shared" si="42"/>
        <v>364</v>
      </c>
      <c r="F661" s="29" t="str">
        <f t="shared" si="43"/>
        <v>01:53.364</v>
      </c>
      <c r="G661" s="33" t="s">
        <v>2722</v>
      </c>
      <c r="H661" s="27" t="s">
        <v>2032</v>
      </c>
      <c r="I661" s="26">
        <v>20</v>
      </c>
      <c r="J661" s="26">
        <v>500</v>
      </c>
      <c r="K661" s="26" t="s">
        <v>2</v>
      </c>
      <c r="L661" s="26" t="s">
        <v>3</v>
      </c>
      <c r="M661" s="26">
        <v>341</v>
      </c>
      <c r="N661" s="26">
        <v>3</v>
      </c>
      <c r="O661" s="26" t="s">
        <v>40</v>
      </c>
      <c r="P661" s="26"/>
      <c r="Q661" s="26"/>
    </row>
    <row r="662" spans="1:17" x14ac:dyDescent="0.35">
      <c r="A662" s="26" t="s">
        <v>37</v>
      </c>
      <c r="B662" s="26" t="s">
        <v>791</v>
      </c>
      <c r="C662" s="26" t="str">
        <f t="shared" si="40"/>
        <v>01:54.253</v>
      </c>
      <c r="D662" s="29" t="str">
        <f t="shared" si="41"/>
        <v>01:54</v>
      </c>
      <c r="E662" s="29" t="str">
        <f t="shared" si="42"/>
        <v>253</v>
      </c>
      <c r="F662" s="29" t="str">
        <f t="shared" si="43"/>
        <v>01:54.253</v>
      </c>
      <c r="G662" s="33" t="s">
        <v>2723</v>
      </c>
      <c r="H662" s="27" t="s">
        <v>2038</v>
      </c>
      <c r="I662" s="26">
        <v>20</v>
      </c>
      <c r="J662" s="26">
        <v>500</v>
      </c>
      <c r="K662" s="26" t="s">
        <v>2</v>
      </c>
      <c r="L662" s="26" t="s">
        <v>42</v>
      </c>
      <c r="M662" s="26">
        <v>117</v>
      </c>
      <c r="N662" s="26">
        <v>4</v>
      </c>
      <c r="O662" s="26" t="s">
        <v>66</v>
      </c>
      <c r="P662" s="26"/>
      <c r="Q662" s="26"/>
    </row>
    <row r="663" spans="1:17" x14ac:dyDescent="0.35">
      <c r="A663" s="26" t="s">
        <v>39</v>
      </c>
      <c r="B663" s="26" t="s">
        <v>792</v>
      </c>
      <c r="C663" s="26" t="str">
        <f t="shared" si="40"/>
        <v>01:54.590</v>
      </c>
      <c r="D663" s="29" t="str">
        <f t="shared" si="41"/>
        <v>01:54</v>
      </c>
      <c r="E663" s="29" t="str">
        <f t="shared" si="42"/>
        <v>590</v>
      </c>
      <c r="F663" s="29" t="str">
        <f t="shared" si="43"/>
        <v>01:54.590</v>
      </c>
      <c r="G663" s="33" t="s">
        <v>2724</v>
      </c>
      <c r="H663" s="27" t="s">
        <v>2031</v>
      </c>
      <c r="I663" s="26">
        <v>20</v>
      </c>
      <c r="J663" s="26">
        <v>500</v>
      </c>
      <c r="K663" s="26" t="s">
        <v>23</v>
      </c>
      <c r="L663" s="26" t="s">
        <v>3</v>
      </c>
      <c r="M663" s="26">
        <v>285</v>
      </c>
      <c r="N663" s="26">
        <v>4</v>
      </c>
      <c r="O663" s="26" t="s">
        <v>28</v>
      </c>
      <c r="P663" s="26"/>
      <c r="Q663" s="26"/>
    </row>
    <row r="664" spans="1:17" x14ac:dyDescent="0.35">
      <c r="A664" s="26" t="s">
        <v>41</v>
      </c>
      <c r="B664" s="26" t="s">
        <v>793</v>
      </c>
      <c r="C664" s="26" t="str">
        <f t="shared" si="40"/>
        <v>01:54.594</v>
      </c>
      <c r="D664" s="29" t="str">
        <f t="shared" si="41"/>
        <v>01:54</v>
      </c>
      <c r="E664" s="29" t="str">
        <f t="shared" si="42"/>
        <v>594</v>
      </c>
      <c r="F664" s="29" t="str">
        <f t="shared" si="43"/>
        <v>01:54.594</v>
      </c>
      <c r="G664" s="33" t="s">
        <v>2725</v>
      </c>
      <c r="H664" s="27" t="s">
        <v>2033</v>
      </c>
      <c r="I664" s="26">
        <v>20</v>
      </c>
      <c r="J664" s="26">
        <v>500</v>
      </c>
      <c r="K664" s="26" t="s">
        <v>2</v>
      </c>
      <c r="L664" s="26" t="s">
        <v>3</v>
      </c>
      <c r="M664" s="26">
        <v>342</v>
      </c>
      <c r="N664" s="26">
        <v>3</v>
      </c>
      <c r="O664" s="26" t="s">
        <v>35</v>
      </c>
      <c r="P664" s="26"/>
      <c r="Q664" s="26"/>
    </row>
    <row r="665" spans="1:17" x14ac:dyDescent="0.35">
      <c r="A665" s="26" t="s">
        <v>43</v>
      </c>
      <c r="B665" s="26" t="s">
        <v>794</v>
      </c>
      <c r="C665" s="26" t="str">
        <f t="shared" si="40"/>
        <v>01:54.660</v>
      </c>
      <c r="D665" s="29" t="str">
        <f t="shared" si="41"/>
        <v>01:54</v>
      </c>
      <c r="E665" s="29" t="str">
        <f t="shared" si="42"/>
        <v>660</v>
      </c>
      <c r="F665" s="29" t="str">
        <f t="shared" si="43"/>
        <v>01:54.660</v>
      </c>
      <c r="G665" s="33" t="s">
        <v>2726</v>
      </c>
      <c r="H665" s="27" t="s">
        <v>2034</v>
      </c>
      <c r="I665" s="26">
        <v>20</v>
      </c>
      <c r="J665" s="26">
        <v>500</v>
      </c>
      <c r="K665" s="26" t="s">
        <v>2</v>
      </c>
      <c r="L665" s="26" t="s">
        <v>3</v>
      </c>
      <c r="M665" s="26">
        <v>341</v>
      </c>
      <c r="N665" s="26">
        <v>4</v>
      </c>
      <c r="O665" s="26" t="s">
        <v>40</v>
      </c>
      <c r="P665" s="26"/>
      <c r="Q665" s="26"/>
    </row>
    <row r="666" spans="1:17" x14ac:dyDescent="0.35">
      <c r="A666" s="26" t="s">
        <v>44</v>
      </c>
      <c r="B666" s="26" t="s">
        <v>795</v>
      </c>
      <c r="C666" s="26" t="str">
        <f t="shared" si="40"/>
        <v>01:54.871</v>
      </c>
      <c r="D666" s="29" t="str">
        <f t="shared" si="41"/>
        <v>01:54</v>
      </c>
      <c r="E666" s="29" t="str">
        <f t="shared" si="42"/>
        <v>871</v>
      </c>
      <c r="F666" s="29" t="str">
        <f t="shared" si="43"/>
        <v>01:54.871</v>
      </c>
      <c r="G666" s="33" t="s">
        <v>2727</v>
      </c>
      <c r="H666" s="27" t="s">
        <v>2030</v>
      </c>
      <c r="I666" s="26">
        <v>20</v>
      </c>
      <c r="J666" s="26">
        <v>500</v>
      </c>
      <c r="K666" s="26" t="s">
        <v>16</v>
      </c>
      <c r="L666" s="26" t="s">
        <v>3</v>
      </c>
      <c r="M666" s="26">
        <v>352</v>
      </c>
      <c r="N666" s="26">
        <v>4</v>
      </c>
      <c r="O666" s="26" t="s">
        <v>4</v>
      </c>
      <c r="P666" s="26"/>
      <c r="Q666" s="26"/>
    </row>
    <row r="667" spans="1:17" x14ac:dyDescent="0.35">
      <c r="A667" s="26" t="s">
        <v>46</v>
      </c>
      <c r="B667" s="26" t="s">
        <v>796</v>
      </c>
      <c r="C667" s="26" t="str">
        <f t="shared" si="40"/>
        <v>01:54.981</v>
      </c>
      <c r="D667" s="29" t="str">
        <f t="shared" si="41"/>
        <v>01:54</v>
      </c>
      <c r="E667" s="29" t="str">
        <f t="shared" si="42"/>
        <v>981</v>
      </c>
      <c r="F667" s="29" t="str">
        <f t="shared" si="43"/>
        <v>01:54.981</v>
      </c>
      <c r="G667" s="33" t="s">
        <v>2728</v>
      </c>
      <c r="H667" s="27" t="s">
        <v>2036</v>
      </c>
      <c r="I667" s="26">
        <v>20</v>
      </c>
      <c r="J667" s="26">
        <v>500</v>
      </c>
      <c r="K667" s="26" t="s">
        <v>2</v>
      </c>
      <c r="L667" s="26" t="s">
        <v>3</v>
      </c>
      <c r="M667" s="26">
        <v>342</v>
      </c>
      <c r="N667" s="26">
        <v>2</v>
      </c>
      <c r="O667" s="26" t="s">
        <v>35</v>
      </c>
      <c r="P667" s="26"/>
      <c r="Q667" s="26"/>
    </row>
    <row r="668" spans="1:17" x14ac:dyDescent="0.35">
      <c r="A668" s="26" t="s">
        <v>47</v>
      </c>
      <c r="B668" s="26" t="s">
        <v>797</v>
      </c>
      <c r="C668" s="26" t="str">
        <f t="shared" si="40"/>
        <v>01:55.013</v>
      </c>
      <c r="D668" s="29" t="str">
        <f t="shared" si="41"/>
        <v>01:55</v>
      </c>
      <c r="E668" s="29" t="str">
        <f t="shared" si="42"/>
        <v>013</v>
      </c>
      <c r="F668" s="29" t="str">
        <f t="shared" si="43"/>
        <v>01:55.013</v>
      </c>
      <c r="G668" s="33" t="s">
        <v>2729</v>
      </c>
      <c r="H668" s="27" t="s">
        <v>2030</v>
      </c>
      <c r="I668" s="26">
        <v>20</v>
      </c>
      <c r="J668" s="26">
        <v>500</v>
      </c>
      <c r="K668" s="26" t="s">
        <v>23</v>
      </c>
      <c r="L668" s="26" t="s">
        <v>3</v>
      </c>
      <c r="M668" s="26">
        <v>285</v>
      </c>
      <c r="N668" s="26">
        <v>3</v>
      </c>
      <c r="O668" s="26" t="s">
        <v>28</v>
      </c>
      <c r="P668" s="26"/>
      <c r="Q668" s="26"/>
    </row>
    <row r="669" spans="1:17" x14ac:dyDescent="0.35">
      <c r="A669" s="26" t="s">
        <v>48</v>
      </c>
      <c r="B669" s="26" t="s">
        <v>798</v>
      </c>
      <c r="C669" s="26" t="str">
        <f t="shared" si="40"/>
        <v>01:55.019</v>
      </c>
      <c r="D669" s="29" t="str">
        <f t="shared" si="41"/>
        <v>01:55</v>
      </c>
      <c r="E669" s="29" t="str">
        <f t="shared" si="42"/>
        <v>019</v>
      </c>
      <c r="F669" s="29" t="str">
        <f t="shared" si="43"/>
        <v>01:55.019</v>
      </c>
      <c r="G669" s="33" t="s">
        <v>2730</v>
      </c>
      <c r="H669" s="27" t="s">
        <v>2032</v>
      </c>
      <c r="I669" s="26">
        <v>20</v>
      </c>
      <c r="J669" s="26">
        <v>500</v>
      </c>
      <c r="K669" s="26" t="s">
        <v>16</v>
      </c>
      <c r="L669" s="26" t="s">
        <v>3</v>
      </c>
      <c r="M669" s="26">
        <v>352</v>
      </c>
      <c r="N669" s="26">
        <v>2</v>
      </c>
      <c r="O669" s="26" t="s">
        <v>4</v>
      </c>
      <c r="P669" s="26"/>
      <c r="Q669" s="26"/>
    </row>
    <row r="670" spans="1:17" x14ac:dyDescent="0.35">
      <c r="A670" s="26" t="s">
        <v>50</v>
      </c>
      <c r="B670" s="26" t="s">
        <v>799</v>
      </c>
      <c r="C670" s="26" t="str">
        <f t="shared" si="40"/>
        <v>01:55.187</v>
      </c>
      <c r="D670" s="29" t="str">
        <f t="shared" si="41"/>
        <v>01:55</v>
      </c>
      <c r="E670" s="29" t="str">
        <f t="shared" si="42"/>
        <v>187</v>
      </c>
      <c r="F670" s="29" t="str">
        <f t="shared" si="43"/>
        <v>01:55.187</v>
      </c>
      <c r="G670" s="33" t="s">
        <v>2731</v>
      </c>
      <c r="H670" s="27" t="s">
        <v>2032</v>
      </c>
      <c r="I670" s="26">
        <v>20</v>
      </c>
      <c r="J670" s="26">
        <v>500</v>
      </c>
      <c r="K670" s="26" t="s">
        <v>2</v>
      </c>
      <c r="L670" s="26" t="s">
        <v>42</v>
      </c>
      <c r="M670" s="26">
        <v>117</v>
      </c>
      <c r="N670" s="26">
        <v>3</v>
      </c>
      <c r="O670" s="26" t="s">
        <v>66</v>
      </c>
      <c r="P670" s="26"/>
      <c r="Q670" s="26"/>
    </row>
    <row r="671" spans="1:17" x14ac:dyDescent="0.35">
      <c r="A671" s="26" t="s">
        <v>51</v>
      </c>
      <c r="B671" s="26" t="s">
        <v>800</v>
      </c>
      <c r="C671" s="26" t="str">
        <f t="shared" si="40"/>
        <v>01:55.745</v>
      </c>
      <c r="D671" s="29" t="str">
        <f t="shared" si="41"/>
        <v>01:55</v>
      </c>
      <c r="E671" s="29" t="str">
        <f t="shared" si="42"/>
        <v>745</v>
      </c>
      <c r="F671" s="29" t="str">
        <f t="shared" si="43"/>
        <v>01:55.745</v>
      </c>
      <c r="G671" s="33" t="s">
        <v>2732</v>
      </c>
      <c r="H671" s="27" t="s">
        <v>2029</v>
      </c>
      <c r="I671" s="26">
        <v>20</v>
      </c>
      <c r="J671" s="26">
        <v>500</v>
      </c>
      <c r="K671" s="26" t="s">
        <v>2</v>
      </c>
      <c r="L671" s="26" t="s">
        <v>42</v>
      </c>
      <c r="M671" s="26">
        <v>115</v>
      </c>
      <c r="N671" s="26">
        <v>3</v>
      </c>
      <c r="O671" s="26" t="s">
        <v>40</v>
      </c>
      <c r="P671" s="26"/>
      <c r="Q671" s="26"/>
    </row>
    <row r="672" spans="1:17" x14ac:dyDescent="0.35">
      <c r="A672" s="26" t="s">
        <v>52</v>
      </c>
      <c r="B672" s="26" t="s">
        <v>801</v>
      </c>
      <c r="C672" s="26" t="str">
        <f t="shared" si="40"/>
        <v>01:56.006</v>
      </c>
      <c r="D672" s="29" t="str">
        <f t="shared" si="41"/>
        <v>01:56</v>
      </c>
      <c r="E672" s="29" t="str">
        <f t="shared" si="42"/>
        <v>006</v>
      </c>
      <c r="F672" s="29" t="str">
        <f t="shared" si="43"/>
        <v>01:56.006</v>
      </c>
      <c r="G672" s="33" t="s">
        <v>2733</v>
      </c>
      <c r="H672" s="27" t="s">
        <v>2034</v>
      </c>
      <c r="I672" s="26">
        <v>20</v>
      </c>
      <c r="J672" s="26">
        <v>500</v>
      </c>
      <c r="K672" s="26" t="s">
        <v>2</v>
      </c>
      <c r="L672" s="26" t="s">
        <v>3</v>
      </c>
      <c r="M672" s="26">
        <v>312</v>
      </c>
      <c r="N672" s="26">
        <v>6</v>
      </c>
      <c r="O672" s="26" t="s">
        <v>8</v>
      </c>
      <c r="P672" s="26"/>
      <c r="Q672" s="26"/>
    </row>
    <row r="673" spans="1:17" x14ac:dyDescent="0.35">
      <c r="A673" s="26" t="s">
        <v>54</v>
      </c>
      <c r="B673" s="26" t="s">
        <v>802</v>
      </c>
      <c r="C673" s="26" t="str">
        <f t="shared" si="40"/>
        <v>01:56.048</v>
      </c>
      <c r="D673" s="29" t="str">
        <f t="shared" si="41"/>
        <v>01:56</v>
      </c>
      <c r="E673" s="29" t="str">
        <f t="shared" si="42"/>
        <v>048</v>
      </c>
      <c r="F673" s="29" t="str">
        <f t="shared" si="43"/>
        <v>01:56.048</v>
      </c>
      <c r="G673" s="33" t="s">
        <v>2734</v>
      </c>
      <c r="H673" s="27" t="s">
        <v>2032</v>
      </c>
      <c r="I673" s="26">
        <v>20</v>
      </c>
      <c r="J673" s="26">
        <v>500</v>
      </c>
      <c r="K673" s="26" t="s">
        <v>23</v>
      </c>
      <c r="L673" s="26" t="s">
        <v>3</v>
      </c>
      <c r="M673" s="26">
        <v>315</v>
      </c>
      <c r="N673" s="26">
        <v>3</v>
      </c>
      <c r="O673" s="26" t="s">
        <v>24</v>
      </c>
      <c r="P673" s="26"/>
      <c r="Q673" s="26"/>
    </row>
    <row r="674" spans="1:17" x14ac:dyDescent="0.35">
      <c r="A674" s="26" t="s">
        <v>55</v>
      </c>
      <c r="B674" s="26" t="s">
        <v>803</v>
      </c>
      <c r="C674" s="26" t="str">
        <f t="shared" si="40"/>
        <v>01:56.195</v>
      </c>
      <c r="D674" s="29" t="str">
        <f t="shared" si="41"/>
        <v>01:56</v>
      </c>
      <c r="E674" s="29" t="str">
        <f t="shared" si="42"/>
        <v>195</v>
      </c>
      <c r="F674" s="29" t="str">
        <f t="shared" si="43"/>
        <v>01:56.195</v>
      </c>
      <c r="G674" s="33" t="s">
        <v>2735</v>
      </c>
      <c r="H674" s="27" t="s">
        <v>2030</v>
      </c>
      <c r="I674" s="26">
        <v>20</v>
      </c>
      <c r="J674" s="26">
        <v>500</v>
      </c>
      <c r="K674" s="26" t="s">
        <v>2</v>
      </c>
      <c r="L674" s="26" t="s">
        <v>42</v>
      </c>
      <c r="M674" s="26">
        <v>116</v>
      </c>
      <c r="N674" s="26">
        <v>3</v>
      </c>
      <c r="O674" s="26" t="s">
        <v>35</v>
      </c>
      <c r="P674" s="26"/>
      <c r="Q674" s="26"/>
    </row>
    <row r="675" spans="1:17" x14ac:dyDescent="0.35">
      <c r="A675" s="26" t="s">
        <v>56</v>
      </c>
      <c r="B675" s="26" t="s">
        <v>804</v>
      </c>
      <c r="C675" s="26" t="str">
        <f t="shared" si="40"/>
        <v>01:56.275</v>
      </c>
      <c r="D675" s="29" t="str">
        <f t="shared" si="41"/>
        <v>01:56</v>
      </c>
      <c r="E675" s="29" t="str">
        <f t="shared" si="42"/>
        <v>275</v>
      </c>
      <c r="F675" s="29" t="str">
        <f t="shared" si="43"/>
        <v>01:56.275</v>
      </c>
      <c r="G675" s="33" t="s">
        <v>2736</v>
      </c>
      <c r="H675" s="27" t="s">
        <v>2031</v>
      </c>
      <c r="I675" s="26">
        <v>20</v>
      </c>
      <c r="J675" s="26">
        <v>500</v>
      </c>
      <c r="K675" s="26" t="s">
        <v>2</v>
      </c>
      <c r="L675" s="26" t="s">
        <v>42</v>
      </c>
      <c r="M675" s="26">
        <v>115</v>
      </c>
      <c r="N675" s="26">
        <v>4</v>
      </c>
      <c r="O675" s="26" t="s">
        <v>40</v>
      </c>
      <c r="P675" s="26"/>
      <c r="Q675" s="26"/>
    </row>
    <row r="676" spans="1:17" x14ac:dyDescent="0.35">
      <c r="A676" s="26" t="s">
        <v>57</v>
      </c>
      <c r="B676" s="26" t="s">
        <v>805</v>
      </c>
      <c r="C676" s="26" t="str">
        <f t="shared" si="40"/>
        <v>01:56.381</v>
      </c>
      <c r="D676" s="29" t="str">
        <f t="shared" si="41"/>
        <v>01:56</v>
      </c>
      <c r="E676" s="29" t="str">
        <f t="shared" si="42"/>
        <v>381</v>
      </c>
      <c r="F676" s="29" t="str">
        <f t="shared" si="43"/>
        <v>01:56.381</v>
      </c>
      <c r="G676" s="33" t="s">
        <v>2737</v>
      </c>
      <c r="H676" s="27" t="s">
        <v>2040</v>
      </c>
      <c r="I676" s="26">
        <v>20</v>
      </c>
      <c r="J676" s="26">
        <v>500</v>
      </c>
      <c r="K676" s="26" t="s">
        <v>16</v>
      </c>
      <c r="L676" s="26" t="s">
        <v>3</v>
      </c>
      <c r="M676" s="26">
        <v>352</v>
      </c>
      <c r="N676" s="26">
        <v>1</v>
      </c>
      <c r="O676" s="26" t="s">
        <v>4</v>
      </c>
      <c r="P676" s="26"/>
      <c r="Q676" s="26"/>
    </row>
    <row r="677" spans="1:17" x14ac:dyDescent="0.35">
      <c r="A677" s="26" t="s">
        <v>59</v>
      </c>
      <c r="B677" s="26" t="s">
        <v>806</v>
      </c>
      <c r="C677" s="26" t="str">
        <f t="shared" si="40"/>
        <v>01:56.403</v>
      </c>
      <c r="D677" s="29" t="str">
        <f t="shared" si="41"/>
        <v>01:56</v>
      </c>
      <c r="E677" s="29" t="str">
        <f t="shared" si="42"/>
        <v>403</v>
      </c>
      <c r="F677" s="29" t="str">
        <f t="shared" si="43"/>
        <v>01:56.403</v>
      </c>
      <c r="G677" s="33" t="s">
        <v>2738</v>
      </c>
      <c r="H677" s="27" t="s">
        <v>2038</v>
      </c>
      <c r="I677" s="26">
        <v>20</v>
      </c>
      <c r="J677" s="26">
        <v>500</v>
      </c>
      <c r="K677" s="26" t="s">
        <v>2</v>
      </c>
      <c r="L677" s="26" t="s">
        <v>42</v>
      </c>
      <c r="M677" s="26">
        <v>84</v>
      </c>
      <c r="N677" s="26">
        <v>4</v>
      </c>
      <c r="O677" s="26" t="s">
        <v>104</v>
      </c>
      <c r="P677" s="26"/>
      <c r="Q677" s="26"/>
    </row>
    <row r="678" spans="1:17" x14ac:dyDescent="0.35">
      <c r="A678" s="26" t="s">
        <v>60</v>
      </c>
      <c r="B678" s="26" t="s">
        <v>807</v>
      </c>
      <c r="C678" s="26" t="str">
        <f t="shared" si="40"/>
        <v>01:56.426</v>
      </c>
      <c r="D678" s="29" t="str">
        <f t="shared" si="41"/>
        <v>01:56</v>
      </c>
      <c r="E678" s="29" t="str">
        <f t="shared" si="42"/>
        <v>426</v>
      </c>
      <c r="F678" s="29" t="str">
        <f t="shared" si="43"/>
        <v>01:56.426</v>
      </c>
      <c r="G678" s="33" t="s">
        <v>2739</v>
      </c>
      <c r="H678" s="27" t="s">
        <v>2031</v>
      </c>
      <c r="I678" s="26">
        <v>20</v>
      </c>
      <c r="J678" s="26">
        <v>500</v>
      </c>
      <c r="K678" s="26" t="s">
        <v>16</v>
      </c>
      <c r="L678" s="26" t="s">
        <v>3</v>
      </c>
      <c r="M678" s="26">
        <v>293</v>
      </c>
      <c r="N678" s="26">
        <v>3</v>
      </c>
      <c r="O678" s="26" t="s">
        <v>8</v>
      </c>
      <c r="P678" s="26"/>
      <c r="Q678" s="26"/>
    </row>
    <row r="679" spans="1:17" x14ac:dyDescent="0.35">
      <c r="A679" s="26" t="s">
        <v>61</v>
      </c>
      <c r="B679" s="26" t="s">
        <v>808</v>
      </c>
      <c r="C679" s="26" t="str">
        <f t="shared" si="40"/>
        <v>01:56.585</v>
      </c>
      <c r="D679" s="29" t="str">
        <f t="shared" si="41"/>
        <v>01:56</v>
      </c>
      <c r="E679" s="29" t="str">
        <f t="shared" si="42"/>
        <v>585</v>
      </c>
      <c r="F679" s="29" t="str">
        <f t="shared" si="43"/>
        <v>01:56.585</v>
      </c>
      <c r="G679" s="33" t="s">
        <v>2740</v>
      </c>
      <c r="H679" s="27" t="s">
        <v>2030</v>
      </c>
      <c r="I679" s="26">
        <v>20</v>
      </c>
      <c r="J679" s="26">
        <v>500</v>
      </c>
      <c r="K679" s="26" t="s">
        <v>23</v>
      </c>
      <c r="L679" s="26" t="s">
        <v>42</v>
      </c>
      <c r="M679" s="26">
        <v>123</v>
      </c>
      <c r="N679" s="26">
        <v>3</v>
      </c>
      <c r="O679" s="26" t="s">
        <v>809</v>
      </c>
      <c r="P679" s="26"/>
      <c r="Q679" s="26"/>
    </row>
    <row r="680" spans="1:17" x14ac:dyDescent="0.35">
      <c r="A680" s="26" t="s">
        <v>62</v>
      </c>
      <c r="B680" s="26" t="s">
        <v>810</v>
      </c>
      <c r="C680" s="26" t="str">
        <f t="shared" si="40"/>
        <v>01:56.780</v>
      </c>
      <c r="D680" s="29" t="str">
        <f t="shared" si="41"/>
        <v>01:56</v>
      </c>
      <c r="E680" s="29" t="str">
        <f t="shared" si="42"/>
        <v>780</v>
      </c>
      <c r="F680" s="29" t="str">
        <f t="shared" si="43"/>
        <v>01:56.780</v>
      </c>
      <c r="G680" s="33" t="s">
        <v>2741</v>
      </c>
      <c r="H680" s="27" t="s">
        <v>2030</v>
      </c>
      <c r="I680" s="26">
        <v>20</v>
      </c>
      <c r="J680" s="26">
        <v>500</v>
      </c>
      <c r="K680" s="26" t="s">
        <v>23</v>
      </c>
      <c r="L680" s="26" t="s">
        <v>42</v>
      </c>
      <c r="M680" s="26">
        <v>107</v>
      </c>
      <c r="N680" s="26">
        <v>1</v>
      </c>
      <c r="O680" s="26" t="s">
        <v>24</v>
      </c>
      <c r="P680" s="26"/>
      <c r="Q680" s="26"/>
    </row>
    <row r="681" spans="1:17" x14ac:dyDescent="0.35">
      <c r="A681" s="26" t="s">
        <v>63</v>
      </c>
      <c r="B681" s="26" t="s">
        <v>811</v>
      </c>
      <c r="C681" s="26" t="str">
        <f t="shared" si="40"/>
        <v>01:57.131</v>
      </c>
      <c r="D681" s="29" t="str">
        <f t="shared" si="41"/>
        <v>01:57</v>
      </c>
      <c r="E681" s="29" t="str">
        <f t="shared" si="42"/>
        <v>131</v>
      </c>
      <c r="F681" s="29" t="str">
        <f t="shared" si="43"/>
        <v>01:57.131</v>
      </c>
      <c r="G681" s="33" t="s">
        <v>2742</v>
      </c>
      <c r="H681" s="27" t="s">
        <v>2030</v>
      </c>
      <c r="I681" s="26">
        <v>20</v>
      </c>
      <c r="J681" s="26">
        <v>500</v>
      </c>
      <c r="K681" s="26" t="s">
        <v>102</v>
      </c>
      <c r="L681" s="26" t="s">
        <v>3</v>
      </c>
      <c r="M681" s="26">
        <v>348</v>
      </c>
      <c r="N681" s="26">
        <v>4</v>
      </c>
      <c r="O681" s="26" t="s">
        <v>4</v>
      </c>
      <c r="P681" s="26"/>
      <c r="Q681" s="26"/>
    </row>
    <row r="682" spans="1:17" x14ac:dyDescent="0.35">
      <c r="A682" s="26" t="s">
        <v>64</v>
      </c>
      <c r="B682" s="26" t="s">
        <v>812</v>
      </c>
      <c r="C682" s="26" t="str">
        <f t="shared" si="40"/>
        <v>01:57.216</v>
      </c>
      <c r="D682" s="29" t="str">
        <f t="shared" si="41"/>
        <v>01:57</v>
      </c>
      <c r="E682" s="29" t="str">
        <f t="shared" si="42"/>
        <v>216</v>
      </c>
      <c r="F682" s="29" t="str">
        <f t="shared" si="43"/>
        <v>01:57.216</v>
      </c>
      <c r="G682" s="33" t="s">
        <v>2743</v>
      </c>
      <c r="H682" s="27" t="s">
        <v>2032</v>
      </c>
      <c r="I682" s="26">
        <v>20</v>
      </c>
      <c r="J682" s="26">
        <v>500</v>
      </c>
      <c r="K682" s="26" t="s">
        <v>16</v>
      </c>
      <c r="L682" s="26" t="s">
        <v>3</v>
      </c>
      <c r="M682" s="26">
        <v>326</v>
      </c>
      <c r="N682" s="26">
        <v>3</v>
      </c>
      <c r="O682" s="26" t="s">
        <v>40</v>
      </c>
      <c r="P682" s="26"/>
      <c r="Q682" s="26"/>
    </row>
    <row r="683" spans="1:17" x14ac:dyDescent="0.35">
      <c r="A683" s="26" t="s">
        <v>65</v>
      </c>
      <c r="B683" s="26" t="s">
        <v>813</v>
      </c>
      <c r="C683" s="26" t="str">
        <f t="shared" si="40"/>
        <v>01:57.288</v>
      </c>
      <c r="D683" s="29" t="str">
        <f t="shared" si="41"/>
        <v>01:57</v>
      </c>
      <c r="E683" s="29" t="str">
        <f t="shared" si="42"/>
        <v>288</v>
      </c>
      <c r="F683" s="29" t="str">
        <f t="shared" si="43"/>
        <v>01:57.288</v>
      </c>
      <c r="G683" s="33" t="s">
        <v>2744</v>
      </c>
      <c r="H683" s="27" t="s">
        <v>2031</v>
      </c>
      <c r="I683" s="26">
        <v>20</v>
      </c>
      <c r="J683" s="26">
        <v>500</v>
      </c>
      <c r="K683" s="26" t="s">
        <v>23</v>
      </c>
      <c r="L683" s="26" t="s">
        <v>42</v>
      </c>
      <c r="M683" s="26">
        <v>107</v>
      </c>
      <c r="N683" s="26">
        <v>2</v>
      </c>
      <c r="O683" s="26" t="s">
        <v>24</v>
      </c>
      <c r="P683" s="26"/>
      <c r="Q683" s="26"/>
    </row>
    <row r="684" spans="1:17" x14ac:dyDescent="0.35">
      <c r="A684" s="26" t="s">
        <v>67</v>
      </c>
      <c r="B684" s="26" t="s">
        <v>814</v>
      </c>
      <c r="C684" s="26" t="str">
        <f t="shared" si="40"/>
        <v>01:57.348</v>
      </c>
      <c r="D684" s="29" t="str">
        <f t="shared" si="41"/>
        <v>01:57</v>
      </c>
      <c r="E684" s="29" t="str">
        <f t="shared" si="42"/>
        <v>348</v>
      </c>
      <c r="F684" s="29" t="str">
        <f t="shared" si="43"/>
        <v>01:57.348</v>
      </c>
      <c r="G684" s="33" t="s">
        <v>2745</v>
      </c>
      <c r="H684" s="27" t="s">
        <v>2031</v>
      </c>
      <c r="I684" s="26">
        <v>20</v>
      </c>
      <c r="J684" s="26">
        <v>500</v>
      </c>
      <c r="K684" s="26" t="s">
        <v>23</v>
      </c>
      <c r="L684" s="26" t="s">
        <v>42</v>
      </c>
      <c r="M684" s="26">
        <v>123</v>
      </c>
      <c r="N684" s="26">
        <v>1</v>
      </c>
      <c r="O684" s="26" t="s">
        <v>809</v>
      </c>
      <c r="P684" s="26"/>
      <c r="Q684" s="26"/>
    </row>
    <row r="685" spans="1:17" x14ac:dyDescent="0.35">
      <c r="A685" s="26" t="s">
        <v>68</v>
      </c>
      <c r="B685" s="26" t="s">
        <v>815</v>
      </c>
      <c r="C685" s="26" t="str">
        <f t="shared" si="40"/>
        <v>01:57.378</v>
      </c>
      <c r="D685" s="29" t="str">
        <f t="shared" si="41"/>
        <v>01:57</v>
      </c>
      <c r="E685" s="29" t="str">
        <f t="shared" si="42"/>
        <v>378</v>
      </c>
      <c r="F685" s="29" t="str">
        <f t="shared" si="43"/>
        <v>01:57.378</v>
      </c>
      <c r="G685" s="33" t="s">
        <v>2746</v>
      </c>
      <c r="H685" s="27" t="s">
        <v>2030</v>
      </c>
      <c r="I685" s="26">
        <v>20</v>
      </c>
      <c r="J685" s="26">
        <v>500</v>
      </c>
      <c r="K685" s="26" t="s">
        <v>38</v>
      </c>
      <c r="L685" s="26" t="s">
        <v>3</v>
      </c>
      <c r="M685" s="26">
        <v>306</v>
      </c>
      <c r="N685" s="26">
        <v>1</v>
      </c>
      <c r="O685" s="26" t="s">
        <v>28</v>
      </c>
      <c r="P685" s="26"/>
      <c r="Q685" s="26"/>
    </row>
    <row r="686" spans="1:17" x14ac:dyDescent="0.35">
      <c r="A686" s="26" t="s">
        <v>69</v>
      </c>
      <c r="B686" s="26" t="s">
        <v>816</v>
      </c>
      <c r="C686" s="26" t="str">
        <f t="shared" si="40"/>
        <v>01:57.449</v>
      </c>
      <c r="D686" s="29" t="str">
        <f t="shared" si="41"/>
        <v>01:57</v>
      </c>
      <c r="E686" s="29" t="str">
        <f t="shared" si="42"/>
        <v>449</v>
      </c>
      <c r="F686" s="29" t="str">
        <f t="shared" si="43"/>
        <v>01:57.449</v>
      </c>
      <c r="G686" s="33" t="s">
        <v>2747</v>
      </c>
      <c r="H686" s="27" t="s">
        <v>2042</v>
      </c>
      <c r="I686" s="26">
        <v>20</v>
      </c>
      <c r="J686" s="26">
        <v>500</v>
      </c>
      <c r="K686" s="26" t="s">
        <v>2</v>
      </c>
      <c r="L686" s="26" t="s">
        <v>42</v>
      </c>
      <c r="M686" s="26">
        <v>135</v>
      </c>
      <c r="N686" s="26">
        <v>3</v>
      </c>
      <c r="O686" s="26" t="s">
        <v>33</v>
      </c>
      <c r="P686" s="26"/>
      <c r="Q686" s="26"/>
    </row>
    <row r="687" spans="1:17" x14ac:dyDescent="0.35">
      <c r="A687" s="26" t="s">
        <v>70</v>
      </c>
      <c r="B687" s="26" t="s">
        <v>817</v>
      </c>
      <c r="C687" s="26" t="str">
        <f t="shared" si="40"/>
        <v>01:57.535</v>
      </c>
      <c r="D687" s="29" t="str">
        <f t="shared" si="41"/>
        <v>01:57</v>
      </c>
      <c r="E687" s="29" t="str">
        <f t="shared" si="42"/>
        <v>535</v>
      </c>
      <c r="F687" s="29" t="str">
        <f t="shared" si="43"/>
        <v>01:57.535</v>
      </c>
      <c r="G687" s="33" t="s">
        <v>2748</v>
      </c>
      <c r="H687" s="27" t="s">
        <v>2031</v>
      </c>
      <c r="I687" s="26">
        <v>20</v>
      </c>
      <c r="J687" s="26">
        <v>500</v>
      </c>
      <c r="K687" s="26" t="s">
        <v>16</v>
      </c>
      <c r="L687" s="26" t="s">
        <v>42</v>
      </c>
      <c r="M687" s="26">
        <v>130</v>
      </c>
      <c r="N687" s="26">
        <v>3</v>
      </c>
      <c r="O687" s="26" t="s">
        <v>4</v>
      </c>
      <c r="P687" s="26"/>
      <c r="Q687" s="26"/>
    </row>
    <row r="688" spans="1:17" x14ac:dyDescent="0.35">
      <c r="A688" s="26" t="s">
        <v>71</v>
      </c>
      <c r="B688" s="26" t="s">
        <v>818</v>
      </c>
      <c r="C688" s="26" t="str">
        <f t="shared" si="40"/>
        <v>01:57.537</v>
      </c>
      <c r="D688" s="29" t="str">
        <f t="shared" si="41"/>
        <v>01:57</v>
      </c>
      <c r="E688" s="29" t="str">
        <f t="shared" si="42"/>
        <v>537</v>
      </c>
      <c r="F688" s="29" t="str">
        <f t="shared" si="43"/>
        <v>01:57.537</v>
      </c>
      <c r="G688" s="33" t="s">
        <v>2749</v>
      </c>
      <c r="H688" s="27" t="s">
        <v>2034</v>
      </c>
      <c r="I688" s="26">
        <v>20</v>
      </c>
      <c r="J688" s="26">
        <v>500</v>
      </c>
      <c r="K688" s="26" t="s">
        <v>2</v>
      </c>
      <c r="L688" s="26" t="s">
        <v>3</v>
      </c>
      <c r="M688" s="26">
        <v>363</v>
      </c>
      <c r="N688" s="26">
        <v>6</v>
      </c>
      <c r="O688" s="26" t="s">
        <v>4</v>
      </c>
      <c r="P688" s="26"/>
      <c r="Q688" s="26"/>
    </row>
    <row r="689" spans="1:17" x14ac:dyDescent="0.35">
      <c r="A689" s="26" t="s">
        <v>72</v>
      </c>
      <c r="B689" s="26" t="s">
        <v>819</v>
      </c>
      <c r="C689" s="26" t="str">
        <f t="shared" si="40"/>
        <v>01:57.595</v>
      </c>
      <c r="D689" s="29" t="str">
        <f t="shared" si="41"/>
        <v>01:57</v>
      </c>
      <c r="E689" s="29" t="str">
        <f t="shared" si="42"/>
        <v>595</v>
      </c>
      <c r="F689" s="29" t="str">
        <f t="shared" si="43"/>
        <v>01:57.595</v>
      </c>
      <c r="G689" s="33" t="s">
        <v>2750</v>
      </c>
      <c r="H689" s="27" t="s">
        <v>2032</v>
      </c>
      <c r="I689" s="26">
        <v>20</v>
      </c>
      <c r="J689" s="26">
        <v>500</v>
      </c>
      <c r="K689" s="26" t="s">
        <v>102</v>
      </c>
      <c r="L689" s="26" t="s">
        <v>3</v>
      </c>
      <c r="M689" s="26">
        <v>348</v>
      </c>
      <c r="N689" s="26">
        <v>3</v>
      </c>
      <c r="O689" s="26" t="s">
        <v>4</v>
      </c>
      <c r="P689" s="26"/>
      <c r="Q689" s="26"/>
    </row>
    <row r="690" spans="1:17" x14ac:dyDescent="0.35">
      <c r="A690" s="26" t="s">
        <v>73</v>
      </c>
      <c r="B690" s="26" t="s">
        <v>820</v>
      </c>
      <c r="C690" s="26" t="str">
        <f t="shared" si="40"/>
        <v>01:57.604</v>
      </c>
      <c r="D690" s="29" t="str">
        <f t="shared" si="41"/>
        <v>01:57</v>
      </c>
      <c r="E690" s="29" t="str">
        <f t="shared" si="42"/>
        <v>604</v>
      </c>
      <c r="F690" s="29" t="str">
        <f t="shared" si="43"/>
        <v>01:57.604</v>
      </c>
      <c r="G690" s="33" t="s">
        <v>2751</v>
      </c>
      <c r="H690" s="27" t="s">
        <v>2031</v>
      </c>
      <c r="I690" s="26">
        <v>20</v>
      </c>
      <c r="J690" s="26">
        <v>500</v>
      </c>
      <c r="K690" s="26" t="s">
        <v>2</v>
      </c>
      <c r="L690" s="26" t="s">
        <v>42</v>
      </c>
      <c r="M690" s="26">
        <v>84</v>
      </c>
      <c r="N690" s="26">
        <v>3</v>
      </c>
      <c r="O690" s="26" t="s">
        <v>104</v>
      </c>
      <c r="P690" s="26"/>
      <c r="Q690" s="26"/>
    </row>
    <row r="691" spans="1:17" x14ac:dyDescent="0.35">
      <c r="A691" s="26" t="s">
        <v>74</v>
      </c>
      <c r="B691" s="26" t="s">
        <v>821</v>
      </c>
      <c r="C691" s="26" t="str">
        <f t="shared" si="40"/>
        <v>01:57.651</v>
      </c>
      <c r="D691" s="29" t="str">
        <f t="shared" si="41"/>
        <v>01:57</v>
      </c>
      <c r="E691" s="29" t="str">
        <f t="shared" si="42"/>
        <v>651</v>
      </c>
      <c r="F691" s="29" t="str">
        <f t="shared" si="43"/>
        <v>01:57.651</v>
      </c>
      <c r="G691" s="33" t="s">
        <v>2752</v>
      </c>
      <c r="H691" s="27" t="s">
        <v>2040</v>
      </c>
      <c r="I691" s="26">
        <v>20</v>
      </c>
      <c r="J691" s="26">
        <v>500</v>
      </c>
      <c r="K691" s="26" t="s">
        <v>2</v>
      </c>
      <c r="L691" s="26" t="s">
        <v>42</v>
      </c>
      <c r="M691" s="26">
        <v>136</v>
      </c>
      <c r="N691" s="26">
        <v>6</v>
      </c>
      <c r="O691" s="26" t="s">
        <v>4</v>
      </c>
      <c r="P691" s="26"/>
      <c r="Q691" s="26"/>
    </row>
    <row r="692" spans="1:17" x14ac:dyDescent="0.35">
      <c r="A692" s="26" t="s">
        <v>75</v>
      </c>
      <c r="B692" s="26" t="s">
        <v>822</v>
      </c>
      <c r="C692" s="26" t="str">
        <f t="shared" si="40"/>
        <v>01:57.697</v>
      </c>
      <c r="D692" s="29" t="str">
        <f t="shared" si="41"/>
        <v>01:57</v>
      </c>
      <c r="E692" s="29" t="str">
        <f t="shared" si="42"/>
        <v>697</v>
      </c>
      <c r="F692" s="29" t="str">
        <f t="shared" si="43"/>
        <v>01:57.697</v>
      </c>
      <c r="G692" s="33" t="s">
        <v>2753</v>
      </c>
      <c r="H692" s="27" t="s">
        <v>2040</v>
      </c>
      <c r="I692" s="26">
        <v>20</v>
      </c>
      <c r="J692" s="26">
        <v>500</v>
      </c>
      <c r="K692" s="26" t="s">
        <v>2</v>
      </c>
      <c r="L692" s="26" t="s">
        <v>42</v>
      </c>
      <c r="M692" s="26">
        <v>117</v>
      </c>
      <c r="N692" s="26">
        <v>2</v>
      </c>
      <c r="O692" s="26" t="s">
        <v>66</v>
      </c>
      <c r="P692" s="26"/>
      <c r="Q692" s="26"/>
    </row>
    <row r="693" spans="1:17" x14ac:dyDescent="0.35">
      <c r="A693" s="26" t="s">
        <v>76</v>
      </c>
      <c r="B693" s="26" t="s">
        <v>823</v>
      </c>
      <c r="C693" s="26" t="str">
        <f t="shared" si="40"/>
        <v>01:57.762</v>
      </c>
      <c r="D693" s="29" t="str">
        <f t="shared" si="41"/>
        <v>01:57</v>
      </c>
      <c r="E693" s="29" t="str">
        <f t="shared" si="42"/>
        <v>762</v>
      </c>
      <c r="F693" s="29" t="str">
        <f t="shared" si="43"/>
        <v>01:57.762</v>
      </c>
      <c r="G693" s="33" t="s">
        <v>2754</v>
      </c>
      <c r="H693" s="27" t="s">
        <v>2030</v>
      </c>
      <c r="I693" s="26">
        <v>20</v>
      </c>
      <c r="J693" s="26">
        <v>500</v>
      </c>
      <c r="K693" s="26" t="s">
        <v>16</v>
      </c>
      <c r="L693" s="26" t="s">
        <v>3</v>
      </c>
      <c r="M693" s="26">
        <v>294</v>
      </c>
      <c r="N693" s="26">
        <v>4</v>
      </c>
      <c r="O693" s="26" t="s">
        <v>12</v>
      </c>
      <c r="P693" s="26"/>
      <c r="Q693" s="26"/>
    </row>
    <row r="694" spans="1:17" x14ac:dyDescent="0.35">
      <c r="A694" s="26" t="s">
        <v>77</v>
      </c>
      <c r="B694" s="26" t="s">
        <v>824</v>
      </c>
      <c r="C694" s="26" t="str">
        <f t="shared" si="40"/>
        <v>01:57.804</v>
      </c>
      <c r="D694" s="29" t="str">
        <f t="shared" si="41"/>
        <v>01:57</v>
      </c>
      <c r="E694" s="29" t="str">
        <f t="shared" si="42"/>
        <v>804</v>
      </c>
      <c r="F694" s="29" t="str">
        <f t="shared" si="43"/>
        <v>01:57.804</v>
      </c>
      <c r="G694" s="33" t="s">
        <v>2755</v>
      </c>
      <c r="H694" s="27" t="s">
        <v>2042</v>
      </c>
      <c r="I694" s="26">
        <v>20</v>
      </c>
      <c r="J694" s="26">
        <v>500</v>
      </c>
      <c r="K694" s="26" t="s">
        <v>2</v>
      </c>
      <c r="L694" s="26" t="s">
        <v>42</v>
      </c>
      <c r="M694" s="26">
        <v>116</v>
      </c>
      <c r="N694" s="26">
        <v>5</v>
      </c>
      <c r="O694" s="26" t="s">
        <v>35</v>
      </c>
      <c r="P694" s="26"/>
      <c r="Q694" s="26"/>
    </row>
    <row r="695" spans="1:17" x14ac:dyDescent="0.35">
      <c r="A695" s="26" t="s">
        <v>78</v>
      </c>
      <c r="B695" s="26" t="s">
        <v>825</v>
      </c>
      <c r="C695" s="26" t="str">
        <f t="shared" si="40"/>
        <v>01:57.964</v>
      </c>
      <c r="D695" s="29" t="str">
        <f t="shared" si="41"/>
        <v>01:57</v>
      </c>
      <c r="E695" s="29" t="str">
        <f t="shared" si="42"/>
        <v>964</v>
      </c>
      <c r="F695" s="29" t="str">
        <f t="shared" si="43"/>
        <v>01:57.964</v>
      </c>
      <c r="G695" s="33" t="s">
        <v>2756</v>
      </c>
      <c r="H695" s="27" t="s">
        <v>2029</v>
      </c>
      <c r="I695" s="26">
        <v>20</v>
      </c>
      <c r="J695" s="26">
        <v>500</v>
      </c>
      <c r="K695" s="26" t="s">
        <v>2</v>
      </c>
      <c r="L695" s="26" t="s">
        <v>42</v>
      </c>
      <c r="M695" s="26">
        <v>81</v>
      </c>
      <c r="N695" s="26">
        <v>3</v>
      </c>
      <c r="O695" s="26" t="s">
        <v>8</v>
      </c>
      <c r="P695" s="26"/>
      <c r="Q695" s="26"/>
    </row>
    <row r="696" spans="1:17" x14ac:dyDescent="0.35">
      <c r="A696" s="26" t="s">
        <v>79</v>
      </c>
      <c r="B696" s="26" t="s">
        <v>826</v>
      </c>
      <c r="C696" s="26" t="str">
        <f t="shared" si="40"/>
        <v>01:58.021</v>
      </c>
      <c r="D696" s="29" t="str">
        <f t="shared" si="41"/>
        <v>01:58</v>
      </c>
      <c r="E696" s="29" t="str">
        <f t="shared" si="42"/>
        <v>021</v>
      </c>
      <c r="F696" s="29" t="str">
        <f t="shared" si="43"/>
        <v>01:58.021</v>
      </c>
      <c r="G696" s="33" t="s">
        <v>2757</v>
      </c>
      <c r="H696" s="27" t="s">
        <v>2032</v>
      </c>
      <c r="I696" s="26">
        <v>20</v>
      </c>
      <c r="J696" s="26">
        <v>500</v>
      </c>
      <c r="K696" s="26" t="s">
        <v>16</v>
      </c>
      <c r="L696" s="26" t="s">
        <v>3</v>
      </c>
      <c r="M696" s="26">
        <v>294</v>
      </c>
      <c r="N696" s="26">
        <v>3</v>
      </c>
      <c r="O696" s="26" t="s">
        <v>12</v>
      </c>
      <c r="P696" s="26"/>
      <c r="Q696" s="26"/>
    </row>
    <row r="697" spans="1:17" x14ac:dyDescent="0.35">
      <c r="A697" s="26" t="s">
        <v>80</v>
      </c>
      <c r="B697" s="26" t="s">
        <v>827</v>
      </c>
      <c r="C697" s="26" t="str">
        <f t="shared" si="40"/>
        <v>01:58.024</v>
      </c>
      <c r="D697" s="29" t="str">
        <f t="shared" si="41"/>
        <v>01:58</v>
      </c>
      <c r="E697" s="29" t="str">
        <f t="shared" si="42"/>
        <v>024</v>
      </c>
      <c r="F697" s="29" t="str">
        <f t="shared" si="43"/>
        <v>01:58.024</v>
      </c>
      <c r="G697" s="33" t="s">
        <v>2758</v>
      </c>
      <c r="H697" s="27" t="s">
        <v>2030</v>
      </c>
      <c r="I697" s="26">
        <v>20</v>
      </c>
      <c r="J697" s="26">
        <v>500</v>
      </c>
      <c r="K697" s="26" t="s">
        <v>38</v>
      </c>
      <c r="L697" s="26" t="s">
        <v>3</v>
      </c>
      <c r="M697" s="26">
        <v>335</v>
      </c>
      <c r="N697" s="26">
        <v>2</v>
      </c>
      <c r="O697" s="26" t="s">
        <v>24</v>
      </c>
      <c r="P697" s="26"/>
      <c r="Q697" s="26"/>
    </row>
    <row r="698" spans="1:17" x14ac:dyDescent="0.35">
      <c r="A698" s="26" t="s">
        <v>82</v>
      </c>
      <c r="B698" s="26" t="s">
        <v>828</v>
      </c>
      <c r="C698" s="26" t="str">
        <f t="shared" si="40"/>
        <v>01:58.265</v>
      </c>
      <c r="D698" s="29" t="str">
        <f t="shared" si="41"/>
        <v>01:58</v>
      </c>
      <c r="E698" s="29" t="str">
        <f t="shared" si="42"/>
        <v>265</v>
      </c>
      <c r="F698" s="29" t="str">
        <f t="shared" si="43"/>
        <v>01:58.265</v>
      </c>
      <c r="G698" s="33" t="s">
        <v>2759</v>
      </c>
      <c r="H698" s="27" t="s">
        <v>2031</v>
      </c>
      <c r="I698" s="26">
        <v>20</v>
      </c>
      <c r="J698" s="26">
        <v>500</v>
      </c>
      <c r="K698" s="26" t="s">
        <v>102</v>
      </c>
      <c r="L698" s="26" t="s">
        <v>3</v>
      </c>
      <c r="M698" s="26">
        <v>348</v>
      </c>
      <c r="N698" s="26">
        <v>2</v>
      </c>
      <c r="O698" s="26" t="s">
        <v>4</v>
      </c>
      <c r="P698" s="26"/>
      <c r="Q698" s="26"/>
    </row>
    <row r="699" spans="1:17" x14ac:dyDescent="0.35">
      <c r="A699" s="26" t="s">
        <v>84</v>
      </c>
      <c r="B699" s="26" t="s">
        <v>829</v>
      </c>
      <c r="C699" s="26" t="str">
        <f t="shared" ref="C699:C762" si="44">"0"&amp;B699</f>
        <v>01:58.560</v>
      </c>
      <c r="D699" s="29" t="str">
        <f t="shared" si="41"/>
        <v>01:58</v>
      </c>
      <c r="E699" s="29" t="str">
        <f t="shared" si="42"/>
        <v>560</v>
      </c>
      <c r="F699" s="29" t="str">
        <f t="shared" si="43"/>
        <v>01:58.560</v>
      </c>
      <c r="G699" s="33" t="s">
        <v>2760</v>
      </c>
      <c r="H699" s="27" t="s">
        <v>2036</v>
      </c>
      <c r="I699" s="26">
        <v>20</v>
      </c>
      <c r="J699" s="26">
        <v>500</v>
      </c>
      <c r="K699" s="26" t="s">
        <v>2</v>
      </c>
      <c r="L699" s="26" t="s">
        <v>3</v>
      </c>
      <c r="M699" s="26">
        <v>362</v>
      </c>
      <c r="N699" s="26">
        <v>3</v>
      </c>
      <c r="O699" s="26" t="s">
        <v>33</v>
      </c>
      <c r="P699" s="26"/>
      <c r="Q699" s="26"/>
    </row>
    <row r="700" spans="1:17" x14ac:dyDescent="0.35">
      <c r="A700" s="26" t="s">
        <v>86</v>
      </c>
      <c r="B700" s="26" t="s">
        <v>830</v>
      </c>
      <c r="C700" s="26" t="str">
        <f t="shared" si="44"/>
        <v>01:58.744</v>
      </c>
      <c r="D700" s="29" t="str">
        <f t="shared" si="41"/>
        <v>01:58</v>
      </c>
      <c r="E700" s="29" t="str">
        <f t="shared" si="42"/>
        <v>744</v>
      </c>
      <c r="F700" s="29" t="str">
        <f t="shared" si="43"/>
        <v>01:58.744</v>
      </c>
      <c r="G700" s="33" t="s">
        <v>2761</v>
      </c>
      <c r="H700" s="27" t="s">
        <v>2031</v>
      </c>
      <c r="I700" s="26">
        <v>20</v>
      </c>
      <c r="J700" s="26">
        <v>500</v>
      </c>
      <c r="K700" s="26" t="s">
        <v>16</v>
      </c>
      <c r="L700" s="26" t="s">
        <v>42</v>
      </c>
      <c r="M700" s="26">
        <v>92</v>
      </c>
      <c r="N700" s="26">
        <v>3</v>
      </c>
      <c r="O700" s="26" t="s">
        <v>8</v>
      </c>
      <c r="P700" s="26"/>
      <c r="Q700" s="26"/>
    </row>
    <row r="701" spans="1:17" x14ac:dyDescent="0.35">
      <c r="A701" s="26" t="s">
        <v>87</v>
      </c>
      <c r="B701" s="26" t="s">
        <v>831</v>
      </c>
      <c r="C701" s="26" t="str">
        <f t="shared" si="44"/>
        <v>01:58.766</v>
      </c>
      <c r="D701" s="29" t="str">
        <f t="shared" si="41"/>
        <v>01:58</v>
      </c>
      <c r="E701" s="29" t="str">
        <f t="shared" si="42"/>
        <v>766</v>
      </c>
      <c r="F701" s="29" t="str">
        <f t="shared" si="43"/>
        <v>01:58.766</v>
      </c>
      <c r="G701" s="33" t="s">
        <v>2762</v>
      </c>
      <c r="H701" s="27" t="s">
        <v>2039</v>
      </c>
      <c r="I701" s="26">
        <v>20</v>
      </c>
      <c r="J701" s="26">
        <v>500</v>
      </c>
      <c r="K701" s="26" t="s">
        <v>2</v>
      </c>
      <c r="L701" s="26" t="s">
        <v>3</v>
      </c>
      <c r="M701" s="26">
        <v>312</v>
      </c>
      <c r="N701" s="26">
        <v>1</v>
      </c>
      <c r="O701" s="26" t="s">
        <v>8</v>
      </c>
      <c r="P701" s="26"/>
      <c r="Q701" s="26"/>
    </row>
    <row r="702" spans="1:17" x14ac:dyDescent="0.35">
      <c r="A702" s="26" t="s">
        <v>88</v>
      </c>
      <c r="B702" s="26" t="s">
        <v>832</v>
      </c>
      <c r="C702" s="26" t="str">
        <f t="shared" si="44"/>
        <v>01:58.939</v>
      </c>
      <c r="D702" s="29" t="str">
        <f t="shared" si="41"/>
        <v>01:58</v>
      </c>
      <c r="E702" s="29" t="str">
        <f t="shared" si="42"/>
        <v>939</v>
      </c>
      <c r="F702" s="29" t="str">
        <f t="shared" si="43"/>
        <v>01:58.939</v>
      </c>
      <c r="G702" s="33" t="s">
        <v>2763</v>
      </c>
      <c r="H702" s="27" t="s">
        <v>2040</v>
      </c>
      <c r="I702" s="26">
        <v>20</v>
      </c>
      <c r="J702" s="26">
        <v>500</v>
      </c>
      <c r="K702" s="26" t="s">
        <v>2</v>
      </c>
      <c r="L702" s="26" t="s">
        <v>42</v>
      </c>
      <c r="M702" s="26">
        <v>81</v>
      </c>
      <c r="N702" s="26">
        <v>5</v>
      </c>
      <c r="O702" s="26" t="s">
        <v>8</v>
      </c>
      <c r="P702" s="26"/>
      <c r="Q702" s="26"/>
    </row>
    <row r="703" spans="1:17" x14ac:dyDescent="0.35">
      <c r="A703" s="26" t="s">
        <v>89</v>
      </c>
      <c r="B703" s="26" t="s">
        <v>833</v>
      </c>
      <c r="C703" s="26" t="str">
        <f t="shared" si="44"/>
        <v>01:59.138</v>
      </c>
      <c r="D703" s="29" t="str">
        <f t="shared" si="41"/>
        <v>01:59</v>
      </c>
      <c r="E703" s="29" t="str">
        <f t="shared" si="42"/>
        <v>138</v>
      </c>
      <c r="F703" s="29" t="str">
        <f t="shared" si="43"/>
        <v>01:59.138</v>
      </c>
      <c r="G703" s="33" t="s">
        <v>2764</v>
      </c>
      <c r="H703" s="27" t="s">
        <v>2035</v>
      </c>
      <c r="I703" s="26">
        <v>20</v>
      </c>
      <c r="J703" s="26">
        <v>500</v>
      </c>
      <c r="K703" s="26" t="s">
        <v>2</v>
      </c>
      <c r="L703" s="26" t="s">
        <v>3</v>
      </c>
      <c r="M703" s="26">
        <v>341</v>
      </c>
      <c r="N703" s="26">
        <v>5</v>
      </c>
      <c r="O703" s="26" t="s">
        <v>40</v>
      </c>
      <c r="P703" s="26"/>
      <c r="Q703" s="26"/>
    </row>
    <row r="704" spans="1:17" x14ac:dyDescent="0.35">
      <c r="A704" s="26" t="s">
        <v>90</v>
      </c>
      <c r="B704" s="26" t="s">
        <v>834</v>
      </c>
      <c r="C704" s="26" t="str">
        <f t="shared" si="44"/>
        <v>01:59.145</v>
      </c>
      <c r="D704" s="29" t="str">
        <f t="shared" si="41"/>
        <v>01:59</v>
      </c>
      <c r="E704" s="29" t="str">
        <f t="shared" si="42"/>
        <v>145</v>
      </c>
      <c r="F704" s="29" t="str">
        <f t="shared" si="43"/>
        <v>01:59.145</v>
      </c>
      <c r="G704" s="33" t="s">
        <v>2765</v>
      </c>
      <c r="H704" s="27" t="s">
        <v>2039</v>
      </c>
      <c r="I704" s="26">
        <v>20</v>
      </c>
      <c r="J704" s="26">
        <v>500</v>
      </c>
      <c r="K704" s="26" t="s">
        <v>2</v>
      </c>
      <c r="L704" s="26" t="s">
        <v>3</v>
      </c>
      <c r="M704" s="26">
        <v>342</v>
      </c>
      <c r="N704" s="26">
        <v>4</v>
      </c>
      <c r="O704" s="26" t="s">
        <v>35</v>
      </c>
      <c r="P704" s="26"/>
      <c r="Q704" s="26"/>
    </row>
    <row r="705" spans="1:17" x14ac:dyDescent="0.35">
      <c r="A705" s="26" t="s">
        <v>92</v>
      </c>
      <c r="B705" s="26" t="s">
        <v>835</v>
      </c>
      <c r="C705" s="26" t="str">
        <f t="shared" si="44"/>
        <v>01:59.218</v>
      </c>
      <c r="D705" s="29" t="str">
        <f t="shared" si="41"/>
        <v>01:59</v>
      </c>
      <c r="E705" s="29" t="str">
        <f t="shared" si="42"/>
        <v>218</v>
      </c>
      <c r="F705" s="29" t="str">
        <f t="shared" si="43"/>
        <v>01:59.218</v>
      </c>
      <c r="G705" s="33" t="s">
        <v>2766</v>
      </c>
      <c r="H705" s="27" t="s">
        <v>2032</v>
      </c>
      <c r="I705" s="26">
        <v>20</v>
      </c>
      <c r="J705" s="26">
        <v>500</v>
      </c>
      <c r="K705" s="26" t="s">
        <v>23</v>
      </c>
      <c r="L705" s="26" t="s">
        <v>3</v>
      </c>
      <c r="M705" s="26">
        <v>285</v>
      </c>
      <c r="N705" s="26">
        <v>5</v>
      </c>
      <c r="O705" s="26" t="s">
        <v>28</v>
      </c>
      <c r="P705" s="26"/>
      <c r="Q705" s="26"/>
    </row>
    <row r="706" spans="1:17" x14ac:dyDescent="0.35">
      <c r="A706" s="26" t="s">
        <v>93</v>
      </c>
      <c r="B706" s="26" t="s">
        <v>836</v>
      </c>
      <c r="C706" s="26" t="str">
        <f t="shared" si="44"/>
        <v>01:59.399</v>
      </c>
      <c r="D706" s="29" t="str">
        <f t="shared" si="41"/>
        <v>01:59</v>
      </c>
      <c r="E706" s="29" t="str">
        <f t="shared" si="42"/>
        <v>399</v>
      </c>
      <c r="F706" s="29" t="str">
        <f t="shared" si="43"/>
        <v>01:59.399</v>
      </c>
      <c r="G706" s="33" t="s">
        <v>2767</v>
      </c>
      <c r="H706" s="27" t="s">
        <v>2035</v>
      </c>
      <c r="I706" s="26">
        <v>20</v>
      </c>
      <c r="J706" s="26">
        <v>500</v>
      </c>
      <c r="K706" s="26" t="s">
        <v>2</v>
      </c>
      <c r="L706" s="26" t="s">
        <v>3</v>
      </c>
      <c r="M706" s="26">
        <v>362</v>
      </c>
      <c r="N706" s="26">
        <v>4</v>
      </c>
      <c r="O706" s="26" t="s">
        <v>33</v>
      </c>
      <c r="P706" s="26"/>
      <c r="Q706" s="26"/>
    </row>
    <row r="707" spans="1:17" x14ac:dyDescent="0.35">
      <c r="A707" s="26" t="s">
        <v>94</v>
      </c>
      <c r="B707" s="26" t="s">
        <v>837</v>
      </c>
      <c r="C707" s="26" t="str">
        <f t="shared" si="44"/>
        <v>01:59.526</v>
      </c>
      <c r="D707" s="29" t="str">
        <f t="shared" ref="D707:D770" si="45">LEFT(C707,5)</f>
        <v>01:59</v>
      </c>
      <c r="E707" s="29" t="str">
        <f t="shared" ref="E707:E770" si="46">RIGHT(C707,3)</f>
        <v>526</v>
      </c>
      <c r="F707" s="29" t="str">
        <f t="shared" ref="F707:F770" si="47">D707&amp;"."&amp;E707</f>
        <v>01:59.526</v>
      </c>
      <c r="G707" s="33" t="s">
        <v>2768</v>
      </c>
      <c r="H707" s="27" t="s">
        <v>2041</v>
      </c>
      <c r="I707" s="26">
        <v>20</v>
      </c>
      <c r="J707" s="26">
        <v>500</v>
      </c>
      <c r="K707" s="26" t="s">
        <v>2</v>
      </c>
      <c r="L707" s="26" t="s">
        <v>3</v>
      </c>
      <c r="M707" s="26">
        <v>341</v>
      </c>
      <c r="N707" s="26">
        <v>2</v>
      </c>
      <c r="O707" s="26" t="s">
        <v>40</v>
      </c>
      <c r="P707" s="26"/>
      <c r="Q707" s="26"/>
    </row>
    <row r="708" spans="1:17" x14ac:dyDescent="0.35">
      <c r="A708" s="26" t="s">
        <v>95</v>
      </c>
      <c r="B708" s="26" t="s">
        <v>838</v>
      </c>
      <c r="C708" s="26" t="str">
        <f t="shared" si="44"/>
        <v>01:59.706</v>
      </c>
      <c r="D708" s="29" t="str">
        <f t="shared" si="45"/>
        <v>01:59</v>
      </c>
      <c r="E708" s="29" t="str">
        <f t="shared" si="46"/>
        <v>706</v>
      </c>
      <c r="F708" s="29" t="str">
        <f t="shared" si="47"/>
        <v>01:59.706</v>
      </c>
      <c r="G708" s="33" t="s">
        <v>2769</v>
      </c>
      <c r="H708" s="27" t="s">
        <v>2042</v>
      </c>
      <c r="I708" s="26">
        <v>20</v>
      </c>
      <c r="J708" s="26">
        <v>500</v>
      </c>
      <c r="K708" s="26" t="s">
        <v>2</v>
      </c>
      <c r="L708" s="26" t="s">
        <v>42</v>
      </c>
      <c r="M708" s="26">
        <v>84</v>
      </c>
      <c r="N708" s="26">
        <v>2</v>
      </c>
      <c r="O708" s="26" t="s">
        <v>104</v>
      </c>
      <c r="P708" s="26"/>
      <c r="Q708" s="26"/>
    </row>
    <row r="709" spans="1:17" x14ac:dyDescent="0.35">
      <c r="A709" s="26" t="s">
        <v>96</v>
      </c>
      <c r="B709" s="26" t="s">
        <v>839</v>
      </c>
      <c r="C709" s="26" t="str">
        <f t="shared" si="44"/>
        <v>01:59.770</v>
      </c>
      <c r="D709" s="29" t="str">
        <f t="shared" si="45"/>
        <v>01:59</v>
      </c>
      <c r="E709" s="29" t="str">
        <f t="shared" si="46"/>
        <v>770</v>
      </c>
      <c r="F709" s="29" t="str">
        <f t="shared" si="47"/>
        <v>01:59.770</v>
      </c>
      <c r="G709" s="33" t="s">
        <v>2770</v>
      </c>
      <c r="H709" s="27" t="s">
        <v>2039</v>
      </c>
      <c r="I709" s="26">
        <v>20</v>
      </c>
      <c r="J709" s="26">
        <v>500</v>
      </c>
      <c r="K709" s="26" t="s">
        <v>16</v>
      </c>
      <c r="L709" s="26" t="s">
        <v>3</v>
      </c>
      <c r="M709" s="26">
        <v>326</v>
      </c>
      <c r="N709" s="26">
        <v>4</v>
      </c>
      <c r="O709" s="26" t="s">
        <v>40</v>
      </c>
      <c r="P709" s="26"/>
      <c r="Q709" s="26"/>
    </row>
    <row r="710" spans="1:17" x14ac:dyDescent="0.35">
      <c r="A710" s="26" t="s">
        <v>97</v>
      </c>
      <c r="B710" s="26" t="s">
        <v>840</v>
      </c>
      <c r="C710" s="26" t="str">
        <f t="shared" si="44"/>
        <v>01:59.838</v>
      </c>
      <c r="D710" s="29" t="str">
        <f t="shared" si="45"/>
        <v>01:59</v>
      </c>
      <c r="E710" s="29" t="str">
        <f t="shared" si="46"/>
        <v>838</v>
      </c>
      <c r="F710" s="29" t="str">
        <f t="shared" si="47"/>
        <v>01:59.838</v>
      </c>
      <c r="G710" s="33" t="s">
        <v>2771</v>
      </c>
      <c r="H710" s="27" t="s">
        <v>2030</v>
      </c>
      <c r="I710" s="26">
        <v>20</v>
      </c>
      <c r="J710" s="26">
        <v>500</v>
      </c>
      <c r="K710" s="26" t="s">
        <v>23</v>
      </c>
      <c r="L710" s="26" t="s">
        <v>42</v>
      </c>
      <c r="M710" s="26">
        <v>94</v>
      </c>
      <c r="N710" s="26">
        <v>2</v>
      </c>
      <c r="O710" s="26" t="s">
        <v>28</v>
      </c>
      <c r="P710" s="26"/>
      <c r="Q710" s="26"/>
    </row>
    <row r="711" spans="1:17" x14ac:dyDescent="0.35">
      <c r="A711" s="26" t="s">
        <v>98</v>
      </c>
      <c r="B711" s="26" t="s">
        <v>841</v>
      </c>
      <c r="C711" s="26" t="str">
        <f t="shared" si="44"/>
        <v>01:59.840</v>
      </c>
      <c r="D711" s="29" t="str">
        <f t="shared" si="45"/>
        <v>01:59</v>
      </c>
      <c r="E711" s="29" t="str">
        <f t="shared" si="46"/>
        <v>840</v>
      </c>
      <c r="F711" s="29" t="str">
        <f t="shared" si="47"/>
        <v>01:59.840</v>
      </c>
      <c r="G711" s="33" t="s">
        <v>2772</v>
      </c>
      <c r="H711" s="27" t="s">
        <v>2030</v>
      </c>
      <c r="I711" s="26">
        <v>20</v>
      </c>
      <c r="J711" s="26">
        <v>500</v>
      </c>
      <c r="K711" s="26" t="s">
        <v>2</v>
      </c>
      <c r="L711" s="26" t="s">
        <v>42</v>
      </c>
      <c r="M711" s="26">
        <v>82</v>
      </c>
      <c r="N711" s="26">
        <v>3</v>
      </c>
      <c r="O711" s="26" t="s">
        <v>12</v>
      </c>
      <c r="P711" s="26"/>
      <c r="Q711" s="26"/>
    </row>
    <row r="712" spans="1:17" x14ac:dyDescent="0.35">
      <c r="A712" s="26" t="s">
        <v>99</v>
      </c>
      <c r="B712" s="26" t="s">
        <v>842</v>
      </c>
      <c r="C712" s="26" t="str">
        <f t="shared" si="44"/>
        <v>01:59.994</v>
      </c>
      <c r="D712" s="29" t="str">
        <f t="shared" si="45"/>
        <v>01:59</v>
      </c>
      <c r="E712" s="29" t="str">
        <f t="shared" si="46"/>
        <v>994</v>
      </c>
      <c r="F712" s="29" t="str">
        <f t="shared" si="47"/>
        <v>01:59.994</v>
      </c>
      <c r="G712" s="33" t="s">
        <v>2773</v>
      </c>
      <c r="H712" s="27" t="s">
        <v>2031</v>
      </c>
      <c r="I712" s="26">
        <v>20</v>
      </c>
      <c r="J712" s="26">
        <v>500</v>
      </c>
      <c r="K712" s="26" t="s">
        <v>23</v>
      </c>
      <c r="L712" s="26" t="s">
        <v>42</v>
      </c>
      <c r="M712" s="26">
        <v>94</v>
      </c>
      <c r="N712" s="26">
        <v>3</v>
      </c>
      <c r="O712" s="26" t="s">
        <v>28</v>
      </c>
      <c r="P712" s="26"/>
      <c r="Q712" s="26"/>
    </row>
    <row r="713" spans="1:17" x14ac:dyDescent="0.35">
      <c r="A713" s="26" t="s">
        <v>100</v>
      </c>
      <c r="B713" s="26" t="s">
        <v>843</v>
      </c>
      <c r="C713" s="26" t="str">
        <f t="shared" si="44"/>
        <v>02:00.007</v>
      </c>
      <c r="D713" s="29" t="str">
        <f t="shared" si="45"/>
        <v>02:00</v>
      </c>
      <c r="E713" s="29" t="str">
        <f t="shared" si="46"/>
        <v>007</v>
      </c>
      <c r="F713" s="29" t="str">
        <f t="shared" si="47"/>
        <v>02:00.007</v>
      </c>
      <c r="G713" s="33" t="s">
        <v>2774</v>
      </c>
      <c r="H713" s="27" t="s">
        <v>2040</v>
      </c>
      <c r="I713" s="26">
        <v>20</v>
      </c>
      <c r="J713" s="26">
        <v>500</v>
      </c>
      <c r="K713" s="26" t="s">
        <v>16</v>
      </c>
      <c r="L713" s="26" t="s">
        <v>3</v>
      </c>
      <c r="M713" s="26">
        <v>326</v>
      </c>
      <c r="N713" s="26">
        <v>2</v>
      </c>
      <c r="O713" s="26" t="s">
        <v>40</v>
      </c>
      <c r="P713" s="26"/>
      <c r="Q713" s="26"/>
    </row>
    <row r="714" spans="1:17" x14ac:dyDescent="0.35">
      <c r="A714" s="26" t="s">
        <v>101</v>
      </c>
      <c r="B714" s="26" t="s">
        <v>844</v>
      </c>
      <c r="C714" s="26" t="str">
        <f t="shared" si="44"/>
        <v>02:00.056</v>
      </c>
      <c r="D714" s="29" t="str">
        <f t="shared" si="45"/>
        <v>02:00</v>
      </c>
      <c r="E714" s="29" t="str">
        <f t="shared" si="46"/>
        <v>056</v>
      </c>
      <c r="F714" s="29" t="str">
        <f t="shared" si="47"/>
        <v>02:00.056</v>
      </c>
      <c r="G714" s="33" t="s">
        <v>2775</v>
      </c>
      <c r="H714" s="27" t="s">
        <v>2039</v>
      </c>
      <c r="I714" s="26">
        <v>20</v>
      </c>
      <c r="J714" s="26">
        <v>500</v>
      </c>
      <c r="K714" s="26" t="s">
        <v>2</v>
      </c>
      <c r="L714" s="26" t="s">
        <v>3</v>
      </c>
      <c r="M714" s="26">
        <v>362</v>
      </c>
      <c r="N714" s="26">
        <v>2</v>
      </c>
      <c r="O714" s="26" t="s">
        <v>33</v>
      </c>
      <c r="P714" s="26"/>
      <c r="Q714" s="26"/>
    </row>
    <row r="715" spans="1:17" x14ac:dyDescent="0.35">
      <c r="A715" s="26" t="s">
        <v>103</v>
      </c>
      <c r="B715" s="26" t="s">
        <v>845</v>
      </c>
      <c r="C715" s="26" t="str">
        <f t="shared" si="44"/>
        <v>02:00.199</v>
      </c>
      <c r="D715" s="29" t="str">
        <f t="shared" si="45"/>
        <v>02:00</v>
      </c>
      <c r="E715" s="29" t="str">
        <f t="shared" si="46"/>
        <v>199</v>
      </c>
      <c r="F715" s="29" t="str">
        <f t="shared" si="47"/>
        <v>02:00.199</v>
      </c>
      <c r="G715" s="33" t="s">
        <v>2776</v>
      </c>
      <c r="H715" s="27" t="s">
        <v>2037</v>
      </c>
      <c r="I715" s="26">
        <v>20</v>
      </c>
      <c r="J715" s="26">
        <v>500</v>
      </c>
      <c r="K715" s="26" t="s">
        <v>16</v>
      </c>
      <c r="L715" s="26" t="s">
        <v>3</v>
      </c>
      <c r="M715" s="26">
        <v>326</v>
      </c>
      <c r="N715" s="26">
        <v>5</v>
      </c>
      <c r="O715" s="26" t="s">
        <v>40</v>
      </c>
      <c r="P715" s="26"/>
      <c r="Q715" s="26"/>
    </row>
    <row r="716" spans="1:17" x14ac:dyDescent="0.35">
      <c r="A716" s="26" t="s">
        <v>105</v>
      </c>
      <c r="B716" s="26" t="s">
        <v>846</v>
      </c>
      <c r="C716" s="26" t="str">
        <f t="shared" si="44"/>
        <v>02:00.429</v>
      </c>
      <c r="D716" s="29" t="str">
        <f t="shared" si="45"/>
        <v>02:00</v>
      </c>
      <c r="E716" s="29" t="str">
        <f t="shared" si="46"/>
        <v>429</v>
      </c>
      <c r="F716" s="29" t="str">
        <f t="shared" si="47"/>
        <v>02:00.429</v>
      </c>
      <c r="G716" s="33" t="s">
        <v>2777</v>
      </c>
      <c r="H716" s="27" t="s">
        <v>2041</v>
      </c>
      <c r="I716" s="26">
        <v>20</v>
      </c>
      <c r="J716" s="26">
        <v>500</v>
      </c>
      <c r="K716" s="26" t="s">
        <v>2</v>
      </c>
      <c r="L716" s="26" t="s">
        <v>3</v>
      </c>
      <c r="M716" s="26">
        <v>362</v>
      </c>
      <c r="N716" s="26">
        <v>5</v>
      </c>
      <c r="O716" s="26" t="s">
        <v>33</v>
      </c>
      <c r="P716" s="26"/>
      <c r="Q716" s="26"/>
    </row>
    <row r="717" spans="1:17" x14ac:dyDescent="0.35">
      <c r="A717" s="26" t="s">
        <v>106</v>
      </c>
      <c r="B717" s="26" t="s">
        <v>847</v>
      </c>
      <c r="C717" s="26" t="str">
        <f t="shared" si="44"/>
        <v>02:00.446</v>
      </c>
      <c r="D717" s="29" t="str">
        <f t="shared" si="45"/>
        <v>02:00</v>
      </c>
      <c r="E717" s="29" t="str">
        <f t="shared" si="46"/>
        <v>446</v>
      </c>
      <c r="F717" s="29" t="str">
        <f t="shared" si="47"/>
        <v>02:00.446</v>
      </c>
      <c r="G717" s="33" t="s">
        <v>2778</v>
      </c>
      <c r="H717" s="27" t="s">
        <v>2045</v>
      </c>
      <c r="I717" s="26">
        <v>20</v>
      </c>
      <c r="J717" s="26">
        <v>500</v>
      </c>
      <c r="K717" s="26" t="s">
        <v>2</v>
      </c>
      <c r="L717" s="26" t="s">
        <v>42</v>
      </c>
      <c r="M717" s="26">
        <v>135</v>
      </c>
      <c r="N717" s="26">
        <v>4</v>
      </c>
      <c r="O717" s="26" t="s">
        <v>33</v>
      </c>
      <c r="P717" s="26"/>
      <c r="Q717" s="26"/>
    </row>
    <row r="718" spans="1:17" x14ac:dyDescent="0.35">
      <c r="A718" s="26" t="s">
        <v>108</v>
      </c>
      <c r="B718" s="26" t="s">
        <v>848</v>
      </c>
      <c r="C718" s="26" t="str">
        <f t="shared" si="44"/>
        <v>02:00.666</v>
      </c>
      <c r="D718" s="29" t="str">
        <f t="shared" si="45"/>
        <v>02:00</v>
      </c>
      <c r="E718" s="29" t="str">
        <f t="shared" si="46"/>
        <v>666</v>
      </c>
      <c r="F718" s="29" t="str">
        <f t="shared" si="47"/>
        <v>02:00.666</v>
      </c>
      <c r="G718" s="33" t="s">
        <v>2779</v>
      </c>
      <c r="H718" s="27" t="s">
        <v>2032</v>
      </c>
      <c r="I718" s="26">
        <v>20</v>
      </c>
      <c r="J718" s="26">
        <v>500</v>
      </c>
      <c r="K718" s="26" t="s">
        <v>16</v>
      </c>
      <c r="L718" s="26" t="s">
        <v>42</v>
      </c>
      <c r="M718" s="26">
        <v>130</v>
      </c>
      <c r="N718" s="26">
        <v>2</v>
      </c>
      <c r="O718" s="26" t="s">
        <v>4</v>
      </c>
      <c r="P718" s="26"/>
      <c r="Q718" s="26"/>
    </row>
    <row r="719" spans="1:17" x14ac:dyDescent="0.35">
      <c r="A719" s="26" t="s">
        <v>109</v>
      </c>
      <c r="B719" s="26" t="s">
        <v>849</v>
      </c>
      <c r="C719" s="26" t="str">
        <f t="shared" si="44"/>
        <v>02:00.693</v>
      </c>
      <c r="D719" s="29" t="str">
        <f t="shared" si="45"/>
        <v>02:00</v>
      </c>
      <c r="E719" s="29" t="str">
        <f t="shared" si="46"/>
        <v>693</v>
      </c>
      <c r="F719" s="29" t="str">
        <f t="shared" si="47"/>
        <v>02:00.693</v>
      </c>
      <c r="G719" s="33" t="s">
        <v>2780</v>
      </c>
      <c r="H719" s="27" t="s">
        <v>2031</v>
      </c>
      <c r="I719" s="26">
        <v>20</v>
      </c>
      <c r="J719" s="26">
        <v>500</v>
      </c>
      <c r="K719" s="26" t="s">
        <v>2</v>
      </c>
      <c r="L719" s="26" t="s">
        <v>83</v>
      </c>
      <c r="M719" s="26">
        <v>361</v>
      </c>
      <c r="N719" s="26">
        <v>3</v>
      </c>
      <c r="O719" s="26" t="s">
        <v>4</v>
      </c>
      <c r="P719" s="26"/>
      <c r="Q719" s="26"/>
    </row>
    <row r="720" spans="1:17" x14ac:dyDescent="0.35">
      <c r="A720" s="26" t="s">
        <v>110</v>
      </c>
      <c r="B720" s="26" t="s">
        <v>850</v>
      </c>
      <c r="C720" s="26" t="str">
        <f t="shared" si="44"/>
        <v>02:00.775</v>
      </c>
      <c r="D720" s="29" t="str">
        <f t="shared" si="45"/>
        <v>02:00</v>
      </c>
      <c r="E720" s="29" t="str">
        <f t="shared" si="46"/>
        <v>775</v>
      </c>
      <c r="F720" s="29" t="str">
        <f t="shared" si="47"/>
        <v>02:00.775</v>
      </c>
      <c r="G720" s="33" t="s">
        <v>2781</v>
      </c>
      <c r="H720" s="27" t="s">
        <v>2045</v>
      </c>
      <c r="I720" s="26">
        <v>20</v>
      </c>
      <c r="J720" s="26">
        <v>500</v>
      </c>
      <c r="K720" s="26" t="s">
        <v>2</v>
      </c>
      <c r="L720" s="26" t="s">
        <v>42</v>
      </c>
      <c r="M720" s="26">
        <v>115</v>
      </c>
      <c r="N720" s="26">
        <v>2</v>
      </c>
      <c r="O720" s="26" t="s">
        <v>40</v>
      </c>
      <c r="P720" s="26"/>
      <c r="Q720" s="26"/>
    </row>
    <row r="721" spans="1:17" x14ac:dyDescent="0.35">
      <c r="A721" s="26" t="s">
        <v>111</v>
      </c>
      <c r="B721" s="26" t="s">
        <v>851</v>
      </c>
      <c r="C721" s="26" t="str">
        <f t="shared" si="44"/>
        <v>02:00.820</v>
      </c>
      <c r="D721" s="29" t="str">
        <f t="shared" si="45"/>
        <v>02:00</v>
      </c>
      <c r="E721" s="29" t="str">
        <f t="shared" si="46"/>
        <v>820</v>
      </c>
      <c r="F721" s="29" t="str">
        <f t="shared" si="47"/>
        <v>02:00.820</v>
      </c>
      <c r="G721" s="33" t="s">
        <v>2782</v>
      </c>
      <c r="H721" s="27" t="s">
        <v>2032</v>
      </c>
      <c r="I721" s="26">
        <v>20</v>
      </c>
      <c r="J721" s="26">
        <v>500</v>
      </c>
      <c r="K721" s="26" t="s">
        <v>23</v>
      </c>
      <c r="L721" s="26" t="s">
        <v>42</v>
      </c>
      <c r="M721" s="26">
        <v>107</v>
      </c>
      <c r="N721" s="26">
        <v>3</v>
      </c>
      <c r="O721" s="26" t="s">
        <v>24</v>
      </c>
      <c r="P721" s="26"/>
      <c r="Q721" s="26"/>
    </row>
    <row r="722" spans="1:17" x14ac:dyDescent="0.35">
      <c r="A722" s="26" t="s">
        <v>112</v>
      </c>
      <c r="B722" s="26" t="s">
        <v>852</v>
      </c>
      <c r="C722" s="26" t="str">
        <f t="shared" si="44"/>
        <v>02:00.821</v>
      </c>
      <c r="D722" s="29" t="str">
        <f t="shared" si="45"/>
        <v>02:00</v>
      </c>
      <c r="E722" s="29" t="str">
        <f t="shared" si="46"/>
        <v>821</v>
      </c>
      <c r="F722" s="29" t="str">
        <f t="shared" si="47"/>
        <v>02:00.821</v>
      </c>
      <c r="G722" s="33" t="s">
        <v>2783</v>
      </c>
      <c r="H722" s="27" t="s">
        <v>2044</v>
      </c>
      <c r="I722" s="26">
        <v>20</v>
      </c>
      <c r="J722" s="26">
        <v>500</v>
      </c>
      <c r="K722" s="26" t="s">
        <v>2</v>
      </c>
      <c r="L722" s="26" t="s">
        <v>42</v>
      </c>
      <c r="M722" s="26">
        <v>135</v>
      </c>
      <c r="N722" s="26">
        <v>1</v>
      </c>
      <c r="O722" s="26" t="s">
        <v>33</v>
      </c>
      <c r="P722" s="26"/>
      <c r="Q722" s="26"/>
    </row>
    <row r="723" spans="1:17" x14ac:dyDescent="0.35">
      <c r="A723" s="26" t="s">
        <v>113</v>
      </c>
      <c r="B723" s="26" t="s">
        <v>853</v>
      </c>
      <c r="C723" s="26" t="str">
        <f t="shared" si="44"/>
        <v>02:00.829</v>
      </c>
      <c r="D723" s="29" t="str">
        <f t="shared" si="45"/>
        <v>02:00</v>
      </c>
      <c r="E723" s="29" t="str">
        <f t="shared" si="46"/>
        <v>829</v>
      </c>
      <c r="F723" s="29" t="str">
        <f t="shared" si="47"/>
        <v>02:00.829</v>
      </c>
      <c r="G723" s="33" t="s">
        <v>2784</v>
      </c>
      <c r="H723" s="27" t="s">
        <v>2043</v>
      </c>
      <c r="I723" s="26">
        <v>20</v>
      </c>
      <c r="J723" s="26">
        <v>500</v>
      </c>
      <c r="K723" s="26" t="s">
        <v>2</v>
      </c>
      <c r="L723" s="26" t="s">
        <v>42</v>
      </c>
      <c r="M723" s="26">
        <v>134</v>
      </c>
      <c r="N723" s="26">
        <v>3</v>
      </c>
      <c r="O723" s="26" t="s">
        <v>206</v>
      </c>
      <c r="P723" s="26"/>
      <c r="Q723" s="26"/>
    </row>
    <row r="724" spans="1:17" x14ac:dyDescent="0.35">
      <c r="A724" s="26" t="s">
        <v>114</v>
      </c>
      <c r="B724" s="26" t="s">
        <v>854</v>
      </c>
      <c r="C724" s="26" t="str">
        <f t="shared" si="44"/>
        <v>02:01.053</v>
      </c>
      <c r="D724" s="29" t="str">
        <f t="shared" si="45"/>
        <v>02:01</v>
      </c>
      <c r="E724" s="29" t="str">
        <f t="shared" si="46"/>
        <v>053</v>
      </c>
      <c r="F724" s="29" t="str">
        <f t="shared" si="47"/>
        <v>02:01.053</v>
      </c>
      <c r="G724" s="33" t="s">
        <v>2785</v>
      </c>
      <c r="H724" s="27" t="s">
        <v>2031</v>
      </c>
      <c r="I724" s="26">
        <v>20</v>
      </c>
      <c r="J724" s="26">
        <v>500</v>
      </c>
      <c r="K724" s="26" t="s">
        <v>102</v>
      </c>
      <c r="L724" s="26" t="s">
        <v>3</v>
      </c>
      <c r="M724" s="26">
        <v>314</v>
      </c>
      <c r="N724" s="26">
        <v>3</v>
      </c>
      <c r="O724" s="26" t="s">
        <v>40</v>
      </c>
      <c r="P724" s="26"/>
      <c r="Q724" s="26"/>
    </row>
    <row r="725" spans="1:17" x14ac:dyDescent="0.35">
      <c r="A725" s="26" t="s">
        <v>115</v>
      </c>
      <c r="B725" s="26" t="s">
        <v>855</v>
      </c>
      <c r="C725" s="26" t="str">
        <f t="shared" si="44"/>
        <v>02:01.057</v>
      </c>
      <c r="D725" s="29" t="str">
        <f t="shared" si="45"/>
        <v>02:01</v>
      </c>
      <c r="E725" s="29" t="str">
        <f t="shared" si="46"/>
        <v>057</v>
      </c>
      <c r="F725" s="29" t="str">
        <f t="shared" si="47"/>
        <v>02:01.057</v>
      </c>
      <c r="G725" s="33" t="s">
        <v>2786</v>
      </c>
      <c r="H725" s="27" t="s">
        <v>2041</v>
      </c>
      <c r="I725" s="26">
        <v>20</v>
      </c>
      <c r="J725" s="26">
        <v>500</v>
      </c>
      <c r="K725" s="26" t="s">
        <v>2</v>
      </c>
      <c r="L725" s="26" t="s">
        <v>3</v>
      </c>
      <c r="M725" s="26">
        <v>313</v>
      </c>
      <c r="N725" s="26">
        <v>5</v>
      </c>
      <c r="O725" s="26" t="s">
        <v>12</v>
      </c>
      <c r="P725" s="26"/>
      <c r="Q725" s="26"/>
    </row>
    <row r="726" spans="1:17" x14ac:dyDescent="0.35">
      <c r="A726" s="26" t="s">
        <v>116</v>
      </c>
      <c r="B726" s="26" t="s">
        <v>856</v>
      </c>
      <c r="C726" s="26" t="str">
        <f t="shared" si="44"/>
        <v>02:01.106</v>
      </c>
      <c r="D726" s="29" t="str">
        <f t="shared" si="45"/>
        <v>02:01</v>
      </c>
      <c r="E726" s="29" t="str">
        <f t="shared" si="46"/>
        <v>106</v>
      </c>
      <c r="F726" s="29" t="str">
        <f t="shared" si="47"/>
        <v>02:01.106</v>
      </c>
      <c r="G726" s="33" t="s">
        <v>2787</v>
      </c>
      <c r="H726" s="27" t="s">
        <v>2032</v>
      </c>
      <c r="I726" s="26">
        <v>20</v>
      </c>
      <c r="J726" s="26">
        <v>500</v>
      </c>
      <c r="K726" s="26" t="s">
        <v>2</v>
      </c>
      <c r="L726" s="26" t="s">
        <v>83</v>
      </c>
      <c r="M726" s="26">
        <v>361</v>
      </c>
      <c r="N726" s="26">
        <v>2</v>
      </c>
      <c r="O726" s="26" t="s">
        <v>4</v>
      </c>
      <c r="P726" s="26"/>
      <c r="Q726" s="26"/>
    </row>
    <row r="727" spans="1:17" x14ac:dyDescent="0.35">
      <c r="A727" s="26" t="s">
        <v>117</v>
      </c>
      <c r="B727" s="26" t="s">
        <v>857</v>
      </c>
      <c r="C727" s="26" t="str">
        <f t="shared" si="44"/>
        <v>02:01.208</v>
      </c>
      <c r="D727" s="29" t="str">
        <f t="shared" si="45"/>
        <v>02:01</v>
      </c>
      <c r="E727" s="29" t="str">
        <f t="shared" si="46"/>
        <v>208</v>
      </c>
      <c r="F727" s="29" t="str">
        <f t="shared" si="47"/>
        <v>02:01.208</v>
      </c>
      <c r="G727" s="33" t="s">
        <v>2788</v>
      </c>
      <c r="H727" s="27" t="s">
        <v>2032</v>
      </c>
      <c r="I727" s="26">
        <v>20</v>
      </c>
      <c r="J727" s="26">
        <v>500</v>
      </c>
      <c r="K727" s="26" t="s">
        <v>16</v>
      </c>
      <c r="L727" s="26" t="s">
        <v>42</v>
      </c>
      <c r="M727" s="26">
        <v>106</v>
      </c>
      <c r="N727" s="26">
        <v>5</v>
      </c>
      <c r="O727" s="26" t="s">
        <v>40</v>
      </c>
      <c r="P727" s="26"/>
      <c r="Q727" s="26"/>
    </row>
    <row r="728" spans="1:17" x14ac:dyDescent="0.35">
      <c r="A728" s="26" t="s">
        <v>118</v>
      </c>
      <c r="B728" s="26" t="s">
        <v>858</v>
      </c>
      <c r="C728" s="26" t="str">
        <f t="shared" si="44"/>
        <v>02:01.237</v>
      </c>
      <c r="D728" s="29" t="str">
        <f t="shared" si="45"/>
        <v>02:01</v>
      </c>
      <c r="E728" s="29" t="str">
        <f t="shared" si="46"/>
        <v>237</v>
      </c>
      <c r="F728" s="29" t="str">
        <f t="shared" si="47"/>
        <v>02:01.237</v>
      </c>
      <c r="G728" s="33" t="s">
        <v>2789</v>
      </c>
      <c r="H728" s="27" t="s">
        <v>2040</v>
      </c>
      <c r="I728" s="26">
        <v>20</v>
      </c>
      <c r="J728" s="26">
        <v>500</v>
      </c>
      <c r="K728" s="26" t="s">
        <v>16</v>
      </c>
      <c r="L728" s="26" t="s">
        <v>42</v>
      </c>
      <c r="M728" s="26">
        <v>106</v>
      </c>
      <c r="N728" s="26">
        <v>4</v>
      </c>
      <c r="O728" s="26" t="s">
        <v>40</v>
      </c>
      <c r="P728" s="26"/>
      <c r="Q728" s="26"/>
    </row>
    <row r="729" spans="1:17" x14ac:dyDescent="0.35">
      <c r="A729" s="26" t="s">
        <v>119</v>
      </c>
      <c r="B729" s="26" t="s">
        <v>859</v>
      </c>
      <c r="C729" s="26" t="str">
        <f t="shared" si="44"/>
        <v>02:01.410</v>
      </c>
      <c r="D729" s="29" t="str">
        <f t="shared" si="45"/>
        <v>02:01</v>
      </c>
      <c r="E729" s="29" t="str">
        <f t="shared" si="46"/>
        <v>410</v>
      </c>
      <c r="F729" s="29" t="str">
        <f t="shared" si="47"/>
        <v>02:01.410</v>
      </c>
      <c r="G729" s="33" t="s">
        <v>2790</v>
      </c>
      <c r="H729" s="27" t="s">
        <v>2039</v>
      </c>
      <c r="I729" s="26">
        <v>20</v>
      </c>
      <c r="J729" s="26">
        <v>500</v>
      </c>
      <c r="K729" s="26" t="s">
        <v>16</v>
      </c>
      <c r="L729" s="26" t="s">
        <v>3</v>
      </c>
      <c r="M729" s="26">
        <v>352</v>
      </c>
      <c r="N729" s="26">
        <v>5</v>
      </c>
      <c r="O729" s="26" t="s">
        <v>4</v>
      </c>
      <c r="P729" s="26"/>
      <c r="Q729" s="26"/>
    </row>
    <row r="730" spans="1:17" x14ac:dyDescent="0.35">
      <c r="A730" s="26" t="s">
        <v>121</v>
      </c>
      <c r="B730" s="26" t="s">
        <v>860</v>
      </c>
      <c r="C730" s="26" t="str">
        <f t="shared" si="44"/>
        <v>02:01.411</v>
      </c>
      <c r="D730" s="29" t="str">
        <f t="shared" si="45"/>
        <v>02:01</v>
      </c>
      <c r="E730" s="29" t="str">
        <f t="shared" si="46"/>
        <v>411</v>
      </c>
      <c r="F730" s="29" t="str">
        <f t="shared" si="47"/>
        <v>02:01.411</v>
      </c>
      <c r="G730" s="33" t="s">
        <v>2791</v>
      </c>
      <c r="H730" s="27" t="s">
        <v>2037</v>
      </c>
      <c r="I730" s="26">
        <v>20</v>
      </c>
      <c r="J730" s="26">
        <v>500</v>
      </c>
      <c r="K730" s="26" t="s">
        <v>16</v>
      </c>
      <c r="L730" s="26" t="s">
        <v>3</v>
      </c>
      <c r="M730" s="26">
        <v>351</v>
      </c>
      <c r="N730" s="26">
        <v>3</v>
      </c>
      <c r="O730" s="26" t="s">
        <v>33</v>
      </c>
      <c r="P730" s="26"/>
      <c r="Q730" s="26"/>
    </row>
    <row r="731" spans="1:17" x14ac:dyDescent="0.35">
      <c r="A731" s="26" t="s">
        <v>122</v>
      </c>
      <c r="B731" s="26" t="s">
        <v>861</v>
      </c>
      <c r="C731" s="26" t="str">
        <f t="shared" si="44"/>
        <v>02:01.446</v>
      </c>
      <c r="D731" s="29" t="str">
        <f t="shared" si="45"/>
        <v>02:01</v>
      </c>
      <c r="E731" s="29" t="str">
        <f t="shared" si="46"/>
        <v>446</v>
      </c>
      <c r="F731" s="29" t="str">
        <f t="shared" si="47"/>
        <v>02:01.446</v>
      </c>
      <c r="G731" s="33" t="s">
        <v>2792</v>
      </c>
      <c r="H731" s="27" t="s">
        <v>2032</v>
      </c>
      <c r="I731" s="26">
        <v>20</v>
      </c>
      <c r="J731" s="26">
        <v>500</v>
      </c>
      <c r="K731" s="26" t="s">
        <v>120</v>
      </c>
      <c r="L731" s="26" t="s">
        <v>3</v>
      </c>
      <c r="M731" s="26">
        <v>315</v>
      </c>
      <c r="N731" s="26">
        <v>1</v>
      </c>
      <c r="O731" s="26" t="s">
        <v>24</v>
      </c>
      <c r="P731" s="26"/>
      <c r="Q731" s="26"/>
    </row>
    <row r="732" spans="1:17" x14ac:dyDescent="0.35">
      <c r="A732" s="26" t="s">
        <v>123</v>
      </c>
      <c r="B732" s="26" t="s">
        <v>862</v>
      </c>
      <c r="C732" s="26" t="str">
        <f t="shared" si="44"/>
        <v>02:01.477</v>
      </c>
      <c r="D732" s="29" t="str">
        <f t="shared" si="45"/>
        <v>02:01</v>
      </c>
      <c r="E732" s="29" t="str">
        <f t="shared" si="46"/>
        <v>477</v>
      </c>
      <c r="F732" s="29" t="str">
        <f t="shared" si="47"/>
        <v>02:01.477</v>
      </c>
      <c r="G732" s="33" t="s">
        <v>2793</v>
      </c>
      <c r="H732" s="27" t="s">
        <v>2049</v>
      </c>
      <c r="I732" s="26">
        <v>20</v>
      </c>
      <c r="J732" s="26">
        <v>500</v>
      </c>
      <c r="K732" s="26" t="s">
        <v>2</v>
      </c>
      <c r="L732" s="26" t="s">
        <v>42</v>
      </c>
      <c r="M732" s="26">
        <v>135</v>
      </c>
      <c r="N732" s="26">
        <v>2</v>
      </c>
      <c r="O732" s="26" t="s">
        <v>33</v>
      </c>
      <c r="P732" s="26"/>
      <c r="Q732" s="26"/>
    </row>
    <row r="733" spans="1:17" x14ac:dyDescent="0.35">
      <c r="A733" s="26" t="s">
        <v>124</v>
      </c>
      <c r="B733" s="26" t="s">
        <v>863</v>
      </c>
      <c r="C733" s="26" t="str">
        <f t="shared" si="44"/>
        <v>02:01.511</v>
      </c>
      <c r="D733" s="29" t="str">
        <f t="shared" si="45"/>
        <v>02:01</v>
      </c>
      <c r="E733" s="29" t="str">
        <f t="shared" si="46"/>
        <v>511</v>
      </c>
      <c r="F733" s="29" t="str">
        <f t="shared" si="47"/>
        <v>02:01.511</v>
      </c>
      <c r="G733" s="33" t="s">
        <v>2794</v>
      </c>
      <c r="H733" s="27" t="s">
        <v>2031</v>
      </c>
      <c r="I733" s="26">
        <v>20</v>
      </c>
      <c r="J733" s="26">
        <v>500</v>
      </c>
      <c r="K733" s="26" t="s">
        <v>2</v>
      </c>
      <c r="L733" s="26" t="s">
        <v>83</v>
      </c>
      <c r="M733" s="26">
        <v>309</v>
      </c>
      <c r="N733" s="26">
        <v>3</v>
      </c>
      <c r="O733" s="26" t="s">
        <v>8</v>
      </c>
      <c r="P733" s="26"/>
      <c r="Q733" s="26"/>
    </row>
    <row r="734" spans="1:17" x14ac:dyDescent="0.35">
      <c r="A734" s="26" t="s">
        <v>125</v>
      </c>
      <c r="B734" s="26" t="s">
        <v>864</v>
      </c>
      <c r="C734" s="26" t="str">
        <f t="shared" si="44"/>
        <v>02:01.574</v>
      </c>
      <c r="D734" s="29" t="str">
        <f t="shared" si="45"/>
        <v>02:01</v>
      </c>
      <c r="E734" s="29" t="str">
        <f t="shared" si="46"/>
        <v>574</v>
      </c>
      <c r="F734" s="29" t="str">
        <f t="shared" si="47"/>
        <v>02:01.574</v>
      </c>
      <c r="G734" s="33" t="s">
        <v>2795</v>
      </c>
      <c r="H734" s="27" t="s">
        <v>2032</v>
      </c>
      <c r="I734" s="26">
        <v>20</v>
      </c>
      <c r="J734" s="26">
        <v>500</v>
      </c>
      <c r="K734" s="26" t="s">
        <v>23</v>
      </c>
      <c r="L734" s="26" t="s">
        <v>42</v>
      </c>
      <c r="M734" s="26">
        <v>123</v>
      </c>
      <c r="N734" s="26">
        <v>2</v>
      </c>
      <c r="O734" s="26" t="s">
        <v>809</v>
      </c>
      <c r="P734" s="26"/>
      <c r="Q734" s="26"/>
    </row>
    <row r="735" spans="1:17" x14ac:dyDescent="0.35">
      <c r="A735" s="26" t="s">
        <v>126</v>
      </c>
      <c r="B735" s="26" t="s">
        <v>865</v>
      </c>
      <c r="C735" s="26" t="str">
        <f t="shared" si="44"/>
        <v>02:01.595</v>
      </c>
      <c r="D735" s="29" t="str">
        <f t="shared" si="45"/>
        <v>02:01</v>
      </c>
      <c r="E735" s="29" t="str">
        <f t="shared" si="46"/>
        <v>595</v>
      </c>
      <c r="F735" s="29" t="str">
        <f t="shared" si="47"/>
        <v>02:01.595</v>
      </c>
      <c r="G735" s="33" t="s">
        <v>2796</v>
      </c>
      <c r="H735" s="27" t="s">
        <v>2031</v>
      </c>
      <c r="I735" s="26">
        <v>20</v>
      </c>
      <c r="J735" s="26">
        <v>500</v>
      </c>
      <c r="K735" s="26" t="s">
        <v>38</v>
      </c>
      <c r="L735" s="26" t="s">
        <v>3</v>
      </c>
      <c r="M735" s="26">
        <v>335</v>
      </c>
      <c r="N735" s="26">
        <v>3</v>
      </c>
      <c r="O735" s="26" t="s">
        <v>24</v>
      </c>
      <c r="P735" s="26"/>
      <c r="Q735" s="26"/>
    </row>
    <row r="736" spans="1:17" x14ac:dyDescent="0.35">
      <c r="A736" s="26" t="s">
        <v>127</v>
      </c>
      <c r="B736" s="26" t="s">
        <v>866</v>
      </c>
      <c r="C736" s="26" t="str">
        <f t="shared" si="44"/>
        <v>02:01.606</v>
      </c>
      <c r="D736" s="29" t="str">
        <f t="shared" si="45"/>
        <v>02:01</v>
      </c>
      <c r="E736" s="29" t="str">
        <f t="shared" si="46"/>
        <v>606</v>
      </c>
      <c r="F736" s="29" t="str">
        <f t="shared" si="47"/>
        <v>02:01.606</v>
      </c>
      <c r="G736" s="33" t="s">
        <v>2797</v>
      </c>
      <c r="H736" s="27" t="s">
        <v>2040</v>
      </c>
      <c r="I736" s="26">
        <v>20</v>
      </c>
      <c r="J736" s="26">
        <v>500</v>
      </c>
      <c r="K736" s="26" t="s">
        <v>16</v>
      </c>
      <c r="L736" s="26" t="s">
        <v>42</v>
      </c>
      <c r="M736" s="26">
        <v>130</v>
      </c>
      <c r="N736" s="26">
        <v>5</v>
      </c>
      <c r="O736" s="26" t="s">
        <v>4</v>
      </c>
      <c r="P736" s="26"/>
      <c r="Q736" s="26"/>
    </row>
    <row r="737" spans="1:17" x14ac:dyDescent="0.35">
      <c r="A737" s="26" t="s">
        <v>128</v>
      </c>
      <c r="B737" s="26" t="s">
        <v>867</v>
      </c>
      <c r="C737" s="26" t="str">
        <f t="shared" si="44"/>
        <v>02:01.663</v>
      </c>
      <c r="D737" s="29" t="str">
        <f t="shared" si="45"/>
        <v>02:01</v>
      </c>
      <c r="E737" s="29" t="str">
        <f t="shared" si="46"/>
        <v>663</v>
      </c>
      <c r="F737" s="29" t="str">
        <f t="shared" si="47"/>
        <v>02:01.663</v>
      </c>
      <c r="G737" s="33" t="s">
        <v>2798</v>
      </c>
      <c r="H737" s="27" t="s">
        <v>2031</v>
      </c>
      <c r="I737" s="26">
        <v>20</v>
      </c>
      <c r="J737" s="26">
        <v>500</v>
      </c>
      <c r="K737" s="26" t="s">
        <v>102</v>
      </c>
      <c r="L737" s="26" t="s">
        <v>42</v>
      </c>
      <c r="M737" s="26">
        <v>122</v>
      </c>
      <c r="N737" s="26">
        <v>1</v>
      </c>
      <c r="O737" s="26" t="s">
        <v>809</v>
      </c>
      <c r="P737" s="26"/>
      <c r="Q737" s="26"/>
    </row>
    <row r="738" spans="1:17" x14ac:dyDescent="0.35">
      <c r="A738" s="26" t="s">
        <v>129</v>
      </c>
      <c r="B738" s="26" t="s">
        <v>868</v>
      </c>
      <c r="C738" s="26" t="str">
        <f t="shared" si="44"/>
        <v>02:01.687</v>
      </c>
      <c r="D738" s="29" t="str">
        <f t="shared" si="45"/>
        <v>02:01</v>
      </c>
      <c r="E738" s="29" t="str">
        <f t="shared" si="46"/>
        <v>687</v>
      </c>
      <c r="F738" s="29" t="str">
        <f t="shared" si="47"/>
        <v>02:01.687</v>
      </c>
      <c r="G738" s="33" t="s">
        <v>2799</v>
      </c>
      <c r="H738" s="27" t="s">
        <v>2030</v>
      </c>
      <c r="I738" s="26">
        <v>20</v>
      </c>
      <c r="J738" s="26">
        <v>500</v>
      </c>
      <c r="K738" s="26" t="s">
        <v>38</v>
      </c>
      <c r="L738" s="26" t="s">
        <v>42</v>
      </c>
      <c r="M738" s="26">
        <v>126</v>
      </c>
      <c r="N738" s="26">
        <v>4</v>
      </c>
      <c r="O738" s="26" t="s">
        <v>809</v>
      </c>
      <c r="P738" s="26"/>
      <c r="Q738" s="26"/>
    </row>
    <row r="739" spans="1:17" x14ac:dyDescent="0.35">
      <c r="A739" s="26" t="s">
        <v>130</v>
      </c>
      <c r="B739" s="26" t="s">
        <v>869</v>
      </c>
      <c r="C739" s="26" t="str">
        <f t="shared" si="44"/>
        <v>02:01.739</v>
      </c>
      <c r="D739" s="29" t="str">
        <f t="shared" si="45"/>
        <v>02:01</v>
      </c>
      <c r="E739" s="29" t="str">
        <f t="shared" si="46"/>
        <v>739</v>
      </c>
      <c r="F739" s="29" t="str">
        <f t="shared" si="47"/>
        <v>02:01.739</v>
      </c>
      <c r="G739" s="33" t="s">
        <v>2800</v>
      </c>
      <c r="H739" s="27" t="s">
        <v>2044</v>
      </c>
      <c r="I739" s="26">
        <v>20</v>
      </c>
      <c r="J739" s="26">
        <v>500</v>
      </c>
      <c r="K739" s="26" t="s">
        <v>16</v>
      </c>
      <c r="L739" s="26" t="s">
        <v>42</v>
      </c>
      <c r="M739" s="26">
        <v>130</v>
      </c>
      <c r="N739" s="26">
        <v>4</v>
      </c>
      <c r="O739" s="26" t="s">
        <v>4</v>
      </c>
      <c r="P739" s="26"/>
      <c r="Q739" s="26"/>
    </row>
    <row r="740" spans="1:17" x14ac:dyDescent="0.35">
      <c r="A740" s="26" t="s">
        <v>131</v>
      </c>
      <c r="B740" s="26" t="s">
        <v>870</v>
      </c>
      <c r="C740" s="26" t="str">
        <f t="shared" si="44"/>
        <v>02:01.765</v>
      </c>
      <c r="D740" s="29" t="str">
        <f t="shared" si="45"/>
        <v>02:01</v>
      </c>
      <c r="E740" s="29" t="str">
        <f t="shared" si="46"/>
        <v>765</v>
      </c>
      <c r="F740" s="29" t="str">
        <f t="shared" si="47"/>
        <v>02:01.765</v>
      </c>
      <c r="G740" s="33" t="s">
        <v>2801</v>
      </c>
      <c r="H740" s="27" t="s">
        <v>2030</v>
      </c>
      <c r="I740" s="26">
        <v>20</v>
      </c>
      <c r="J740" s="26">
        <v>500</v>
      </c>
      <c r="K740" s="26" t="s">
        <v>162</v>
      </c>
      <c r="L740" s="26" t="s">
        <v>3</v>
      </c>
      <c r="M740" s="26">
        <v>335</v>
      </c>
      <c r="N740" s="26">
        <v>4</v>
      </c>
      <c r="O740" s="26" t="s">
        <v>24</v>
      </c>
      <c r="P740" s="26"/>
      <c r="Q740" s="26"/>
    </row>
    <row r="741" spans="1:17" x14ac:dyDescent="0.35">
      <c r="A741" s="26" t="s">
        <v>132</v>
      </c>
      <c r="B741" s="26" t="s">
        <v>871</v>
      </c>
      <c r="C741" s="26" t="str">
        <f t="shared" si="44"/>
        <v>02:01.775</v>
      </c>
      <c r="D741" s="29" t="str">
        <f t="shared" si="45"/>
        <v>02:01</v>
      </c>
      <c r="E741" s="29" t="str">
        <f t="shared" si="46"/>
        <v>775</v>
      </c>
      <c r="F741" s="29" t="str">
        <f t="shared" si="47"/>
        <v>02:01.775</v>
      </c>
      <c r="G741" s="33" t="s">
        <v>2802</v>
      </c>
      <c r="H741" s="27" t="s">
        <v>2045</v>
      </c>
      <c r="I741" s="26">
        <v>20</v>
      </c>
      <c r="J741" s="26">
        <v>500</v>
      </c>
      <c r="K741" s="26" t="s">
        <v>2</v>
      </c>
      <c r="L741" s="26" t="s">
        <v>42</v>
      </c>
      <c r="M741" s="26">
        <v>82</v>
      </c>
      <c r="N741" s="26">
        <v>1</v>
      </c>
      <c r="O741" s="26" t="s">
        <v>12</v>
      </c>
      <c r="P741" s="26"/>
      <c r="Q741" s="26"/>
    </row>
    <row r="742" spans="1:17" x14ac:dyDescent="0.35">
      <c r="A742" s="26" t="s">
        <v>134</v>
      </c>
      <c r="B742" s="26" t="s">
        <v>872</v>
      </c>
      <c r="C742" s="26" t="str">
        <f t="shared" si="44"/>
        <v>02:01.844</v>
      </c>
      <c r="D742" s="29" t="str">
        <f t="shared" si="45"/>
        <v>02:01</v>
      </c>
      <c r="E742" s="29" t="str">
        <f t="shared" si="46"/>
        <v>844</v>
      </c>
      <c r="F742" s="29" t="str">
        <f t="shared" si="47"/>
        <v>02:01.844</v>
      </c>
      <c r="G742" s="33" t="s">
        <v>2803</v>
      </c>
      <c r="H742" s="27" t="s">
        <v>2032</v>
      </c>
      <c r="I742" s="26">
        <v>20</v>
      </c>
      <c r="J742" s="26">
        <v>500</v>
      </c>
      <c r="K742" s="26" t="s">
        <v>102</v>
      </c>
      <c r="L742" s="26" t="s">
        <v>3</v>
      </c>
      <c r="M742" s="26">
        <v>283</v>
      </c>
      <c r="N742" s="26">
        <v>4</v>
      </c>
      <c r="O742" s="26" t="s">
        <v>8</v>
      </c>
      <c r="P742" s="26"/>
      <c r="Q742" s="26"/>
    </row>
    <row r="743" spans="1:17" x14ac:dyDescent="0.35">
      <c r="A743" s="26" t="s">
        <v>136</v>
      </c>
      <c r="B743" s="26" t="s">
        <v>873</v>
      </c>
      <c r="C743" s="26" t="str">
        <f t="shared" si="44"/>
        <v>02:01.865</v>
      </c>
      <c r="D743" s="29" t="str">
        <f t="shared" si="45"/>
        <v>02:01</v>
      </c>
      <c r="E743" s="29" t="str">
        <f t="shared" si="46"/>
        <v>865</v>
      </c>
      <c r="F743" s="29" t="str">
        <f t="shared" si="47"/>
        <v>02:01.865</v>
      </c>
      <c r="G743" s="33" t="s">
        <v>2804</v>
      </c>
      <c r="H743" s="27" t="s">
        <v>2042</v>
      </c>
      <c r="I743" s="26">
        <v>20</v>
      </c>
      <c r="J743" s="26">
        <v>500</v>
      </c>
      <c r="K743" s="26" t="s">
        <v>16</v>
      </c>
      <c r="L743" s="26" t="s">
        <v>42</v>
      </c>
      <c r="M743" s="26">
        <v>130</v>
      </c>
      <c r="N743" s="26">
        <v>1</v>
      </c>
      <c r="O743" s="26" t="s">
        <v>4</v>
      </c>
      <c r="P743" s="26"/>
      <c r="Q743" s="26"/>
    </row>
    <row r="744" spans="1:17" x14ac:dyDescent="0.35">
      <c r="A744" s="26" t="s">
        <v>137</v>
      </c>
      <c r="B744" s="26" t="s">
        <v>874</v>
      </c>
      <c r="C744" s="26" t="str">
        <f t="shared" si="44"/>
        <v>02:02.022</v>
      </c>
      <c r="D744" s="29" t="str">
        <f t="shared" si="45"/>
        <v>02:02</v>
      </c>
      <c r="E744" s="29" t="str">
        <f t="shared" si="46"/>
        <v>022</v>
      </c>
      <c r="F744" s="29" t="str">
        <f t="shared" si="47"/>
        <v>02:02.022</v>
      </c>
      <c r="G744" s="33" t="s">
        <v>2805</v>
      </c>
      <c r="H744" s="27" t="s">
        <v>2049</v>
      </c>
      <c r="I744" s="26">
        <v>20</v>
      </c>
      <c r="J744" s="26">
        <v>500</v>
      </c>
      <c r="K744" s="26" t="s">
        <v>2</v>
      </c>
      <c r="L744" s="26" t="s">
        <v>42</v>
      </c>
      <c r="M744" s="26">
        <v>115</v>
      </c>
      <c r="N744" s="26">
        <v>1</v>
      </c>
      <c r="O744" s="26" t="s">
        <v>40</v>
      </c>
      <c r="P744" s="26"/>
      <c r="Q744" s="26"/>
    </row>
    <row r="745" spans="1:17" x14ac:dyDescent="0.35">
      <c r="A745" s="26" t="s">
        <v>138</v>
      </c>
      <c r="B745" s="26" t="s">
        <v>875</v>
      </c>
      <c r="C745" s="26" t="str">
        <f t="shared" si="44"/>
        <v>02:02.098</v>
      </c>
      <c r="D745" s="29" t="str">
        <f t="shared" si="45"/>
        <v>02:02</v>
      </c>
      <c r="E745" s="29" t="str">
        <f t="shared" si="46"/>
        <v>098</v>
      </c>
      <c r="F745" s="29" t="str">
        <f t="shared" si="47"/>
        <v>02:02.098</v>
      </c>
      <c r="G745" s="33" t="s">
        <v>2806</v>
      </c>
      <c r="H745" s="27" t="s">
        <v>2029</v>
      </c>
      <c r="I745" s="26">
        <v>10</v>
      </c>
      <c r="J745" s="26">
        <v>500</v>
      </c>
      <c r="K745" s="26" t="s">
        <v>2</v>
      </c>
      <c r="L745" s="26" t="s">
        <v>3</v>
      </c>
      <c r="M745" s="26">
        <v>346</v>
      </c>
      <c r="N745" s="26">
        <v>3</v>
      </c>
      <c r="O745" s="26" t="s">
        <v>4</v>
      </c>
      <c r="P745" s="26"/>
      <c r="Q745" s="26"/>
    </row>
    <row r="746" spans="1:17" x14ac:dyDescent="0.35">
      <c r="A746" s="26" t="s">
        <v>139</v>
      </c>
      <c r="B746" s="26" t="s">
        <v>876</v>
      </c>
      <c r="C746" s="26" t="str">
        <f t="shared" si="44"/>
        <v>02:02.131</v>
      </c>
      <c r="D746" s="29" t="str">
        <f t="shared" si="45"/>
        <v>02:02</v>
      </c>
      <c r="E746" s="29" t="str">
        <f t="shared" si="46"/>
        <v>131</v>
      </c>
      <c r="F746" s="29" t="str">
        <f t="shared" si="47"/>
        <v>02:02.131</v>
      </c>
      <c r="G746" s="33" t="s">
        <v>2807</v>
      </c>
      <c r="H746" s="27" t="s">
        <v>2031</v>
      </c>
      <c r="I746" s="26">
        <v>20</v>
      </c>
      <c r="J746" s="26">
        <v>500</v>
      </c>
      <c r="K746" s="26" t="s">
        <v>102</v>
      </c>
      <c r="L746" s="26" t="s">
        <v>3</v>
      </c>
      <c r="M746" s="26">
        <v>283</v>
      </c>
      <c r="N746" s="26">
        <v>3</v>
      </c>
      <c r="O746" s="26" t="s">
        <v>8</v>
      </c>
      <c r="P746" s="26"/>
      <c r="Q746" s="26"/>
    </row>
    <row r="747" spans="1:17" x14ac:dyDescent="0.35">
      <c r="A747" s="26" t="s">
        <v>140</v>
      </c>
      <c r="B747" s="26" t="s">
        <v>877</v>
      </c>
      <c r="C747" s="26" t="str">
        <f t="shared" si="44"/>
        <v>02:02.135</v>
      </c>
      <c r="D747" s="29" t="str">
        <f t="shared" si="45"/>
        <v>02:02</v>
      </c>
      <c r="E747" s="29" t="str">
        <f t="shared" si="46"/>
        <v>135</v>
      </c>
      <c r="F747" s="29" t="str">
        <f t="shared" si="47"/>
        <v>02:02.135</v>
      </c>
      <c r="G747" s="33" t="s">
        <v>2808</v>
      </c>
      <c r="H747" s="27" t="s">
        <v>2030</v>
      </c>
      <c r="I747" s="26">
        <v>20</v>
      </c>
      <c r="J747" s="26">
        <v>500</v>
      </c>
      <c r="K747" s="26" t="s">
        <v>38</v>
      </c>
      <c r="L747" s="26" t="s">
        <v>42</v>
      </c>
      <c r="M747" s="26">
        <v>110</v>
      </c>
      <c r="N747" s="26">
        <v>2</v>
      </c>
      <c r="O747" s="26" t="s">
        <v>24</v>
      </c>
      <c r="P747" s="26"/>
      <c r="Q747" s="26"/>
    </row>
    <row r="748" spans="1:17" x14ac:dyDescent="0.35">
      <c r="A748" s="26" t="s">
        <v>141</v>
      </c>
      <c r="B748" s="26" t="s">
        <v>878</v>
      </c>
      <c r="C748" s="26" t="str">
        <f t="shared" si="44"/>
        <v>02:02.231</v>
      </c>
      <c r="D748" s="29" t="str">
        <f t="shared" si="45"/>
        <v>02:02</v>
      </c>
      <c r="E748" s="29" t="str">
        <f t="shared" si="46"/>
        <v>231</v>
      </c>
      <c r="F748" s="29" t="str">
        <f t="shared" si="47"/>
        <v>02:02.231</v>
      </c>
      <c r="G748" s="33" t="s">
        <v>2809</v>
      </c>
      <c r="H748" s="27" t="s">
        <v>2032</v>
      </c>
      <c r="I748" s="26">
        <v>20</v>
      </c>
      <c r="J748" s="26">
        <v>500</v>
      </c>
      <c r="K748" s="26" t="s">
        <v>102</v>
      </c>
      <c r="L748" s="26" t="s">
        <v>42</v>
      </c>
      <c r="M748" s="26">
        <v>105</v>
      </c>
      <c r="N748" s="26">
        <v>2</v>
      </c>
      <c r="O748" s="26" t="s">
        <v>24</v>
      </c>
      <c r="P748" s="26"/>
      <c r="Q748" s="26"/>
    </row>
    <row r="749" spans="1:17" x14ac:dyDescent="0.35">
      <c r="A749" s="26" t="s">
        <v>142</v>
      </c>
      <c r="B749" s="26" t="s">
        <v>879</v>
      </c>
      <c r="C749" s="26" t="str">
        <f t="shared" si="44"/>
        <v>02:02.412</v>
      </c>
      <c r="D749" s="29" t="str">
        <f t="shared" si="45"/>
        <v>02:02</v>
      </c>
      <c r="E749" s="29" t="str">
        <f t="shared" si="46"/>
        <v>412</v>
      </c>
      <c r="F749" s="29" t="str">
        <f t="shared" si="47"/>
        <v>02:02.412</v>
      </c>
      <c r="G749" s="33" t="s">
        <v>2810</v>
      </c>
      <c r="H749" s="27" t="s">
        <v>2036</v>
      </c>
      <c r="I749" s="26">
        <v>20</v>
      </c>
      <c r="J749" s="26">
        <v>500</v>
      </c>
      <c r="K749" s="26" t="s">
        <v>2</v>
      </c>
      <c r="L749" s="26" t="s">
        <v>3</v>
      </c>
      <c r="M749" s="26">
        <v>312</v>
      </c>
      <c r="N749" s="26">
        <v>2</v>
      </c>
      <c r="O749" s="26" t="s">
        <v>8</v>
      </c>
      <c r="P749" s="26"/>
      <c r="Q749" s="26"/>
    </row>
    <row r="750" spans="1:17" x14ac:dyDescent="0.35">
      <c r="A750" s="26" t="s">
        <v>143</v>
      </c>
      <c r="B750" s="26" t="s">
        <v>880</v>
      </c>
      <c r="C750" s="26" t="str">
        <f t="shared" si="44"/>
        <v>02:02.445</v>
      </c>
      <c r="D750" s="29" t="str">
        <f t="shared" si="45"/>
        <v>02:02</v>
      </c>
      <c r="E750" s="29" t="str">
        <f t="shared" si="46"/>
        <v>445</v>
      </c>
      <c r="F750" s="29" t="str">
        <f t="shared" si="47"/>
        <v>02:02.445</v>
      </c>
      <c r="G750" s="33" t="s">
        <v>2811</v>
      </c>
      <c r="H750" s="27" t="s">
        <v>2032</v>
      </c>
      <c r="I750" s="26">
        <v>20</v>
      </c>
      <c r="J750" s="26">
        <v>500</v>
      </c>
      <c r="K750" s="26" t="s">
        <v>2</v>
      </c>
      <c r="L750" s="26" t="s">
        <v>83</v>
      </c>
      <c r="M750" s="26">
        <v>309</v>
      </c>
      <c r="N750" s="26">
        <v>4</v>
      </c>
      <c r="O750" s="26" t="s">
        <v>8</v>
      </c>
      <c r="P750" s="26"/>
      <c r="Q750" s="26"/>
    </row>
    <row r="751" spans="1:17" x14ac:dyDescent="0.35">
      <c r="A751" s="26" t="s">
        <v>144</v>
      </c>
      <c r="B751" s="26" t="s">
        <v>881</v>
      </c>
      <c r="C751" s="26" t="str">
        <f t="shared" si="44"/>
        <v>02:02.458</v>
      </c>
      <c r="D751" s="29" t="str">
        <f t="shared" si="45"/>
        <v>02:02</v>
      </c>
      <c r="E751" s="29" t="str">
        <f t="shared" si="46"/>
        <v>458</v>
      </c>
      <c r="F751" s="29" t="str">
        <f t="shared" si="47"/>
        <v>02:02.458</v>
      </c>
      <c r="G751" s="33" t="s">
        <v>2812</v>
      </c>
      <c r="H751" s="27" t="s">
        <v>2032</v>
      </c>
      <c r="I751" s="26">
        <v>20</v>
      </c>
      <c r="J751" s="26">
        <v>500</v>
      </c>
      <c r="K751" s="26" t="s">
        <v>102</v>
      </c>
      <c r="L751" s="26" t="s">
        <v>42</v>
      </c>
      <c r="M751" s="26">
        <v>89</v>
      </c>
      <c r="N751" s="26">
        <v>4</v>
      </c>
      <c r="O751" s="26" t="s">
        <v>28</v>
      </c>
      <c r="P751" s="26"/>
      <c r="Q751" s="26"/>
    </row>
    <row r="752" spans="1:17" x14ac:dyDescent="0.35">
      <c r="A752" s="26" t="s">
        <v>145</v>
      </c>
      <c r="B752" s="26" t="s">
        <v>882</v>
      </c>
      <c r="C752" s="26" t="str">
        <f t="shared" si="44"/>
        <v>02:02.463</v>
      </c>
      <c r="D752" s="29" t="str">
        <f t="shared" si="45"/>
        <v>02:02</v>
      </c>
      <c r="E752" s="29" t="str">
        <f t="shared" si="46"/>
        <v>463</v>
      </c>
      <c r="F752" s="29" t="str">
        <f t="shared" si="47"/>
        <v>02:02.463</v>
      </c>
      <c r="G752" s="33" t="s">
        <v>2813</v>
      </c>
      <c r="H752" s="27" t="s">
        <v>2039</v>
      </c>
      <c r="I752" s="26">
        <v>20</v>
      </c>
      <c r="J752" s="26">
        <v>500</v>
      </c>
      <c r="K752" s="26" t="s">
        <v>2</v>
      </c>
      <c r="L752" s="26" t="s">
        <v>42</v>
      </c>
      <c r="M752" s="26">
        <v>116</v>
      </c>
      <c r="N752" s="26">
        <v>1</v>
      </c>
      <c r="O752" s="26" t="s">
        <v>35</v>
      </c>
      <c r="P752" s="26"/>
      <c r="Q752" s="26"/>
    </row>
    <row r="753" spans="1:17" x14ac:dyDescent="0.35">
      <c r="A753" s="26" t="s">
        <v>146</v>
      </c>
      <c r="B753" s="26" t="s">
        <v>883</v>
      </c>
      <c r="C753" s="26" t="str">
        <f t="shared" si="44"/>
        <v>02:02.509</v>
      </c>
      <c r="D753" s="29" t="str">
        <f t="shared" si="45"/>
        <v>02:02</v>
      </c>
      <c r="E753" s="29" t="str">
        <f t="shared" si="46"/>
        <v>509</v>
      </c>
      <c r="F753" s="29" t="str">
        <f t="shared" si="47"/>
        <v>02:02.509</v>
      </c>
      <c r="G753" s="33" t="s">
        <v>2814</v>
      </c>
      <c r="H753" s="27" t="s">
        <v>2035</v>
      </c>
      <c r="I753" s="26">
        <v>20</v>
      </c>
      <c r="J753" s="26">
        <v>500</v>
      </c>
      <c r="K753" s="26" t="s">
        <v>2</v>
      </c>
      <c r="L753" s="26" t="s">
        <v>42</v>
      </c>
      <c r="M753" s="26">
        <v>134</v>
      </c>
      <c r="N753" s="26">
        <v>4</v>
      </c>
      <c r="O753" s="26" t="s">
        <v>206</v>
      </c>
      <c r="P753" s="26"/>
      <c r="Q753" s="26"/>
    </row>
    <row r="754" spans="1:17" x14ac:dyDescent="0.35">
      <c r="A754" s="26" t="s">
        <v>147</v>
      </c>
      <c r="B754" s="26" t="s">
        <v>884</v>
      </c>
      <c r="C754" s="26" t="str">
        <f t="shared" si="44"/>
        <v>02:02.613</v>
      </c>
      <c r="D754" s="29" t="str">
        <f t="shared" si="45"/>
        <v>02:02</v>
      </c>
      <c r="E754" s="29" t="str">
        <f t="shared" si="46"/>
        <v>613</v>
      </c>
      <c r="F754" s="29" t="str">
        <f t="shared" si="47"/>
        <v>02:02.613</v>
      </c>
      <c r="G754" s="33" t="s">
        <v>2815</v>
      </c>
      <c r="H754" s="27" t="s">
        <v>2038</v>
      </c>
      <c r="I754" s="26">
        <v>10</v>
      </c>
      <c r="J754" s="26">
        <v>500</v>
      </c>
      <c r="K754" s="26" t="s">
        <v>2</v>
      </c>
      <c r="L754" s="26" t="s">
        <v>3</v>
      </c>
      <c r="M754" s="26">
        <v>346</v>
      </c>
      <c r="N754" s="26">
        <v>2</v>
      </c>
      <c r="O754" s="26" t="s">
        <v>4</v>
      </c>
      <c r="P754" s="26"/>
      <c r="Q754" s="26"/>
    </row>
    <row r="755" spans="1:17" x14ac:dyDescent="0.35">
      <c r="A755" s="26" t="s">
        <v>148</v>
      </c>
      <c r="B755" s="26" t="s">
        <v>885</v>
      </c>
      <c r="C755" s="26" t="str">
        <f t="shared" si="44"/>
        <v>02:02.653</v>
      </c>
      <c r="D755" s="29" t="str">
        <f t="shared" si="45"/>
        <v>02:02</v>
      </c>
      <c r="E755" s="29" t="str">
        <f t="shared" si="46"/>
        <v>653</v>
      </c>
      <c r="F755" s="29" t="str">
        <f t="shared" si="47"/>
        <v>02:02.653</v>
      </c>
      <c r="G755" s="33" t="s">
        <v>2816</v>
      </c>
      <c r="H755" s="27" t="s">
        <v>2032</v>
      </c>
      <c r="I755" s="26">
        <v>20</v>
      </c>
      <c r="J755" s="26">
        <v>500</v>
      </c>
      <c r="K755" s="26" t="s">
        <v>120</v>
      </c>
      <c r="L755" s="26" t="s">
        <v>3</v>
      </c>
      <c r="M755" s="26">
        <v>285</v>
      </c>
      <c r="N755" s="26">
        <v>2</v>
      </c>
      <c r="O755" s="26" t="s">
        <v>28</v>
      </c>
      <c r="P755" s="26"/>
      <c r="Q755" s="26"/>
    </row>
    <row r="756" spans="1:17" x14ac:dyDescent="0.35">
      <c r="A756" s="26" t="s">
        <v>149</v>
      </c>
      <c r="B756" s="26" t="s">
        <v>886</v>
      </c>
      <c r="C756" s="26" t="str">
        <f t="shared" si="44"/>
        <v>02:02.695</v>
      </c>
      <c r="D756" s="29" t="str">
        <f t="shared" si="45"/>
        <v>02:02</v>
      </c>
      <c r="E756" s="29" t="str">
        <f t="shared" si="46"/>
        <v>695</v>
      </c>
      <c r="F756" s="29" t="str">
        <f t="shared" si="47"/>
        <v>02:02.695</v>
      </c>
      <c r="G756" s="33" t="s">
        <v>2817</v>
      </c>
      <c r="H756" s="27" t="s">
        <v>2044</v>
      </c>
      <c r="I756" s="26">
        <v>20</v>
      </c>
      <c r="J756" s="26">
        <v>500</v>
      </c>
      <c r="K756" s="26" t="s">
        <v>16</v>
      </c>
      <c r="L756" s="26" t="s">
        <v>42</v>
      </c>
      <c r="M756" s="26">
        <v>93</v>
      </c>
      <c r="N756" s="26">
        <v>3</v>
      </c>
      <c r="O756" s="26" t="s">
        <v>12</v>
      </c>
      <c r="P756" s="26"/>
      <c r="Q756" s="26"/>
    </row>
    <row r="757" spans="1:17" x14ac:dyDescent="0.35">
      <c r="A757" s="26" t="s">
        <v>150</v>
      </c>
      <c r="B757" s="26" t="s">
        <v>887</v>
      </c>
      <c r="C757" s="26" t="str">
        <f t="shared" si="44"/>
        <v>02:02.713</v>
      </c>
      <c r="D757" s="29" t="str">
        <f t="shared" si="45"/>
        <v>02:02</v>
      </c>
      <c r="E757" s="29" t="str">
        <f t="shared" si="46"/>
        <v>713</v>
      </c>
      <c r="F757" s="29" t="str">
        <f t="shared" si="47"/>
        <v>02:02.713</v>
      </c>
      <c r="G757" s="33" t="s">
        <v>2818</v>
      </c>
      <c r="H757" s="27" t="s">
        <v>2031</v>
      </c>
      <c r="I757" s="26">
        <v>20</v>
      </c>
      <c r="J757" s="26">
        <v>500</v>
      </c>
      <c r="K757" s="26" t="s">
        <v>102</v>
      </c>
      <c r="L757" s="26" t="s">
        <v>42</v>
      </c>
      <c r="M757" s="26">
        <v>89</v>
      </c>
      <c r="N757" s="26">
        <v>3</v>
      </c>
      <c r="O757" s="26" t="s">
        <v>28</v>
      </c>
      <c r="P757" s="26"/>
      <c r="Q757" s="26"/>
    </row>
    <row r="758" spans="1:17" x14ac:dyDescent="0.35">
      <c r="A758" s="26" t="s">
        <v>151</v>
      </c>
      <c r="B758" s="26" t="s">
        <v>888</v>
      </c>
      <c r="C758" s="26" t="str">
        <f t="shared" si="44"/>
        <v>02:02.763</v>
      </c>
      <c r="D758" s="29" t="str">
        <f t="shared" si="45"/>
        <v>02:02</v>
      </c>
      <c r="E758" s="29" t="str">
        <f t="shared" si="46"/>
        <v>763</v>
      </c>
      <c r="F758" s="29" t="str">
        <f t="shared" si="47"/>
        <v>02:02.763</v>
      </c>
      <c r="G758" s="33" t="s">
        <v>2819</v>
      </c>
      <c r="H758" s="27" t="s">
        <v>2033</v>
      </c>
      <c r="I758" s="26">
        <v>20</v>
      </c>
      <c r="J758" s="26">
        <v>500</v>
      </c>
      <c r="K758" s="26" t="s">
        <v>102</v>
      </c>
      <c r="L758" s="26" t="s">
        <v>3</v>
      </c>
      <c r="M758" s="26">
        <v>348</v>
      </c>
      <c r="N758" s="26">
        <v>5</v>
      </c>
      <c r="O758" s="26" t="s">
        <v>4</v>
      </c>
      <c r="P758" s="26"/>
      <c r="Q758" s="26"/>
    </row>
    <row r="759" spans="1:17" x14ac:dyDescent="0.35">
      <c r="A759" s="26" t="s">
        <v>153</v>
      </c>
      <c r="B759" s="26" t="s">
        <v>889</v>
      </c>
      <c r="C759" s="26" t="str">
        <f t="shared" si="44"/>
        <v>02:02.770</v>
      </c>
      <c r="D759" s="29" t="str">
        <f t="shared" si="45"/>
        <v>02:02</v>
      </c>
      <c r="E759" s="29" t="str">
        <f t="shared" si="46"/>
        <v>770</v>
      </c>
      <c r="F759" s="29" t="str">
        <f t="shared" si="47"/>
        <v>02:02.770</v>
      </c>
      <c r="G759" s="33" t="s">
        <v>2820</v>
      </c>
      <c r="H759" s="27" t="s">
        <v>2033</v>
      </c>
      <c r="I759" s="26">
        <v>10</v>
      </c>
      <c r="J759" s="26">
        <v>500</v>
      </c>
      <c r="K759" s="26" t="s">
        <v>2</v>
      </c>
      <c r="L759" s="26" t="s">
        <v>3</v>
      </c>
      <c r="M759" s="26">
        <v>346</v>
      </c>
      <c r="N759" s="26">
        <v>4</v>
      </c>
      <c r="O759" s="26" t="s">
        <v>4</v>
      </c>
      <c r="P759" s="26"/>
      <c r="Q759" s="26"/>
    </row>
    <row r="760" spans="1:17" x14ac:dyDescent="0.35">
      <c r="A760" s="26" t="s">
        <v>154</v>
      </c>
      <c r="B760" s="26" t="s">
        <v>890</v>
      </c>
      <c r="C760" s="26" t="str">
        <f t="shared" si="44"/>
        <v>02:02.851</v>
      </c>
      <c r="D760" s="29" t="str">
        <f t="shared" si="45"/>
        <v>02:02</v>
      </c>
      <c r="E760" s="29" t="str">
        <f t="shared" si="46"/>
        <v>851</v>
      </c>
      <c r="F760" s="29" t="str">
        <f t="shared" si="47"/>
        <v>02:02.851</v>
      </c>
      <c r="G760" s="33" t="s">
        <v>2821</v>
      </c>
      <c r="H760" s="27" t="s">
        <v>2044</v>
      </c>
      <c r="I760" s="26">
        <v>20</v>
      </c>
      <c r="J760" s="26">
        <v>500</v>
      </c>
      <c r="K760" s="26" t="s">
        <v>2</v>
      </c>
      <c r="L760" s="26" t="s">
        <v>42</v>
      </c>
      <c r="M760" s="26">
        <v>116</v>
      </c>
      <c r="N760" s="26">
        <v>2</v>
      </c>
      <c r="O760" s="26" t="s">
        <v>35</v>
      </c>
      <c r="P760" s="26"/>
      <c r="Q760" s="26"/>
    </row>
    <row r="761" spans="1:17" x14ac:dyDescent="0.35">
      <c r="A761" s="26" t="s">
        <v>155</v>
      </c>
      <c r="B761" s="26" t="s">
        <v>891</v>
      </c>
      <c r="C761" s="26" t="str">
        <f t="shared" si="44"/>
        <v>02:02.872</v>
      </c>
      <c r="D761" s="29" t="str">
        <f t="shared" si="45"/>
        <v>02:02</v>
      </c>
      <c r="E761" s="29" t="str">
        <f t="shared" si="46"/>
        <v>872</v>
      </c>
      <c r="F761" s="29" t="str">
        <f t="shared" si="47"/>
        <v>02:02.872</v>
      </c>
      <c r="G761" s="33" t="s">
        <v>2822</v>
      </c>
      <c r="H761" s="27" t="s">
        <v>2043</v>
      </c>
      <c r="I761" s="26">
        <v>20</v>
      </c>
      <c r="J761" s="26">
        <v>500</v>
      </c>
      <c r="K761" s="26" t="s">
        <v>16</v>
      </c>
      <c r="L761" s="26" t="s">
        <v>3</v>
      </c>
      <c r="M761" s="26">
        <v>326</v>
      </c>
      <c r="N761" s="26">
        <v>1</v>
      </c>
      <c r="O761" s="26" t="s">
        <v>40</v>
      </c>
      <c r="P761" s="26"/>
      <c r="Q761" s="26"/>
    </row>
    <row r="762" spans="1:17" x14ac:dyDescent="0.35">
      <c r="A762" s="26" t="s">
        <v>156</v>
      </c>
      <c r="B762" s="26" t="s">
        <v>892</v>
      </c>
      <c r="C762" s="26" t="str">
        <f t="shared" si="44"/>
        <v>02:02.995</v>
      </c>
      <c r="D762" s="29" t="str">
        <f t="shared" si="45"/>
        <v>02:02</v>
      </c>
      <c r="E762" s="29" t="str">
        <f t="shared" si="46"/>
        <v>995</v>
      </c>
      <c r="F762" s="29" t="str">
        <f t="shared" si="47"/>
        <v>02:02.995</v>
      </c>
      <c r="G762" s="33" t="s">
        <v>2823</v>
      </c>
      <c r="H762" s="27" t="s">
        <v>2044</v>
      </c>
      <c r="I762" s="26">
        <v>20</v>
      </c>
      <c r="J762" s="26">
        <v>500</v>
      </c>
      <c r="K762" s="26" t="s">
        <v>2</v>
      </c>
      <c r="L762" s="26" t="s">
        <v>42</v>
      </c>
      <c r="M762" s="26">
        <v>81</v>
      </c>
      <c r="N762" s="26">
        <v>4</v>
      </c>
      <c r="O762" s="26" t="s">
        <v>8</v>
      </c>
      <c r="P762" s="26"/>
      <c r="Q762" s="26"/>
    </row>
    <row r="763" spans="1:17" x14ac:dyDescent="0.35">
      <c r="A763" s="26" t="s">
        <v>157</v>
      </c>
      <c r="B763" s="26" t="s">
        <v>893</v>
      </c>
      <c r="C763" s="26" t="str">
        <f t="shared" ref="C763:C826" si="48">"0"&amp;B763</f>
        <v>02:03.165</v>
      </c>
      <c r="D763" s="29" t="str">
        <f t="shared" si="45"/>
        <v>02:03</v>
      </c>
      <c r="E763" s="29" t="str">
        <f t="shared" si="46"/>
        <v>165</v>
      </c>
      <c r="F763" s="29" t="str">
        <f t="shared" si="47"/>
        <v>02:03.165</v>
      </c>
      <c r="G763" s="33" t="s">
        <v>2824</v>
      </c>
      <c r="H763" s="27" t="s">
        <v>2029</v>
      </c>
      <c r="I763" s="26">
        <v>20</v>
      </c>
      <c r="J763" s="26">
        <v>500</v>
      </c>
      <c r="K763" s="26" t="s">
        <v>2</v>
      </c>
      <c r="L763" s="26" t="s">
        <v>83</v>
      </c>
      <c r="M763" s="26">
        <v>361</v>
      </c>
      <c r="N763" s="26">
        <v>4</v>
      </c>
      <c r="O763" s="26" t="s">
        <v>4</v>
      </c>
      <c r="P763" s="26"/>
      <c r="Q763" s="26"/>
    </row>
    <row r="764" spans="1:17" x14ac:dyDescent="0.35">
      <c r="A764" s="26" t="s">
        <v>158</v>
      </c>
      <c r="B764" s="26" t="s">
        <v>894</v>
      </c>
      <c r="C764" s="26" t="str">
        <f t="shared" si="48"/>
        <v>02:03.188</v>
      </c>
      <c r="D764" s="29" t="str">
        <f t="shared" si="45"/>
        <v>02:03</v>
      </c>
      <c r="E764" s="29" t="str">
        <f t="shared" si="46"/>
        <v>188</v>
      </c>
      <c r="F764" s="29" t="str">
        <f t="shared" si="47"/>
        <v>02:03.188</v>
      </c>
      <c r="G764" s="33" t="s">
        <v>2825</v>
      </c>
      <c r="H764" s="27" t="s">
        <v>2039</v>
      </c>
      <c r="I764" s="26">
        <v>20</v>
      </c>
      <c r="J764" s="26">
        <v>500</v>
      </c>
      <c r="K764" s="26" t="s">
        <v>16</v>
      </c>
      <c r="L764" s="26" t="s">
        <v>3</v>
      </c>
      <c r="M764" s="26">
        <v>293</v>
      </c>
      <c r="N764" s="26">
        <v>2</v>
      </c>
      <c r="O764" s="26" t="s">
        <v>8</v>
      </c>
      <c r="P764" s="26"/>
      <c r="Q764" s="26"/>
    </row>
    <row r="765" spans="1:17" x14ac:dyDescent="0.35">
      <c r="A765" s="26" t="s">
        <v>159</v>
      </c>
      <c r="B765" s="26" t="s">
        <v>895</v>
      </c>
      <c r="C765" s="26" t="str">
        <f t="shared" si="48"/>
        <v>02:03.209</v>
      </c>
      <c r="D765" s="29" t="str">
        <f t="shared" si="45"/>
        <v>02:03</v>
      </c>
      <c r="E765" s="29" t="str">
        <f t="shared" si="46"/>
        <v>209</v>
      </c>
      <c r="F765" s="29" t="str">
        <f t="shared" si="47"/>
        <v>02:03.209</v>
      </c>
      <c r="G765" s="33" t="s">
        <v>2826</v>
      </c>
      <c r="H765" s="27" t="s">
        <v>2029</v>
      </c>
      <c r="I765" s="26">
        <v>20</v>
      </c>
      <c r="J765" s="26">
        <v>500</v>
      </c>
      <c r="K765" s="26" t="s">
        <v>2</v>
      </c>
      <c r="L765" s="26" t="s">
        <v>83</v>
      </c>
      <c r="M765" s="26">
        <v>310</v>
      </c>
      <c r="N765" s="26">
        <v>3</v>
      </c>
      <c r="O765" s="26" t="s">
        <v>12</v>
      </c>
      <c r="P765" s="26"/>
      <c r="Q765" s="26"/>
    </row>
    <row r="766" spans="1:17" x14ac:dyDescent="0.35">
      <c r="A766" s="26" t="s">
        <v>161</v>
      </c>
      <c r="B766" s="26" t="s">
        <v>896</v>
      </c>
      <c r="C766" s="26" t="str">
        <f t="shared" si="48"/>
        <v>02:03.235</v>
      </c>
      <c r="D766" s="29" t="str">
        <f t="shared" si="45"/>
        <v>02:03</v>
      </c>
      <c r="E766" s="29" t="str">
        <f t="shared" si="46"/>
        <v>235</v>
      </c>
      <c r="F766" s="29" t="str">
        <f t="shared" si="47"/>
        <v>02:03.235</v>
      </c>
      <c r="G766" s="33" t="s">
        <v>2827</v>
      </c>
      <c r="H766" s="27" t="s">
        <v>2031</v>
      </c>
      <c r="I766" s="26">
        <v>20</v>
      </c>
      <c r="J766" s="26">
        <v>500</v>
      </c>
      <c r="K766" s="26" t="s">
        <v>120</v>
      </c>
      <c r="L766" s="26" t="s">
        <v>3</v>
      </c>
      <c r="M766" s="26">
        <v>315</v>
      </c>
      <c r="N766" s="26">
        <v>2</v>
      </c>
      <c r="O766" s="26" t="s">
        <v>24</v>
      </c>
      <c r="P766" s="26"/>
      <c r="Q766" s="26"/>
    </row>
    <row r="767" spans="1:17" x14ac:dyDescent="0.35">
      <c r="A767" s="26" t="s">
        <v>163</v>
      </c>
      <c r="B767" s="26" t="s">
        <v>897</v>
      </c>
      <c r="C767" s="26" t="str">
        <f t="shared" si="48"/>
        <v>02:03.313</v>
      </c>
      <c r="D767" s="29" t="str">
        <f t="shared" si="45"/>
        <v>02:03</v>
      </c>
      <c r="E767" s="29" t="str">
        <f t="shared" si="46"/>
        <v>313</v>
      </c>
      <c r="F767" s="29" t="str">
        <f t="shared" si="47"/>
        <v>02:03.313</v>
      </c>
      <c r="G767" s="33" t="s">
        <v>2828</v>
      </c>
      <c r="H767" s="27" t="s">
        <v>2044</v>
      </c>
      <c r="I767" s="26">
        <v>20</v>
      </c>
      <c r="J767" s="26">
        <v>500</v>
      </c>
      <c r="K767" s="26" t="s">
        <v>38</v>
      </c>
      <c r="L767" s="26" t="s">
        <v>3</v>
      </c>
      <c r="M767" s="26">
        <v>335</v>
      </c>
      <c r="N767" s="26">
        <v>1</v>
      </c>
      <c r="O767" s="26" t="s">
        <v>24</v>
      </c>
      <c r="P767" s="26"/>
      <c r="Q767" s="26"/>
    </row>
    <row r="768" spans="1:17" x14ac:dyDescent="0.35">
      <c r="A768" s="26" t="s">
        <v>164</v>
      </c>
      <c r="B768" s="26" t="s">
        <v>898</v>
      </c>
      <c r="C768" s="26" t="str">
        <f t="shared" si="48"/>
        <v>02:03.399</v>
      </c>
      <c r="D768" s="29" t="str">
        <f t="shared" si="45"/>
        <v>02:03</v>
      </c>
      <c r="E768" s="29" t="str">
        <f t="shared" si="46"/>
        <v>399</v>
      </c>
      <c r="F768" s="29" t="str">
        <f t="shared" si="47"/>
        <v>02:03.399</v>
      </c>
      <c r="G768" s="33" t="s">
        <v>2829</v>
      </c>
      <c r="H768" s="27" t="s">
        <v>2032</v>
      </c>
      <c r="I768" s="26">
        <v>20</v>
      </c>
      <c r="J768" s="26">
        <v>500</v>
      </c>
      <c r="K768" s="26" t="s">
        <v>102</v>
      </c>
      <c r="L768" s="26" t="s">
        <v>42</v>
      </c>
      <c r="M768" s="26">
        <v>122</v>
      </c>
      <c r="N768" s="26">
        <v>6</v>
      </c>
      <c r="O768" s="26" t="s">
        <v>809</v>
      </c>
      <c r="P768" s="26"/>
      <c r="Q768" s="26"/>
    </row>
    <row r="769" spans="1:17" x14ac:dyDescent="0.35">
      <c r="A769" s="26" t="s">
        <v>165</v>
      </c>
      <c r="B769" s="26" t="s">
        <v>899</v>
      </c>
      <c r="C769" s="26" t="str">
        <f t="shared" si="48"/>
        <v>02:03.441</v>
      </c>
      <c r="D769" s="29" t="str">
        <f t="shared" si="45"/>
        <v>02:03</v>
      </c>
      <c r="E769" s="29" t="str">
        <f t="shared" si="46"/>
        <v>441</v>
      </c>
      <c r="F769" s="29" t="str">
        <f t="shared" si="47"/>
        <v>02:03.441</v>
      </c>
      <c r="G769" s="33" t="s">
        <v>2830</v>
      </c>
      <c r="H769" s="27" t="s">
        <v>2039</v>
      </c>
      <c r="I769" s="26">
        <v>20</v>
      </c>
      <c r="J769" s="26">
        <v>500</v>
      </c>
      <c r="K769" s="26" t="s">
        <v>2</v>
      </c>
      <c r="L769" s="26" t="s">
        <v>42</v>
      </c>
      <c r="M769" s="26">
        <v>135</v>
      </c>
      <c r="N769" s="26">
        <v>5</v>
      </c>
      <c r="O769" s="26" t="s">
        <v>33</v>
      </c>
      <c r="P769" s="26"/>
      <c r="Q769" s="26"/>
    </row>
    <row r="770" spans="1:17" x14ac:dyDescent="0.35">
      <c r="A770" s="26" t="s">
        <v>166</v>
      </c>
      <c r="B770" s="26" t="s">
        <v>900</v>
      </c>
      <c r="C770" s="26" t="str">
        <f t="shared" si="48"/>
        <v>02:03.571</v>
      </c>
      <c r="D770" s="29" t="str">
        <f t="shared" si="45"/>
        <v>02:03</v>
      </c>
      <c r="E770" s="29" t="str">
        <f t="shared" si="46"/>
        <v>571</v>
      </c>
      <c r="F770" s="29" t="str">
        <f t="shared" si="47"/>
        <v>02:03.571</v>
      </c>
      <c r="G770" s="33" t="s">
        <v>2831</v>
      </c>
      <c r="H770" s="27" t="s">
        <v>2030</v>
      </c>
      <c r="I770" s="26">
        <v>20</v>
      </c>
      <c r="J770" s="26">
        <v>500</v>
      </c>
      <c r="K770" s="26" t="s">
        <v>2</v>
      </c>
      <c r="L770" s="26" t="s">
        <v>83</v>
      </c>
      <c r="M770" s="26">
        <v>361</v>
      </c>
      <c r="N770" s="26">
        <v>5</v>
      </c>
      <c r="O770" s="26" t="s">
        <v>4</v>
      </c>
      <c r="P770" s="26"/>
      <c r="Q770" s="26"/>
    </row>
    <row r="771" spans="1:17" x14ac:dyDescent="0.35">
      <c r="A771" s="26" t="s">
        <v>167</v>
      </c>
      <c r="B771" s="26" t="s">
        <v>901</v>
      </c>
      <c r="C771" s="26" t="str">
        <f t="shared" si="48"/>
        <v>02:03.587</v>
      </c>
      <c r="D771" s="29" t="str">
        <f t="shared" ref="D771:D834" si="49">LEFT(C771,5)</f>
        <v>02:03</v>
      </c>
      <c r="E771" s="29" t="str">
        <f t="shared" ref="E771:E834" si="50">RIGHT(C771,3)</f>
        <v>587</v>
      </c>
      <c r="F771" s="29" t="str">
        <f t="shared" ref="F771:F834" si="51">D771&amp;"."&amp;E771</f>
        <v>02:03.587</v>
      </c>
      <c r="G771" s="33" t="s">
        <v>2832</v>
      </c>
      <c r="H771" s="27" t="s">
        <v>2031</v>
      </c>
      <c r="I771" s="26">
        <v>20</v>
      </c>
      <c r="J771" s="26">
        <v>500</v>
      </c>
      <c r="K771" s="26" t="s">
        <v>102</v>
      </c>
      <c r="L771" s="26" t="s">
        <v>42</v>
      </c>
      <c r="M771" s="26">
        <v>105</v>
      </c>
      <c r="N771" s="26">
        <v>5</v>
      </c>
      <c r="O771" s="26" t="s">
        <v>24</v>
      </c>
      <c r="P771" s="26"/>
      <c r="Q771" s="26"/>
    </row>
    <row r="772" spans="1:17" x14ac:dyDescent="0.35">
      <c r="A772" s="26" t="s">
        <v>168</v>
      </c>
      <c r="B772" s="26" t="s">
        <v>902</v>
      </c>
      <c r="C772" s="26" t="str">
        <f t="shared" si="48"/>
        <v>02:03.604</v>
      </c>
      <c r="D772" s="29" t="str">
        <f t="shared" si="49"/>
        <v>02:03</v>
      </c>
      <c r="E772" s="29" t="str">
        <f t="shared" si="50"/>
        <v>604</v>
      </c>
      <c r="F772" s="29" t="str">
        <f t="shared" si="51"/>
        <v>02:03.604</v>
      </c>
      <c r="G772" s="33" t="s">
        <v>2833</v>
      </c>
      <c r="H772" s="27" t="s">
        <v>2041</v>
      </c>
      <c r="I772" s="26">
        <v>20</v>
      </c>
      <c r="J772" s="26">
        <v>500</v>
      </c>
      <c r="K772" s="26" t="s">
        <v>2</v>
      </c>
      <c r="L772" s="26" t="s">
        <v>42</v>
      </c>
      <c r="M772" s="26">
        <v>82</v>
      </c>
      <c r="N772" s="26">
        <v>2</v>
      </c>
      <c r="O772" s="26" t="s">
        <v>12</v>
      </c>
      <c r="P772" s="26"/>
      <c r="Q772" s="26"/>
    </row>
    <row r="773" spans="1:17" x14ac:dyDescent="0.35">
      <c r="A773" s="26" t="s">
        <v>169</v>
      </c>
      <c r="B773" s="26" t="s">
        <v>903</v>
      </c>
      <c r="C773" s="26" t="str">
        <f t="shared" si="48"/>
        <v>02:03.672</v>
      </c>
      <c r="D773" s="29" t="str">
        <f t="shared" si="49"/>
        <v>02:03</v>
      </c>
      <c r="E773" s="29" t="str">
        <f t="shared" si="50"/>
        <v>672</v>
      </c>
      <c r="F773" s="29" t="str">
        <f t="shared" si="51"/>
        <v>02:03.672</v>
      </c>
      <c r="G773" s="33" t="s">
        <v>2834</v>
      </c>
      <c r="H773" s="27" t="s">
        <v>2041</v>
      </c>
      <c r="I773" s="26">
        <v>20</v>
      </c>
      <c r="J773" s="26">
        <v>500</v>
      </c>
      <c r="K773" s="26" t="s">
        <v>2</v>
      </c>
      <c r="L773" s="26" t="s">
        <v>42</v>
      </c>
      <c r="M773" s="26">
        <v>135</v>
      </c>
      <c r="N773" s="26">
        <v>6</v>
      </c>
      <c r="O773" s="26" t="s">
        <v>33</v>
      </c>
      <c r="P773" s="26"/>
      <c r="Q773" s="26"/>
    </row>
    <row r="774" spans="1:17" x14ac:dyDescent="0.35">
      <c r="A774" s="26" t="s">
        <v>170</v>
      </c>
      <c r="B774" s="26" t="s">
        <v>904</v>
      </c>
      <c r="C774" s="26" t="str">
        <f t="shared" si="48"/>
        <v>02:03.691</v>
      </c>
      <c r="D774" s="29" t="str">
        <f t="shared" si="49"/>
        <v>02:03</v>
      </c>
      <c r="E774" s="29" t="str">
        <f t="shared" si="50"/>
        <v>691</v>
      </c>
      <c r="F774" s="29" t="str">
        <f t="shared" si="51"/>
        <v>02:03.691</v>
      </c>
      <c r="G774" s="33" t="s">
        <v>2835</v>
      </c>
      <c r="H774" s="27" t="s">
        <v>2042</v>
      </c>
      <c r="I774" s="26">
        <v>20</v>
      </c>
      <c r="J774" s="26">
        <v>500</v>
      </c>
      <c r="K774" s="26" t="s">
        <v>16</v>
      </c>
      <c r="L774" s="26" t="s">
        <v>42</v>
      </c>
      <c r="M774" s="26">
        <v>106</v>
      </c>
      <c r="N774" s="26">
        <v>3</v>
      </c>
      <c r="O774" s="26" t="s">
        <v>40</v>
      </c>
      <c r="P774" s="26"/>
      <c r="Q774" s="26"/>
    </row>
    <row r="775" spans="1:17" x14ac:dyDescent="0.35">
      <c r="A775" s="26" t="s">
        <v>171</v>
      </c>
      <c r="B775" s="26" t="s">
        <v>905</v>
      </c>
      <c r="C775" s="26" t="str">
        <f t="shared" si="48"/>
        <v>02:03.707</v>
      </c>
      <c r="D775" s="29" t="str">
        <f t="shared" si="49"/>
        <v>02:03</v>
      </c>
      <c r="E775" s="29" t="str">
        <f t="shared" si="50"/>
        <v>707</v>
      </c>
      <c r="F775" s="29" t="str">
        <f t="shared" si="51"/>
        <v>02:03.707</v>
      </c>
      <c r="G775" s="33" t="s">
        <v>2836</v>
      </c>
      <c r="H775" s="27" t="s">
        <v>2031</v>
      </c>
      <c r="I775" s="26">
        <v>20</v>
      </c>
      <c r="J775" s="26">
        <v>500</v>
      </c>
      <c r="K775" s="26" t="s">
        <v>38</v>
      </c>
      <c r="L775" s="26" t="s">
        <v>3</v>
      </c>
      <c r="M775" s="26">
        <v>306</v>
      </c>
      <c r="N775" s="26">
        <v>2</v>
      </c>
      <c r="O775" s="26" t="s">
        <v>28</v>
      </c>
      <c r="P775" s="26"/>
      <c r="Q775" s="26"/>
    </row>
    <row r="776" spans="1:17" x14ac:dyDescent="0.35">
      <c r="A776" s="26" t="s">
        <v>172</v>
      </c>
      <c r="B776" s="26" t="s">
        <v>906</v>
      </c>
      <c r="C776" s="26" t="str">
        <f t="shared" si="48"/>
        <v>02:03.715</v>
      </c>
      <c r="D776" s="29" t="str">
        <f t="shared" si="49"/>
        <v>02:03</v>
      </c>
      <c r="E776" s="29" t="str">
        <f t="shared" si="50"/>
        <v>715</v>
      </c>
      <c r="F776" s="29" t="str">
        <f t="shared" si="51"/>
        <v>02:03.715</v>
      </c>
      <c r="G776" s="33" t="s">
        <v>2837</v>
      </c>
      <c r="H776" s="27" t="s">
        <v>2039</v>
      </c>
      <c r="I776" s="26">
        <v>20</v>
      </c>
      <c r="J776" s="26">
        <v>500</v>
      </c>
      <c r="K776" s="26" t="s">
        <v>2</v>
      </c>
      <c r="L776" s="26" t="s">
        <v>42</v>
      </c>
      <c r="M776" s="26">
        <v>81</v>
      </c>
      <c r="N776" s="26">
        <v>1</v>
      </c>
      <c r="O776" s="26" t="s">
        <v>8</v>
      </c>
      <c r="P776" s="26"/>
      <c r="Q776" s="26"/>
    </row>
    <row r="777" spans="1:17" x14ac:dyDescent="0.35">
      <c r="A777" s="26" t="s">
        <v>173</v>
      </c>
      <c r="B777" s="26" t="s">
        <v>907</v>
      </c>
      <c r="C777" s="26" t="str">
        <f t="shared" si="48"/>
        <v>02:03.780</v>
      </c>
      <c r="D777" s="29" t="str">
        <f t="shared" si="49"/>
        <v>02:03</v>
      </c>
      <c r="E777" s="29" t="str">
        <f t="shared" si="50"/>
        <v>780</v>
      </c>
      <c r="F777" s="29" t="str">
        <f t="shared" si="51"/>
        <v>02:03.780</v>
      </c>
      <c r="G777" s="33" t="s">
        <v>2838</v>
      </c>
      <c r="H777" s="27" t="s">
        <v>2039</v>
      </c>
      <c r="I777" s="26">
        <v>20</v>
      </c>
      <c r="J777" s="26">
        <v>500</v>
      </c>
      <c r="K777" s="26" t="s">
        <v>2</v>
      </c>
      <c r="L777" s="26" t="s">
        <v>42</v>
      </c>
      <c r="M777" s="26">
        <v>100</v>
      </c>
      <c r="N777" s="26">
        <v>3</v>
      </c>
      <c r="O777" s="26" t="s">
        <v>229</v>
      </c>
      <c r="P777" s="26"/>
      <c r="Q777" s="26"/>
    </row>
    <row r="778" spans="1:17" x14ac:dyDescent="0.35">
      <c r="A778" s="26" t="s">
        <v>174</v>
      </c>
      <c r="B778" s="26" t="s">
        <v>908</v>
      </c>
      <c r="C778" s="26" t="str">
        <f t="shared" si="48"/>
        <v>02:03.864</v>
      </c>
      <c r="D778" s="29" t="str">
        <f t="shared" si="49"/>
        <v>02:03</v>
      </c>
      <c r="E778" s="29" t="str">
        <f t="shared" si="50"/>
        <v>864</v>
      </c>
      <c r="F778" s="29" t="str">
        <f t="shared" si="51"/>
        <v>02:03.864</v>
      </c>
      <c r="G778" s="33" t="s">
        <v>2839</v>
      </c>
      <c r="H778" s="27" t="s">
        <v>2033</v>
      </c>
      <c r="I778" s="26">
        <v>20</v>
      </c>
      <c r="J778" s="26">
        <v>500</v>
      </c>
      <c r="K778" s="26" t="s">
        <v>102</v>
      </c>
      <c r="L778" s="26" t="s">
        <v>3</v>
      </c>
      <c r="M778" s="26">
        <v>314</v>
      </c>
      <c r="N778" s="26">
        <v>4</v>
      </c>
      <c r="O778" s="26" t="s">
        <v>40</v>
      </c>
      <c r="P778" s="26"/>
      <c r="Q778" s="26"/>
    </row>
    <row r="779" spans="1:17" x14ac:dyDescent="0.35">
      <c r="A779" s="26" t="s">
        <v>175</v>
      </c>
      <c r="B779" s="26" t="s">
        <v>909</v>
      </c>
      <c r="C779" s="26" t="str">
        <f t="shared" si="48"/>
        <v>02:03.865</v>
      </c>
      <c r="D779" s="29" t="str">
        <f t="shared" si="49"/>
        <v>02:03</v>
      </c>
      <c r="E779" s="29" t="str">
        <f t="shared" si="50"/>
        <v>865</v>
      </c>
      <c r="F779" s="29" t="str">
        <f t="shared" si="51"/>
        <v>02:03.865</v>
      </c>
      <c r="G779" s="33" t="s">
        <v>2840</v>
      </c>
      <c r="H779" s="27" t="s">
        <v>2030</v>
      </c>
      <c r="I779" s="26">
        <v>20</v>
      </c>
      <c r="J779" s="26">
        <v>500</v>
      </c>
      <c r="K779" s="26" t="s">
        <v>162</v>
      </c>
      <c r="L779" s="26" t="s">
        <v>3</v>
      </c>
      <c r="M779" s="26">
        <v>306</v>
      </c>
      <c r="N779" s="26">
        <v>4</v>
      </c>
      <c r="O779" s="26" t="s">
        <v>28</v>
      </c>
      <c r="P779" s="26"/>
      <c r="Q779" s="26"/>
    </row>
    <row r="780" spans="1:17" x14ac:dyDescent="0.35">
      <c r="A780" s="26" t="s">
        <v>176</v>
      </c>
      <c r="B780" s="26" t="s">
        <v>910</v>
      </c>
      <c r="C780" s="26" t="str">
        <f t="shared" si="48"/>
        <v>02:03.903</v>
      </c>
      <c r="D780" s="29" t="str">
        <f t="shared" si="49"/>
        <v>02:03</v>
      </c>
      <c r="E780" s="29" t="str">
        <f t="shared" si="50"/>
        <v>903</v>
      </c>
      <c r="F780" s="29" t="str">
        <f t="shared" si="51"/>
        <v>02:03.903</v>
      </c>
      <c r="G780" s="33" t="s">
        <v>2841</v>
      </c>
      <c r="H780" s="27" t="s">
        <v>2044</v>
      </c>
      <c r="I780" s="26">
        <v>20</v>
      </c>
      <c r="J780" s="26">
        <v>500</v>
      </c>
      <c r="K780" s="26" t="s">
        <v>102</v>
      </c>
      <c r="L780" s="26" t="s">
        <v>42</v>
      </c>
      <c r="M780" s="26">
        <v>89</v>
      </c>
      <c r="N780" s="26">
        <v>2</v>
      </c>
      <c r="O780" s="26" t="s">
        <v>28</v>
      </c>
      <c r="P780" s="26"/>
      <c r="Q780" s="26"/>
    </row>
    <row r="781" spans="1:17" x14ac:dyDescent="0.35">
      <c r="A781" s="26" t="s">
        <v>178</v>
      </c>
      <c r="B781" s="26" t="s">
        <v>911</v>
      </c>
      <c r="C781" s="26" t="str">
        <f t="shared" si="48"/>
        <v>02:03.985</v>
      </c>
      <c r="D781" s="29" t="str">
        <f t="shared" si="49"/>
        <v>02:03</v>
      </c>
      <c r="E781" s="29" t="str">
        <f t="shared" si="50"/>
        <v>985</v>
      </c>
      <c r="F781" s="29" t="str">
        <f t="shared" si="51"/>
        <v>02:03.985</v>
      </c>
      <c r="G781" s="33" t="s">
        <v>2842</v>
      </c>
      <c r="H781" s="27" t="s">
        <v>2030</v>
      </c>
      <c r="I781" s="26">
        <v>20</v>
      </c>
      <c r="J781" s="26">
        <v>500</v>
      </c>
      <c r="K781" s="26" t="s">
        <v>2</v>
      </c>
      <c r="L781" s="26" t="s">
        <v>83</v>
      </c>
      <c r="M781" s="26">
        <v>310</v>
      </c>
      <c r="N781" s="26">
        <v>2</v>
      </c>
      <c r="O781" s="26" t="s">
        <v>12</v>
      </c>
      <c r="P781" s="26"/>
      <c r="Q781" s="26"/>
    </row>
    <row r="782" spans="1:17" x14ac:dyDescent="0.35">
      <c r="A782" s="26" t="s">
        <v>179</v>
      </c>
      <c r="B782" s="26" t="s">
        <v>912</v>
      </c>
      <c r="C782" s="26" t="str">
        <f t="shared" si="48"/>
        <v>02:04.075</v>
      </c>
      <c r="D782" s="29" t="str">
        <f t="shared" si="49"/>
        <v>02:04</v>
      </c>
      <c r="E782" s="29" t="str">
        <f t="shared" si="50"/>
        <v>075</v>
      </c>
      <c r="F782" s="29" t="str">
        <f t="shared" si="51"/>
        <v>02:04.075</v>
      </c>
      <c r="G782" s="33" t="s">
        <v>2843</v>
      </c>
      <c r="H782" s="27" t="s">
        <v>2030</v>
      </c>
      <c r="I782" s="26">
        <v>20</v>
      </c>
      <c r="J782" s="26">
        <v>500</v>
      </c>
      <c r="K782" s="26" t="s">
        <v>38</v>
      </c>
      <c r="L782" s="26" t="s">
        <v>42</v>
      </c>
      <c r="M782" s="26">
        <v>97</v>
      </c>
      <c r="N782" s="26">
        <v>4</v>
      </c>
      <c r="O782" s="26" t="s">
        <v>28</v>
      </c>
      <c r="P782" s="26"/>
      <c r="Q782" s="26"/>
    </row>
    <row r="783" spans="1:17" x14ac:dyDescent="0.35">
      <c r="A783" s="26" t="s">
        <v>180</v>
      </c>
      <c r="B783" s="26" t="s">
        <v>913</v>
      </c>
      <c r="C783" s="26" t="str">
        <f t="shared" si="48"/>
        <v>02:04.101</v>
      </c>
      <c r="D783" s="29" t="str">
        <f t="shared" si="49"/>
        <v>02:04</v>
      </c>
      <c r="E783" s="29" t="str">
        <f t="shared" si="50"/>
        <v>101</v>
      </c>
      <c r="F783" s="29" t="str">
        <f t="shared" si="51"/>
        <v>02:04.101</v>
      </c>
      <c r="G783" s="33" t="s">
        <v>2844</v>
      </c>
      <c r="H783" s="27" t="s">
        <v>2040</v>
      </c>
      <c r="I783" s="26">
        <v>20</v>
      </c>
      <c r="J783" s="26">
        <v>500</v>
      </c>
      <c r="K783" s="26" t="s">
        <v>16</v>
      </c>
      <c r="L783" s="26" t="s">
        <v>3</v>
      </c>
      <c r="M783" s="26">
        <v>294</v>
      </c>
      <c r="N783" s="26">
        <v>5</v>
      </c>
      <c r="O783" s="26" t="s">
        <v>12</v>
      </c>
      <c r="P783" s="26"/>
      <c r="Q783" s="26"/>
    </row>
    <row r="784" spans="1:17" x14ac:dyDescent="0.35">
      <c r="A784" s="26" t="s">
        <v>181</v>
      </c>
      <c r="B784" s="26" t="s">
        <v>914</v>
      </c>
      <c r="C784" s="26" t="str">
        <f t="shared" si="48"/>
        <v>02:04.130</v>
      </c>
      <c r="D784" s="29" t="str">
        <f t="shared" si="49"/>
        <v>02:04</v>
      </c>
      <c r="E784" s="29" t="str">
        <f t="shared" si="50"/>
        <v>130</v>
      </c>
      <c r="F784" s="29" t="str">
        <f t="shared" si="51"/>
        <v>02:04.130</v>
      </c>
      <c r="G784" s="33" t="s">
        <v>2845</v>
      </c>
      <c r="H784" s="27" t="s">
        <v>2041</v>
      </c>
      <c r="I784" s="26">
        <v>20</v>
      </c>
      <c r="J784" s="26">
        <v>500</v>
      </c>
      <c r="K784" s="26" t="s">
        <v>2</v>
      </c>
      <c r="L784" s="26" t="s">
        <v>42</v>
      </c>
      <c r="M784" s="26">
        <v>117</v>
      </c>
      <c r="N784" s="26">
        <v>5</v>
      </c>
      <c r="O784" s="26" t="s">
        <v>66</v>
      </c>
      <c r="P784" s="26"/>
      <c r="Q784" s="26"/>
    </row>
    <row r="785" spans="1:17" x14ac:dyDescent="0.35">
      <c r="A785" s="26" t="s">
        <v>182</v>
      </c>
      <c r="B785" s="26" t="s">
        <v>915</v>
      </c>
      <c r="C785" s="26" t="str">
        <f t="shared" si="48"/>
        <v>02:04.135</v>
      </c>
      <c r="D785" s="29" t="str">
        <f t="shared" si="49"/>
        <v>02:04</v>
      </c>
      <c r="E785" s="29" t="str">
        <f t="shared" si="50"/>
        <v>135</v>
      </c>
      <c r="F785" s="29" t="str">
        <f t="shared" si="51"/>
        <v>02:04.135</v>
      </c>
      <c r="G785" s="33" t="s">
        <v>2846</v>
      </c>
      <c r="H785" s="27" t="s">
        <v>2043</v>
      </c>
      <c r="I785" s="26">
        <v>20</v>
      </c>
      <c r="J785" s="26">
        <v>500</v>
      </c>
      <c r="K785" s="26" t="s">
        <v>2</v>
      </c>
      <c r="L785" s="26" t="s">
        <v>42</v>
      </c>
      <c r="M785" s="26">
        <v>115</v>
      </c>
      <c r="N785" s="26">
        <v>5</v>
      </c>
      <c r="O785" s="26" t="s">
        <v>40</v>
      </c>
      <c r="P785" s="26"/>
      <c r="Q785" s="26"/>
    </row>
    <row r="786" spans="1:17" x14ac:dyDescent="0.35">
      <c r="A786" s="26" t="s">
        <v>183</v>
      </c>
      <c r="B786" s="26" t="s">
        <v>916</v>
      </c>
      <c r="C786" s="26" t="str">
        <f t="shared" si="48"/>
        <v>02:04.156</v>
      </c>
      <c r="D786" s="29" t="str">
        <f t="shared" si="49"/>
        <v>02:04</v>
      </c>
      <c r="E786" s="29" t="str">
        <f t="shared" si="50"/>
        <v>156</v>
      </c>
      <c r="F786" s="29" t="str">
        <f t="shared" si="51"/>
        <v>02:04.156</v>
      </c>
      <c r="G786" s="33" t="s">
        <v>2847</v>
      </c>
      <c r="H786" s="27" t="s">
        <v>2032</v>
      </c>
      <c r="I786" s="26">
        <v>20</v>
      </c>
      <c r="J786" s="26">
        <v>500</v>
      </c>
      <c r="K786" s="26" t="s">
        <v>2</v>
      </c>
      <c r="L786" s="26" t="s">
        <v>42</v>
      </c>
      <c r="M786" s="26">
        <v>83</v>
      </c>
      <c r="N786" s="26">
        <v>3</v>
      </c>
      <c r="O786" s="26" t="s">
        <v>81</v>
      </c>
      <c r="P786" s="26"/>
      <c r="Q786" s="26"/>
    </row>
    <row r="787" spans="1:17" x14ac:dyDescent="0.35">
      <c r="A787" s="26" t="s">
        <v>184</v>
      </c>
      <c r="B787" s="26" t="s">
        <v>917</v>
      </c>
      <c r="C787" s="26" t="str">
        <f t="shared" si="48"/>
        <v>02:04.232</v>
      </c>
      <c r="D787" s="29" t="str">
        <f t="shared" si="49"/>
        <v>02:04</v>
      </c>
      <c r="E787" s="29" t="str">
        <f t="shared" si="50"/>
        <v>232</v>
      </c>
      <c r="F787" s="29" t="str">
        <f t="shared" si="51"/>
        <v>02:04.232</v>
      </c>
      <c r="G787" s="33" t="s">
        <v>2848</v>
      </c>
      <c r="H787" s="27" t="s">
        <v>2043</v>
      </c>
      <c r="I787" s="26">
        <v>20</v>
      </c>
      <c r="J787" s="26">
        <v>500</v>
      </c>
      <c r="K787" s="26" t="s">
        <v>16</v>
      </c>
      <c r="L787" s="26" t="s">
        <v>3</v>
      </c>
      <c r="M787" s="26">
        <v>351</v>
      </c>
      <c r="N787" s="26">
        <v>4</v>
      </c>
      <c r="O787" s="26" t="s">
        <v>33</v>
      </c>
      <c r="P787" s="26"/>
      <c r="Q787" s="26"/>
    </row>
    <row r="788" spans="1:17" x14ac:dyDescent="0.35">
      <c r="A788" s="26" t="s">
        <v>186</v>
      </c>
      <c r="B788" s="26" t="s">
        <v>918</v>
      </c>
      <c r="C788" s="26" t="str">
        <f t="shared" si="48"/>
        <v>02:04.503</v>
      </c>
      <c r="D788" s="29" t="str">
        <f t="shared" si="49"/>
        <v>02:04</v>
      </c>
      <c r="E788" s="29" t="str">
        <f t="shared" si="50"/>
        <v>503</v>
      </c>
      <c r="F788" s="29" t="str">
        <f t="shared" si="51"/>
        <v>02:04.503</v>
      </c>
      <c r="G788" s="33" t="s">
        <v>2849</v>
      </c>
      <c r="H788" s="27" t="s">
        <v>2031</v>
      </c>
      <c r="I788" s="26">
        <v>20</v>
      </c>
      <c r="J788" s="26">
        <v>500</v>
      </c>
      <c r="K788" s="26" t="s">
        <v>120</v>
      </c>
      <c r="L788" s="26" t="s">
        <v>3</v>
      </c>
      <c r="M788" s="26">
        <v>285</v>
      </c>
      <c r="N788" s="26">
        <v>1</v>
      </c>
      <c r="O788" s="26" t="s">
        <v>28</v>
      </c>
      <c r="P788" s="26"/>
      <c r="Q788" s="26"/>
    </row>
    <row r="789" spans="1:17" x14ac:dyDescent="0.35">
      <c r="A789" s="26" t="s">
        <v>187</v>
      </c>
      <c r="B789" s="26" t="s">
        <v>919</v>
      </c>
      <c r="C789" s="26" t="str">
        <f t="shared" si="48"/>
        <v>02:04.530</v>
      </c>
      <c r="D789" s="29" t="str">
        <f t="shared" si="49"/>
        <v>02:04</v>
      </c>
      <c r="E789" s="29" t="str">
        <f t="shared" si="50"/>
        <v>530</v>
      </c>
      <c r="F789" s="29" t="str">
        <f t="shared" si="51"/>
        <v>02:04.530</v>
      </c>
      <c r="G789" s="33" t="s">
        <v>2850</v>
      </c>
      <c r="H789" s="27" t="s">
        <v>2031</v>
      </c>
      <c r="I789" s="26">
        <v>20</v>
      </c>
      <c r="J789" s="26">
        <v>500</v>
      </c>
      <c r="K789" s="26" t="s">
        <v>16</v>
      </c>
      <c r="L789" s="26" t="s">
        <v>83</v>
      </c>
      <c r="M789" s="26">
        <v>323</v>
      </c>
      <c r="N789" s="26">
        <v>1</v>
      </c>
      <c r="O789" s="26" t="s">
        <v>24</v>
      </c>
      <c r="P789" s="26"/>
      <c r="Q789" s="26"/>
    </row>
    <row r="790" spans="1:17" x14ac:dyDescent="0.35">
      <c r="A790" s="26" t="s">
        <v>188</v>
      </c>
      <c r="B790" s="26" t="s">
        <v>920</v>
      </c>
      <c r="C790" s="26" t="str">
        <f t="shared" si="48"/>
        <v>02:04.681</v>
      </c>
      <c r="D790" s="29" t="str">
        <f t="shared" si="49"/>
        <v>02:04</v>
      </c>
      <c r="E790" s="29" t="str">
        <f t="shared" si="50"/>
        <v>681</v>
      </c>
      <c r="F790" s="29" t="str">
        <f t="shared" si="51"/>
        <v>02:04.681</v>
      </c>
      <c r="G790" s="33" t="s">
        <v>2851</v>
      </c>
      <c r="H790" s="27" t="s">
        <v>2044</v>
      </c>
      <c r="I790" s="26">
        <v>20</v>
      </c>
      <c r="J790" s="26">
        <v>500</v>
      </c>
      <c r="K790" s="26" t="s">
        <v>102</v>
      </c>
      <c r="L790" s="26" t="s">
        <v>42</v>
      </c>
      <c r="M790" s="26">
        <v>122</v>
      </c>
      <c r="N790" s="26">
        <v>4</v>
      </c>
      <c r="O790" s="26" t="s">
        <v>809</v>
      </c>
      <c r="P790" s="26"/>
      <c r="Q790" s="26"/>
    </row>
    <row r="791" spans="1:17" x14ac:dyDescent="0.35">
      <c r="A791" s="26" t="s">
        <v>189</v>
      </c>
      <c r="B791" s="26" t="s">
        <v>921</v>
      </c>
      <c r="C791" s="26" t="str">
        <f t="shared" si="48"/>
        <v>02:04.710</v>
      </c>
      <c r="D791" s="29" t="str">
        <f t="shared" si="49"/>
        <v>02:04</v>
      </c>
      <c r="E791" s="29" t="str">
        <f t="shared" si="50"/>
        <v>710</v>
      </c>
      <c r="F791" s="29" t="str">
        <f t="shared" si="51"/>
        <v>02:04.710</v>
      </c>
      <c r="G791" s="33" t="s">
        <v>2852</v>
      </c>
      <c r="H791" s="27" t="s">
        <v>2041</v>
      </c>
      <c r="I791" s="26">
        <v>20</v>
      </c>
      <c r="J791" s="26">
        <v>500</v>
      </c>
      <c r="K791" s="26" t="s">
        <v>102</v>
      </c>
      <c r="L791" s="26" t="s">
        <v>3</v>
      </c>
      <c r="M791" s="26">
        <v>314</v>
      </c>
      <c r="N791" s="26">
        <v>2</v>
      </c>
      <c r="O791" s="26" t="s">
        <v>40</v>
      </c>
      <c r="P791" s="26"/>
      <c r="Q791" s="26"/>
    </row>
    <row r="792" spans="1:17" x14ac:dyDescent="0.35">
      <c r="A792" s="26" t="s">
        <v>190</v>
      </c>
      <c r="B792" s="26" t="s">
        <v>922</v>
      </c>
      <c r="C792" s="26" t="str">
        <f t="shared" si="48"/>
        <v>02:04.721</v>
      </c>
      <c r="D792" s="29" t="str">
        <f t="shared" si="49"/>
        <v>02:04</v>
      </c>
      <c r="E792" s="29" t="str">
        <f t="shared" si="50"/>
        <v>721</v>
      </c>
      <c r="F792" s="29" t="str">
        <f t="shared" si="51"/>
        <v>02:04.721</v>
      </c>
      <c r="G792" s="33" t="s">
        <v>2853</v>
      </c>
      <c r="H792" s="27" t="s">
        <v>2030</v>
      </c>
      <c r="I792" s="26">
        <v>20</v>
      </c>
      <c r="J792" s="26">
        <v>500</v>
      </c>
      <c r="K792" s="26" t="s">
        <v>162</v>
      </c>
      <c r="L792" s="26" t="s">
        <v>42</v>
      </c>
      <c r="M792" s="26">
        <v>107</v>
      </c>
      <c r="N792" s="26">
        <v>4</v>
      </c>
      <c r="O792" s="26" t="s">
        <v>24</v>
      </c>
      <c r="P792" s="26"/>
      <c r="Q792" s="26"/>
    </row>
    <row r="793" spans="1:17" x14ac:dyDescent="0.35">
      <c r="A793" s="26" t="s">
        <v>191</v>
      </c>
      <c r="B793" s="26" t="s">
        <v>923</v>
      </c>
      <c r="C793" s="26" t="str">
        <f t="shared" si="48"/>
        <v>02:04.837</v>
      </c>
      <c r="D793" s="29" t="str">
        <f t="shared" si="49"/>
        <v>02:04</v>
      </c>
      <c r="E793" s="29" t="str">
        <f t="shared" si="50"/>
        <v>837</v>
      </c>
      <c r="F793" s="29" t="str">
        <f t="shared" si="51"/>
        <v>02:04.837</v>
      </c>
      <c r="G793" s="33" t="s">
        <v>2854</v>
      </c>
      <c r="H793" s="27" t="s">
        <v>2035</v>
      </c>
      <c r="I793" s="26">
        <v>20</v>
      </c>
      <c r="J793" s="26">
        <v>500</v>
      </c>
      <c r="K793" s="26" t="s">
        <v>2</v>
      </c>
      <c r="L793" s="26" t="s">
        <v>42</v>
      </c>
      <c r="M793" s="26">
        <v>83</v>
      </c>
      <c r="N793" s="26">
        <v>4</v>
      </c>
      <c r="O793" s="26" t="s">
        <v>81</v>
      </c>
      <c r="P793" s="26"/>
      <c r="Q793" s="26"/>
    </row>
    <row r="794" spans="1:17" x14ac:dyDescent="0.35">
      <c r="A794" s="26" t="s">
        <v>192</v>
      </c>
      <c r="B794" s="26" t="s">
        <v>924</v>
      </c>
      <c r="C794" s="26" t="str">
        <f t="shared" si="48"/>
        <v>02:04.865</v>
      </c>
      <c r="D794" s="29" t="str">
        <f t="shared" si="49"/>
        <v>02:04</v>
      </c>
      <c r="E794" s="29" t="str">
        <f t="shared" si="50"/>
        <v>865</v>
      </c>
      <c r="F794" s="29" t="str">
        <f t="shared" si="51"/>
        <v>02:04.865</v>
      </c>
      <c r="G794" s="33" t="s">
        <v>2855</v>
      </c>
      <c r="H794" s="27" t="s">
        <v>2047</v>
      </c>
      <c r="I794" s="26">
        <v>20</v>
      </c>
      <c r="J794" s="26">
        <v>500</v>
      </c>
      <c r="K794" s="26" t="s">
        <v>2</v>
      </c>
      <c r="L794" s="26" t="s">
        <v>42</v>
      </c>
      <c r="M794" s="26">
        <v>134</v>
      </c>
      <c r="N794" s="26">
        <v>2</v>
      </c>
      <c r="O794" s="26" t="s">
        <v>206</v>
      </c>
      <c r="P794" s="26"/>
      <c r="Q794" s="26"/>
    </row>
    <row r="795" spans="1:17" x14ac:dyDescent="0.35">
      <c r="A795" s="26" t="s">
        <v>193</v>
      </c>
      <c r="B795" s="26" t="s">
        <v>925</v>
      </c>
      <c r="C795" s="26" t="str">
        <f t="shared" si="48"/>
        <v>02:04.902</v>
      </c>
      <c r="D795" s="29" t="str">
        <f t="shared" si="49"/>
        <v>02:04</v>
      </c>
      <c r="E795" s="29" t="str">
        <f t="shared" si="50"/>
        <v>902</v>
      </c>
      <c r="F795" s="29" t="str">
        <f t="shared" si="51"/>
        <v>02:04.902</v>
      </c>
      <c r="G795" s="33" t="s">
        <v>2856</v>
      </c>
      <c r="H795" s="27" t="s">
        <v>2029</v>
      </c>
      <c r="I795" s="26">
        <v>10</v>
      </c>
      <c r="J795" s="26">
        <v>500</v>
      </c>
      <c r="K795" s="26" t="s">
        <v>2</v>
      </c>
      <c r="L795" s="26" t="s">
        <v>3</v>
      </c>
      <c r="M795" s="26">
        <v>317</v>
      </c>
      <c r="N795" s="26">
        <v>3</v>
      </c>
      <c r="O795" s="26" t="s">
        <v>40</v>
      </c>
      <c r="P795" s="26"/>
      <c r="Q795" s="26"/>
    </row>
    <row r="796" spans="1:17" x14ac:dyDescent="0.35">
      <c r="A796" s="26" t="s">
        <v>194</v>
      </c>
      <c r="B796" s="26" t="s">
        <v>926</v>
      </c>
      <c r="C796" s="26" t="str">
        <f t="shared" si="48"/>
        <v>02:04.925</v>
      </c>
      <c r="D796" s="29" t="str">
        <f t="shared" si="49"/>
        <v>02:04</v>
      </c>
      <c r="E796" s="29" t="str">
        <f t="shared" si="50"/>
        <v>925</v>
      </c>
      <c r="F796" s="29" t="str">
        <f t="shared" si="51"/>
        <v>02:04.925</v>
      </c>
      <c r="G796" s="33" t="s">
        <v>2857</v>
      </c>
      <c r="H796" s="27" t="s">
        <v>2032</v>
      </c>
      <c r="I796" s="26">
        <v>20</v>
      </c>
      <c r="J796" s="26">
        <v>500</v>
      </c>
      <c r="K796" s="26" t="s">
        <v>23</v>
      </c>
      <c r="L796" s="26" t="s">
        <v>42</v>
      </c>
      <c r="M796" s="26">
        <v>94</v>
      </c>
      <c r="N796" s="26">
        <v>1</v>
      </c>
      <c r="O796" s="26" t="s">
        <v>28</v>
      </c>
      <c r="P796" s="26"/>
      <c r="Q796" s="26"/>
    </row>
    <row r="797" spans="1:17" x14ac:dyDescent="0.35">
      <c r="A797" s="26" t="s">
        <v>195</v>
      </c>
      <c r="B797" s="26" t="s">
        <v>927</v>
      </c>
      <c r="C797" s="26" t="str">
        <f t="shared" si="48"/>
        <v>02:04.969</v>
      </c>
      <c r="D797" s="29" t="str">
        <f t="shared" si="49"/>
        <v>02:04</v>
      </c>
      <c r="E797" s="29" t="str">
        <f t="shared" si="50"/>
        <v>969</v>
      </c>
      <c r="F797" s="29" t="str">
        <f t="shared" si="51"/>
        <v>02:04.969</v>
      </c>
      <c r="G797" s="33" t="s">
        <v>2858</v>
      </c>
      <c r="H797" s="27" t="s">
        <v>2044</v>
      </c>
      <c r="I797" s="26">
        <v>20</v>
      </c>
      <c r="J797" s="26">
        <v>500</v>
      </c>
      <c r="K797" s="26" t="s">
        <v>102</v>
      </c>
      <c r="L797" s="26" t="s">
        <v>42</v>
      </c>
      <c r="M797" s="26">
        <v>105</v>
      </c>
      <c r="N797" s="26">
        <v>6</v>
      </c>
      <c r="O797" s="26" t="s">
        <v>24</v>
      </c>
      <c r="P797" s="26"/>
      <c r="Q797" s="26"/>
    </row>
    <row r="798" spans="1:17" x14ac:dyDescent="0.35">
      <c r="A798" s="26" t="s">
        <v>196</v>
      </c>
      <c r="B798" s="26" t="s">
        <v>928</v>
      </c>
      <c r="C798" s="26" t="str">
        <f t="shared" si="48"/>
        <v>02:05.015</v>
      </c>
      <c r="D798" s="29" t="str">
        <f t="shared" si="49"/>
        <v>02:05</v>
      </c>
      <c r="E798" s="29" t="str">
        <f t="shared" si="50"/>
        <v>015</v>
      </c>
      <c r="F798" s="29" t="str">
        <f t="shared" si="51"/>
        <v>02:05.015</v>
      </c>
      <c r="G798" s="33" t="s">
        <v>2859</v>
      </c>
      <c r="H798" s="27" t="s">
        <v>2035</v>
      </c>
      <c r="I798" s="26">
        <v>20</v>
      </c>
      <c r="J798" s="26">
        <v>500</v>
      </c>
      <c r="K798" s="26" t="s">
        <v>2</v>
      </c>
      <c r="L798" s="26" t="s">
        <v>42</v>
      </c>
      <c r="M798" s="26">
        <v>116</v>
      </c>
      <c r="N798" s="26">
        <v>4</v>
      </c>
      <c r="O798" s="26" t="s">
        <v>35</v>
      </c>
      <c r="P798" s="26"/>
      <c r="Q798" s="26"/>
    </row>
    <row r="799" spans="1:17" x14ac:dyDescent="0.35">
      <c r="A799" s="26" t="s">
        <v>197</v>
      </c>
      <c r="B799" s="26" t="s">
        <v>929</v>
      </c>
      <c r="C799" s="26" t="str">
        <f t="shared" si="48"/>
        <v>02:05.029</v>
      </c>
      <c r="D799" s="29" t="str">
        <f t="shared" si="49"/>
        <v>02:05</v>
      </c>
      <c r="E799" s="29" t="str">
        <f t="shared" si="50"/>
        <v>029</v>
      </c>
      <c r="F799" s="29" t="str">
        <f t="shared" si="51"/>
        <v>02:05.029</v>
      </c>
      <c r="G799" s="33" t="s">
        <v>2860</v>
      </c>
      <c r="H799" s="27" t="s">
        <v>2031</v>
      </c>
      <c r="I799" s="26">
        <v>20</v>
      </c>
      <c r="J799" s="26">
        <v>500</v>
      </c>
      <c r="K799" s="26" t="s">
        <v>38</v>
      </c>
      <c r="L799" s="26" t="s">
        <v>42</v>
      </c>
      <c r="M799" s="26">
        <v>110</v>
      </c>
      <c r="N799" s="26">
        <v>1</v>
      </c>
      <c r="O799" s="26" t="s">
        <v>24</v>
      </c>
      <c r="P799" s="26"/>
      <c r="Q799" s="26"/>
    </row>
    <row r="800" spans="1:17" x14ac:dyDescent="0.35">
      <c r="A800" s="26" t="s">
        <v>198</v>
      </c>
      <c r="B800" s="26" t="s">
        <v>930</v>
      </c>
      <c r="C800" s="26" t="str">
        <f t="shared" si="48"/>
        <v>02:05.054</v>
      </c>
      <c r="D800" s="29" t="str">
        <f t="shared" si="49"/>
        <v>02:05</v>
      </c>
      <c r="E800" s="29" t="str">
        <f t="shared" si="50"/>
        <v>054</v>
      </c>
      <c r="F800" s="29" t="str">
        <f t="shared" si="51"/>
        <v>02:05.054</v>
      </c>
      <c r="G800" s="33" t="s">
        <v>2861</v>
      </c>
      <c r="H800" s="27" t="s">
        <v>2044</v>
      </c>
      <c r="I800" s="26">
        <v>20</v>
      </c>
      <c r="J800" s="26">
        <v>500</v>
      </c>
      <c r="K800" s="26" t="s">
        <v>38</v>
      </c>
      <c r="L800" s="26" t="s">
        <v>3</v>
      </c>
      <c r="M800" s="26">
        <v>306</v>
      </c>
      <c r="N800" s="26">
        <v>3</v>
      </c>
      <c r="O800" s="26" t="s">
        <v>28</v>
      </c>
      <c r="P800" s="26"/>
      <c r="Q800" s="26"/>
    </row>
    <row r="801" spans="1:17" x14ac:dyDescent="0.35">
      <c r="A801" s="26" t="s">
        <v>199</v>
      </c>
      <c r="B801" s="26" t="s">
        <v>931</v>
      </c>
      <c r="C801" s="26" t="str">
        <f t="shared" si="48"/>
        <v>02:05.180</v>
      </c>
      <c r="D801" s="29" t="str">
        <f t="shared" si="49"/>
        <v>02:05</v>
      </c>
      <c r="E801" s="29" t="str">
        <f t="shared" si="50"/>
        <v>180</v>
      </c>
      <c r="F801" s="29" t="str">
        <f t="shared" si="51"/>
        <v>02:05.180</v>
      </c>
      <c r="G801" s="33" t="s">
        <v>2862</v>
      </c>
      <c r="H801" s="27" t="s">
        <v>2035</v>
      </c>
      <c r="I801" s="26">
        <v>20</v>
      </c>
      <c r="J801" s="26">
        <v>500</v>
      </c>
      <c r="K801" s="26" t="s">
        <v>2</v>
      </c>
      <c r="L801" s="26" t="s">
        <v>3</v>
      </c>
      <c r="M801" s="26">
        <v>312</v>
      </c>
      <c r="N801" s="26">
        <v>5</v>
      </c>
      <c r="O801" s="26" t="s">
        <v>8</v>
      </c>
      <c r="P801" s="26"/>
      <c r="Q801" s="26"/>
    </row>
    <row r="802" spans="1:17" x14ac:dyDescent="0.35">
      <c r="A802" s="26" t="s">
        <v>200</v>
      </c>
      <c r="B802" s="26" t="s">
        <v>932</v>
      </c>
      <c r="C802" s="26" t="str">
        <f t="shared" si="48"/>
        <v>02:05.187</v>
      </c>
      <c r="D802" s="29" t="str">
        <f t="shared" si="49"/>
        <v>02:05</v>
      </c>
      <c r="E802" s="29" t="str">
        <f t="shared" si="50"/>
        <v>187</v>
      </c>
      <c r="F802" s="29" t="str">
        <f t="shared" si="51"/>
        <v>02:05.187</v>
      </c>
      <c r="G802" s="33" t="s">
        <v>2863</v>
      </c>
      <c r="H802" s="27" t="s">
        <v>2033</v>
      </c>
      <c r="I802" s="26">
        <v>10</v>
      </c>
      <c r="J802" s="26">
        <v>500</v>
      </c>
      <c r="K802" s="26" t="s">
        <v>2</v>
      </c>
      <c r="L802" s="26" t="s">
        <v>3</v>
      </c>
      <c r="M802" s="26">
        <v>318</v>
      </c>
      <c r="N802" s="26">
        <v>3</v>
      </c>
      <c r="O802" s="26" t="s">
        <v>35</v>
      </c>
      <c r="P802" s="26"/>
      <c r="Q802" s="26"/>
    </row>
    <row r="803" spans="1:17" x14ac:dyDescent="0.35">
      <c r="A803" s="26" t="s">
        <v>201</v>
      </c>
      <c r="B803" s="26" t="s">
        <v>933</v>
      </c>
      <c r="C803" s="26" t="str">
        <f t="shared" si="48"/>
        <v>02:05.201</v>
      </c>
      <c r="D803" s="29" t="str">
        <f t="shared" si="49"/>
        <v>02:05</v>
      </c>
      <c r="E803" s="29" t="str">
        <f t="shared" si="50"/>
        <v>201</v>
      </c>
      <c r="F803" s="29" t="str">
        <f t="shared" si="51"/>
        <v>02:05.201</v>
      </c>
      <c r="G803" s="33" t="s">
        <v>2864</v>
      </c>
      <c r="H803" s="27" t="s">
        <v>2043</v>
      </c>
      <c r="I803" s="26">
        <v>20</v>
      </c>
      <c r="J803" s="26">
        <v>500</v>
      </c>
      <c r="K803" s="26" t="s">
        <v>2</v>
      </c>
      <c r="L803" s="26" t="s">
        <v>42</v>
      </c>
      <c r="M803" s="26">
        <v>83</v>
      </c>
      <c r="N803" s="26">
        <v>2</v>
      </c>
      <c r="O803" s="26" t="s">
        <v>81</v>
      </c>
      <c r="P803" s="26"/>
      <c r="Q803" s="26"/>
    </row>
    <row r="804" spans="1:17" x14ac:dyDescent="0.35">
      <c r="A804" s="26" t="s">
        <v>202</v>
      </c>
      <c r="B804" s="26" t="s">
        <v>934</v>
      </c>
      <c r="C804" s="26" t="str">
        <f t="shared" si="48"/>
        <v>02:05.414</v>
      </c>
      <c r="D804" s="29" t="str">
        <f t="shared" si="49"/>
        <v>02:05</v>
      </c>
      <c r="E804" s="29" t="str">
        <f t="shared" si="50"/>
        <v>414</v>
      </c>
      <c r="F804" s="29" t="str">
        <f t="shared" si="51"/>
        <v>02:05.414</v>
      </c>
      <c r="G804" s="33" t="s">
        <v>2865</v>
      </c>
      <c r="H804" s="27" t="s">
        <v>2049</v>
      </c>
      <c r="I804" s="26">
        <v>20</v>
      </c>
      <c r="J804" s="26">
        <v>500</v>
      </c>
      <c r="K804" s="26" t="s">
        <v>2</v>
      </c>
      <c r="L804" s="26" t="s">
        <v>42</v>
      </c>
      <c r="M804" s="26">
        <v>101</v>
      </c>
      <c r="N804" s="26">
        <v>3</v>
      </c>
      <c r="O804" s="26" t="s">
        <v>242</v>
      </c>
      <c r="P804" s="26"/>
      <c r="Q804" s="26"/>
    </row>
    <row r="805" spans="1:17" x14ac:dyDescent="0.35">
      <c r="A805" s="26" t="s">
        <v>203</v>
      </c>
      <c r="B805" s="26" t="s">
        <v>935</v>
      </c>
      <c r="C805" s="26" t="str">
        <f t="shared" si="48"/>
        <v>02:05.520</v>
      </c>
      <c r="D805" s="29" t="str">
        <f t="shared" si="49"/>
        <v>02:05</v>
      </c>
      <c r="E805" s="29" t="str">
        <f t="shared" si="50"/>
        <v>520</v>
      </c>
      <c r="F805" s="29" t="str">
        <f t="shared" si="51"/>
        <v>02:05.520</v>
      </c>
      <c r="G805" s="33" t="s">
        <v>2866</v>
      </c>
      <c r="H805" s="27" t="s">
        <v>2042</v>
      </c>
      <c r="I805" s="26">
        <v>10</v>
      </c>
      <c r="J805" s="26">
        <v>500</v>
      </c>
      <c r="K805" s="26" t="s">
        <v>2</v>
      </c>
      <c r="L805" s="26" t="s">
        <v>3</v>
      </c>
      <c r="M805" s="26">
        <v>317</v>
      </c>
      <c r="N805" s="26">
        <v>4</v>
      </c>
      <c r="O805" s="26" t="s">
        <v>40</v>
      </c>
      <c r="P805" s="26"/>
      <c r="Q805" s="26"/>
    </row>
    <row r="806" spans="1:17" x14ac:dyDescent="0.35">
      <c r="A806" s="26" t="s">
        <v>204</v>
      </c>
      <c r="B806" s="26" t="s">
        <v>936</v>
      </c>
      <c r="C806" s="26" t="str">
        <f t="shared" si="48"/>
        <v>02:05.657</v>
      </c>
      <c r="D806" s="29" t="str">
        <f t="shared" si="49"/>
        <v>02:05</v>
      </c>
      <c r="E806" s="29" t="str">
        <f t="shared" si="50"/>
        <v>657</v>
      </c>
      <c r="F806" s="29" t="str">
        <f t="shared" si="51"/>
        <v>02:05.657</v>
      </c>
      <c r="G806" s="33" t="s">
        <v>2867</v>
      </c>
      <c r="H806" s="27" t="s">
        <v>2032</v>
      </c>
      <c r="I806" s="26">
        <v>20</v>
      </c>
      <c r="J806" s="26">
        <v>500</v>
      </c>
      <c r="K806" s="26" t="s">
        <v>120</v>
      </c>
      <c r="L806" s="26" t="s">
        <v>42</v>
      </c>
      <c r="M806" s="26">
        <v>121</v>
      </c>
      <c r="N806" s="26">
        <v>2</v>
      </c>
      <c r="O806" s="26" t="s">
        <v>809</v>
      </c>
      <c r="P806" s="26"/>
      <c r="Q806" s="26"/>
    </row>
    <row r="807" spans="1:17" x14ac:dyDescent="0.35">
      <c r="A807" s="26" t="s">
        <v>207</v>
      </c>
      <c r="B807" s="26" t="s">
        <v>937</v>
      </c>
      <c r="C807" s="26" t="str">
        <f t="shared" si="48"/>
        <v>02:05.668</v>
      </c>
      <c r="D807" s="29" t="str">
        <f t="shared" si="49"/>
        <v>02:05</v>
      </c>
      <c r="E807" s="29" t="str">
        <f t="shared" si="50"/>
        <v>668</v>
      </c>
      <c r="F807" s="29" t="str">
        <f t="shared" si="51"/>
        <v>02:05.668</v>
      </c>
      <c r="G807" s="33" t="s">
        <v>2868</v>
      </c>
      <c r="H807" s="27" t="s">
        <v>2030</v>
      </c>
      <c r="I807" s="26">
        <v>20</v>
      </c>
      <c r="J807" s="26">
        <v>500</v>
      </c>
      <c r="K807" s="26" t="s">
        <v>162</v>
      </c>
      <c r="L807" s="26" t="s">
        <v>42</v>
      </c>
      <c r="M807" s="26">
        <v>123</v>
      </c>
      <c r="N807" s="26">
        <v>5</v>
      </c>
      <c r="O807" s="26" t="s">
        <v>809</v>
      </c>
      <c r="P807" s="26"/>
      <c r="Q807" s="26"/>
    </row>
    <row r="808" spans="1:17" x14ac:dyDescent="0.35">
      <c r="A808" s="26" t="s">
        <v>208</v>
      </c>
      <c r="B808" s="26" t="s">
        <v>938</v>
      </c>
      <c r="C808" s="26" t="str">
        <f t="shared" si="48"/>
        <v>02:05.670</v>
      </c>
      <c r="D808" s="29" t="str">
        <f t="shared" si="49"/>
        <v>02:05</v>
      </c>
      <c r="E808" s="29" t="str">
        <f t="shared" si="50"/>
        <v>670</v>
      </c>
      <c r="F808" s="29" t="str">
        <f t="shared" si="51"/>
        <v>02:05.670</v>
      </c>
      <c r="G808" s="33" t="s">
        <v>2869</v>
      </c>
      <c r="H808" s="27" t="s">
        <v>2041</v>
      </c>
      <c r="I808" s="26">
        <v>20</v>
      </c>
      <c r="J808" s="26">
        <v>500</v>
      </c>
      <c r="K808" s="26" t="s">
        <v>102</v>
      </c>
      <c r="L808" s="26" t="s">
        <v>3</v>
      </c>
      <c r="M808" s="26">
        <v>347</v>
      </c>
      <c r="N808" s="26">
        <v>3</v>
      </c>
      <c r="O808" s="26" t="s">
        <v>33</v>
      </c>
      <c r="P808" s="26"/>
      <c r="Q808" s="26"/>
    </row>
    <row r="809" spans="1:17" x14ac:dyDescent="0.35">
      <c r="A809" s="26" t="s">
        <v>209</v>
      </c>
      <c r="B809" s="26" t="s">
        <v>939</v>
      </c>
      <c r="C809" s="26" t="str">
        <f t="shared" si="48"/>
        <v>02:05.864</v>
      </c>
      <c r="D809" s="29" t="str">
        <f t="shared" si="49"/>
        <v>02:05</v>
      </c>
      <c r="E809" s="29" t="str">
        <f t="shared" si="50"/>
        <v>864</v>
      </c>
      <c r="F809" s="29" t="str">
        <f t="shared" si="51"/>
        <v>02:05.864</v>
      </c>
      <c r="G809" s="33" t="s">
        <v>2870</v>
      </c>
      <c r="H809" s="27" t="s">
        <v>2030</v>
      </c>
      <c r="I809" s="26">
        <v>20</v>
      </c>
      <c r="J809" s="26">
        <v>500</v>
      </c>
      <c r="K809" s="26" t="s">
        <v>102</v>
      </c>
      <c r="L809" s="26" t="s">
        <v>3</v>
      </c>
      <c r="M809" s="26">
        <v>284</v>
      </c>
      <c r="N809" s="26">
        <v>4</v>
      </c>
      <c r="O809" s="26" t="s">
        <v>12</v>
      </c>
      <c r="P809" s="26"/>
      <c r="Q809" s="26"/>
    </row>
    <row r="810" spans="1:17" x14ac:dyDescent="0.35">
      <c r="A810" s="26" t="s">
        <v>210</v>
      </c>
      <c r="B810" s="26" t="s">
        <v>940</v>
      </c>
      <c r="C810" s="26" t="str">
        <f t="shared" si="48"/>
        <v>02:06.055</v>
      </c>
      <c r="D810" s="29" t="str">
        <f t="shared" si="49"/>
        <v>02:06</v>
      </c>
      <c r="E810" s="29" t="str">
        <f t="shared" si="50"/>
        <v>055</v>
      </c>
      <c r="F810" s="29" t="str">
        <f t="shared" si="51"/>
        <v>02:06.055</v>
      </c>
      <c r="G810" s="33" t="s">
        <v>2871</v>
      </c>
      <c r="H810" s="27" t="s">
        <v>2037</v>
      </c>
      <c r="I810" s="26">
        <v>20</v>
      </c>
      <c r="J810" s="26">
        <v>500</v>
      </c>
      <c r="K810" s="26" t="s">
        <v>16</v>
      </c>
      <c r="L810" s="26" t="s">
        <v>3</v>
      </c>
      <c r="M810" s="26">
        <v>293</v>
      </c>
      <c r="N810" s="26">
        <v>5</v>
      </c>
      <c r="O810" s="26" t="s">
        <v>8</v>
      </c>
      <c r="P810" s="26"/>
      <c r="Q810" s="26"/>
    </row>
    <row r="811" spans="1:17" x14ac:dyDescent="0.35">
      <c r="A811" s="26" t="s">
        <v>211</v>
      </c>
      <c r="B811" s="26" t="s">
        <v>941</v>
      </c>
      <c r="C811" s="26" t="str">
        <f t="shared" si="48"/>
        <v>02:06.203</v>
      </c>
      <c r="D811" s="29" t="str">
        <f t="shared" si="49"/>
        <v>02:06</v>
      </c>
      <c r="E811" s="29" t="str">
        <f t="shared" si="50"/>
        <v>203</v>
      </c>
      <c r="F811" s="29" t="str">
        <f t="shared" si="51"/>
        <v>02:06.203</v>
      </c>
      <c r="G811" s="33" t="s">
        <v>2872</v>
      </c>
      <c r="H811" s="27" t="s">
        <v>2047</v>
      </c>
      <c r="I811" s="26">
        <v>20</v>
      </c>
      <c r="J811" s="26">
        <v>500</v>
      </c>
      <c r="K811" s="26" t="s">
        <v>2</v>
      </c>
      <c r="L811" s="26" t="s">
        <v>42</v>
      </c>
      <c r="M811" s="26">
        <v>117</v>
      </c>
      <c r="N811" s="26">
        <v>1</v>
      </c>
      <c r="O811" s="26" t="s">
        <v>66</v>
      </c>
      <c r="P811" s="26"/>
      <c r="Q811" s="26"/>
    </row>
    <row r="812" spans="1:17" x14ac:dyDescent="0.35">
      <c r="A812" s="26" t="s">
        <v>212</v>
      </c>
      <c r="B812" s="26" t="s">
        <v>942</v>
      </c>
      <c r="C812" s="26" t="str">
        <f t="shared" si="48"/>
        <v>02:06.251</v>
      </c>
      <c r="D812" s="29" t="str">
        <f t="shared" si="49"/>
        <v>02:06</v>
      </c>
      <c r="E812" s="29" t="str">
        <f t="shared" si="50"/>
        <v>251</v>
      </c>
      <c r="F812" s="29" t="str">
        <f t="shared" si="51"/>
        <v>02:06.251</v>
      </c>
      <c r="G812" s="33" t="s">
        <v>2873</v>
      </c>
      <c r="H812" s="27" t="s">
        <v>2037</v>
      </c>
      <c r="I812" s="26">
        <v>20</v>
      </c>
      <c r="J812" s="26">
        <v>500</v>
      </c>
      <c r="K812" s="26" t="s">
        <v>2</v>
      </c>
      <c r="L812" s="26" t="s">
        <v>42</v>
      </c>
      <c r="M812" s="26">
        <v>134</v>
      </c>
      <c r="N812" s="26">
        <v>5</v>
      </c>
      <c r="O812" s="26" t="s">
        <v>206</v>
      </c>
      <c r="P812" s="26"/>
      <c r="Q812" s="26"/>
    </row>
    <row r="813" spans="1:17" x14ac:dyDescent="0.35">
      <c r="A813" s="26" t="s">
        <v>213</v>
      </c>
      <c r="B813" s="26" t="s">
        <v>943</v>
      </c>
      <c r="C813" s="26" t="str">
        <f t="shared" si="48"/>
        <v>02:06.254</v>
      </c>
      <c r="D813" s="29" t="str">
        <f t="shared" si="49"/>
        <v>02:06</v>
      </c>
      <c r="E813" s="29" t="str">
        <f t="shared" si="50"/>
        <v>254</v>
      </c>
      <c r="F813" s="29" t="str">
        <f t="shared" si="51"/>
        <v>02:06.254</v>
      </c>
      <c r="G813" s="33" t="s">
        <v>2874</v>
      </c>
      <c r="H813" s="27" t="s">
        <v>2049</v>
      </c>
      <c r="I813" s="26">
        <v>20</v>
      </c>
      <c r="J813" s="26">
        <v>500</v>
      </c>
      <c r="K813" s="26" t="s">
        <v>2</v>
      </c>
      <c r="L813" s="26" t="s">
        <v>42</v>
      </c>
      <c r="M813" s="26">
        <v>84</v>
      </c>
      <c r="N813" s="26">
        <v>1</v>
      </c>
      <c r="O813" s="26" t="s">
        <v>104</v>
      </c>
      <c r="P813" s="26"/>
      <c r="Q813" s="26"/>
    </row>
    <row r="814" spans="1:17" x14ac:dyDescent="0.35">
      <c r="A814" s="26" t="s">
        <v>214</v>
      </c>
      <c r="B814" s="26" t="s">
        <v>944</v>
      </c>
      <c r="C814" s="26" t="str">
        <f t="shared" si="48"/>
        <v>02:06.314</v>
      </c>
      <c r="D814" s="29" t="str">
        <f t="shared" si="49"/>
        <v>02:06</v>
      </c>
      <c r="E814" s="29" t="str">
        <f t="shared" si="50"/>
        <v>314</v>
      </c>
      <c r="F814" s="29" t="str">
        <f t="shared" si="51"/>
        <v>02:06.314</v>
      </c>
      <c r="G814" s="33" t="s">
        <v>2875</v>
      </c>
      <c r="H814" s="27" t="s">
        <v>2042</v>
      </c>
      <c r="I814" s="26">
        <v>20</v>
      </c>
      <c r="J814" s="26">
        <v>500</v>
      </c>
      <c r="K814" s="26" t="s">
        <v>16</v>
      </c>
      <c r="L814" s="26" t="s">
        <v>42</v>
      </c>
      <c r="M814" s="26">
        <v>93</v>
      </c>
      <c r="N814" s="26">
        <v>5</v>
      </c>
      <c r="O814" s="26" t="s">
        <v>12</v>
      </c>
      <c r="P814" s="26"/>
      <c r="Q814" s="26"/>
    </row>
    <row r="815" spans="1:17" x14ac:dyDescent="0.35">
      <c r="A815" s="26" t="s">
        <v>215</v>
      </c>
      <c r="B815" s="26" t="s">
        <v>945</v>
      </c>
      <c r="C815" s="26" t="str">
        <f t="shared" si="48"/>
        <v>02:06.411</v>
      </c>
      <c r="D815" s="29" t="str">
        <f t="shared" si="49"/>
        <v>02:06</v>
      </c>
      <c r="E815" s="29" t="str">
        <f t="shared" si="50"/>
        <v>411</v>
      </c>
      <c r="F815" s="29" t="str">
        <f t="shared" si="51"/>
        <v>02:06.411</v>
      </c>
      <c r="G815" s="33" t="s">
        <v>2876</v>
      </c>
      <c r="H815" s="27" t="s">
        <v>2042</v>
      </c>
      <c r="I815" s="26">
        <v>10</v>
      </c>
      <c r="J815" s="26">
        <v>500</v>
      </c>
      <c r="K815" s="26" t="s">
        <v>2</v>
      </c>
      <c r="L815" s="26" t="s">
        <v>3</v>
      </c>
      <c r="M815" s="26">
        <v>346</v>
      </c>
      <c r="N815" s="26">
        <v>5</v>
      </c>
      <c r="O815" s="26" t="s">
        <v>4</v>
      </c>
      <c r="P815" s="26"/>
      <c r="Q815" s="26"/>
    </row>
    <row r="816" spans="1:17" x14ac:dyDescent="0.35">
      <c r="A816" s="26" t="s">
        <v>216</v>
      </c>
      <c r="B816" s="26" t="s">
        <v>946</v>
      </c>
      <c r="C816" s="26" t="str">
        <f t="shared" si="48"/>
        <v>02:06.461</v>
      </c>
      <c r="D816" s="29" t="str">
        <f t="shared" si="49"/>
        <v>02:06</v>
      </c>
      <c r="E816" s="29" t="str">
        <f t="shared" si="50"/>
        <v>461</v>
      </c>
      <c r="F816" s="29" t="str">
        <f t="shared" si="51"/>
        <v>02:06.461</v>
      </c>
      <c r="G816" s="33" t="s">
        <v>2877</v>
      </c>
      <c r="H816" s="27" t="s">
        <v>2030</v>
      </c>
      <c r="I816" s="26">
        <v>10</v>
      </c>
      <c r="J816" s="26">
        <v>500</v>
      </c>
      <c r="K816" s="26" t="s">
        <v>2</v>
      </c>
      <c r="L816" s="26" t="s">
        <v>3</v>
      </c>
      <c r="M816" s="26">
        <v>318</v>
      </c>
      <c r="N816" s="26">
        <v>4</v>
      </c>
      <c r="O816" s="26" t="s">
        <v>35</v>
      </c>
      <c r="P816" s="26"/>
      <c r="Q816" s="26"/>
    </row>
    <row r="817" spans="1:17" x14ac:dyDescent="0.35">
      <c r="A817" s="26" t="s">
        <v>217</v>
      </c>
      <c r="B817" s="26" t="s">
        <v>947</v>
      </c>
      <c r="C817" s="26" t="str">
        <f t="shared" si="48"/>
        <v>02:06.557</v>
      </c>
      <c r="D817" s="29" t="str">
        <f t="shared" si="49"/>
        <v>02:06</v>
      </c>
      <c r="E817" s="29" t="str">
        <f t="shared" si="50"/>
        <v>557</v>
      </c>
      <c r="F817" s="29" t="str">
        <f t="shared" si="51"/>
        <v>02:06.557</v>
      </c>
      <c r="G817" s="33" t="s">
        <v>2878</v>
      </c>
      <c r="H817" s="27" t="s">
        <v>2033</v>
      </c>
      <c r="I817" s="26">
        <v>20</v>
      </c>
      <c r="J817" s="26">
        <v>500</v>
      </c>
      <c r="K817" s="26" t="s">
        <v>102</v>
      </c>
      <c r="L817" s="26" t="s">
        <v>3</v>
      </c>
      <c r="M817" s="26">
        <v>283</v>
      </c>
      <c r="N817" s="26">
        <v>2</v>
      </c>
      <c r="O817" s="26" t="s">
        <v>8</v>
      </c>
      <c r="P817" s="26"/>
      <c r="Q817" s="26"/>
    </row>
    <row r="818" spans="1:17" x14ac:dyDescent="0.35">
      <c r="A818" s="26" t="s">
        <v>218</v>
      </c>
      <c r="B818" s="26" t="s">
        <v>948</v>
      </c>
      <c r="C818" s="26" t="str">
        <f t="shared" si="48"/>
        <v>02:06.586</v>
      </c>
      <c r="D818" s="29" t="str">
        <f t="shared" si="49"/>
        <v>02:06</v>
      </c>
      <c r="E818" s="29" t="str">
        <f t="shared" si="50"/>
        <v>586</v>
      </c>
      <c r="F818" s="29" t="str">
        <f t="shared" si="51"/>
        <v>02:06.586</v>
      </c>
      <c r="G818" s="33" t="s">
        <v>2879</v>
      </c>
      <c r="H818" s="27" t="s">
        <v>2030</v>
      </c>
      <c r="I818" s="26">
        <v>10</v>
      </c>
      <c r="J818" s="26">
        <v>500</v>
      </c>
      <c r="K818" s="26" t="s">
        <v>2</v>
      </c>
      <c r="L818" s="26" t="s">
        <v>3</v>
      </c>
      <c r="M818" s="26">
        <v>346</v>
      </c>
      <c r="N818" s="26">
        <v>1</v>
      </c>
      <c r="O818" s="26" t="s">
        <v>4</v>
      </c>
      <c r="P818" s="26"/>
      <c r="Q818" s="26"/>
    </row>
    <row r="819" spans="1:17" x14ac:dyDescent="0.35">
      <c r="A819" s="26" t="s">
        <v>219</v>
      </c>
      <c r="B819" s="26" t="s">
        <v>949</v>
      </c>
      <c r="C819" s="26" t="str">
        <f t="shared" si="48"/>
        <v>02:06.588</v>
      </c>
      <c r="D819" s="29" t="str">
        <f t="shared" si="49"/>
        <v>02:06</v>
      </c>
      <c r="E819" s="29" t="str">
        <f t="shared" si="50"/>
        <v>588</v>
      </c>
      <c r="F819" s="29" t="str">
        <f t="shared" si="51"/>
        <v>02:06.588</v>
      </c>
      <c r="G819" s="33" t="s">
        <v>2880</v>
      </c>
      <c r="H819" s="27" t="s">
        <v>2031</v>
      </c>
      <c r="I819" s="26">
        <v>20</v>
      </c>
      <c r="J819" s="26">
        <v>500</v>
      </c>
      <c r="K819" s="26" t="s">
        <v>38</v>
      </c>
      <c r="L819" s="26" t="s">
        <v>42</v>
      </c>
      <c r="M819" s="26">
        <v>126</v>
      </c>
      <c r="N819" s="26">
        <v>3</v>
      </c>
      <c r="O819" s="26" t="s">
        <v>809</v>
      </c>
      <c r="P819" s="26"/>
      <c r="Q819" s="26"/>
    </row>
    <row r="820" spans="1:17" x14ac:dyDescent="0.35">
      <c r="A820" s="26" t="s">
        <v>220</v>
      </c>
      <c r="B820" s="26" t="s">
        <v>950</v>
      </c>
      <c r="C820" s="26" t="str">
        <f t="shared" si="48"/>
        <v>02:06.595</v>
      </c>
      <c r="D820" s="29" t="str">
        <f t="shared" si="49"/>
        <v>02:06</v>
      </c>
      <c r="E820" s="29" t="str">
        <f t="shared" si="50"/>
        <v>595</v>
      </c>
      <c r="F820" s="29" t="str">
        <f t="shared" si="51"/>
        <v>02:06.595</v>
      </c>
      <c r="G820" s="33" t="s">
        <v>2881</v>
      </c>
      <c r="H820" s="27" t="s">
        <v>2031</v>
      </c>
      <c r="I820" s="26">
        <v>20</v>
      </c>
      <c r="J820" s="26">
        <v>500</v>
      </c>
      <c r="K820" s="26" t="s">
        <v>23</v>
      </c>
      <c r="L820" s="26" t="s">
        <v>83</v>
      </c>
      <c r="M820" s="26">
        <v>323</v>
      </c>
      <c r="N820" s="26">
        <v>5</v>
      </c>
      <c r="O820" s="26" t="s">
        <v>24</v>
      </c>
      <c r="P820" s="26"/>
      <c r="Q820" s="26"/>
    </row>
    <row r="821" spans="1:17" x14ac:dyDescent="0.35">
      <c r="A821" s="26" t="s">
        <v>221</v>
      </c>
      <c r="B821" s="26" t="s">
        <v>951</v>
      </c>
      <c r="C821" s="26" t="str">
        <f t="shared" si="48"/>
        <v>02:06.641</v>
      </c>
      <c r="D821" s="29" t="str">
        <f t="shared" si="49"/>
        <v>02:06</v>
      </c>
      <c r="E821" s="29" t="str">
        <f t="shared" si="50"/>
        <v>641</v>
      </c>
      <c r="F821" s="29" t="str">
        <f t="shared" si="51"/>
        <v>02:06.641</v>
      </c>
      <c r="G821" s="33" t="s">
        <v>2882</v>
      </c>
      <c r="H821" s="27" t="s">
        <v>2032</v>
      </c>
      <c r="I821" s="26">
        <v>20</v>
      </c>
      <c r="J821" s="26">
        <v>500</v>
      </c>
      <c r="K821" s="26" t="s">
        <v>120</v>
      </c>
      <c r="L821" s="26" t="s">
        <v>42</v>
      </c>
      <c r="M821" s="26">
        <v>104</v>
      </c>
      <c r="N821" s="26">
        <v>4</v>
      </c>
      <c r="O821" s="26" t="s">
        <v>24</v>
      </c>
      <c r="P821" s="26"/>
      <c r="Q821" s="26"/>
    </row>
    <row r="822" spans="1:17" x14ac:dyDescent="0.35">
      <c r="A822" s="26" t="s">
        <v>222</v>
      </c>
      <c r="B822" s="26" t="s">
        <v>952</v>
      </c>
      <c r="C822" s="26" t="str">
        <f t="shared" si="48"/>
        <v>02:06.689</v>
      </c>
      <c r="D822" s="29" t="str">
        <f t="shared" si="49"/>
        <v>02:06</v>
      </c>
      <c r="E822" s="29" t="str">
        <f t="shared" si="50"/>
        <v>689</v>
      </c>
      <c r="F822" s="29" t="str">
        <f t="shared" si="51"/>
        <v>02:06.689</v>
      </c>
      <c r="G822" s="33" t="s">
        <v>2883</v>
      </c>
      <c r="H822" s="27" t="s">
        <v>2031</v>
      </c>
      <c r="I822" s="26">
        <v>20</v>
      </c>
      <c r="J822" s="26">
        <v>500</v>
      </c>
      <c r="K822" s="26" t="s">
        <v>120</v>
      </c>
      <c r="L822" s="26" t="s">
        <v>42</v>
      </c>
      <c r="M822" s="26">
        <v>121</v>
      </c>
      <c r="N822" s="26">
        <v>3</v>
      </c>
      <c r="O822" s="26" t="s">
        <v>809</v>
      </c>
      <c r="P822" s="26"/>
      <c r="Q822" s="26"/>
    </row>
    <row r="823" spans="1:17" x14ac:dyDescent="0.35">
      <c r="A823" s="26" t="s">
        <v>223</v>
      </c>
      <c r="B823" s="26" t="s">
        <v>953</v>
      </c>
      <c r="C823" s="26" t="str">
        <f t="shared" si="48"/>
        <v>02:06.761</v>
      </c>
      <c r="D823" s="29" t="str">
        <f t="shared" si="49"/>
        <v>02:06</v>
      </c>
      <c r="E823" s="29" t="str">
        <f t="shared" si="50"/>
        <v>761</v>
      </c>
      <c r="F823" s="29" t="str">
        <f t="shared" si="51"/>
        <v>02:06.761</v>
      </c>
      <c r="G823" s="33" t="s">
        <v>2884</v>
      </c>
      <c r="H823" s="27" t="s">
        <v>2038</v>
      </c>
      <c r="I823" s="26">
        <v>10</v>
      </c>
      <c r="J823" s="26">
        <v>500</v>
      </c>
      <c r="K823" s="26" t="s">
        <v>2</v>
      </c>
      <c r="L823" s="26" t="s">
        <v>3</v>
      </c>
      <c r="M823" s="26">
        <v>319</v>
      </c>
      <c r="N823" s="26">
        <v>4</v>
      </c>
      <c r="O823" s="26" t="s">
        <v>66</v>
      </c>
      <c r="P823" s="26"/>
      <c r="Q823" s="26"/>
    </row>
    <row r="824" spans="1:17" x14ac:dyDescent="0.35">
      <c r="A824" s="26" t="s">
        <v>224</v>
      </c>
      <c r="B824" s="26" t="s">
        <v>954</v>
      </c>
      <c r="C824" s="26" t="str">
        <f t="shared" si="48"/>
        <v>02:06.840</v>
      </c>
      <c r="D824" s="29" t="str">
        <f t="shared" si="49"/>
        <v>02:06</v>
      </c>
      <c r="E824" s="29" t="str">
        <f t="shared" si="50"/>
        <v>840</v>
      </c>
      <c r="F824" s="29" t="str">
        <f t="shared" si="51"/>
        <v>02:06.840</v>
      </c>
      <c r="G824" s="33" t="s">
        <v>2885</v>
      </c>
      <c r="H824" s="27" t="s">
        <v>2043</v>
      </c>
      <c r="I824" s="26">
        <v>20</v>
      </c>
      <c r="J824" s="26">
        <v>500</v>
      </c>
      <c r="K824" s="26" t="s">
        <v>16</v>
      </c>
      <c r="L824" s="26" t="s">
        <v>3</v>
      </c>
      <c r="M824" s="26">
        <v>293</v>
      </c>
      <c r="N824" s="26">
        <v>4</v>
      </c>
      <c r="O824" s="26" t="s">
        <v>8</v>
      </c>
      <c r="P824" s="26"/>
      <c r="Q824" s="26"/>
    </row>
    <row r="825" spans="1:17" x14ac:dyDescent="0.35">
      <c r="A825" s="26" t="s">
        <v>225</v>
      </c>
      <c r="B825" s="26" t="s">
        <v>955</v>
      </c>
      <c r="C825" s="26" t="str">
        <f t="shared" si="48"/>
        <v>02:06.845</v>
      </c>
      <c r="D825" s="29" t="str">
        <f t="shared" si="49"/>
        <v>02:06</v>
      </c>
      <c r="E825" s="29" t="str">
        <f t="shared" si="50"/>
        <v>845</v>
      </c>
      <c r="F825" s="29" t="str">
        <f t="shared" si="51"/>
        <v>02:06.845</v>
      </c>
      <c r="G825" s="33" t="s">
        <v>2886</v>
      </c>
      <c r="H825" s="27" t="s">
        <v>2040</v>
      </c>
      <c r="I825" s="26">
        <v>20</v>
      </c>
      <c r="J825" s="26">
        <v>500</v>
      </c>
      <c r="K825" s="26" t="s">
        <v>102</v>
      </c>
      <c r="L825" s="26" t="s">
        <v>42</v>
      </c>
      <c r="M825" s="26">
        <v>122</v>
      </c>
      <c r="N825" s="26">
        <v>5</v>
      </c>
      <c r="O825" s="26" t="s">
        <v>809</v>
      </c>
      <c r="P825" s="26"/>
      <c r="Q825" s="26"/>
    </row>
    <row r="826" spans="1:17" x14ac:dyDescent="0.35">
      <c r="A826" s="26" t="s">
        <v>226</v>
      </c>
      <c r="B826" s="26" t="s">
        <v>956</v>
      </c>
      <c r="C826" s="26" t="str">
        <f t="shared" si="48"/>
        <v>02:06.978</v>
      </c>
      <c r="D826" s="29" t="str">
        <f t="shared" si="49"/>
        <v>02:06</v>
      </c>
      <c r="E826" s="29" t="str">
        <f t="shared" si="50"/>
        <v>978</v>
      </c>
      <c r="F826" s="29" t="str">
        <f t="shared" si="51"/>
        <v>02:06.978</v>
      </c>
      <c r="G826" s="33" t="s">
        <v>2887</v>
      </c>
      <c r="H826" s="27" t="s">
        <v>2045</v>
      </c>
      <c r="I826" s="26">
        <v>20</v>
      </c>
      <c r="J826" s="26">
        <v>500</v>
      </c>
      <c r="K826" s="26" t="s">
        <v>16</v>
      </c>
      <c r="L826" s="26" t="s">
        <v>3</v>
      </c>
      <c r="M826" s="26">
        <v>351</v>
      </c>
      <c r="N826" s="26">
        <v>2</v>
      </c>
      <c r="O826" s="26" t="s">
        <v>33</v>
      </c>
      <c r="P826" s="26"/>
      <c r="Q826" s="26"/>
    </row>
    <row r="827" spans="1:17" x14ac:dyDescent="0.35">
      <c r="A827" s="26" t="s">
        <v>227</v>
      </c>
      <c r="B827" s="26" t="s">
        <v>957</v>
      </c>
      <c r="C827" s="26" t="str">
        <f t="shared" ref="C827:C890" si="52">"0"&amp;B827</f>
        <v>02:07.027</v>
      </c>
      <c r="D827" s="29" t="str">
        <f t="shared" si="49"/>
        <v>02:07</v>
      </c>
      <c r="E827" s="29" t="str">
        <f t="shared" si="50"/>
        <v>027</v>
      </c>
      <c r="F827" s="29" t="str">
        <f t="shared" si="51"/>
        <v>02:07.027</v>
      </c>
      <c r="G827" s="33" t="s">
        <v>2888</v>
      </c>
      <c r="H827" s="27" t="s">
        <v>2037</v>
      </c>
      <c r="I827" s="26">
        <v>20</v>
      </c>
      <c r="J827" s="26">
        <v>500</v>
      </c>
      <c r="K827" s="26" t="s">
        <v>2</v>
      </c>
      <c r="L827" s="26" t="s">
        <v>42</v>
      </c>
      <c r="M827" s="26">
        <v>117</v>
      </c>
      <c r="N827" s="26">
        <v>6</v>
      </c>
      <c r="O827" s="26" t="s">
        <v>66</v>
      </c>
      <c r="P827" s="26"/>
      <c r="Q827" s="26"/>
    </row>
    <row r="828" spans="1:17" x14ac:dyDescent="0.35">
      <c r="A828" s="26" t="s">
        <v>228</v>
      </c>
      <c r="B828" s="26" t="s">
        <v>958</v>
      </c>
      <c r="C828" s="26" t="str">
        <f t="shared" si="52"/>
        <v>02:07.108</v>
      </c>
      <c r="D828" s="29" t="str">
        <f t="shared" si="49"/>
        <v>02:07</v>
      </c>
      <c r="E828" s="29" t="str">
        <f t="shared" si="50"/>
        <v>108</v>
      </c>
      <c r="F828" s="29" t="str">
        <f t="shared" si="51"/>
        <v>02:07.108</v>
      </c>
      <c r="G828" s="33" t="s">
        <v>2889</v>
      </c>
      <c r="H828" s="27" t="s">
        <v>2040</v>
      </c>
      <c r="I828" s="26">
        <v>20</v>
      </c>
      <c r="J828" s="26">
        <v>500</v>
      </c>
      <c r="K828" s="26" t="s">
        <v>102</v>
      </c>
      <c r="L828" s="26" t="s">
        <v>42</v>
      </c>
      <c r="M828" s="26">
        <v>89</v>
      </c>
      <c r="N828" s="26">
        <v>1</v>
      </c>
      <c r="O828" s="26" t="s">
        <v>28</v>
      </c>
      <c r="P828" s="26"/>
      <c r="Q828" s="26"/>
    </row>
    <row r="829" spans="1:17" x14ac:dyDescent="0.35">
      <c r="A829" s="26" t="s">
        <v>230</v>
      </c>
      <c r="B829" s="26" t="s">
        <v>959</v>
      </c>
      <c r="C829" s="26" t="str">
        <f t="shared" si="52"/>
        <v>02:07.128</v>
      </c>
      <c r="D829" s="29" t="str">
        <f t="shared" si="49"/>
        <v>02:07</v>
      </c>
      <c r="E829" s="29" t="str">
        <f t="shared" si="50"/>
        <v>128</v>
      </c>
      <c r="F829" s="29" t="str">
        <f t="shared" si="51"/>
        <v>02:07.128</v>
      </c>
      <c r="G829" s="33" t="s">
        <v>2890</v>
      </c>
      <c r="H829" s="27" t="s">
        <v>2044</v>
      </c>
      <c r="I829" s="26">
        <v>20</v>
      </c>
      <c r="J829" s="26">
        <v>500</v>
      </c>
      <c r="K829" s="26" t="s">
        <v>120</v>
      </c>
      <c r="L829" s="26" t="s">
        <v>42</v>
      </c>
      <c r="M829" s="26">
        <v>121</v>
      </c>
      <c r="N829" s="26">
        <v>4</v>
      </c>
      <c r="O829" s="26" t="s">
        <v>809</v>
      </c>
      <c r="P829" s="26"/>
      <c r="Q829" s="26"/>
    </row>
    <row r="830" spans="1:17" x14ac:dyDescent="0.35">
      <c r="A830" s="26" t="s">
        <v>231</v>
      </c>
      <c r="B830" s="26" t="s">
        <v>960</v>
      </c>
      <c r="C830" s="26" t="str">
        <f t="shared" si="52"/>
        <v>02:07.129</v>
      </c>
      <c r="D830" s="29" t="str">
        <f t="shared" si="49"/>
        <v>02:07</v>
      </c>
      <c r="E830" s="29" t="str">
        <f t="shared" si="50"/>
        <v>129</v>
      </c>
      <c r="F830" s="29" t="str">
        <f t="shared" si="51"/>
        <v>02:07.129</v>
      </c>
      <c r="G830" s="33" t="s">
        <v>2891</v>
      </c>
      <c r="H830" s="27" t="s">
        <v>2031</v>
      </c>
      <c r="I830" s="26">
        <v>20</v>
      </c>
      <c r="J830" s="26">
        <v>500</v>
      </c>
      <c r="K830" s="26" t="s">
        <v>16</v>
      </c>
      <c r="L830" s="26" t="s">
        <v>83</v>
      </c>
      <c r="M830" s="26">
        <v>290</v>
      </c>
      <c r="N830" s="26">
        <v>2</v>
      </c>
      <c r="O830" s="26" t="s">
        <v>28</v>
      </c>
      <c r="P830" s="26"/>
      <c r="Q830" s="26"/>
    </row>
    <row r="831" spans="1:17" x14ac:dyDescent="0.35">
      <c r="A831" s="26" t="s">
        <v>232</v>
      </c>
      <c r="B831" s="26" t="s">
        <v>961</v>
      </c>
      <c r="C831" s="26" t="str">
        <f t="shared" si="52"/>
        <v>02:07.151</v>
      </c>
      <c r="D831" s="29" t="str">
        <f t="shared" si="49"/>
        <v>02:07</v>
      </c>
      <c r="E831" s="29" t="str">
        <f t="shared" si="50"/>
        <v>151</v>
      </c>
      <c r="F831" s="29" t="str">
        <f t="shared" si="51"/>
        <v>02:07.151</v>
      </c>
      <c r="G831" s="33" t="s">
        <v>2892</v>
      </c>
      <c r="H831" s="27" t="s">
        <v>2032</v>
      </c>
      <c r="I831" s="26">
        <v>20</v>
      </c>
      <c r="J831" s="26">
        <v>500</v>
      </c>
      <c r="K831" s="26" t="s">
        <v>120</v>
      </c>
      <c r="L831" s="26" t="s">
        <v>42</v>
      </c>
      <c r="M831" s="26">
        <v>88</v>
      </c>
      <c r="N831" s="26">
        <v>3</v>
      </c>
      <c r="O831" s="26" t="s">
        <v>28</v>
      </c>
      <c r="P831" s="26"/>
      <c r="Q831" s="26"/>
    </row>
    <row r="832" spans="1:17" x14ac:dyDescent="0.35">
      <c r="A832" s="26" t="s">
        <v>233</v>
      </c>
      <c r="B832" s="26" t="s">
        <v>962</v>
      </c>
      <c r="C832" s="26" t="str">
        <f t="shared" si="52"/>
        <v>02:07.183</v>
      </c>
      <c r="D832" s="29" t="str">
        <f t="shared" si="49"/>
        <v>02:07</v>
      </c>
      <c r="E832" s="29" t="str">
        <f t="shared" si="50"/>
        <v>183</v>
      </c>
      <c r="F832" s="29" t="str">
        <f t="shared" si="51"/>
        <v>02:07.183</v>
      </c>
      <c r="G832" s="33" t="s">
        <v>2893</v>
      </c>
      <c r="H832" s="27" t="s">
        <v>2051</v>
      </c>
      <c r="I832" s="26">
        <v>10</v>
      </c>
      <c r="J832" s="26">
        <v>500</v>
      </c>
      <c r="K832" s="26" t="s">
        <v>2</v>
      </c>
      <c r="L832" s="26" t="s">
        <v>3</v>
      </c>
      <c r="M832" s="26">
        <v>346</v>
      </c>
      <c r="N832" s="26">
        <v>6</v>
      </c>
      <c r="O832" s="26" t="s">
        <v>4</v>
      </c>
      <c r="P832" s="26"/>
      <c r="Q832" s="26"/>
    </row>
    <row r="833" spans="1:17" x14ac:dyDescent="0.35">
      <c r="A833" s="26" t="s">
        <v>234</v>
      </c>
      <c r="B833" s="26" t="s">
        <v>963</v>
      </c>
      <c r="C833" s="26" t="str">
        <f t="shared" si="52"/>
        <v>02:07.293</v>
      </c>
      <c r="D833" s="29" t="str">
        <f t="shared" si="49"/>
        <v>02:07</v>
      </c>
      <c r="E833" s="29" t="str">
        <f t="shared" si="50"/>
        <v>293</v>
      </c>
      <c r="F833" s="29" t="str">
        <f t="shared" si="51"/>
        <v>02:07.293</v>
      </c>
      <c r="G833" s="33" t="s">
        <v>2894</v>
      </c>
      <c r="H833" s="27" t="s">
        <v>2049</v>
      </c>
      <c r="I833" s="26">
        <v>20</v>
      </c>
      <c r="J833" s="26">
        <v>500</v>
      </c>
      <c r="K833" s="26" t="s">
        <v>102</v>
      </c>
      <c r="L833" s="26" t="s">
        <v>42</v>
      </c>
      <c r="M833" s="26">
        <v>105</v>
      </c>
      <c r="N833" s="26">
        <v>1</v>
      </c>
      <c r="O833" s="26" t="s">
        <v>24</v>
      </c>
      <c r="P833" s="26"/>
      <c r="Q833" s="26"/>
    </row>
    <row r="834" spans="1:17" x14ac:dyDescent="0.35">
      <c r="A834" s="26" t="s">
        <v>236</v>
      </c>
      <c r="B834" s="26" t="s">
        <v>964</v>
      </c>
      <c r="C834" s="26" t="str">
        <f t="shared" si="52"/>
        <v>02:07.308</v>
      </c>
      <c r="D834" s="29" t="str">
        <f t="shared" si="49"/>
        <v>02:07</v>
      </c>
      <c r="E834" s="29" t="str">
        <f t="shared" si="50"/>
        <v>308</v>
      </c>
      <c r="F834" s="29" t="str">
        <f t="shared" si="51"/>
        <v>02:07.308</v>
      </c>
      <c r="G834" s="33" t="s">
        <v>2895</v>
      </c>
      <c r="H834" s="27" t="s">
        <v>2047</v>
      </c>
      <c r="I834" s="26">
        <v>20</v>
      </c>
      <c r="J834" s="26">
        <v>500</v>
      </c>
      <c r="K834" s="26" t="s">
        <v>2</v>
      </c>
      <c r="L834" s="26" t="s">
        <v>42</v>
      </c>
      <c r="M834" s="26">
        <v>101</v>
      </c>
      <c r="N834" s="26">
        <v>4</v>
      </c>
      <c r="O834" s="26" t="s">
        <v>242</v>
      </c>
      <c r="P834" s="26"/>
      <c r="Q834" s="26"/>
    </row>
    <row r="835" spans="1:17" x14ac:dyDescent="0.35">
      <c r="A835" s="26" t="s">
        <v>237</v>
      </c>
      <c r="B835" s="26" t="s">
        <v>965</v>
      </c>
      <c r="C835" s="26" t="str">
        <f t="shared" si="52"/>
        <v>02:07.321</v>
      </c>
      <c r="D835" s="29" t="str">
        <f t="shared" ref="D835:D898" si="53">LEFT(C835,5)</f>
        <v>02:07</v>
      </c>
      <c r="E835" s="29" t="str">
        <f t="shared" ref="E835:E898" si="54">RIGHT(C835,3)</f>
        <v>321</v>
      </c>
      <c r="F835" s="29" t="str">
        <f t="shared" ref="F835:F898" si="55">D835&amp;"."&amp;E835</f>
        <v>02:07.321</v>
      </c>
      <c r="G835" s="33" t="s">
        <v>2896</v>
      </c>
      <c r="H835" s="27" t="s">
        <v>2037</v>
      </c>
      <c r="I835" s="26">
        <v>20</v>
      </c>
      <c r="J835" s="26">
        <v>500</v>
      </c>
      <c r="K835" s="26" t="s">
        <v>102</v>
      </c>
      <c r="L835" s="26" t="s">
        <v>3</v>
      </c>
      <c r="M835" s="26">
        <v>347</v>
      </c>
      <c r="N835" s="26">
        <v>4</v>
      </c>
      <c r="O835" s="26" t="s">
        <v>33</v>
      </c>
      <c r="P835" s="26"/>
      <c r="Q835" s="26"/>
    </row>
    <row r="836" spans="1:17" x14ac:dyDescent="0.35">
      <c r="A836" s="26" t="s">
        <v>238</v>
      </c>
      <c r="B836" s="26" t="s">
        <v>966</v>
      </c>
      <c r="C836" s="26" t="str">
        <f t="shared" si="52"/>
        <v>02:07.359</v>
      </c>
      <c r="D836" s="29" t="str">
        <f t="shared" si="53"/>
        <v>02:07</v>
      </c>
      <c r="E836" s="29" t="str">
        <f t="shared" si="54"/>
        <v>359</v>
      </c>
      <c r="F836" s="29" t="str">
        <f t="shared" si="55"/>
        <v>02:07.359</v>
      </c>
      <c r="G836" s="33" t="s">
        <v>2897</v>
      </c>
      <c r="H836" s="27" t="s">
        <v>2040</v>
      </c>
      <c r="I836" s="26">
        <v>20</v>
      </c>
      <c r="J836" s="26">
        <v>500</v>
      </c>
      <c r="K836" s="26" t="s">
        <v>102</v>
      </c>
      <c r="L836" s="26" t="s">
        <v>42</v>
      </c>
      <c r="M836" s="26">
        <v>105</v>
      </c>
      <c r="N836" s="26">
        <v>4</v>
      </c>
      <c r="O836" s="26" t="s">
        <v>24</v>
      </c>
      <c r="P836" s="26"/>
      <c r="Q836" s="26"/>
    </row>
    <row r="837" spans="1:17" x14ac:dyDescent="0.35">
      <c r="A837" s="26" t="s">
        <v>239</v>
      </c>
      <c r="B837" s="26" t="s">
        <v>967</v>
      </c>
      <c r="C837" s="26" t="str">
        <f t="shared" si="52"/>
        <v>02:07.360</v>
      </c>
      <c r="D837" s="29" t="str">
        <f t="shared" si="53"/>
        <v>02:07</v>
      </c>
      <c r="E837" s="29" t="str">
        <f t="shared" si="54"/>
        <v>360</v>
      </c>
      <c r="F837" s="29" t="str">
        <f t="shared" si="55"/>
        <v>02:07.360</v>
      </c>
      <c r="G837" s="33" t="s">
        <v>2898</v>
      </c>
      <c r="H837" s="27" t="s">
        <v>2031</v>
      </c>
      <c r="I837" s="26">
        <v>20</v>
      </c>
      <c r="J837" s="26">
        <v>500</v>
      </c>
      <c r="K837" s="26" t="s">
        <v>120</v>
      </c>
      <c r="L837" s="26" t="s">
        <v>42</v>
      </c>
      <c r="M837" s="26">
        <v>104</v>
      </c>
      <c r="N837" s="26">
        <v>1</v>
      </c>
      <c r="O837" s="26" t="s">
        <v>24</v>
      </c>
      <c r="P837" s="26"/>
      <c r="Q837" s="26"/>
    </row>
    <row r="838" spans="1:17" x14ac:dyDescent="0.35">
      <c r="A838" s="26" t="s">
        <v>240</v>
      </c>
      <c r="B838" s="26" t="s">
        <v>968</v>
      </c>
      <c r="C838" s="26" t="str">
        <f t="shared" si="52"/>
        <v>02:07.369</v>
      </c>
      <c r="D838" s="29" t="str">
        <f t="shared" si="53"/>
        <v>02:07</v>
      </c>
      <c r="E838" s="29" t="str">
        <f t="shared" si="54"/>
        <v>369</v>
      </c>
      <c r="F838" s="29" t="str">
        <f t="shared" si="55"/>
        <v>02:07.369</v>
      </c>
      <c r="G838" s="33" t="s">
        <v>2899</v>
      </c>
      <c r="H838" s="27" t="s">
        <v>2051</v>
      </c>
      <c r="I838" s="26">
        <v>10</v>
      </c>
      <c r="J838" s="26">
        <v>500</v>
      </c>
      <c r="K838" s="26" t="s">
        <v>2</v>
      </c>
      <c r="L838" s="26" t="s">
        <v>3</v>
      </c>
      <c r="M838" s="26">
        <v>319</v>
      </c>
      <c r="N838" s="26">
        <v>3</v>
      </c>
      <c r="O838" s="26" t="s">
        <v>66</v>
      </c>
      <c r="P838" s="26"/>
      <c r="Q838" s="26"/>
    </row>
    <row r="839" spans="1:17" x14ac:dyDescent="0.35">
      <c r="A839" s="26" t="s">
        <v>241</v>
      </c>
      <c r="B839" s="26" t="s">
        <v>969</v>
      </c>
      <c r="C839" s="26" t="str">
        <f t="shared" si="52"/>
        <v>02:07.506</v>
      </c>
      <c r="D839" s="29" t="str">
        <f t="shared" si="53"/>
        <v>02:07</v>
      </c>
      <c r="E839" s="29" t="str">
        <f t="shared" si="54"/>
        <v>506</v>
      </c>
      <c r="F839" s="29" t="str">
        <f t="shared" si="55"/>
        <v>02:07.506</v>
      </c>
      <c r="G839" s="33" t="s">
        <v>2900</v>
      </c>
      <c r="H839" s="27" t="s">
        <v>2031</v>
      </c>
      <c r="I839" s="26">
        <v>20</v>
      </c>
      <c r="J839" s="26">
        <v>500</v>
      </c>
      <c r="K839" s="26" t="s">
        <v>38</v>
      </c>
      <c r="L839" s="26" t="s">
        <v>42</v>
      </c>
      <c r="M839" s="26">
        <v>97</v>
      </c>
      <c r="N839" s="26">
        <v>2</v>
      </c>
      <c r="O839" s="26" t="s">
        <v>28</v>
      </c>
      <c r="P839" s="26"/>
      <c r="Q839" s="26"/>
    </row>
    <row r="840" spans="1:17" x14ac:dyDescent="0.35">
      <c r="A840" s="26" t="s">
        <v>243</v>
      </c>
      <c r="B840" s="26" t="s">
        <v>970</v>
      </c>
      <c r="C840" s="26" t="str">
        <f t="shared" si="52"/>
        <v>02:07.513</v>
      </c>
      <c r="D840" s="29" t="str">
        <f t="shared" si="53"/>
        <v>02:07</v>
      </c>
      <c r="E840" s="29" t="str">
        <f t="shared" si="54"/>
        <v>513</v>
      </c>
      <c r="F840" s="29" t="str">
        <f t="shared" si="55"/>
        <v>02:07.513</v>
      </c>
      <c r="G840" s="33" t="s">
        <v>2901</v>
      </c>
      <c r="H840" s="27" t="s">
        <v>2037</v>
      </c>
      <c r="I840" s="26">
        <v>20</v>
      </c>
      <c r="J840" s="26">
        <v>500</v>
      </c>
      <c r="K840" s="26" t="s">
        <v>2</v>
      </c>
      <c r="L840" s="26" t="s">
        <v>42</v>
      </c>
      <c r="M840" s="26">
        <v>82</v>
      </c>
      <c r="N840" s="26">
        <v>4</v>
      </c>
      <c r="O840" s="26" t="s">
        <v>12</v>
      </c>
      <c r="P840" s="26"/>
      <c r="Q840" s="26"/>
    </row>
    <row r="841" spans="1:17" x14ac:dyDescent="0.35">
      <c r="A841" s="26" t="s">
        <v>244</v>
      </c>
      <c r="B841" s="26" t="s">
        <v>971</v>
      </c>
      <c r="C841" s="26" t="str">
        <f t="shared" si="52"/>
        <v>02:07.568</v>
      </c>
      <c r="D841" s="29" t="str">
        <f t="shared" si="53"/>
        <v>02:07</v>
      </c>
      <c r="E841" s="29" t="str">
        <f t="shared" si="54"/>
        <v>568</v>
      </c>
      <c r="F841" s="29" t="str">
        <f t="shared" si="55"/>
        <v>02:07.568</v>
      </c>
      <c r="G841" s="33" t="s">
        <v>2902</v>
      </c>
      <c r="H841" s="27" t="s">
        <v>2047</v>
      </c>
      <c r="I841" s="26">
        <v>20</v>
      </c>
      <c r="J841" s="26">
        <v>500</v>
      </c>
      <c r="K841" s="26" t="s">
        <v>2</v>
      </c>
      <c r="L841" s="26" t="s">
        <v>42</v>
      </c>
      <c r="M841" s="26">
        <v>81</v>
      </c>
      <c r="N841" s="26">
        <v>2</v>
      </c>
      <c r="O841" s="26" t="s">
        <v>8</v>
      </c>
      <c r="P841" s="26"/>
      <c r="Q841" s="26"/>
    </row>
    <row r="842" spans="1:17" x14ac:dyDescent="0.35">
      <c r="A842" s="26" t="s">
        <v>245</v>
      </c>
      <c r="B842" s="26" t="s">
        <v>972</v>
      </c>
      <c r="C842" s="26" t="str">
        <f t="shared" si="52"/>
        <v>02:07.594</v>
      </c>
      <c r="D842" s="29" t="str">
        <f t="shared" si="53"/>
        <v>02:07</v>
      </c>
      <c r="E842" s="29" t="str">
        <f t="shared" si="54"/>
        <v>594</v>
      </c>
      <c r="F842" s="29" t="str">
        <f t="shared" si="55"/>
        <v>02:07.594</v>
      </c>
      <c r="G842" s="33" t="s">
        <v>2903</v>
      </c>
      <c r="H842" s="27" t="s">
        <v>2031</v>
      </c>
      <c r="I842" s="26">
        <v>20</v>
      </c>
      <c r="J842" s="26">
        <v>500</v>
      </c>
      <c r="K842" s="26" t="s">
        <v>120</v>
      </c>
      <c r="L842" s="26" t="s">
        <v>42</v>
      </c>
      <c r="M842" s="26">
        <v>88</v>
      </c>
      <c r="N842" s="26">
        <v>2</v>
      </c>
      <c r="O842" s="26" t="s">
        <v>28</v>
      </c>
      <c r="P842" s="26"/>
      <c r="Q842" s="26"/>
    </row>
    <row r="843" spans="1:17" x14ac:dyDescent="0.35">
      <c r="A843" s="26" t="s">
        <v>246</v>
      </c>
      <c r="B843" s="26" t="s">
        <v>973</v>
      </c>
      <c r="C843" s="26" t="str">
        <f t="shared" si="52"/>
        <v>02:07.602</v>
      </c>
      <c r="D843" s="29" t="str">
        <f t="shared" si="53"/>
        <v>02:07</v>
      </c>
      <c r="E843" s="29" t="str">
        <f t="shared" si="54"/>
        <v>602</v>
      </c>
      <c r="F843" s="29" t="str">
        <f t="shared" si="55"/>
        <v>02:07.602</v>
      </c>
      <c r="G843" s="33" t="s">
        <v>2904</v>
      </c>
      <c r="H843" s="27" t="s">
        <v>2044</v>
      </c>
      <c r="I843" s="26">
        <v>20</v>
      </c>
      <c r="J843" s="26">
        <v>500</v>
      </c>
      <c r="K843" s="26" t="s">
        <v>120</v>
      </c>
      <c r="L843" s="26" t="s">
        <v>42</v>
      </c>
      <c r="M843" s="26">
        <v>88</v>
      </c>
      <c r="N843" s="26">
        <v>1</v>
      </c>
      <c r="O843" s="26" t="s">
        <v>28</v>
      </c>
      <c r="P843" s="26"/>
      <c r="Q843" s="26"/>
    </row>
    <row r="844" spans="1:17" x14ac:dyDescent="0.35">
      <c r="A844" s="26" t="s">
        <v>247</v>
      </c>
      <c r="B844" s="26" t="s">
        <v>974</v>
      </c>
      <c r="C844" s="26" t="str">
        <f t="shared" si="52"/>
        <v>02:07.758</v>
      </c>
      <c r="D844" s="29" t="str">
        <f t="shared" si="53"/>
        <v>02:07</v>
      </c>
      <c r="E844" s="29" t="str">
        <f t="shared" si="54"/>
        <v>758</v>
      </c>
      <c r="F844" s="29" t="str">
        <f t="shared" si="55"/>
        <v>02:07.758</v>
      </c>
      <c r="G844" s="33" t="s">
        <v>2905</v>
      </c>
      <c r="H844" s="27" t="s">
        <v>2044</v>
      </c>
      <c r="I844" s="26">
        <v>20</v>
      </c>
      <c r="J844" s="26">
        <v>500</v>
      </c>
      <c r="K844" s="26" t="s">
        <v>120</v>
      </c>
      <c r="L844" s="26" t="s">
        <v>42</v>
      </c>
      <c r="M844" s="26">
        <v>104</v>
      </c>
      <c r="N844" s="26">
        <v>3</v>
      </c>
      <c r="O844" s="26" t="s">
        <v>24</v>
      </c>
      <c r="P844" s="26"/>
      <c r="Q844" s="26"/>
    </row>
    <row r="845" spans="1:17" x14ac:dyDescent="0.35">
      <c r="A845" s="26" t="s">
        <v>248</v>
      </c>
      <c r="B845" s="26" t="s">
        <v>975</v>
      </c>
      <c r="C845" s="26" t="str">
        <f t="shared" si="52"/>
        <v>02:07.760</v>
      </c>
      <c r="D845" s="29" t="str">
        <f t="shared" si="53"/>
        <v>02:07</v>
      </c>
      <c r="E845" s="29" t="str">
        <f t="shared" si="54"/>
        <v>760</v>
      </c>
      <c r="F845" s="29" t="str">
        <f t="shared" si="55"/>
        <v>02:07.760</v>
      </c>
      <c r="G845" s="33" t="s">
        <v>2906</v>
      </c>
      <c r="H845" s="27" t="s">
        <v>2040</v>
      </c>
      <c r="I845" s="26">
        <v>10</v>
      </c>
      <c r="J845" s="26">
        <v>500</v>
      </c>
      <c r="K845" s="26" t="s">
        <v>2</v>
      </c>
      <c r="L845" s="26" t="s">
        <v>3</v>
      </c>
      <c r="M845" s="26">
        <v>345</v>
      </c>
      <c r="N845" s="26">
        <v>3</v>
      </c>
      <c r="O845" s="26" t="s">
        <v>33</v>
      </c>
      <c r="P845" s="26"/>
      <c r="Q845" s="26"/>
    </row>
    <row r="846" spans="1:17" x14ac:dyDescent="0.35">
      <c r="A846" s="26" t="s">
        <v>249</v>
      </c>
      <c r="B846" s="26" t="s">
        <v>976</v>
      </c>
      <c r="C846" s="26" t="str">
        <f t="shared" si="52"/>
        <v>02:07.763</v>
      </c>
      <c r="D846" s="29" t="str">
        <f t="shared" si="53"/>
        <v>02:07</v>
      </c>
      <c r="E846" s="29" t="str">
        <f t="shared" si="54"/>
        <v>763</v>
      </c>
      <c r="F846" s="29" t="str">
        <f t="shared" si="55"/>
        <v>02:07.763</v>
      </c>
      <c r="G846" s="33" t="s">
        <v>2907</v>
      </c>
      <c r="H846" s="27" t="s">
        <v>2030</v>
      </c>
      <c r="I846" s="26">
        <v>10</v>
      </c>
      <c r="J846" s="26">
        <v>500</v>
      </c>
      <c r="K846" s="26" t="s">
        <v>23</v>
      </c>
      <c r="L846" s="26" t="s">
        <v>3</v>
      </c>
      <c r="M846" s="26">
        <v>340</v>
      </c>
      <c r="N846" s="26">
        <v>5</v>
      </c>
      <c r="O846" s="26" t="s">
        <v>24</v>
      </c>
      <c r="P846" s="26"/>
      <c r="Q846" s="26"/>
    </row>
    <row r="847" spans="1:17" x14ac:dyDescent="0.35">
      <c r="A847" s="26" t="s">
        <v>250</v>
      </c>
      <c r="B847" s="26" t="s">
        <v>977</v>
      </c>
      <c r="C847" s="26" t="str">
        <f t="shared" si="52"/>
        <v>02:07.849</v>
      </c>
      <c r="D847" s="29" t="str">
        <f t="shared" si="53"/>
        <v>02:07</v>
      </c>
      <c r="E847" s="29" t="str">
        <f t="shared" si="54"/>
        <v>849</v>
      </c>
      <c r="F847" s="29" t="str">
        <f t="shared" si="55"/>
        <v>02:07.849</v>
      </c>
      <c r="G847" s="33" t="s">
        <v>2908</v>
      </c>
      <c r="H847" s="27" t="s">
        <v>2037</v>
      </c>
      <c r="I847" s="26">
        <v>20</v>
      </c>
      <c r="J847" s="26">
        <v>500</v>
      </c>
      <c r="K847" s="26" t="s">
        <v>2</v>
      </c>
      <c r="L847" s="26" t="s">
        <v>42</v>
      </c>
      <c r="M847" s="26">
        <v>100</v>
      </c>
      <c r="N847" s="26">
        <v>4</v>
      </c>
      <c r="O847" s="26" t="s">
        <v>229</v>
      </c>
      <c r="P847" s="26"/>
      <c r="Q847" s="26"/>
    </row>
    <row r="848" spans="1:17" x14ac:dyDescent="0.35">
      <c r="A848" s="26" t="s">
        <v>251</v>
      </c>
      <c r="B848" s="26" t="s">
        <v>978</v>
      </c>
      <c r="C848" s="26" t="str">
        <f t="shared" si="52"/>
        <v>02:07.865</v>
      </c>
      <c r="D848" s="29" t="str">
        <f t="shared" si="53"/>
        <v>02:07</v>
      </c>
      <c r="E848" s="29" t="str">
        <f t="shared" si="54"/>
        <v>865</v>
      </c>
      <c r="F848" s="29" t="str">
        <f t="shared" si="55"/>
        <v>02:07.865</v>
      </c>
      <c r="G848" s="33" t="s">
        <v>2909</v>
      </c>
      <c r="H848" s="27" t="s">
        <v>2032</v>
      </c>
      <c r="I848" s="26">
        <v>20</v>
      </c>
      <c r="J848" s="26">
        <v>500</v>
      </c>
      <c r="K848" s="26" t="s">
        <v>16</v>
      </c>
      <c r="L848" s="26" t="s">
        <v>83</v>
      </c>
      <c r="M848" s="26">
        <v>323</v>
      </c>
      <c r="N848" s="26">
        <v>4</v>
      </c>
      <c r="O848" s="26" t="s">
        <v>24</v>
      </c>
      <c r="P848" s="26"/>
      <c r="Q848" s="26"/>
    </row>
    <row r="849" spans="1:17" x14ac:dyDescent="0.35">
      <c r="A849" s="26" t="s">
        <v>252</v>
      </c>
      <c r="B849" s="26" t="s">
        <v>979</v>
      </c>
      <c r="C849" s="26" t="str">
        <f t="shared" si="52"/>
        <v>02:07.877</v>
      </c>
      <c r="D849" s="29" t="str">
        <f t="shared" si="53"/>
        <v>02:07</v>
      </c>
      <c r="E849" s="29" t="str">
        <f t="shared" si="54"/>
        <v>877</v>
      </c>
      <c r="F849" s="29" t="str">
        <f t="shared" si="55"/>
        <v>02:07.877</v>
      </c>
      <c r="G849" s="33" t="s">
        <v>2910</v>
      </c>
      <c r="H849" s="27" t="s">
        <v>2030</v>
      </c>
      <c r="I849" s="26">
        <v>20</v>
      </c>
      <c r="J849" s="26">
        <v>500</v>
      </c>
      <c r="K849" s="26" t="s">
        <v>162</v>
      </c>
      <c r="L849" s="26" t="s">
        <v>42</v>
      </c>
      <c r="M849" s="26">
        <v>94</v>
      </c>
      <c r="N849" s="26">
        <v>6</v>
      </c>
      <c r="O849" s="26" t="s">
        <v>28</v>
      </c>
      <c r="P849" s="26"/>
      <c r="Q849" s="26"/>
    </row>
    <row r="850" spans="1:17" x14ac:dyDescent="0.35">
      <c r="A850" s="26" t="s">
        <v>253</v>
      </c>
      <c r="B850" s="26" t="s">
        <v>980</v>
      </c>
      <c r="C850" s="26" t="str">
        <f t="shared" si="52"/>
        <v>02:07.950</v>
      </c>
      <c r="D850" s="29" t="str">
        <f t="shared" si="53"/>
        <v>02:07</v>
      </c>
      <c r="E850" s="29" t="str">
        <f t="shared" si="54"/>
        <v>950</v>
      </c>
      <c r="F850" s="29" t="str">
        <f t="shared" si="55"/>
        <v>02:07.950</v>
      </c>
      <c r="G850" s="33" t="s">
        <v>2911</v>
      </c>
      <c r="H850" s="27" t="s">
        <v>2030</v>
      </c>
      <c r="I850" s="26">
        <v>20</v>
      </c>
      <c r="J850" s="26">
        <v>500</v>
      </c>
      <c r="K850" s="26" t="s">
        <v>2</v>
      </c>
      <c r="L850" s="26" t="s">
        <v>83</v>
      </c>
      <c r="M850" s="26">
        <v>338</v>
      </c>
      <c r="N850" s="26">
        <v>3</v>
      </c>
      <c r="O850" s="26" t="s">
        <v>40</v>
      </c>
      <c r="P850" s="26"/>
      <c r="Q850" s="26"/>
    </row>
    <row r="851" spans="1:17" x14ac:dyDescent="0.35">
      <c r="A851" s="26" t="s">
        <v>254</v>
      </c>
      <c r="B851" s="26" t="s">
        <v>981</v>
      </c>
      <c r="C851" s="26" t="str">
        <f t="shared" si="52"/>
        <v>02:07.953</v>
      </c>
      <c r="D851" s="29" t="str">
        <f t="shared" si="53"/>
        <v>02:07</v>
      </c>
      <c r="E851" s="29" t="str">
        <f t="shared" si="54"/>
        <v>953</v>
      </c>
      <c r="F851" s="29" t="str">
        <f t="shared" si="55"/>
        <v>02:07.953</v>
      </c>
      <c r="G851" s="33" t="s">
        <v>2912</v>
      </c>
      <c r="H851" s="27" t="s">
        <v>2032</v>
      </c>
      <c r="I851" s="26">
        <v>20</v>
      </c>
      <c r="J851" s="26">
        <v>500</v>
      </c>
      <c r="K851" s="26" t="s">
        <v>38</v>
      </c>
      <c r="L851" s="26" t="s">
        <v>42</v>
      </c>
      <c r="M851" s="26">
        <v>126</v>
      </c>
      <c r="N851" s="26">
        <v>2</v>
      </c>
      <c r="O851" s="26" t="s">
        <v>809</v>
      </c>
      <c r="P851" s="26"/>
      <c r="Q851" s="26"/>
    </row>
    <row r="852" spans="1:17" x14ac:dyDescent="0.35">
      <c r="A852" s="26" t="s">
        <v>256</v>
      </c>
      <c r="B852" s="26" t="s">
        <v>982</v>
      </c>
      <c r="C852" s="26" t="str">
        <f t="shared" si="52"/>
        <v>02:07.977</v>
      </c>
      <c r="D852" s="29" t="str">
        <f t="shared" si="53"/>
        <v>02:07</v>
      </c>
      <c r="E852" s="29" t="str">
        <f t="shared" si="54"/>
        <v>977</v>
      </c>
      <c r="F852" s="29" t="str">
        <f t="shared" si="55"/>
        <v>02:07.977</v>
      </c>
      <c r="G852" s="33" t="s">
        <v>2913</v>
      </c>
      <c r="H852" s="27" t="s">
        <v>2049</v>
      </c>
      <c r="I852" s="26">
        <v>20</v>
      </c>
      <c r="J852" s="26">
        <v>500</v>
      </c>
      <c r="K852" s="26" t="s">
        <v>102</v>
      </c>
      <c r="L852" s="26" t="s">
        <v>42</v>
      </c>
      <c r="M852" s="26">
        <v>122</v>
      </c>
      <c r="N852" s="26">
        <v>3</v>
      </c>
      <c r="O852" s="26" t="s">
        <v>809</v>
      </c>
      <c r="P852" s="26"/>
      <c r="Q852" s="26"/>
    </row>
    <row r="853" spans="1:17" x14ac:dyDescent="0.35">
      <c r="A853" s="26" t="s">
        <v>257</v>
      </c>
      <c r="B853" s="26" t="s">
        <v>983</v>
      </c>
      <c r="C853" s="26" t="str">
        <f t="shared" si="52"/>
        <v>02:07.981</v>
      </c>
      <c r="D853" s="29" t="str">
        <f t="shared" si="53"/>
        <v>02:07</v>
      </c>
      <c r="E853" s="29" t="str">
        <f t="shared" si="54"/>
        <v>981</v>
      </c>
      <c r="F853" s="29" t="str">
        <f t="shared" si="55"/>
        <v>02:07.981</v>
      </c>
      <c r="G853" s="33" t="s">
        <v>2914</v>
      </c>
      <c r="H853" s="27" t="s">
        <v>2040</v>
      </c>
      <c r="I853" s="26">
        <v>10</v>
      </c>
      <c r="J853" s="26">
        <v>500</v>
      </c>
      <c r="K853" s="26" t="s">
        <v>2</v>
      </c>
      <c r="L853" s="26" t="s">
        <v>3</v>
      </c>
      <c r="M853" s="26">
        <v>317</v>
      </c>
      <c r="N853" s="26">
        <v>2</v>
      </c>
      <c r="O853" s="26" t="s">
        <v>40</v>
      </c>
      <c r="P853" s="26"/>
      <c r="Q853" s="26"/>
    </row>
    <row r="854" spans="1:17" x14ac:dyDescent="0.35">
      <c r="A854" s="26" t="s">
        <v>259</v>
      </c>
      <c r="B854" s="26" t="s">
        <v>984</v>
      </c>
      <c r="C854" s="26" t="str">
        <f t="shared" si="52"/>
        <v>02:07.983</v>
      </c>
      <c r="D854" s="29" t="str">
        <f t="shared" si="53"/>
        <v>02:07</v>
      </c>
      <c r="E854" s="29" t="str">
        <f t="shared" si="54"/>
        <v>983</v>
      </c>
      <c r="F854" s="29" t="str">
        <f t="shared" si="55"/>
        <v>02:07.983</v>
      </c>
      <c r="G854" s="33" t="s">
        <v>2915</v>
      </c>
      <c r="H854" s="27" t="s">
        <v>2045</v>
      </c>
      <c r="I854" s="26">
        <v>20</v>
      </c>
      <c r="J854" s="26">
        <v>500</v>
      </c>
      <c r="K854" s="26" t="s">
        <v>16</v>
      </c>
      <c r="L854" s="26" t="s">
        <v>3</v>
      </c>
      <c r="M854" s="26">
        <v>326</v>
      </c>
      <c r="N854" s="26">
        <v>6</v>
      </c>
      <c r="O854" s="26" t="s">
        <v>40</v>
      </c>
      <c r="P854" s="26"/>
      <c r="Q854" s="26"/>
    </row>
    <row r="855" spans="1:17" x14ac:dyDescent="0.35">
      <c r="A855" s="26" t="s">
        <v>260</v>
      </c>
      <c r="B855" s="26" t="s">
        <v>985</v>
      </c>
      <c r="C855" s="26" t="str">
        <f t="shared" si="52"/>
        <v>02:08.189</v>
      </c>
      <c r="D855" s="29" t="str">
        <f t="shared" si="53"/>
        <v>02:08</v>
      </c>
      <c r="E855" s="29" t="str">
        <f t="shared" si="54"/>
        <v>189</v>
      </c>
      <c r="F855" s="29" t="str">
        <f t="shared" si="55"/>
        <v>02:08.189</v>
      </c>
      <c r="G855" s="33" t="s">
        <v>2916</v>
      </c>
      <c r="H855" s="27" t="s">
        <v>2032</v>
      </c>
      <c r="I855" s="26">
        <v>20</v>
      </c>
      <c r="J855" s="26">
        <v>500</v>
      </c>
      <c r="K855" s="26" t="s">
        <v>38</v>
      </c>
      <c r="L855" s="26" t="s">
        <v>42</v>
      </c>
      <c r="M855" s="26">
        <v>110</v>
      </c>
      <c r="N855" s="26">
        <v>3</v>
      </c>
      <c r="O855" s="26" t="s">
        <v>24</v>
      </c>
      <c r="P855" s="26"/>
      <c r="Q855" s="26"/>
    </row>
    <row r="856" spans="1:17" x14ac:dyDescent="0.35">
      <c r="A856" s="26" t="s">
        <v>261</v>
      </c>
      <c r="B856" s="26" t="s">
        <v>986</v>
      </c>
      <c r="C856" s="26" t="str">
        <f t="shared" si="52"/>
        <v>02:08.305</v>
      </c>
      <c r="D856" s="29" t="str">
        <f t="shared" si="53"/>
        <v>02:08</v>
      </c>
      <c r="E856" s="29" t="str">
        <f t="shared" si="54"/>
        <v>305</v>
      </c>
      <c r="F856" s="29" t="str">
        <f t="shared" si="55"/>
        <v>02:08.305</v>
      </c>
      <c r="G856" s="33" t="s">
        <v>2917</v>
      </c>
      <c r="H856" s="27" t="s">
        <v>2049</v>
      </c>
      <c r="I856" s="26">
        <v>20</v>
      </c>
      <c r="J856" s="26">
        <v>500</v>
      </c>
      <c r="K856" s="26" t="s">
        <v>102</v>
      </c>
      <c r="L856" s="26" t="s">
        <v>42</v>
      </c>
      <c r="M856" s="26">
        <v>89</v>
      </c>
      <c r="N856" s="26">
        <v>5</v>
      </c>
      <c r="O856" s="26" t="s">
        <v>28</v>
      </c>
      <c r="P856" s="26"/>
      <c r="Q856" s="26"/>
    </row>
    <row r="857" spans="1:17" x14ac:dyDescent="0.35">
      <c r="A857" s="26" t="s">
        <v>262</v>
      </c>
      <c r="B857" s="26" t="s">
        <v>987</v>
      </c>
      <c r="C857" s="26" t="str">
        <f t="shared" si="52"/>
        <v>02:08.314</v>
      </c>
      <c r="D857" s="29" t="str">
        <f t="shared" si="53"/>
        <v>02:08</v>
      </c>
      <c r="E857" s="29" t="str">
        <f t="shared" si="54"/>
        <v>314</v>
      </c>
      <c r="F857" s="29" t="str">
        <f t="shared" si="55"/>
        <v>02:08.314</v>
      </c>
      <c r="G857" s="33" t="s">
        <v>2918</v>
      </c>
      <c r="H857" s="27" t="s">
        <v>2044</v>
      </c>
      <c r="I857" s="26">
        <v>20</v>
      </c>
      <c r="J857" s="26">
        <v>500</v>
      </c>
      <c r="K857" s="26" t="s">
        <v>38</v>
      </c>
      <c r="L857" s="26" t="s">
        <v>42</v>
      </c>
      <c r="M857" s="26">
        <v>126</v>
      </c>
      <c r="N857" s="26">
        <v>1</v>
      </c>
      <c r="O857" s="26" t="s">
        <v>809</v>
      </c>
      <c r="P857" s="26"/>
      <c r="Q857" s="26"/>
    </row>
    <row r="858" spans="1:17" x14ac:dyDescent="0.35">
      <c r="A858" s="26" t="s">
        <v>263</v>
      </c>
      <c r="B858" s="26" t="s">
        <v>988</v>
      </c>
      <c r="C858" s="26" t="str">
        <f t="shared" si="52"/>
        <v>02:08.395</v>
      </c>
      <c r="D858" s="29" t="str">
        <f t="shared" si="53"/>
        <v>02:08</v>
      </c>
      <c r="E858" s="29" t="str">
        <f t="shared" si="54"/>
        <v>395</v>
      </c>
      <c r="F858" s="29" t="str">
        <f t="shared" si="55"/>
        <v>02:08.395</v>
      </c>
      <c r="G858" s="33" t="s">
        <v>2919</v>
      </c>
      <c r="H858" s="27" t="s">
        <v>2053</v>
      </c>
      <c r="I858" s="26">
        <v>20</v>
      </c>
      <c r="J858" s="26">
        <v>500</v>
      </c>
      <c r="K858" s="26" t="s">
        <v>2</v>
      </c>
      <c r="L858" s="26" t="s">
        <v>42</v>
      </c>
      <c r="M858" s="26">
        <v>134</v>
      </c>
      <c r="N858" s="26">
        <v>1</v>
      </c>
      <c r="O858" s="26" t="s">
        <v>206</v>
      </c>
      <c r="P858" s="26"/>
      <c r="Q858" s="26"/>
    </row>
    <row r="859" spans="1:17" x14ac:dyDescent="0.35">
      <c r="A859" s="26" t="s">
        <v>264</v>
      </c>
      <c r="B859" s="26" t="s">
        <v>989</v>
      </c>
      <c r="C859" s="26" t="str">
        <f t="shared" si="52"/>
        <v>02:08.580</v>
      </c>
      <c r="D859" s="29" t="str">
        <f t="shared" si="53"/>
        <v>02:08</v>
      </c>
      <c r="E859" s="29" t="str">
        <f t="shared" si="54"/>
        <v>580</v>
      </c>
      <c r="F859" s="29" t="str">
        <f t="shared" si="55"/>
        <v>02:08.580</v>
      </c>
      <c r="G859" s="33" t="s">
        <v>2920</v>
      </c>
      <c r="H859" s="27" t="s">
        <v>2037</v>
      </c>
      <c r="I859" s="26">
        <v>20</v>
      </c>
      <c r="J859" s="26">
        <v>500</v>
      </c>
      <c r="K859" s="26" t="s">
        <v>102</v>
      </c>
      <c r="L859" s="26" t="s">
        <v>3</v>
      </c>
      <c r="M859" s="26">
        <v>314</v>
      </c>
      <c r="N859" s="26">
        <v>5</v>
      </c>
      <c r="O859" s="26" t="s">
        <v>40</v>
      </c>
      <c r="P859" s="26"/>
      <c r="Q859" s="26"/>
    </row>
    <row r="860" spans="1:17" x14ac:dyDescent="0.35">
      <c r="A860" s="26" t="s">
        <v>265</v>
      </c>
      <c r="B860" s="26" t="s">
        <v>990</v>
      </c>
      <c r="C860" s="26" t="str">
        <f t="shared" si="52"/>
        <v>02:08.602</v>
      </c>
      <c r="D860" s="29" t="str">
        <f t="shared" si="53"/>
        <v>02:08</v>
      </c>
      <c r="E860" s="29" t="str">
        <f t="shared" si="54"/>
        <v>602</v>
      </c>
      <c r="F860" s="29" t="str">
        <f t="shared" si="55"/>
        <v>02:08.602</v>
      </c>
      <c r="G860" s="33" t="s">
        <v>2921</v>
      </c>
      <c r="H860" s="27" t="s">
        <v>2032</v>
      </c>
      <c r="I860" s="26">
        <v>20</v>
      </c>
      <c r="J860" s="26">
        <v>500</v>
      </c>
      <c r="K860" s="26" t="s">
        <v>102</v>
      </c>
      <c r="L860" s="26" t="s">
        <v>83</v>
      </c>
      <c r="M860" s="26">
        <v>321</v>
      </c>
      <c r="N860" s="26">
        <v>1</v>
      </c>
      <c r="O860" s="26" t="s">
        <v>24</v>
      </c>
      <c r="P860" s="26"/>
      <c r="Q860" s="26"/>
    </row>
    <row r="861" spans="1:17" x14ac:dyDescent="0.35">
      <c r="A861" s="26" t="s">
        <v>266</v>
      </c>
      <c r="B861" s="26" t="s">
        <v>991</v>
      </c>
      <c r="C861" s="26" t="str">
        <f t="shared" si="52"/>
        <v>02:08.650</v>
      </c>
      <c r="D861" s="29" t="str">
        <f t="shared" si="53"/>
        <v>02:08</v>
      </c>
      <c r="E861" s="29" t="str">
        <f t="shared" si="54"/>
        <v>650</v>
      </c>
      <c r="F861" s="29" t="str">
        <f t="shared" si="55"/>
        <v>02:08.650</v>
      </c>
      <c r="G861" s="33" t="s">
        <v>2922</v>
      </c>
      <c r="H861" s="27" t="s">
        <v>2044</v>
      </c>
      <c r="I861" s="26">
        <v>20</v>
      </c>
      <c r="J861" s="26">
        <v>500</v>
      </c>
      <c r="K861" s="26" t="s">
        <v>38</v>
      </c>
      <c r="L861" s="26" t="s">
        <v>42</v>
      </c>
      <c r="M861" s="26">
        <v>110</v>
      </c>
      <c r="N861" s="26">
        <v>4</v>
      </c>
      <c r="O861" s="26" t="s">
        <v>24</v>
      </c>
      <c r="P861" s="26"/>
      <c r="Q861" s="26"/>
    </row>
    <row r="862" spans="1:17" x14ac:dyDescent="0.35">
      <c r="A862" s="26" t="s">
        <v>267</v>
      </c>
      <c r="B862" s="26" t="s">
        <v>992</v>
      </c>
      <c r="C862" s="26" t="str">
        <f t="shared" si="52"/>
        <v>02:08.667</v>
      </c>
      <c r="D862" s="29" t="str">
        <f t="shared" si="53"/>
        <v>02:08</v>
      </c>
      <c r="E862" s="29" t="str">
        <f t="shared" si="54"/>
        <v>667</v>
      </c>
      <c r="F862" s="29" t="str">
        <f t="shared" si="55"/>
        <v>02:08.667</v>
      </c>
      <c r="G862" s="33" t="s">
        <v>2923</v>
      </c>
      <c r="H862" s="27" t="s">
        <v>2049</v>
      </c>
      <c r="I862" s="26">
        <v>20</v>
      </c>
      <c r="J862" s="26">
        <v>500</v>
      </c>
      <c r="K862" s="26" t="s">
        <v>2</v>
      </c>
      <c r="L862" s="26" t="s">
        <v>83</v>
      </c>
      <c r="M862" s="26">
        <v>339</v>
      </c>
      <c r="N862" s="26">
        <v>3</v>
      </c>
      <c r="O862" s="26" t="s">
        <v>35</v>
      </c>
      <c r="P862" s="26"/>
      <c r="Q862" s="26"/>
    </row>
    <row r="863" spans="1:17" x14ac:dyDescent="0.35">
      <c r="A863" s="26" t="s">
        <v>268</v>
      </c>
      <c r="B863" s="26" t="s">
        <v>993</v>
      </c>
      <c r="C863" s="26" t="str">
        <f t="shared" si="52"/>
        <v>02:08.785</v>
      </c>
      <c r="D863" s="29" t="str">
        <f t="shared" si="53"/>
        <v>02:08</v>
      </c>
      <c r="E863" s="29" t="str">
        <f t="shared" si="54"/>
        <v>785</v>
      </c>
      <c r="F863" s="29" t="str">
        <f t="shared" si="55"/>
        <v>02:08.785</v>
      </c>
      <c r="G863" s="33" t="s">
        <v>2924</v>
      </c>
      <c r="H863" s="27" t="s">
        <v>2029</v>
      </c>
      <c r="I863" s="26">
        <v>10</v>
      </c>
      <c r="J863" s="26">
        <v>500</v>
      </c>
      <c r="K863" s="26" t="s">
        <v>2</v>
      </c>
      <c r="L863" s="26" t="s">
        <v>3</v>
      </c>
      <c r="M863" s="26">
        <v>279</v>
      </c>
      <c r="N863" s="26">
        <v>3</v>
      </c>
      <c r="O863" s="26" t="s">
        <v>8</v>
      </c>
      <c r="P863" s="26"/>
      <c r="Q863" s="26"/>
    </row>
    <row r="864" spans="1:17" x14ac:dyDescent="0.35">
      <c r="A864" s="26" t="s">
        <v>269</v>
      </c>
      <c r="B864" s="26" t="s">
        <v>994</v>
      </c>
      <c r="C864" s="26" t="str">
        <f t="shared" si="52"/>
        <v>02:08.990</v>
      </c>
      <c r="D864" s="29" t="str">
        <f t="shared" si="53"/>
        <v>02:08</v>
      </c>
      <c r="E864" s="29" t="str">
        <f t="shared" si="54"/>
        <v>990</v>
      </c>
      <c r="F864" s="29" t="str">
        <f t="shared" si="55"/>
        <v>02:08.990</v>
      </c>
      <c r="G864" s="33" t="s">
        <v>2925</v>
      </c>
      <c r="H864" s="27" t="s">
        <v>2030</v>
      </c>
      <c r="I864" s="26">
        <v>10</v>
      </c>
      <c r="J864" s="26">
        <v>500</v>
      </c>
      <c r="K864" s="26" t="s">
        <v>23</v>
      </c>
      <c r="L864" s="26" t="s">
        <v>3</v>
      </c>
      <c r="M864" s="26">
        <v>311</v>
      </c>
      <c r="N864" s="26">
        <v>3</v>
      </c>
      <c r="O864" s="26" t="s">
        <v>28</v>
      </c>
      <c r="P864" s="26"/>
      <c r="Q864" s="26"/>
    </row>
    <row r="865" spans="1:17" x14ac:dyDescent="0.35">
      <c r="A865" s="26" t="s">
        <v>270</v>
      </c>
      <c r="B865" s="26" t="s">
        <v>995</v>
      </c>
      <c r="C865" s="26" t="str">
        <f t="shared" si="52"/>
        <v>02:09.166</v>
      </c>
      <c r="D865" s="29" t="str">
        <f t="shared" si="53"/>
        <v>02:09</v>
      </c>
      <c r="E865" s="29" t="str">
        <f t="shared" si="54"/>
        <v>166</v>
      </c>
      <c r="F865" s="29" t="str">
        <f t="shared" si="55"/>
        <v>02:09.166</v>
      </c>
      <c r="G865" s="33" t="s">
        <v>2926</v>
      </c>
      <c r="H865" s="27" t="s">
        <v>2030</v>
      </c>
      <c r="I865" s="26">
        <v>20</v>
      </c>
      <c r="J865" s="26">
        <v>500</v>
      </c>
      <c r="K865" s="26" t="s">
        <v>38</v>
      </c>
      <c r="L865" s="26" t="s">
        <v>83</v>
      </c>
      <c r="M865" s="26">
        <v>303</v>
      </c>
      <c r="N865" s="26">
        <v>1</v>
      </c>
      <c r="O865" s="26" t="s">
        <v>28</v>
      </c>
      <c r="P865" s="26"/>
      <c r="Q865" s="26"/>
    </row>
    <row r="866" spans="1:17" x14ac:dyDescent="0.35">
      <c r="A866" s="26" t="s">
        <v>271</v>
      </c>
      <c r="B866" s="26" t="s">
        <v>996</v>
      </c>
      <c r="C866" s="26" t="str">
        <f t="shared" si="52"/>
        <v>02:09.542</v>
      </c>
      <c r="D866" s="29" t="str">
        <f t="shared" si="53"/>
        <v>02:09</v>
      </c>
      <c r="E866" s="29" t="str">
        <f t="shared" si="54"/>
        <v>542</v>
      </c>
      <c r="F866" s="29" t="str">
        <f t="shared" si="55"/>
        <v>02:09.542</v>
      </c>
      <c r="G866" s="33" t="s">
        <v>2927</v>
      </c>
      <c r="H866" s="27" t="s">
        <v>2030</v>
      </c>
      <c r="I866" s="26">
        <v>10</v>
      </c>
      <c r="J866" s="26">
        <v>500</v>
      </c>
      <c r="K866" s="26" t="s">
        <v>16</v>
      </c>
      <c r="L866" s="26" t="s">
        <v>3</v>
      </c>
      <c r="M866" s="26">
        <v>356</v>
      </c>
      <c r="N866" s="26">
        <v>4</v>
      </c>
      <c r="O866" s="26" t="s">
        <v>4</v>
      </c>
      <c r="P866" s="26"/>
      <c r="Q866" s="26"/>
    </row>
    <row r="867" spans="1:17" x14ac:dyDescent="0.35">
      <c r="A867" s="26" t="s">
        <v>272</v>
      </c>
      <c r="B867" s="26" t="s">
        <v>997</v>
      </c>
      <c r="C867" s="26" t="str">
        <f t="shared" si="52"/>
        <v>02:09.561</v>
      </c>
      <c r="D867" s="29" t="str">
        <f t="shared" si="53"/>
        <v>02:09</v>
      </c>
      <c r="E867" s="29" t="str">
        <f t="shared" si="54"/>
        <v>561</v>
      </c>
      <c r="F867" s="29" t="str">
        <f t="shared" si="55"/>
        <v>02:09.561</v>
      </c>
      <c r="G867" s="33" t="s">
        <v>2928</v>
      </c>
      <c r="H867" s="27" t="s">
        <v>2030</v>
      </c>
      <c r="I867" s="26">
        <v>20</v>
      </c>
      <c r="J867" s="26">
        <v>500</v>
      </c>
      <c r="K867" s="26" t="s">
        <v>38</v>
      </c>
      <c r="L867" s="26" t="s">
        <v>83</v>
      </c>
      <c r="M867" s="26">
        <v>330</v>
      </c>
      <c r="N867" s="26">
        <v>2</v>
      </c>
      <c r="O867" s="26" t="s">
        <v>24</v>
      </c>
      <c r="P867" s="26"/>
      <c r="Q867" s="26"/>
    </row>
    <row r="868" spans="1:17" x14ac:dyDescent="0.35">
      <c r="A868" s="26" t="s">
        <v>273</v>
      </c>
      <c r="B868" s="26" t="s">
        <v>998</v>
      </c>
      <c r="C868" s="26" t="str">
        <f t="shared" si="52"/>
        <v>02:09.634</v>
      </c>
      <c r="D868" s="29" t="str">
        <f t="shared" si="53"/>
        <v>02:09</v>
      </c>
      <c r="E868" s="29" t="str">
        <f t="shared" si="54"/>
        <v>634</v>
      </c>
      <c r="F868" s="29" t="str">
        <f t="shared" si="55"/>
        <v>02:09.634</v>
      </c>
      <c r="G868" s="33" t="s">
        <v>2929</v>
      </c>
      <c r="H868" s="27" t="s">
        <v>2049</v>
      </c>
      <c r="I868" s="26">
        <v>20</v>
      </c>
      <c r="J868" s="26">
        <v>500</v>
      </c>
      <c r="K868" s="26" t="s">
        <v>2</v>
      </c>
      <c r="L868" s="26" t="s">
        <v>83</v>
      </c>
      <c r="M868" s="26">
        <v>310</v>
      </c>
      <c r="N868" s="26">
        <v>1</v>
      </c>
      <c r="O868" s="26" t="s">
        <v>12</v>
      </c>
      <c r="P868" s="26"/>
      <c r="Q868" s="26"/>
    </row>
    <row r="869" spans="1:17" x14ac:dyDescent="0.35">
      <c r="A869" s="26" t="s">
        <v>274</v>
      </c>
      <c r="B869" s="26" t="s">
        <v>999</v>
      </c>
      <c r="C869" s="26" t="str">
        <f t="shared" si="52"/>
        <v>02:09.664</v>
      </c>
      <c r="D869" s="29" t="str">
        <f t="shared" si="53"/>
        <v>02:09</v>
      </c>
      <c r="E869" s="29" t="str">
        <f t="shared" si="54"/>
        <v>664</v>
      </c>
      <c r="F869" s="29" t="str">
        <f t="shared" si="55"/>
        <v>02:09.664</v>
      </c>
      <c r="G869" s="33" t="s">
        <v>2930</v>
      </c>
      <c r="H869" s="27" t="s">
        <v>2030</v>
      </c>
      <c r="I869" s="26">
        <v>10</v>
      </c>
      <c r="J869" s="26">
        <v>500</v>
      </c>
      <c r="K869" s="26" t="s">
        <v>2</v>
      </c>
      <c r="L869" s="26" t="s">
        <v>42</v>
      </c>
      <c r="M869" s="26">
        <v>132</v>
      </c>
      <c r="N869" s="26">
        <v>3</v>
      </c>
      <c r="O869" s="26" t="s">
        <v>4</v>
      </c>
      <c r="P869" s="26"/>
      <c r="Q869" s="26"/>
    </row>
    <row r="870" spans="1:17" x14ac:dyDescent="0.35">
      <c r="A870" s="26" t="s">
        <v>275</v>
      </c>
      <c r="B870" s="26" t="s">
        <v>1000</v>
      </c>
      <c r="C870" s="26" t="str">
        <f t="shared" si="52"/>
        <v>02:09.685</v>
      </c>
      <c r="D870" s="29" t="str">
        <f t="shared" si="53"/>
        <v>02:09</v>
      </c>
      <c r="E870" s="29" t="str">
        <f t="shared" si="54"/>
        <v>685</v>
      </c>
      <c r="F870" s="29" t="str">
        <f t="shared" si="55"/>
        <v>02:09.685</v>
      </c>
      <c r="G870" s="33" t="s">
        <v>2931</v>
      </c>
      <c r="H870" s="27" t="s">
        <v>2031</v>
      </c>
      <c r="I870" s="26">
        <v>20</v>
      </c>
      <c r="J870" s="26">
        <v>500</v>
      </c>
      <c r="K870" s="26" t="s">
        <v>102</v>
      </c>
      <c r="L870" s="26" t="s">
        <v>83</v>
      </c>
      <c r="M870" s="26">
        <v>321</v>
      </c>
      <c r="N870" s="26">
        <v>3</v>
      </c>
      <c r="O870" s="26" t="s">
        <v>24</v>
      </c>
      <c r="P870" s="26"/>
      <c r="Q870" s="26"/>
    </row>
    <row r="871" spans="1:17" x14ac:dyDescent="0.35">
      <c r="A871" s="26" t="s">
        <v>276</v>
      </c>
      <c r="B871" s="26" t="s">
        <v>1001</v>
      </c>
      <c r="C871" s="26" t="str">
        <f t="shared" si="52"/>
        <v>02:09.712</v>
      </c>
      <c r="D871" s="29" t="str">
        <f t="shared" si="53"/>
        <v>02:09</v>
      </c>
      <c r="E871" s="29" t="str">
        <f t="shared" si="54"/>
        <v>712</v>
      </c>
      <c r="F871" s="29" t="str">
        <f t="shared" si="55"/>
        <v>02:09.712</v>
      </c>
      <c r="G871" s="33" t="s">
        <v>2932</v>
      </c>
      <c r="H871" s="27" t="s">
        <v>2042</v>
      </c>
      <c r="I871" s="26">
        <v>10</v>
      </c>
      <c r="J871" s="26">
        <v>500</v>
      </c>
      <c r="K871" s="26" t="s">
        <v>16</v>
      </c>
      <c r="L871" s="26" t="s">
        <v>3</v>
      </c>
      <c r="M871" s="26">
        <v>356</v>
      </c>
      <c r="N871" s="26">
        <v>3</v>
      </c>
      <c r="O871" s="26" t="s">
        <v>4</v>
      </c>
      <c r="P871" s="26"/>
      <c r="Q871" s="26"/>
    </row>
    <row r="872" spans="1:17" x14ac:dyDescent="0.35">
      <c r="A872" s="26" t="s">
        <v>277</v>
      </c>
      <c r="B872" s="26" t="s">
        <v>1002</v>
      </c>
      <c r="C872" s="26" t="str">
        <f t="shared" si="52"/>
        <v>02:09.858</v>
      </c>
      <c r="D872" s="29" t="str">
        <f t="shared" si="53"/>
        <v>02:09</v>
      </c>
      <c r="E872" s="29" t="str">
        <f t="shared" si="54"/>
        <v>858</v>
      </c>
      <c r="F872" s="29" t="str">
        <f t="shared" si="55"/>
        <v>02:09.858</v>
      </c>
      <c r="G872" s="33" t="s">
        <v>2933</v>
      </c>
      <c r="H872" s="27" t="s">
        <v>2043</v>
      </c>
      <c r="I872" s="26">
        <v>20</v>
      </c>
      <c r="J872" s="26">
        <v>500</v>
      </c>
      <c r="K872" s="26" t="s">
        <v>16</v>
      </c>
      <c r="L872" s="26" t="s">
        <v>42</v>
      </c>
      <c r="M872" s="26">
        <v>106</v>
      </c>
      <c r="N872" s="26">
        <v>1</v>
      </c>
      <c r="O872" s="26" t="s">
        <v>40</v>
      </c>
      <c r="P872" s="26"/>
      <c r="Q872" s="26"/>
    </row>
    <row r="873" spans="1:17" x14ac:dyDescent="0.35">
      <c r="A873" s="26" t="s">
        <v>278</v>
      </c>
      <c r="B873" s="26" t="s">
        <v>1003</v>
      </c>
      <c r="C873" s="26" t="str">
        <f t="shared" si="52"/>
        <v>02:09.903</v>
      </c>
      <c r="D873" s="29" t="str">
        <f t="shared" si="53"/>
        <v>02:09</v>
      </c>
      <c r="E873" s="29" t="str">
        <f t="shared" si="54"/>
        <v>903</v>
      </c>
      <c r="F873" s="29" t="str">
        <f t="shared" si="55"/>
        <v>02:09.903</v>
      </c>
      <c r="G873" s="33" t="s">
        <v>2934</v>
      </c>
      <c r="H873" s="27" t="s">
        <v>2041</v>
      </c>
      <c r="I873" s="26">
        <v>20</v>
      </c>
      <c r="J873" s="26">
        <v>500</v>
      </c>
      <c r="K873" s="26" t="s">
        <v>2</v>
      </c>
      <c r="L873" s="26" t="s">
        <v>83</v>
      </c>
      <c r="M873" s="26">
        <v>338</v>
      </c>
      <c r="N873" s="26">
        <v>4</v>
      </c>
      <c r="O873" s="26" t="s">
        <v>40</v>
      </c>
      <c r="P873" s="26"/>
      <c r="Q873" s="26"/>
    </row>
    <row r="874" spans="1:17" x14ac:dyDescent="0.35">
      <c r="A874" s="26" t="s">
        <v>279</v>
      </c>
      <c r="B874" s="26" t="s">
        <v>1004</v>
      </c>
      <c r="C874" s="26" t="str">
        <f t="shared" si="52"/>
        <v>02:09.976</v>
      </c>
      <c r="D874" s="29" t="str">
        <f t="shared" si="53"/>
        <v>02:09</v>
      </c>
      <c r="E874" s="29" t="str">
        <f t="shared" si="54"/>
        <v>976</v>
      </c>
      <c r="F874" s="29" t="str">
        <f t="shared" si="55"/>
        <v>02:09.976</v>
      </c>
      <c r="G874" s="33" t="s">
        <v>2935</v>
      </c>
      <c r="H874" s="27" t="s">
        <v>2049</v>
      </c>
      <c r="I874" s="26">
        <v>20</v>
      </c>
      <c r="J874" s="26">
        <v>500</v>
      </c>
      <c r="K874" s="26" t="s">
        <v>2</v>
      </c>
      <c r="L874" s="26" t="s">
        <v>83</v>
      </c>
      <c r="M874" s="26">
        <v>361</v>
      </c>
      <c r="N874" s="26">
        <v>1</v>
      </c>
      <c r="O874" s="26" t="s">
        <v>4</v>
      </c>
      <c r="P874" s="26"/>
      <c r="Q874" s="26"/>
    </row>
    <row r="875" spans="1:17" x14ac:dyDescent="0.35">
      <c r="A875" s="26" t="s">
        <v>280</v>
      </c>
      <c r="B875" s="26" t="s">
        <v>1004</v>
      </c>
      <c r="C875" s="26" t="str">
        <f t="shared" si="52"/>
        <v>02:09.976</v>
      </c>
      <c r="D875" s="29" t="str">
        <f t="shared" si="53"/>
        <v>02:09</v>
      </c>
      <c r="E875" s="29" t="str">
        <f t="shared" si="54"/>
        <v>976</v>
      </c>
      <c r="F875" s="29" t="str">
        <f t="shared" si="55"/>
        <v>02:09.976</v>
      </c>
      <c r="G875" s="33" t="s">
        <v>2935</v>
      </c>
      <c r="H875" s="27" t="s">
        <v>2041</v>
      </c>
      <c r="I875" s="26">
        <v>20</v>
      </c>
      <c r="J875" s="26">
        <v>500</v>
      </c>
      <c r="K875" s="26" t="s">
        <v>102</v>
      </c>
      <c r="L875" s="26" t="s">
        <v>3</v>
      </c>
      <c r="M875" s="26">
        <v>284</v>
      </c>
      <c r="N875" s="26">
        <v>3</v>
      </c>
      <c r="O875" s="26" t="s">
        <v>12</v>
      </c>
      <c r="P875" s="26"/>
      <c r="Q875" s="26"/>
    </row>
    <row r="876" spans="1:17" x14ac:dyDescent="0.35">
      <c r="A876" s="26" t="s">
        <v>281</v>
      </c>
      <c r="B876" s="26" t="s">
        <v>1005</v>
      </c>
      <c r="C876" s="26" t="str">
        <f t="shared" si="52"/>
        <v>02:10.004</v>
      </c>
      <c r="D876" s="29" t="str">
        <f t="shared" si="53"/>
        <v>02:10</v>
      </c>
      <c r="E876" s="29" t="str">
        <f t="shared" si="54"/>
        <v>004</v>
      </c>
      <c r="F876" s="29" t="str">
        <f t="shared" si="55"/>
        <v>02:10.004</v>
      </c>
      <c r="G876" s="33" t="s">
        <v>2936</v>
      </c>
      <c r="H876" s="27" t="s">
        <v>2032</v>
      </c>
      <c r="I876" s="26">
        <v>20</v>
      </c>
      <c r="J876" s="26">
        <v>500</v>
      </c>
      <c r="K876" s="26" t="s">
        <v>16</v>
      </c>
      <c r="L876" s="26" t="s">
        <v>83</v>
      </c>
      <c r="M876" s="26">
        <v>290</v>
      </c>
      <c r="N876" s="26">
        <v>3</v>
      </c>
      <c r="O876" s="26" t="s">
        <v>28</v>
      </c>
      <c r="P876" s="26"/>
      <c r="Q876" s="26"/>
    </row>
    <row r="877" spans="1:17" x14ac:dyDescent="0.35">
      <c r="A877" s="26" t="s">
        <v>282</v>
      </c>
      <c r="B877" s="26" t="s">
        <v>1006</v>
      </c>
      <c r="C877" s="26" t="str">
        <f t="shared" si="52"/>
        <v>02:10.123</v>
      </c>
      <c r="D877" s="29" t="str">
        <f t="shared" si="53"/>
        <v>02:10</v>
      </c>
      <c r="E877" s="29" t="str">
        <f t="shared" si="54"/>
        <v>123</v>
      </c>
      <c r="F877" s="29" t="str">
        <f t="shared" si="55"/>
        <v>02:10.123</v>
      </c>
      <c r="G877" s="33" t="s">
        <v>2937</v>
      </c>
      <c r="H877" s="27" t="s">
        <v>2032</v>
      </c>
      <c r="I877" s="26">
        <v>20</v>
      </c>
      <c r="J877" s="26">
        <v>500</v>
      </c>
      <c r="K877" s="26" t="s">
        <v>38</v>
      </c>
      <c r="L877" s="26" t="s">
        <v>42</v>
      </c>
      <c r="M877" s="26">
        <v>97</v>
      </c>
      <c r="N877" s="26">
        <v>1</v>
      </c>
      <c r="O877" s="26" t="s">
        <v>28</v>
      </c>
      <c r="P877" s="26"/>
      <c r="Q877" s="26"/>
    </row>
    <row r="878" spans="1:17" x14ac:dyDescent="0.35">
      <c r="A878" s="26" t="s">
        <v>283</v>
      </c>
      <c r="B878" s="26" t="s">
        <v>1007</v>
      </c>
      <c r="C878" s="26" t="str">
        <f t="shared" si="52"/>
        <v>02:10.152</v>
      </c>
      <c r="D878" s="29" t="str">
        <f t="shared" si="53"/>
        <v>02:10</v>
      </c>
      <c r="E878" s="29" t="str">
        <f t="shared" si="54"/>
        <v>152</v>
      </c>
      <c r="F878" s="29" t="str">
        <f t="shared" si="55"/>
        <v>02:10.152</v>
      </c>
      <c r="G878" s="33" t="s">
        <v>2938</v>
      </c>
      <c r="H878" s="27" t="s">
        <v>2037</v>
      </c>
      <c r="I878" s="26">
        <v>20</v>
      </c>
      <c r="J878" s="26">
        <v>500</v>
      </c>
      <c r="K878" s="26" t="s">
        <v>16</v>
      </c>
      <c r="L878" s="26" t="s">
        <v>42</v>
      </c>
      <c r="M878" s="26">
        <v>106</v>
      </c>
      <c r="N878" s="26">
        <v>2</v>
      </c>
      <c r="O878" s="26" t="s">
        <v>40</v>
      </c>
      <c r="P878" s="26"/>
      <c r="Q878" s="26"/>
    </row>
    <row r="879" spans="1:17" x14ac:dyDescent="0.35">
      <c r="A879" s="26" t="s">
        <v>284</v>
      </c>
      <c r="B879" s="26" t="s">
        <v>1008</v>
      </c>
      <c r="C879" s="26" t="str">
        <f t="shared" si="52"/>
        <v>02:10.347</v>
      </c>
      <c r="D879" s="29" t="str">
        <f t="shared" si="53"/>
        <v>02:10</v>
      </c>
      <c r="E879" s="29" t="str">
        <f t="shared" si="54"/>
        <v>347</v>
      </c>
      <c r="F879" s="29" t="str">
        <f t="shared" si="55"/>
        <v>02:10.347</v>
      </c>
      <c r="G879" s="33" t="s">
        <v>2939</v>
      </c>
      <c r="H879" s="27" t="s">
        <v>2051</v>
      </c>
      <c r="I879" s="26">
        <v>10</v>
      </c>
      <c r="J879" s="26">
        <v>500</v>
      </c>
      <c r="K879" s="26" t="s">
        <v>23</v>
      </c>
      <c r="L879" s="26" t="s">
        <v>3</v>
      </c>
      <c r="M879" s="26">
        <v>340</v>
      </c>
      <c r="N879" s="26">
        <v>2</v>
      </c>
      <c r="O879" s="26" t="s">
        <v>24</v>
      </c>
      <c r="P879" s="26"/>
      <c r="Q879" s="26"/>
    </row>
    <row r="880" spans="1:17" x14ac:dyDescent="0.35">
      <c r="A880" s="26" t="s">
        <v>285</v>
      </c>
      <c r="B880" s="26" t="s">
        <v>1009</v>
      </c>
      <c r="C880" s="26" t="str">
        <f t="shared" si="52"/>
        <v>02:10.581</v>
      </c>
      <c r="D880" s="29" t="str">
        <f t="shared" si="53"/>
        <v>02:10</v>
      </c>
      <c r="E880" s="29" t="str">
        <f t="shared" si="54"/>
        <v>581</v>
      </c>
      <c r="F880" s="29" t="str">
        <f t="shared" si="55"/>
        <v>02:10.581</v>
      </c>
      <c r="G880" s="33" t="s">
        <v>2940</v>
      </c>
      <c r="H880" s="27" t="s">
        <v>2051</v>
      </c>
      <c r="I880" s="26">
        <v>10</v>
      </c>
      <c r="J880" s="26">
        <v>500</v>
      </c>
      <c r="K880" s="26" t="s">
        <v>23</v>
      </c>
      <c r="L880" s="26" t="s">
        <v>3</v>
      </c>
      <c r="M880" s="26">
        <v>311</v>
      </c>
      <c r="N880" s="26">
        <v>5</v>
      </c>
      <c r="O880" s="26" t="s">
        <v>28</v>
      </c>
      <c r="P880" s="26"/>
      <c r="Q880" s="26"/>
    </row>
    <row r="881" spans="1:17" x14ac:dyDescent="0.35">
      <c r="A881" s="26" t="s">
        <v>286</v>
      </c>
      <c r="B881" s="26" t="s">
        <v>1010</v>
      </c>
      <c r="C881" s="26" t="str">
        <f t="shared" si="52"/>
        <v>02:10.707</v>
      </c>
      <c r="D881" s="29" t="str">
        <f t="shared" si="53"/>
        <v>02:10</v>
      </c>
      <c r="E881" s="29" t="str">
        <f t="shared" si="54"/>
        <v>707</v>
      </c>
      <c r="F881" s="29" t="str">
        <f t="shared" si="55"/>
        <v>02:10.707</v>
      </c>
      <c r="G881" s="33" t="s">
        <v>2941</v>
      </c>
      <c r="H881" s="27" t="s">
        <v>2039</v>
      </c>
      <c r="I881" s="26">
        <v>20</v>
      </c>
      <c r="J881" s="26">
        <v>500</v>
      </c>
      <c r="K881" s="26" t="s">
        <v>2</v>
      </c>
      <c r="L881" s="26" t="s">
        <v>83</v>
      </c>
      <c r="M881" s="26">
        <v>339</v>
      </c>
      <c r="N881" s="26">
        <v>4</v>
      </c>
      <c r="O881" s="26" t="s">
        <v>35</v>
      </c>
      <c r="P881" s="26"/>
      <c r="Q881" s="26"/>
    </row>
    <row r="882" spans="1:17" x14ac:dyDescent="0.35">
      <c r="A882" s="26" t="s">
        <v>287</v>
      </c>
      <c r="B882" s="26" t="s">
        <v>1011</v>
      </c>
      <c r="C882" s="26" t="str">
        <f t="shared" si="52"/>
        <v>02:10.722</v>
      </c>
      <c r="D882" s="29" t="str">
        <f t="shared" si="53"/>
        <v>02:10</v>
      </c>
      <c r="E882" s="29" t="str">
        <f t="shared" si="54"/>
        <v>722</v>
      </c>
      <c r="F882" s="29" t="str">
        <f t="shared" si="55"/>
        <v>02:10.722</v>
      </c>
      <c r="G882" s="33" t="s">
        <v>2942</v>
      </c>
      <c r="H882" s="27" t="s">
        <v>2032</v>
      </c>
      <c r="I882" s="26">
        <v>20</v>
      </c>
      <c r="J882" s="26">
        <v>500</v>
      </c>
      <c r="K882" s="26" t="s">
        <v>102</v>
      </c>
      <c r="L882" s="26" t="s">
        <v>83</v>
      </c>
      <c r="M882" s="26">
        <v>288</v>
      </c>
      <c r="N882" s="26">
        <v>3</v>
      </c>
      <c r="O882" s="26" t="s">
        <v>28</v>
      </c>
      <c r="P882" s="26"/>
      <c r="Q882" s="26"/>
    </row>
    <row r="883" spans="1:17" x14ac:dyDescent="0.35">
      <c r="A883" s="26" t="s">
        <v>288</v>
      </c>
      <c r="B883" s="26" t="s">
        <v>1012</v>
      </c>
      <c r="C883" s="26" t="str">
        <f t="shared" si="52"/>
        <v>02:10.748</v>
      </c>
      <c r="D883" s="29" t="str">
        <f t="shared" si="53"/>
        <v>02:10</v>
      </c>
      <c r="E883" s="29" t="str">
        <f t="shared" si="54"/>
        <v>748</v>
      </c>
      <c r="F883" s="29" t="str">
        <f t="shared" si="55"/>
        <v>02:10.748</v>
      </c>
      <c r="G883" s="33" t="s">
        <v>2943</v>
      </c>
      <c r="H883" s="27" t="s">
        <v>2050</v>
      </c>
      <c r="I883" s="26">
        <v>10</v>
      </c>
      <c r="J883" s="26">
        <v>500</v>
      </c>
      <c r="K883" s="26" t="s">
        <v>2</v>
      </c>
      <c r="L883" s="26" t="s">
        <v>3</v>
      </c>
      <c r="M883" s="26">
        <v>345</v>
      </c>
      <c r="N883" s="26">
        <v>4</v>
      </c>
      <c r="O883" s="26" t="s">
        <v>33</v>
      </c>
      <c r="P883" s="26"/>
      <c r="Q883" s="26"/>
    </row>
    <row r="884" spans="1:17" x14ac:dyDescent="0.35">
      <c r="A884" s="26" t="s">
        <v>289</v>
      </c>
      <c r="B884" s="26" t="s">
        <v>1013</v>
      </c>
      <c r="C884" s="26" t="str">
        <f t="shared" si="52"/>
        <v>02:10.779</v>
      </c>
      <c r="D884" s="29" t="str">
        <f t="shared" si="53"/>
        <v>02:10</v>
      </c>
      <c r="E884" s="29" t="str">
        <f t="shared" si="54"/>
        <v>779</v>
      </c>
      <c r="F884" s="29" t="str">
        <f t="shared" si="55"/>
        <v>02:10.779</v>
      </c>
      <c r="G884" s="33" t="s">
        <v>2944</v>
      </c>
      <c r="H884" s="27" t="s">
        <v>2037</v>
      </c>
      <c r="I884" s="26">
        <v>20</v>
      </c>
      <c r="J884" s="26">
        <v>500</v>
      </c>
      <c r="K884" s="26" t="s">
        <v>102</v>
      </c>
      <c r="L884" s="26" t="s">
        <v>3</v>
      </c>
      <c r="M884" s="26">
        <v>284</v>
      </c>
      <c r="N884" s="26">
        <v>2</v>
      </c>
      <c r="O884" s="26" t="s">
        <v>12</v>
      </c>
      <c r="P884" s="26"/>
      <c r="Q884" s="26"/>
    </row>
    <row r="885" spans="1:17" x14ac:dyDescent="0.35">
      <c r="A885" s="26" t="s">
        <v>291</v>
      </c>
      <c r="B885" s="26" t="s">
        <v>1014</v>
      </c>
      <c r="C885" s="26" t="str">
        <f t="shared" si="52"/>
        <v>02:10.835</v>
      </c>
      <c r="D885" s="29" t="str">
        <f t="shared" si="53"/>
        <v>02:10</v>
      </c>
      <c r="E885" s="29" t="str">
        <f t="shared" si="54"/>
        <v>835</v>
      </c>
      <c r="F885" s="29" t="str">
        <f t="shared" si="55"/>
        <v>02:10.835</v>
      </c>
      <c r="G885" s="33" t="s">
        <v>2945</v>
      </c>
      <c r="H885" s="27" t="s">
        <v>2031</v>
      </c>
      <c r="I885" s="26">
        <v>20</v>
      </c>
      <c r="J885" s="26">
        <v>500</v>
      </c>
      <c r="K885" s="26" t="s">
        <v>23</v>
      </c>
      <c r="L885" s="26" t="s">
        <v>83</v>
      </c>
      <c r="M885" s="26">
        <v>290</v>
      </c>
      <c r="N885" s="26">
        <v>6</v>
      </c>
      <c r="O885" s="26" t="s">
        <v>28</v>
      </c>
      <c r="P885" s="26"/>
      <c r="Q885" s="26"/>
    </row>
    <row r="886" spans="1:17" x14ac:dyDescent="0.35">
      <c r="A886" s="26" t="s">
        <v>292</v>
      </c>
      <c r="B886" s="26" t="s">
        <v>1015</v>
      </c>
      <c r="C886" s="26" t="str">
        <f t="shared" si="52"/>
        <v>02:10.860</v>
      </c>
      <c r="D886" s="29" t="str">
        <f t="shared" si="53"/>
        <v>02:10</v>
      </c>
      <c r="E886" s="29" t="str">
        <f t="shared" si="54"/>
        <v>860</v>
      </c>
      <c r="F886" s="29" t="str">
        <f t="shared" si="55"/>
        <v>02:10.860</v>
      </c>
      <c r="G886" s="33" t="s">
        <v>2946</v>
      </c>
      <c r="H886" s="27" t="s">
        <v>2040</v>
      </c>
      <c r="I886" s="26">
        <v>20</v>
      </c>
      <c r="J886" s="26">
        <v>500</v>
      </c>
      <c r="K886" s="26" t="s">
        <v>16</v>
      </c>
      <c r="L886" s="26" t="s">
        <v>42</v>
      </c>
      <c r="M886" s="26">
        <v>92</v>
      </c>
      <c r="N886" s="26">
        <v>5</v>
      </c>
      <c r="O886" s="26" t="s">
        <v>8</v>
      </c>
      <c r="P886" s="26"/>
      <c r="Q886" s="26"/>
    </row>
    <row r="887" spans="1:17" x14ac:dyDescent="0.35">
      <c r="A887" s="26" t="s">
        <v>293</v>
      </c>
      <c r="B887" s="26" t="s">
        <v>1016</v>
      </c>
      <c r="C887" s="26" t="str">
        <f t="shared" si="52"/>
        <v>02:10.900</v>
      </c>
      <c r="D887" s="29" t="str">
        <f t="shared" si="53"/>
        <v>02:10</v>
      </c>
      <c r="E887" s="29" t="str">
        <f t="shared" si="54"/>
        <v>900</v>
      </c>
      <c r="F887" s="29" t="str">
        <f t="shared" si="55"/>
        <v>02:10.900</v>
      </c>
      <c r="G887" s="33" t="s">
        <v>2947</v>
      </c>
      <c r="H887" s="27" t="s">
        <v>2045</v>
      </c>
      <c r="I887" s="26">
        <v>20</v>
      </c>
      <c r="J887" s="26">
        <v>500</v>
      </c>
      <c r="K887" s="26" t="s">
        <v>16</v>
      </c>
      <c r="L887" s="26" t="s">
        <v>3</v>
      </c>
      <c r="M887" s="26">
        <v>294</v>
      </c>
      <c r="N887" s="26">
        <v>2</v>
      </c>
      <c r="O887" s="26" t="s">
        <v>12</v>
      </c>
      <c r="P887" s="26"/>
      <c r="Q887" s="26"/>
    </row>
    <row r="888" spans="1:17" x14ac:dyDescent="0.35">
      <c r="A888" s="26" t="s">
        <v>294</v>
      </c>
      <c r="B888" s="26" t="s">
        <v>1017</v>
      </c>
      <c r="C888" s="26" t="str">
        <f t="shared" si="52"/>
        <v>02:10.929</v>
      </c>
      <c r="D888" s="29" t="str">
        <f t="shared" si="53"/>
        <v>02:10</v>
      </c>
      <c r="E888" s="29" t="str">
        <f t="shared" si="54"/>
        <v>929</v>
      </c>
      <c r="F888" s="29" t="str">
        <f t="shared" si="55"/>
        <v>02:10.929</v>
      </c>
      <c r="G888" s="33" t="s">
        <v>2948</v>
      </c>
      <c r="H888" s="27" t="s">
        <v>2053</v>
      </c>
      <c r="I888" s="26">
        <v>20</v>
      </c>
      <c r="J888" s="26">
        <v>500</v>
      </c>
      <c r="K888" s="26" t="s">
        <v>2</v>
      </c>
      <c r="L888" s="26" t="s">
        <v>42</v>
      </c>
      <c r="M888" s="26">
        <v>100</v>
      </c>
      <c r="N888" s="26">
        <v>2</v>
      </c>
      <c r="O888" s="26" t="s">
        <v>229</v>
      </c>
      <c r="P888" s="26"/>
      <c r="Q888" s="26"/>
    </row>
    <row r="889" spans="1:17" x14ac:dyDescent="0.35">
      <c r="A889" s="26" t="s">
        <v>295</v>
      </c>
      <c r="B889" s="26" t="s">
        <v>1018</v>
      </c>
      <c r="C889" s="26" t="str">
        <f t="shared" si="52"/>
        <v>02:11.007</v>
      </c>
      <c r="D889" s="29" t="str">
        <f t="shared" si="53"/>
        <v>02:11</v>
      </c>
      <c r="E889" s="29" t="str">
        <f t="shared" si="54"/>
        <v>007</v>
      </c>
      <c r="F889" s="29" t="str">
        <f t="shared" si="55"/>
        <v>02:11.007</v>
      </c>
      <c r="G889" s="33" t="s">
        <v>2949</v>
      </c>
      <c r="H889" s="27" t="s">
        <v>2038</v>
      </c>
      <c r="I889" s="26">
        <v>10</v>
      </c>
      <c r="J889" s="26">
        <v>500</v>
      </c>
      <c r="K889" s="26" t="s">
        <v>2</v>
      </c>
      <c r="L889" s="26" t="s">
        <v>3</v>
      </c>
      <c r="M889" s="26">
        <v>282</v>
      </c>
      <c r="N889" s="26">
        <v>4</v>
      </c>
      <c r="O889" s="26" t="s">
        <v>104</v>
      </c>
      <c r="P889" s="26"/>
      <c r="Q889" s="26"/>
    </row>
    <row r="890" spans="1:17" x14ac:dyDescent="0.35">
      <c r="A890" s="26" t="s">
        <v>296</v>
      </c>
      <c r="B890" s="26" t="s">
        <v>1019</v>
      </c>
      <c r="C890" s="26" t="str">
        <f t="shared" si="52"/>
        <v>02:11.019</v>
      </c>
      <c r="D890" s="29" t="str">
        <f t="shared" si="53"/>
        <v>02:11</v>
      </c>
      <c r="E890" s="29" t="str">
        <f t="shared" si="54"/>
        <v>019</v>
      </c>
      <c r="F890" s="29" t="str">
        <f t="shared" si="55"/>
        <v>02:11.019</v>
      </c>
      <c r="G890" s="33" t="s">
        <v>2950</v>
      </c>
      <c r="H890" s="27" t="s">
        <v>2051</v>
      </c>
      <c r="I890" s="26">
        <v>10</v>
      </c>
      <c r="J890" s="26">
        <v>500</v>
      </c>
      <c r="K890" s="26" t="s">
        <v>2</v>
      </c>
      <c r="L890" s="26" t="s">
        <v>42</v>
      </c>
      <c r="M890" s="26">
        <v>132</v>
      </c>
      <c r="N890" s="26">
        <v>4</v>
      </c>
      <c r="O890" s="26" t="s">
        <v>4</v>
      </c>
      <c r="P890" s="26"/>
      <c r="Q890" s="26"/>
    </row>
    <row r="891" spans="1:17" x14ac:dyDescent="0.35">
      <c r="A891" s="26" t="s">
        <v>297</v>
      </c>
      <c r="B891" s="26" t="s">
        <v>1020</v>
      </c>
      <c r="C891" s="26" t="str">
        <f t="shared" ref="C891:C954" si="56">"0"&amp;B891</f>
        <v>02:11.184</v>
      </c>
      <c r="D891" s="29" t="str">
        <f t="shared" si="53"/>
        <v>02:11</v>
      </c>
      <c r="E891" s="29" t="str">
        <f t="shared" si="54"/>
        <v>184</v>
      </c>
      <c r="F891" s="29" t="str">
        <f t="shared" si="55"/>
        <v>02:11.184</v>
      </c>
      <c r="G891" s="33" t="s">
        <v>2951</v>
      </c>
      <c r="H891" s="27" t="s">
        <v>2033</v>
      </c>
      <c r="I891" s="26">
        <v>10</v>
      </c>
      <c r="J891" s="26">
        <v>500</v>
      </c>
      <c r="K891" s="26" t="s">
        <v>2</v>
      </c>
      <c r="L891" s="26" t="s">
        <v>3</v>
      </c>
      <c r="M891" s="26">
        <v>280</v>
      </c>
      <c r="N891" s="26">
        <v>3</v>
      </c>
      <c r="O891" s="26" t="s">
        <v>12</v>
      </c>
      <c r="P891" s="26"/>
      <c r="Q891" s="26"/>
    </row>
    <row r="892" spans="1:17" x14ac:dyDescent="0.35">
      <c r="A892" s="26" t="s">
        <v>298</v>
      </c>
      <c r="B892" s="26" t="s">
        <v>1021</v>
      </c>
      <c r="C892" s="26" t="str">
        <f t="shared" si="56"/>
        <v>02:11.190</v>
      </c>
      <c r="D892" s="29" t="str">
        <f t="shared" si="53"/>
        <v>02:11</v>
      </c>
      <c r="E892" s="29" t="str">
        <f t="shared" si="54"/>
        <v>190</v>
      </c>
      <c r="F892" s="29" t="str">
        <f t="shared" si="55"/>
        <v>02:11.190</v>
      </c>
      <c r="G892" s="33" t="s">
        <v>2952</v>
      </c>
      <c r="H892" s="27" t="s">
        <v>2044</v>
      </c>
      <c r="I892" s="26">
        <v>20</v>
      </c>
      <c r="J892" s="26">
        <v>500</v>
      </c>
      <c r="K892" s="26" t="s">
        <v>162</v>
      </c>
      <c r="L892" s="26" t="s">
        <v>42</v>
      </c>
      <c r="M892" s="26">
        <v>123</v>
      </c>
      <c r="N892" s="26">
        <v>6</v>
      </c>
      <c r="O892" s="26" t="s">
        <v>809</v>
      </c>
      <c r="P892" s="26"/>
      <c r="Q892" s="26"/>
    </row>
    <row r="893" spans="1:17" x14ac:dyDescent="0.35">
      <c r="A893" s="26" t="s">
        <v>299</v>
      </c>
      <c r="B893" s="26" t="s">
        <v>1022</v>
      </c>
      <c r="C893" s="26" t="str">
        <f t="shared" si="56"/>
        <v>02:11.213</v>
      </c>
      <c r="D893" s="29" t="str">
        <f t="shared" si="53"/>
        <v>02:11</v>
      </c>
      <c r="E893" s="29" t="str">
        <f t="shared" si="54"/>
        <v>213</v>
      </c>
      <c r="F893" s="29" t="str">
        <f t="shared" si="55"/>
        <v>02:11.213</v>
      </c>
      <c r="G893" s="33" t="s">
        <v>2953</v>
      </c>
      <c r="H893" s="27" t="s">
        <v>2037</v>
      </c>
      <c r="I893" s="26">
        <v>20</v>
      </c>
      <c r="J893" s="26">
        <v>500</v>
      </c>
      <c r="K893" s="26" t="s">
        <v>16</v>
      </c>
      <c r="L893" s="26" t="s">
        <v>42</v>
      </c>
      <c r="M893" s="26">
        <v>129</v>
      </c>
      <c r="N893" s="26">
        <v>4</v>
      </c>
      <c r="O893" s="26" t="s">
        <v>33</v>
      </c>
      <c r="P893" s="26"/>
      <c r="Q893" s="26"/>
    </row>
    <row r="894" spans="1:17" x14ac:dyDescent="0.35">
      <c r="A894" s="26" t="s">
        <v>300</v>
      </c>
      <c r="B894" s="26" t="s">
        <v>1023</v>
      </c>
      <c r="C894" s="26" t="str">
        <f t="shared" si="56"/>
        <v>02:11.257</v>
      </c>
      <c r="D894" s="29" t="str">
        <f t="shared" si="53"/>
        <v>02:11</v>
      </c>
      <c r="E894" s="29" t="str">
        <f t="shared" si="54"/>
        <v>257</v>
      </c>
      <c r="F894" s="29" t="str">
        <f t="shared" si="55"/>
        <v>02:11.257</v>
      </c>
      <c r="G894" s="33" t="s">
        <v>2954</v>
      </c>
      <c r="H894" s="27" t="s">
        <v>2031</v>
      </c>
      <c r="I894" s="26">
        <v>20</v>
      </c>
      <c r="J894" s="26">
        <v>500</v>
      </c>
      <c r="K894" s="26" t="s">
        <v>102</v>
      </c>
      <c r="L894" s="26" t="s">
        <v>83</v>
      </c>
      <c r="M894" s="26">
        <v>288</v>
      </c>
      <c r="N894" s="26">
        <v>2</v>
      </c>
      <c r="O894" s="26" t="s">
        <v>28</v>
      </c>
      <c r="P894" s="26"/>
      <c r="Q894" s="26"/>
    </row>
    <row r="895" spans="1:17" x14ac:dyDescent="0.35">
      <c r="A895" s="26" t="s">
        <v>301</v>
      </c>
      <c r="B895" s="26" t="s">
        <v>1024</v>
      </c>
      <c r="C895" s="26" t="str">
        <f t="shared" si="56"/>
        <v>02:11.418</v>
      </c>
      <c r="D895" s="29" t="str">
        <f t="shared" si="53"/>
        <v>02:11</v>
      </c>
      <c r="E895" s="29" t="str">
        <f t="shared" si="54"/>
        <v>418</v>
      </c>
      <c r="F895" s="29" t="str">
        <f t="shared" si="55"/>
        <v>02:11.418</v>
      </c>
      <c r="G895" s="33" t="s">
        <v>2955</v>
      </c>
      <c r="H895" s="27" t="s">
        <v>2046</v>
      </c>
      <c r="I895" s="26">
        <v>10</v>
      </c>
      <c r="J895" s="26">
        <v>500</v>
      </c>
      <c r="K895" s="26" t="s">
        <v>2</v>
      </c>
      <c r="L895" s="26" t="s">
        <v>3</v>
      </c>
      <c r="M895" s="26">
        <v>345</v>
      </c>
      <c r="N895" s="26">
        <v>1</v>
      </c>
      <c r="O895" s="26" t="s">
        <v>33</v>
      </c>
      <c r="P895" s="26"/>
      <c r="Q895" s="26"/>
    </row>
    <row r="896" spans="1:17" x14ac:dyDescent="0.35">
      <c r="A896" s="26" t="s">
        <v>302</v>
      </c>
      <c r="B896" s="26" t="s">
        <v>1025</v>
      </c>
      <c r="C896" s="26" t="str">
        <f t="shared" si="56"/>
        <v>02:11.528</v>
      </c>
      <c r="D896" s="29" t="str">
        <f t="shared" si="53"/>
        <v>02:11</v>
      </c>
      <c r="E896" s="29" t="str">
        <f t="shared" si="54"/>
        <v>528</v>
      </c>
      <c r="F896" s="29" t="str">
        <f t="shared" si="55"/>
        <v>02:11.528</v>
      </c>
      <c r="G896" s="33" t="s">
        <v>2956</v>
      </c>
      <c r="H896" s="27" t="s">
        <v>2044</v>
      </c>
      <c r="I896" s="26">
        <v>20</v>
      </c>
      <c r="J896" s="26">
        <v>500</v>
      </c>
      <c r="K896" s="26" t="s">
        <v>38</v>
      </c>
      <c r="L896" s="26" t="s">
        <v>42</v>
      </c>
      <c r="M896" s="26">
        <v>97</v>
      </c>
      <c r="N896" s="26">
        <v>3</v>
      </c>
      <c r="O896" s="26" t="s">
        <v>28</v>
      </c>
      <c r="P896" s="26"/>
      <c r="Q896" s="26"/>
    </row>
    <row r="897" spans="1:17" x14ac:dyDescent="0.35">
      <c r="A897" s="26" t="s">
        <v>303</v>
      </c>
      <c r="B897" s="26" t="s">
        <v>1025</v>
      </c>
      <c r="C897" s="26" t="str">
        <f t="shared" si="56"/>
        <v>02:11.528</v>
      </c>
      <c r="D897" s="29" t="str">
        <f t="shared" si="53"/>
        <v>02:11</v>
      </c>
      <c r="E897" s="29" t="str">
        <f t="shared" si="54"/>
        <v>528</v>
      </c>
      <c r="F897" s="29" t="str">
        <f t="shared" si="55"/>
        <v>02:11.528</v>
      </c>
      <c r="G897" s="33" t="s">
        <v>2956</v>
      </c>
      <c r="H897" s="27" t="s">
        <v>2050</v>
      </c>
      <c r="I897" s="26">
        <v>10</v>
      </c>
      <c r="J897" s="26">
        <v>500</v>
      </c>
      <c r="K897" s="26" t="s">
        <v>2</v>
      </c>
      <c r="L897" s="26" t="s">
        <v>3</v>
      </c>
      <c r="M897" s="26">
        <v>319</v>
      </c>
      <c r="N897" s="26">
        <v>2</v>
      </c>
      <c r="O897" s="26" t="s">
        <v>66</v>
      </c>
      <c r="P897" s="26"/>
      <c r="Q897" s="26"/>
    </row>
    <row r="898" spans="1:17" x14ac:dyDescent="0.35">
      <c r="A898" s="26" t="s">
        <v>304</v>
      </c>
      <c r="B898" s="26" t="s">
        <v>1026</v>
      </c>
      <c r="C898" s="26" t="str">
        <f t="shared" si="56"/>
        <v>02:11.552</v>
      </c>
      <c r="D898" s="29" t="str">
        <f t="shared" si="53"/>
        <v>02:11</v>
      </c>
      <c r="E898" s="29" t="str">
        <f t="shared" si="54"/>
        <v>552</v>
      </c>
      <c r="F898" s="29" t="str">
        <f t="shared" si="55"/>
        <v>02:11.552</v>
      </c>
      <c r="G898" s="33" t="s">
        <v>2957</v>
      </c>
      <c r="H898" s="27" t="s">
        <v>2040</v>
      </c>
      <c r="I898" s="26">
        <v>20</v>
      </c>
      <c r="J898" s="26">
        <v>500</v>
      </c>
      <c r="K898" s="26" t="s">
        <v>120</v>
      </c>
      <c r="L898" s="26" t="s">
        <v>42</v>
      </c>
      <c r="M898" s="26">
        <v>121</v>
      </c>
      <c r="N898" s="26">
        <v>1</v>
      </c>
      <c r="O898" s="26" t="s">
        <v>809</v>
      </c>
      <c r="P898" s="26"/>
      <c r="Q898" s="26"/>
    </row>
    <row r="899" spans="1:17" x14ac:dyDescent="0.35">
      <c r="A899" s="26" t="s">
        <v>305</v>
      </c>
      <c r="B899" s="26" t="s">
        <v>1027</v>
      </c>
      <c r="C899" s="26" t="str">
        <f t="shared" si="56"/>
        <v>02:11.576</v>
      </c>
      <c r="D899" s="29" t="str">
        <f t="shared" ref="D899:D962" si="57">LEFT(C899,5)</f>
        <v>02:11</v>
      </c>
      <c r="E899" s="29" t="str">
        <f t="shared" ref="E899:E962" si="58">RIGHT(C899,3)</f>
        <v>576</v>
      </c>
      <c r="F899" s="29" t="str">
        <f t="shared" ref="F899:F962" si="59">D899&amp;"."&amp;E899</f>
        <v>02:11.576</v>
      </c>
      <c r="G899" s="33" t="s">
        <v>2958</v>
      </c>
      <c r="H899" s="27" t="s">
        <v>2043</v>
      </c>
      <c r="I899" s="26">
        <v>20</v>
      </c>
      <c r="J899" s="26">
        <v>500</v>
      </c>
      <c r="K899" s="26" t="s">
        <v>16</v>
      </c>
      <c r="L899" s="26" t="s">
        <v>42</v>
      </c>
      <c r="M899" s="26">
        <v>129</v>
      </c>
      <c r="N899" s="26">
        <v>3</v>
      </c>
      <c r="O899" s="26" t="s">
        <v>33</v>
      </c>
      <c r="P899" s="26"/>
      <c r="Q899" s="26"/>
    </row>
    <row r="900" spans="1:17" x14ac:dyDescent="0.35">
      <c r="A900" s="26" t="s">
        <v>306</v>
      </c>
      <c r="B900" s="26" t="s">
        <v>1028</v>
      </c>
      <c r="C900" s="26" t="str">
        <f t="shared" si="56"/>
        <v>02:11.621</v>
      </c>
      <c r="D900" s="29" t="str">
        <f t="shared" si="57"/>
        <v>02:11</v>
      </c>
      <c r="E900" s="29" t="str">
        <f t="shared" si="58"/>
        <v>621</v>
      </c>
      <c r="F900" s="29" t="str">
        <f t="shared" si="59"/>
        <v>02:11.621</v>
      </c>
      <c r="G900" s="33" t="s">
        <v>2959</v>
      </c>
      <c r="H900" s="27" t="s">
        <v>2045</v>
      </c>
      <c r="I900" s="26">
        <v>10</v>
      </c>
      <c r="J900" s="26">
        <v>500</v>
      </c>
      <c r="K900" s="26" t="s">
        <v>2</v>
      </c>
      <c r="L900" s="26" t="s">
        <v>3</v>
      </c>
      <c r="M900" s="26">
        <v>318</v>
      </c>
      <c r="N900" s="26">
        <v>2</v>
      </c>
      <c r="O900" s="26" t="s">
        <v>35</v>
      </c>
      <c r="P900" s="26"/>
      <c r="Q900" s="26"/>
    </row>
    <row r="901" spans="1:17" x14ac:dyDescent="0.35">
      <c r="A901" s="26" t="s">
        <v>307</v>
      </c>
      <c r="B901" s="26" t="s">
        <v>1029</v>
      </c>
      <c r="C901" s="26" t="str">
        <f t="shared" si="56"/>
        <v>02:11.635</v>
      </c>
      <c r="D901" s="29" t="str">
        <f t="shared" si="57"/>
        <v>02:11</v>
      </c>
      <c r="E901" s="29" t="str">
        <f t="shared" si="58"/>
        <v>635</v>
      </c>
      <c r="F901" s="29" t="str">
        <f t="shared" si="59"/>
        <v>02:11.635</v>
      </c>
      <c r="G901" s="33" t="s">
        <v>2960</v>
      </c>
      <c r="H901" s="27" t="s">
        <v>2041</v>
      </c>
      <c r="I901" s="26">
        <v>10</v>
      </c>
      <c r="J901" s="26">
        <v>500</v>
      </c>
      <c r="K901" s="26" t="s">
        <v>2</v>
      </c>
      <c r="L901" s="26" t="s">
        <v>3</v>
      </c>
      <c r="M901" s="26">
        <v>345</v>
      </c>
      <c r="N901" s="26">
        <v>5</v>
      </c>
      <c r="O901" s="26" t="s">
        <v>33</v>
      </c>
      <c r="P901" s="26"/>
      <c r="Q901" s="26"/>
    </row>
    <row r="902" spans="1:17" x14ac:dyDescent="0.35">
      <c r="A902" s="26" t="s">
        <v>308</v>
      </c>
      <c r="B902" s="26" t="s">
        <v>1030</v>
      </c>
      <c r="C902" s="26" t="str">
        <f t="shared" si="56"/>
        <v>02:11.636</v>
      </c>
      <c r="D902" s="29" t="str">
        <f t="shared" si="57"/>
        <v>02:11</v>
      </c>
      <c r="E902" s="29" t="str">
        <f t="shared" si="58"/>
        <v>636</v>
      </c>
      <c r="F902" s="29" t="str">
        <f t="shared" si="59"/>
        <v>02:11.636</v>
      </c>
      <c r="G902" s="33" t="s">
        <v>2961</v>
      </c>
      <c r="H902" s="27" t="s">
        <v>2039</v>
      </c>
      <c r="I902" s="26">
        <v>10</v>
      </c>
      <c r="J902" s="26">
        <v>500</v>
      </c>
      <c r="K902" s="26" t="s">
        <v>16</v>
      </c>
      <c r="L902" s="26" t="s">
        <v>3</v>
      </c>
      <c r="M902" s="26">
        <v>356</v>
      </c>
      <c r="N902" s="26">
        <v>2</v>
      </c>
      <c r="O902" s="26" t="s">
        <v>4</v>
      </c>
      <c r="P902" s="26"/>
      <c r="Q902" s="26"/>
    </row>
    <row r="903" spans="1:17" x14ac:dyDescent="0.35">
      <c r="A903" s="26" t="s">
        <v>309</v>
      </c>
      <c r="B903" s="26" t="s">
        <v>1031</v>
      </c>
      <c r="C903" s="26" t="str">
        <f t="shared" si="56"/>
        <v>02:11.717</v>
      </c>
      <c r="D903" s="29" t="str">
        <f t="shared" si="57"/>
        <v>02:11</v>
      </c>
      <c r="E903" s="29" t="str">
        <f t="shared" si="58"/>
        <v>717</v>
      </c>
      <c r="F903" s="29" t="str">
        <f t="shared" si="59"/>
        <v>02:11.717</v>
      </c>
      <c r="G903" s="33" t="s">
        <v>2962</v>
      </c>
      <c r="H903" s="27" t="s">
        <v>2044</v>
      </c>
      <c r="I903" s="26">
        <v>20</v>
      </c>
      <c r="J903" s="26">
        <v>500</v>
      </c>
      <c r="K903" s="26" t="s">
        <v>162</v>
      </c>
      <c r="L903" s="26" t="s">
        <v>42</v>
      </c>
      <c r="M903" s="26">
        <v>107</v>
      </c>
      <c r="N903" s="26">
        <v>5</v>
      </c>
      <c r="O903" s="26" t="s">
        <v>24</v>
      </c>
      <c r="P903" s="26"/>
      <c r="Q903" s="26"/>
    </row>
    <row r="904" spans="1:17" x14ac:dyDescent="0.35">
      <c r="A904" s="26" t="s">
        <v>310</v>
      </c>
      <c r="B904" s="26" t="s">
        <v>1032</v>
      </c>
      <c r="C904" s="26" t="str">
        <f t="shared" si="56"/>
        <v>02:11.725</v>
      </c>
      <c r="D904" s="29" t="str">
        <f t="shared" si="57"/>
        <v>02:11</v>
      </c>
      <c r="E904" s="29" t="str">
        <f t="shared" si="58"/>
        <v>725</v>
      </c>
      <c r="F904" s="29" t="str">
        <f t="shared" si="59"/>
        <v>02:11.725</v>
      </c>
      <c r="G904" s="33" t="s">
        <v>2963</v>
      </c>
      <c r="H904" s="27" t="s">
        <v>2042</v>
      </c>
      <c r="I904" s="26">
        <v>10</v>
      </c>
      <c r="J904" s="26">
        <v>500</v>
      </c>
      <c r="K904" s="26" t="s">
        <v>2</v>
      </c>
      <c r="L904" s="26" t="s">
        <v>3</v>
      </c>
      <c r="M904" s="26">
        <v>282</v>
      </c>
      <c r="N904" s="26">
        <v>3</v>
      </c>
      <c r="O904" s="26" t="s">
        <v>104</v>
      </c>
      <c r="P904" s="26"/>
      <c r="Q904" s="26"/>
    </row>
    <row r="905" spans="1:17" x14ac:dyDescent="0.35">
      <c r="A905" s="26" t="s">
        <v>311</v>
      </c>
      <c r="B905" s="26" t="s">
        <v>1033</v>
      </c>
      <c r="C905" s="26" t="str">
        <f t="shared" si="56"/>
        <v>02:11.775</v>
      </c>
      <c r="D905" s="29" t="str">
        <f t="shared" si="57"/>
        <v>02:11</v>
      </c>
      <c r="E905" s="29" t="str">
        <f t="shared" si="58"/>
        <v>775</v>
      </c>
      <c r="F905" s="29" t="str">
        <f t="shared" si="59"/>
        <v>02:11.775</v>
      </c>
      <c r="G905" s="33" t="s">
        <v>2964</v>
      </c>
      <c r="H905" s="27" t="s">
        <v>2041</v>
      </c>
      <c r="I905" s="26">
        <v>10</v>
      </c>
      <c r="J905" s="26">
        <v>500</v>
      </c>
      <c r="K905" s="26" t="s">
        <v>2</v>
      </c>
      <c r="L905" s="26" t="s">
        <v>3</v>
      </c>
      <c r="M905" s="26">
        <v>318</v>
      </c>
      <c r="N905" s="26">
        <v>5</v>
      </c>
      <c r="O905" s="26" t="s">
        <v>35</v>
      </c>
      <c r="P905" s="26"/>
      <c r="Q905" s="26"/>
    </row>
    <row r="906" spans="1:17" x14ac:dyDescent="0.35">
      <c r="A906" s="26" t="s">
        <v>312</v>
      </c>
      <c r="B906" s="26" t="s">
        <v>1034</v>
      </c>
      <c r="C906" s="26" t="str">
        <f t="shared" si="56"/>
        <v>02:11.803</v>
      </c>
      <c r="D906" s="29" t="str">
        <f t="shared" si="57"/>
        <v>02:11</v>
      </c>
      <c r="E906" s="29" t="str">
        <f t="shared" si="58"/>
        <v>803</v>
      </c>
      <c r="F906" s="29" t="str">
        <f t="shared" si="59"/>
        <v>02:11.803</v>
      </c>
      <c r="G906" s="33" t="s">
        <v>2965</v>
      </c>
      <c r="H906" s="27" t="s">
        <v>2046</v>
      </c>
      <c r="I906" s="26">
        <v>10</v>
      </c>
      <c r="J906" s="26">
        <v>500</v>
      </c>
      <c r="K906" s="26" t="s">
        <v>2</v>
      </c>
      <c r="L906" s="26" t="s">
        <v>3</v>
      </c>
      <c r="M906" s="26">
        <v>319</v>
      </c>
      <c r="N906" s="26">
        <v>5</v>
      </c>
      <c r="O906" s="26" t="s">
        <v>66</v>
      </c>
      <c r="P906" s="26"/>
      <c r="Q906" s="26"/>
    </row>
    <row r="907" spans="1:17" x14ac:dyDescent="0.35">
      <c r="A907" s="26" t="s">
        <v>313</v>
      </c>
      <c r="B907" s="26" t="s">
        <v>1035</v>
      </c>
      <c r="C907" s="26" t="str">
        <f t="shared" si="56"/>
        <v>02:11.872</v>
      </c>
      <c r="D907" s="29" t="str">
        <f t="shared" si="57"/>
        <v>02:11</v>
      </c>
      <c r="E907" s="29" t="str">
        <f t="shared" si="58"/>
        <v>872</v>
      </c>
      <c r="F907" s="29" t="str">
        <f t="shared" si="59"/>
        <v>02:11.872</v>
      </c>
      <c r="G907" s="33" t="s">
        <v>2966</v>
      </c>
      <c r="H907" s="27" t="s">
        <v>2031</v>
      </c>
      <c r="I907" s="26">
        <v>10</v>
      </c>
      <c r="J907" s="26">
        <v>500</v>
      </c>
      <c r="K907" s="26" t="s">
        <v>23</v>
      </c>
      <c r="L907" s="26" t="s">
        <v>42</v>
      </c>
      <c r="M907" s="26">
        <v>124</v>
      </c>
      <c r="N907" s="26">
        <v>1</v>
      </c>
      <c r="O907" s="26" t="s">
        <v>809</v>
      </c>
      <c r="P907" s="26"/>
      <c r="Q907" s="26"/>
    </row>
    <row r="908" spans="1:17" x14ac:dyDescent="0.35">
      <c r="A908" s="26" t="s">
        <v>314</v>
      </c>
      <c r="B908" s="26" t="s">
        <v>1036</v>
      </c>
      <c r="C908" s="26" t="str">
        <f t="shared" si="56"/>
        <v>02:12.008</v>
      </c>
      <c r="D908" s="29" t="str">
        <f t="shared" si="57"/>
        <v>02:12</v>
      </c>
      <c r="E908" s="29" t="str">
        <f t="shared" si="58"/>
        <v>008</v>
      </c>
      <c r="F908" s="29" t="str">
        <f t="shared" si="59"/>
        <v>02:12.008</v>
      </c>
      <c r="G908" s="33" t="s">
        <v>2967</v>
      </c>
      <c r="H908" s="27" t="s">
        <v>2044</v>
      </c>
      <c r="I908" s="26">
        <v>10</v>
      </c>
      <c r="J908" s="26">
        <v>500</v>
      </c>
      <c r="K908" s="26" t="s">
        <v>2</v>
      </c>
      <c r="L908" s="26" t="s">
        <v>3</v>
      </c>
      <c r="M908" s="26">
        <v>317</v>
      </c>
      <c r="N908" s="26">
        <v>5</v>
      </c>
      <c r="O908" s="26" t="s">
        <v>40</v>
      </c>
      <c r="P908" s="26"/>
      <c r="Q908" s="26"/>
    </row>
    <row r="909" spans="1:17" x14ac:dyDescent="0.35">
      <c r="A909" s="26" t="s">
        <v>315</v>
      </c>
      <c r="B909" s="26" t="s">
        <v>1037</v>
      </c>
      <c r="C909" s="26" t="str">
        <f t="shared" si="56"/>
        <v>02:12.270</v>
      </c>
      <c r="D909" s="29" t="str">
        <f t="shared" si="57"/>
        <v>02:12</v>
      </c>
      <c r="E909" s="29" t="str">
        <f t="shared" si="58"/>
        <v>270</v>
      </c>
      <c r="F909" s="29" t="str">
        <f t="shared" si="59"/>
        <v>02:12.270</v>
      </c>
      <c r="G909" s="33" t="s">
        <v>2968</v>
      </c>
      <c r="H909" s="27" t="s">
        <v>2037</v>
      </c>
      <c r="I909" s="26">
        <v>20</v>
      </c>
      <c r="J909" s="26">
        <v>500</v>
      </c>
      <c r="K909" s="26" t="s">
        <v>16</v>
      </c>
      <c r="L909" s="26" t="s">
        <v>42</v>
      </c>
      <c r="M909" s="26">
        <v>93</v>
      </c>
      <c r="N909" s="26">
        <v>4</v>
      </c>
      <c r="O909" s="26" t="s">
        <v>12</v>
      </c>
      <c r="P909" s="26"/>
      <c r="Q909" s="26"/>
    </row>
    <row r="910" spans="1:17" x14ac:dyDescent="0.35">
      <c r="A910" s="26" t="s">
        <v>317</v>
      </c>
      <c r="B910" s="26" t="s">
        <v>1038</v>
      </c>
      <c r="C910" s="26" t="str">
        <f t="shared" si="56"/>
        <v>02:12.348</v>
      </c>
      <c r="D910" s="29" t="str">
        <f t="shared" si="57"/>
        <v>02:12</v>
      </c>
      <c r="E910" s="29" t="str">
        <f t="shared" si="58"/>
        <v>348</v>
      </c>
      <c r="F910" s="29" t="str">
        <f t="shared" si="59"/>
        <v>02:12.348</v>
      </c>
      <c r="G910" s="33" t="s">
        <v>2969</v>
      </c>
      <c r="H910" s="27" t="s">
        <v>2044</v>
      </c>
      <c r="I910" s="26">
        <v>20</v>
      </c>
      <c r="J910" s="26">
        <v>500</v>
      </c>
      <c r="K910" s="26" t="s">
        <v>102</v>
      </c>
      <c r="L910" s="26" t="s">
        <v>83</v>
      </c>
      <c r="M910" s="26">
        <v>321</v>
      </c>
      <c r="N910" s="26">
        <v>2</v>
      </c>
      <c r="O910" s="26" t="s">
        <v>24</v>
      </c>
      <c r="P910" s="26"/>
      <c r="Q910" s="26"/>
    </row>
    <row r="911" spans="1:17" x14ac:dyDescent="0.35">
      <c r="A911" s="26" t="s">
        <v>318</v>
      </c>
      <c r="B911" s="26" t="s">
        <v>1039</v>
      </c>
      <c r="C911" s="26" t="str">
        <f t="shared" si="56"/>
        <v>02:12.376</v>
      </c>
      <c r="D911" s="29" t="str">
        <f t="shared" si="57"/>
        <v>02:12</v>
      </c>
      <c r="E911" s="29" t="str">
        <f t="shared" si="58"/>
        <v>376</v>
      </c>
      <c r="F911" s="29" t="str">
        <f t="shared" si="59"/>
        <v>02:12.376</v>
      </c>
      <c r="G911" s="33" t="s">
        <v>2970</v>
      </c>
      <c r="H911" s="27" t="s">
        <v>2045</v>
      </c>
      <c r="I911" s="26">
        <v>10</v>
      </c>
      <c r="J911" s="26">
        <v>500</v>
      </c>
      <c r="K911" s="26" t="s">
        <v>2</v>
      </c>
      <c r="L911" s="26" t="s">
        <v>3</v>
      </c>
      <c r="M911" s="26">
        <v>345</v>
      </c>
      <c r="N911" s="26">
        <v>2</v>
      </c>
      <c r="O911" s="26" t="s">
        <v>33</v>
      </c>
      <c r="P911" s="26"/>
      <c r="Q911" s="26"/>
    </row>
    <row r="912" spans="1:17" x14ac:dyDescent="0.35">
      <c r="A912" s="26" t="s">
        <v>319</v>
      </c>
      <c r="B912" s="26" t="s">
        <v>1040</v>
      </c>
      <c r="C912" s="26" t="str">
        <f t="shared" si="56"/>
        <v>02:12.453</v>
      </c>
      <c r="D912" s="29" t="str">
        <f t="shared" si="57"/>
        <v>02:12</v>
      </c>
      <c r="E912" s="29" t="str">
        <f t="shared" si="58"/>
        <v>453</v>
      </c>
      <c r="F912" s="29" t="str">
        <f t="shared" si="59"/>
        <v>02:12.453</v>
      </c>
      <c r="G912" s="33" t="s">
        <v>2971</v>
      </c>
      <c r="H912" s="27" t="s">
        <v>2030</v>
      </c>
      <c r="I912" s="26">
        <v>10</v>
      </c>
      <c r="J912" s="26">
        <v>500</v>
      </c>
      <c r="K912" s="26" t="s">
        <v>38</v>
      </c>
      <c r="L912" s="26" t="s">
        <v>3</v>
      </c>
      <c r="M912" s="26">
        <v>331</v>
      </c>
      <c r="N912" s="26">
        <v>1</v>
      </c>
      <c r="O912" s="26" t="s">
        <v>24</v>
      </c>
      <c r="P912" s="26"/>
      <c r="Q912" s="26"/>
    </row>
    <row r="913" spans="1:17" x14ac:dyDescent="0.35">
      <c r="A913" s="26" t="s">
        <v>320</v>
      </c>
      <c r="B913" s="26" t="s">
        <v>1041</v>
      </c>
      <c r="C913" s="26" t="str">
        <f t="shared" si="56"/>
        <v>02:12.537</v>
      </c>
      <c r="D913" s="29" t="str">
        <f t="shared" si="57"/>
        <v>02:12</v>
      </c>
      <c r="E913" s="29" t="str">
        <f t="shared" si="58"/>
        <v>537</v>
      </c>
      <c r="F913" s="29" t="str">
        <f t="shared" si="59"/>
        <v>02:12.537</v>
      </c>
      <c r="G913" s="33" t="s">
        <v>2972</v>
      </c>
      <c r="H913" s="27" t="s">
        <v>2030</v>
      </c>
      <c r="I913" s="26">
        <v>10</v>
      </c>
      <c r="J913" s="26">
        <v>500</v>
      </c>
      <c r="K913" s="26" t="s">
        <v>16</v>
      </c>
      <c r="L913" s="26" t="s">
        <v>3</v>
      </c>
      <c r="M913" s="26">
        <v>298</v>
      </c>
      <c r="N913" s="26">
        <v>4</v>
      </c>
      <c r="O913" s="26" t="s">
        <v>12</v>
      </c>
      <c r="P913" s="26"/>
      <c r="Q913" s="26"/>
    </row>
    <row r="914" spans="1:17" x14ac:dyDescent="0.35">
      <c r="A914" s="26" t="s">
        <v>321</v>
      </c>
      <c r="B914" s="26" t="s">
        <v>1042</v>
      </c>
      <c r="C914" s="26" t="str">
        <f t="shared" si="56"/>
        <v>02:12.695</v>
      </c>
      <c r="D914" s="29" t="str">
        <f t="shared" si="57"/>
        <v>02:12</v>
      </c>
      <c r="E914" s="29" t="str">
        <f t="shared" si="58"/>
        <v>695</v>
      </c>
      <c r="F914" s="29" t="str">
        <f t="shared" si="59"/>
        <v>02:12.695</v>
      </c>
      <c r="G914" s="33" t="s">
        <v>2973</v>
      </c>
      <c r="H914" s="27" t="s">
        <v>2053</v>
      </c>
      <c r="I914" s="26">
        <v>20</v>
      </c>
      <c r="J914" s="26">
        <v>500</v>
      </c>
      <c r="K914" s="26" t="s">
        <v>2</v>
      </c>
      <c r="L914" s="26" t="s">
        <v>42</v>
      </c>
      <c r="M914" s="26">
        <v>115</v>
      </c>
      <c r="N914" s="26">
        <v>6</v>
      </c>
      <c r="O914" s="26" t="s">
        <v>40</v>
      </c>
      <c r="P914" s="26"/>
      <c r="Q914" s="26"/>
    </row>
    <row r="915" spans="1:17" x14ac:dyDescent="0.35">
      <c r="A915" s="26" t="s">
        <v>322</v>
      </c>
      <c r="B915" s="26" t="s">
        <v>1042</v>
      </c>
      <c r="C915" s="26" t="str">
        <f t="shared" si="56"/>
        <v>02:12.695</v>
      </c>
      <c r="D915" s="29" t="str">
        <f t="shared" si="57"/>
        <v>02:12</v>
      </c>
      <c r="E915" s="29" t="str">
        <f t="shared" si="58"/>
        <v>695</v>
      </c>
      <c r="F915" s="29" t="str">
        <f t="shared" si="59"/>
        <v>02:12.695</v>
      </c>
      <c r="G915" s="33" t="s">
        <v>2973</v>
      </c>
      <c r="H915" s="27" t="s">
        <v>2041</v>
      </c>
      <c r="I915" s="26">
        <v>20</v>
      </c>
      <c r="J915" s="26">
        <v>500</v>
      </c>
      <c r="K915" s="26" t="s">
        <v>2</v>
      </c>
      <c r="L915" s="26" t="s">
        <v>83</v>
      </c>
      <c r="M915" s="26">
        <v>310</v>
      </c>
      <c r="N915" s="26">
        <v>4</v>
      </c>
      <c r="O915" s="26" t="s">
        <v>12</v>
      </c>
      <c r="P915" s="26"/>
      <c r="Q915" s="26"/>
    </row>
    <row r="916" spans="1:17" x14ac:dyDescent="0.35">
      <c r="A916" s="26" t="s">
        <v>323</v>
      </c>
      <c r="B916" s="26" t="s">
        <v>1043</v>
      </c>
      <c r="C916" s="26" t="str">
        <f t="shared" si="56"/>
        <v>02:12.750</v>
      </c>
      <c r="D916" s="29" t="str">
        <f t="shared" si="57"/>
        <v>02:12</v>
      </c>
      <c r="E916" s="29" t="str">
        <f t="shared" si="58"/>
        <v>750</v>
      </c>
      <c r="F916" s="29" t="str">
        <f t="shared" si="59"/>
        <v>02:12.750</v>
      </c>
      <c r="G916" s="33" t="s">
        <v>2974</v>
      </c>
      <c r="H916" s="27" t="s">
        <v>2051</v>
      </c>
      <c r="I916" s="26">
        <v>10</v>
      </c>
      <c r="J916" s="26">
        <v>500</v>
      </c>
      <c r="K916" s="26" t="s">
        <v>2</v>
      </c>
      <c r="L916" s="26" t="s">
        <v>3</v>
      </c>
      <c r="M916" s="26">
        <v>281</v>
      </c>
      <c r="N916" s="26">
        <v>5</v>
      </c>
      <c r="O916" s="26" t="s">
        <v>81</v>
      </c>
      <c r="P916" s="26"/>
      <c r="Q916" s="26"/>
    </row>
    <row r="917" spans="1:17" x14ac:dyDescent="0.35">
      <c r="A917" s="26" t="s">
        <v>324</v>
      </c>
      <c r="B917" s="26" t="s">
        <v>1044</v>
      </c>
      <c r="C917" s="26" t="str">
        <f t="shared" si="56"/>
        <v>02:12.927</v>
      </c>
      <c r="D917" s="29" t="str">
        <f t="shared" si="57"/>
        <v>02:12</v>
      </c>
      <c r="E917" s="29" t="str">
        <f t="shared" si="58"/>
        <v>927</v>
      </c>
      <c r="F917" s="29" t="str">
        <f t="shared" si="59"/>
        <v>02:12.927</v>
      </c>
      <c r="G917" s="33" t="s">
        <v>2975</v>
      </c>
      <c r="H917" s="27" t="s">
        <v>2037</v>
      </c>
      <c r="I917" s="26">
        <v>10</v>
      </c>
      <c r="J917" s="26">
        <v>500</v>
      </c>
      <c r="K917" s="26" t="s">
        <v>2</v>
      </c>
      <c r="L917" s="26" t="s">
        <v>3</v>
      </c>
      <c r="M917" s="26">
        <v>344</v>
      </c>
      <c r="N917" s="26">
        <v>1</v>
      </c>
      <c r="O917" s="26" t="s">
        <v>206</v>
      </c>
      <c r="P917" s="26"/>
      <c r="Q917" s="26"/>
    </row>
    <row r="918" spans="1:17" x14ac:dyDescent="0.35">
      <c r="A918" s="26" t="s">
        <v>325</v>
      </c>
      <c r="B918" s="26" t="s">
        <v>1045</v>
      </c>
      <c r="C918" s="26" t="str">
        <f t="shared" si="56"/>
        <v>02:12.975</v>
      </c>
      <c r="D918" s="29" t="str">
        <f t="shared" si="57"/>
        <v>02:12</v>
      </c>
      <c r="E918" s="29" t="str">
        <f t="shared" si="58"/>
        <v>975</v>
      </c>
      <c r="F918" s="29" t="str">
        <f t="shared" si="59"/>
        <v>02:12.975</v>
      </c>
      <c r="G918" s="33" t="s">
        <v>2976</v>
      </c>
      <c r="H918" s="27" t="s">
        <v>2044</v>
      </c>
      <c r="I918" s="26">
        <v>10</v>
      </c>
      <c r="J918" s="26">
        <v>500</v>
      </c>
      <c r="K918" s="26" t="s">
        <v>2</v>
      </c>
      <c r="L918" s="26" t="s">
        <v>3</v>
      </c>
      <c r="M918" s="26">
        <v>345</v>
      </c>
      <c r="N918" s="26">
        <v>6</v>
      </c>
      <c r="O918" s="26" t="s">
        <v>33</v>
      </c>
      <c r="P918" s="26"/>
      <c r="Q918" s="26"/>
    </row>
    <row r="919" spans="1:17" x14ac:dyDescent="0.35">
      <c r="A919" s="26" t="s">
        <v>326</v>
      </c>
      <c r="B919" s="26" t="s">
        <v>1046</v>
      </c>
      <c r="C919" s="26" t="str">
        <f t="shared" si="56"/>
        <v>02:13.018</v>
      </c>
      <c r="D919" s="29" t="str">
        <f t="shared" si="57"/>
        <v>02:13</v>
      </c>
      <c r="E919" s="29" t="str">
        <f t="shared" si="58"/>
        <v>018</v>
      </c>
      <c r="F919" s="29" t="str">
        <f t="shared" si="59"/>
        <v>02:13.018</v>
      </c>
      <c r="G919" s="33" t="s">
        <v>2977</v>
      </c>
      <c r="H919" s="27" t="s">
        <v>2050</v>
      </c>
      <c r="I919" s="26">
        <v>10</v>
      </c>
      <c r="J919" s="26">
        <v>500</v>
      </c>
      <c r="K919" s="26" t="s">
        <v>2</v>
      </c>
      <c r="L919" s="26" t="s">
        <v>3</v>
      </c>
      <c r="M919" s="26">
        <v>279</v>
      </c>
      <c r="N919" s="26">
        <v>5</v>
      </c>
      <c r="O919" s="26" t="s">
        <v>8</v>
      </c>
      <c r="P919" s="26"/>
      <c r="Q919" s="26"/>
    </row>
    <row r="920" spans="1:17" x14ac:dyDescent="0.35">
      <c r="A920" s="26" t="s">
        <v>327</v>
      </c>
      <c r="B920" s="26" t="s">
        <v>1047</v>
      </c>
      <c r="C920" s="26" t="str">
        <f t="shared" si="56"/>
        <v>02:13.050</v>
      </c>
      <c r="D920" s="29" t="str">
        <f t="shared" si="57"/>
        <v>02:13</v>
      </c>
      <c r="E920" s="29" t="str">
        <f t="shared" si="58"/>
        <v>050</v>
      </c>
      <c r="F920" s="29" t="str">
        <f t="shared" si="59"/>
        <v>02:13.050</v>
      </c>
      <c r="G920" s="33" t="s">
        <v>2978</v>
      </c>
      <c r="H920" s="27" t="s">
        <v>2040</v>
      </c>
      <c r="I920" s="26">
        <v>20</v>
      </c>
      <c r="J920" s="26">
        <v>500</v>
      </c>
      <c r="K920" s="26" t="s">
        <v>120</v>
      </c>
      <c r="L920" s="26" t="s">
        <v>42</v>
      </c>
      <c r="M920" s="26">
        <v>104</v>
      </c>
      <c r="N920" s="26">
        <v>2</v>
      </c>
      <c r="O920" s="26" t="s">
        <v>24</v>
      </c>
      <c r="P920" s="26"/>
      <c r="Q920" s="26"/>
    </row>
    <row r="921" spans="1:17" x14ac:dyDescent="0.35">
      <c r="A921" s="26" t="s">
        <v>328</v>
      </c>
      <c r="B921" s="26" t="s">
        <v>1048</v>
      </c>
      <c r="C921" s="26" t="str">
        <f t="shared" si="56"/>
        <v>02:13.065</v>
      </c>
      <c r="D921" s="29" t="str">
        <f t="shared" si="57"/>
        <v>02:13</v>
      </c>
      <c r="E921" s="29" t="str">
        <f t="shared" si="58"/>
        <v>065</v>
      </c>
      <c r="F921" s="29" t="str">
        <f t="shared" si="59"/>
        <v>02:13.065</v>
      </c>
      <c r="G921" s="33" t="s">
        <v>2979</v>
      </c>
      <c r="H921" s="27" t="s">
        <v>2044</v>
      </c>
      <c r="I921" s="26">
        <v>20</v>
      </c>
      <c r="J921" s="26">
        <v>500</v>
      </c>
      <c r="K921" s="26" t="s">
        <v>38</v>
      </c>
      <c r="L921" s="26" t="s">
        <v>83</v>
      </c>
      <c r="M921" s="26">
        <v>303</v>
      </c>
      <c r="N921" s="26">
        <v>3</v>
      </c>
      <c r="O921" s="26" t="s">
        <v>28</v>
      </c>
      <c r="P921" s="26"/>
      <c r="Q921" s="26"/>
    </row>
    <row r="922" spans="1:17" x14ac:dyDescent="0.35">
      <c r="A922" s="26" t="s">
        <v>330</v>
      </c>
      <c r="B922" s="26" t="s">
        <v>1049</v>
      </c>
      <c r="C922" s="26" t="str">
        <f t="shared" si="56"/>
        <v>02:13.157</v>
      </c>
      <c r="D922" s="29" t="str">
        <f t="shared" si="57"/>
        <v>02:13</v>
      </c>
      <c r="E922" s="29" t="str">
        <f t="shared" si="58"/>
        <v>157</v>
      </c>
      <c r="F922" s="29" t="str">
        <f t="shared" si="59"/>
        <v>02:13.157</v>
      </c>
      <c r="G922" s="33" t="s">
        <v>2980</v>
      </c>
      <c r="H922" s="27" t="s">
        <v>2045</v>
      </c>
      <c r="I922" s="26">
        <v>10</v>
      </c>
      <c r="J922" s="26">
        <v>500</v>
      </c>
      <c r="K922" s="26" t="s">
        <v>2</v>
      </c>
      <c r="L922" s="26" t="s">
        <v>3</v>
      </c>
      <c r="M922" s="26">
        <v>279</v>
      </c>
      <c r="N922" s="26">
        <v>4</v>
      </c>
      <c r="O922" s="26" t="s">
        <v>8</v>
      </c>
      <c r="P922" s="26"/>
      <c r="Q922" s="26"/>
    </row>
    <row r="923" spans="1:17" x14ac:dyDescent="0.35">
      <c r="A923" s="26" t="s">
        <v>331</v>
      </c>
      <c r="B923" s="26" t="s">
        <v>1050</v>
      </c>
      <c r="C923" s="26" t="str">
        <f t="shared" si="56"/>
        <v>02:13.218</v>
      </c>
      <c r="D923" s="29" t="str">
        <f t="shared" si="57"/>
        <v>02:13</v>
      </c>
      <c r="E923" s="29" t="str">
        <f t="shared" si="58"/>
        <v>218</v>
      </c>
      <c r="F923" s="29" t="str">
        <f t="shared" si="59"/>
        <v>02:13.218</v>
      </c>
      <c r="G923" s="33" t="s">
        <v>2981</v>
      </c>
      <c r="H923" s="27" t="s">
        <v>2048</v>
      </c>
      <c r="I923" s="26">
        <v>10</v>
      </c>
      <c r="J923" s="26">
        <v>500</v>
      </c>
      <c r="K923" s="26" t="s">
        <v>2</v>
      </c>
      <c r="L923" s="26" t="s">
        <v>3</v>
      </c>
      <c r="M923" s="26">
        <v>344</v>
      </c>
      <c r="N923" s="26">
        <v>3</v>
      </c>
      <c r="O923" s="26" t="s">
        <v>206</v>
      </c>
      <c r="P923" s="26"/>
      <c r="Q923" s="26"/>
    </row>
    <row r="924" spans="1:17" x14ac:dyDescent="0.35">
      <c r="A924" s="26" t="s">
        <v>332</v>
      </c>
      <c r="B924" s="26" t="s">
        <v>1051</v>
      </c>
      <c r="C924" s="26" t="str">
        <f t="shared" si="56"/>
        <v>02:13.269</v>
      </c>
      <c r="D924" s="29" t="str">
        <f t="shared" si="57"/>
        <v>02:13</v>
      </c>
      <c r="E924" s="29" t="str">
        <f t="shared" si="58"/>
        <v>269</v>
      </c>
      <c r="F924" s="29" t="str">
        <f t="shared" si="59"/>
        <v>02:13.269</v>
      </c>
      <c r="G924" s="33" t="s">
        <v>2982</v>
      </c>
      <c r="H924" s="27" t="s">
        <v>2032</v>
      </c>
      <c r="I924" s="26">
        <v>20</v>
      </c>
      <c r="J924" s="26">
        <v>500</v>
      </c>
      <c r="K924" s="26" t="s">
        <v>16</v>
      </c>
      <c r="L924" s="26" t="s">
        <v>42</v>
      </c>
      <c r="M924" s="26">
        <v>92</v>
      </c>
      <c r="N924" s="26">
        <v>4</v>
      </c>
      <c r="O924" s="26" t="s">
        <v>8</v>
      </c>
      <c r="P924" s="26"/>
      <c r="Q924" s="26"/>
    </row>
    <row r="925" spans="1:17" x14ac:dyDescent="0.35">
      <c r="A925" s="26" t="s">
        <v>333</v>
      </c>
      <c r="B925" s="26" t="s">
        <v>1052</v>
      </c>
      <c r="C925" s="26" t="str">
        <f t="shared" si="56"/>
        <v>02:13.276</v>
      </c>
      <c r="D925" s="29" t="str">
        <f t="shared" si="57"/>
        <v>02:13</v>
      </c>
      <c r="E925" s="29" t="str">
        <f t="shared" si="58"/>
        <v>276</v>
      </c>
      <c r="F925" s="29" t="str">
        <f t="shared" si="59"/>
        <v>02:13.276</v>
      </c>
      <c r="G925" s="33" t="s">
        <v>2983</v>
      </c>
      <c r="H925" s="27" t="s">
        <v>2044</v>
      </c>
      <c r="I925" s="26">
        <v>20</v>
      </c>
      <c r="J925" s="26">
        <v>500</v>
      </c>
      <c r="K925" s="26" t="s">
        <v>162</v>
      </c>
      <c r="L925" s="26" t="s">
        <v>42</v>
      </c>
      <c r="M925" s="26">
        <v>94</v>
      </c>
      <c r="N925" s="26">
        <v>4</v>
      </c>
      <c r="O925" s="26" t="s">
        <v>28</v>
      </c>
      <c r="P925" s="26"/>
      <c r="Q925" s="26"/>
    </row>
    <row r="926" spans="1:17" x14ac:dyDescent="0.35">
      <c r="A926" s="26" t="s">
        <v>334</v>
      </c>
      <c r="B926" s="26" t="s">
        <v>1053</v>
      </c>
      <c r="C926" s="26" t="str">
        <f t="shared" si="56"/>
        <v>02:13.342</v>
      </c>
      <c r="D926" s="29" t="str">
        <f t="shared" si="57"/>
        <v>02:13</v>
      </c>
      <c r="E926" s="29" t="str">
        <f t="shared" si="58"/>
        <v>342</v>
      </c>
      <c r="F926" s="29" t="str">
        <f t="shared" si="59"/>
        <v>02:13.342</v>
      </c>
      <c r="G926" s="33" t="s">
        <v>2984</v>
      </c>
      <c r="H926" s="27" t="s">
        <v>2031</v>
      </c>
      <c r="I926" s="26">
        <v>10</v>
      </c>
      <c r="J926" s="26">
        <v>500</v>
      </c>
      <c r="K926" s="26" t="s">
        <v>2</v>
      </c>
      <c r="L926" s="26" t="s">
        <v>42</v>
      </c>
      <c r="M926" s="26">
        <v>132</v>
      </c>
      <c r="N926" s="26">
        <v>2</v>
      </c>
      <c r="O926" s="26" t="s">
        <v>4</v>
      </c>
      <c r="P926" s="26"/>
      <c r="Q926" s="26"/>
    </row>
    <row r="927" spans="1:17" x14ac:dyDescent="0.35">
      <c r="A927" s="26" t="s">
        <v>335</v>
      </c>
      <c r="B927" s="26" t="s">
        <v>1054</v>
      </c>
      <c r="C927" s="26" t="str">
        <f t="shared" si="56"/>
        <v>02:13.345</v>
      </c>
      <c r="D927" s="29" t="str">
        <f t="shared" si="57"/>
        <v>02:13</v>
      </c>
      <c r="E927" s="29" t="str">
        <f t="shared" si="58"/>
        <v>345</v>
      </c>
      <c r="F927" s="29" t="str">
        <f t="shared" si="59"/>
        <v>02:13.345</v>
      </c>
      <c r="G927" s="33" t="s">
        <v>2985</v>
      </c>
      <c r="H927" s="27" t="s">
        <v>2030</v>
      </c>
      <c r="I927" s="26">
        <v>10</v>
      </c>
      <c r="J927" s="26">
        <v>500</v>
      </c>
      <c r="K927" s="26" t="s">
        <v>23</v>
      </c>
      <c r="L927" s="26" t="s">
        <v>42</v>
      </c>
      <c r="M927" s="26">
        <v>108</v>
      </c>
      <c r="N927" s="26">
        <v>5</v>
      </c>
      <c r="O927" s="26" t="s">
        <v>24</v>
      </c>
      <c r="P927" s="26"/>
      <c r="Q927" s="26"/>
    </row>
    <row r="928" spans="1:17" x14ac:dyDescent="0.35">
      <c r="A928" s="26" t="s">
        <v>336</v>
      </c>
      <c r="B928" s="26" t="s">
        <v>1055</v>
      </c>
      <c r="C928" s="26" t="str">
        <f t="shared" si="56"/>
        <v>02:13.386</v>
      </c>
      <c r="D928" s="29" t="str">
        <f t="shared" si="57"/>
        <v>02:13</v>
      </c>
      <c r="E928" s="29" t="str">
        <f t="shared" si="58"/>
        <v>386</v>
      </c>
      <c r="F928" s="29" t="str">
        <f t="shared" si="59"/>
        <v>02:13.386</v>
      </c>
      <c r="G928" s="33" t="s">
        <v>2986</v>
      </c>
      <c r="H928" s="27" t="s">
        <v>2040</v>
      </c>
      <c r="I928" s="26">
        <v>20</v>
      </c>
      <c r="J928" s="26">
        <v>500</v>
      </c>
      <c r="K928" s="26" t="s">
        <v>120</v>
      </c>
      <c r="L928" s="26" t="s">
        <v>42</v>
      </c>
      <c r="M928" s="26">
        <v>88</v>
      </c>
      <c r="N928" s="26">
        <v>4</v>
      </c>
      <c r="O928" s="26" t="s">
        <v>28</v>
      </c>
      <c r="P928" s="26"/>
      <c r="Q928" s="26"/>
    </row>
    <row r="929" spans="1:17" x14ac:dyDescent="0.35">
      <c r="A929" s="26" t="s">
        <v>337</v>
      </c>
      <c r="B929" s="26" t="s">
        <v>1056</v>
      </c>
      <c r="C929" s="26" t="str">
        <f t="shared" si="56"/>
        <v>02:13.396</v>
      </c>
      <c r="D929" s="29" t="str">
        <f t="shared" si="57"/>
        <v>02:13</v>
      </c>
      <c r="E929" s="29" t="str">
        <f t="shared" si="58"/>
        <v>396</v>
      </c>
      <c r="F929" s="29" t="str">
        <f t="shared" si="59"/>
        <v>02:13.396</v>
      </c>
      <c r="G929" s="33" t="s">
        <v>2987</v>
      </c>
      <c r="H929" s="27" t="s">
        <v>2040</v>
      </c>
      <c r="I929" s="26">
        <v>10</v>
      </c>
      <c r="J929" s="26">
        <v>500</v>
      </c>
      <c r="K929" s="26" t="s">
        <v>2</v>
      </c>
      <c r="L929" s="26" t="s">
        <v>3</v>
      </c>
      <c r="M929" s="26">
        <v>280</v>
      </c>
      <c r="N929" s="26">
        <v>2</v>
      </c>
      <c r="O929" s="26" t="s">
        <v>12</v>
      </c>
      <c r="P929" s="26"/>
      <c r="Q929" s="26"/>
    </row>
    <row r="930" spans="1:17" x14ac:dyDescent="0.35">
      <c r="A930" s="26" t="s">
        <v>338</v>
      </c>
      <c r="B930" s="26" t="s">
        <v>1057</v>
      </c>
      <c r="C930" s="26" t="str">
        <f t="shared" si="56"/>
        <v>02:13.420</v>
      </c>
      <c r="D930" s="29" t="str">
        <f t="shared" si="57"/>
        <v>02:13</v>
      </c>
      <c r="E930" s="29" t="str">
        <f t="shared" si="58"/>
        <v>420</v>
      </c>
      <c r="F930" s="29" t="str">
        <f t="shared" si="59"/>
        <v>02:13.420</v>
      </c>
      <c r="G930" s="33" t="s">
        <v>2988</v>
      </c>
      <c r="H930" s="27" t="s">
        <v>2048</v>
      </c>
      <c r="I930" s="26">
        <v>10</v>
      </c>
      <c r="J930" s="26">
        <v>500</v>
      </c>
      <c r="K930" s="26" t="s">
        <v>2</v>
      </c>
      <c r="L930" s="26" t="s">
        <v>3</v>
      </c>
      <c r="M930" s="26">
        <v>318</v>
      </c>
      <c r="N930" s="26">
        <v>1</v>
      </c>
      <c r="O930" s="26" t="s">
        <v>35</v>
      </c>
      <c r="P930" s="26"/>
      <c r="Q930" s="26"/>
    </row>
    <row r="931" spans="1:17" x14ac:dyDescent="0.35">
      <c r="A931" s="26" t="s">
        <v>339</v>
      </c>
      <c r="B931" s="26" t="s">
        <v>1058</v>
      </c>
      <c r="C931" s="26" t="str">
        <f t="shared" si="56"/>
        <v>02:13.436</v>
      </c>
      <c r="D931" s="29" t="str">
        <f t="shared" si="57"/>
        <v>02:13</v>
      </c>
      <c r="E931" s="29" t="str">
        <f t="shared" si="58"/>
        <v>436</v>
      </c>
      <c r="F931" s="29" t="str">
        <f t="shared" si="59"/>
        <v>02:13.436</v>
      </c>
      <c r="G931" s="33" t="s">
        <v>2989</v>
      </c>
      <c r="H931" s="27" t="s">
        <v>2041</v>
      </c>
      <c r="I931" s="26">
        <v>20</v>
      </c>
      <c r="J931" s="26">
        <v>500</v>
      </c>
      <c r="K931" s="26" t="s">
        <v>2</v>
      </c>
      <c r="L931" s="26" t="s">
        <v>83</v>
      </c>
      <c r="M931" s="26">
        <v>361</v>
      </c>
      <c r="N931" s="26">
        <v>6</v>
      </c>
      <c r="O931" s="26" t="s">
        <v>4</v>
      </c>
      <c r="P931" s="26"/>
      <c r="Q931" s="26"/>
    </row>
    <row r="932" spans="1:17" x14ac:dyDescent="0.35">
      <c r="A932" s="26" t="s">
        <v>341</v>
      </c>
      <c r="B932" s="26" t="s">
        <v>1059</v>
      </c>
      <c r="C932" s="26" t="str">
        <f t="shared" si="56"/>
        <v>02:13.548</v>
      </c>
      <c r="D932" s="29" t="str">
        <f t="shared" si="57"/>
        <v>02:13</v>
      </c>
      <c r="E932" s="29" t="str">
        <f t="shared" si="58"/>
        <v>548</v>
      </c>
      <c r="F932" s="29" t="str">
        <f t="shared" si="59"/>
        <v>02:13.548</v>
      </c>
      <c r="G932" s="33" t="s">
        <v>2990</v>
      </c>
      <c r="H932" s="27" t="s">
        <v>2051</v>
      </c>
      <c r="I932" s="26">
        <v>10</v>
      </c>
      <c r="J932" s="26">
        <v>500</v>
      </c>
      <c r="K932" s="26" t="s">
        <v>23</v>
      </c>
      <c r="L932" s="26" t="s">
        <v>42</v>
      </c>
      <c r="M932" s="26">
        <v>108</v>
      </c>
      <c r="N932" s="26">
        <v>1</v>
      </c>
      <c r="O932" s="26" t="s">
        <v>24</v>
      </c>
      <c r="P932" s="26"/>
      <c r="Q932" s="26"/>
    </row>
    <row r="933" spans="1:17" x14ac:dyDescent="0.35">
      <c r="A933" s="26" t="s">
        <v>342</v>
      </c>
      <c r="B933" s="26" t="s">
        <v>1060</v>
      </c>
      <c r="C933" s="26" t="str">
        <f t="shared" si="56"/>
        <v>02:13.565</v>
      </c>
      <c r="D933" s="29" t="str">
        <f t="shared" si="57"/>
        <v>02:13</v>
      </c>
      <c r="E933" s="29" t="str">
        <f t="shared" si="58"/>
        <v>565</v>
      </c>
      <c r="F933" s="29" t="str">
        <f t="shared" si="59"/>
        <v>02:13.565</v>
      </c>
      <c r="G933" s="33" t="s">
        <v>2991</v>
      </c>
      <c r="H933" s="27" t="s">
        <v>2030</v>
      </c>
      <c r="I933" s="26">
        <v>10</v>
      </c>
      <c r="J933" s="26">
        <v>500</v>
      </c>
      <c r="K933" s="26" t="s">
        <v>23</v>
      </c>
      <c r="L933" s="26" t="s">
        <v>42</v>
      </c>
      <c r="M933" s="26">
        <v>124</v>
      </c>
      <c r="N933" s="26">
        <v>2</v>
      </c>
      <c r="O933" s="26" t="s">
        <v>809</v>
      </c>
      <c r="P933" s="26"/>
      <c r="Q933" s="26"/>
    </row>
    <row r="934" spans="1:17" x14ac:dyDescent="0.35">
      <c r="A934" s="26" t="s">
        <v>343</v>
      </c>
      <c r="B934" s="26" t="s">
        <v>1061</v>
      </c>
      <c r="C934" s="26" t="str">
        <f t="shared" si="56"/>
        <v>02:13.745</v>
      </c>
      <c r="D934" s="29" t="str">
        <f t="shared" si="57"/>
        <v>02:13</v>
      </c>
      <c r="E934" s="29" t="str">
        <f t="shared" si="58"/>
        <v>745</v>
      </c>
      <c r="F934" s="29" t="str">
        <f t="shared" si="59"/>
        <v>02:13.745</v>
      </c>
      <c r="G934" s="33" t="s">
        <v>2992</v>
      </c>
      <c r="H934" s="27" t="s">
        <v>2048</v>
      </c>
      <c r="I934" s="26">
        <v>10</v>
      </c>
      <c r="J934" s="26">
        <v>500</v>
      </c>
      <c r="K934" s="26" t="s">
        <v>2</v>
      </c>
      <c r="L934" s="26" t="s">
        <v>3</v>
      </c>
      <c r="M934" s="26">
        <v>279</v>
      </c>
      <c r="N934" s="26">
        <v>1</v>
      </c>
      <c r="O934" s="26" t="s">
        <v>8</v>
      </c>
      <c r="P934" s="26"/>
      <c r="Q934" s="26"/>
    </row>
    <row r="935" spans="1:17" x14ac:dyDescent="0.35">
      <c r="A935" s="26" t="s">
        <v>344</v>
      </c>
      <c r="B935" s="26" t="s">
        <v>1062</v>
      </c>
      <c r="C935" s="26" t="str">
        <f t="shared" si="56"/>
        <v>02:13.752</v>
      </c>
      <c r="D935" s="29" t="str">
        <f t="shared" si="57"/>
        <v>02:13</v>
      </c>
      <c r="E935" s="29" t="str">
        <f t="shared" si="58"/>
        <v>752</v>
      </c>
      <c r="F935" s="29" t="str">
        <f t="shared" si="59"/>
        <v>02:13.752</v>
      </c>
      <c r="G935" s="33" t="s">
        <v>2993</v>
      </c>
      <c r="H935" s="27" t="s">
        <v>2053</v>
      </c>
      <c r="I935" s="26">
        <v>20</v>
      </c>
      <c r="J935" s="26">
        <v>500</v>
      </c>
      <c r="K935" s="26" t="s">
        <v>2</v>
      </c>
      <c r="L935" s="26" t="s">
        <v>42</v>
      </c>
      <c r="M935" s="26">
        <v>83</v>
      </c>
      <c r="N935" s="26">
        <v>1</v>
      </c>
      <c r="O935" s="26" t="s">
        <v>81</v>
      </c>
      <c r="P935" s="26"/>
      <c r="Q935" s="26"/>
    </row>
    <row r="936" spans="1:17" x14ac:dyDescent="0.35">
      <c r="A936" s="26" t="s">
        <v>345</v>
      </c>
      <c r="B936" s="26" t="s">
        <v>1063</v>
      </c>
      <c r="C936" s="26" t="str">
        <f t="shared" si="56"/>
        <v>02:13.864</v>
      </c>
      <c r="D936" s="29" t="str">
        <f t="shared" si="57"/>
        <v>02:13</v>
      </c>
      <c r="E936" s="29" t="str">
        <f t="shared" si="58"/>
        <v>864</v>
      </c>
      <c r="F936" s="29" t="str">
        <f t="shared" si="59"/>
        <v>02:13.864</v>
      </c>
      <c r="G936" s="33" t="s">
        <v>2994</v>
      </c>
      <c r="H936" s="27" t="s">
        <v>2031</v>
      </c>
      <c r="I936" s="26">
        <v>10</v>
      </c>
      <c r="J936" s="26">
        <v>500</v>
      </c>
      <c r="K936" s="26" t="s">
        <v>23</v>
      </c>
      <c r="L936" s="26" t="s">
        <v>42</v>
      </c>
      <c r="M936" s="26">
        <v>108</v>
      </c>
      <c r="N936" s="26">
        <v>3</v>
      </c>
      <c r="O936" s="26" t="s">
        <v>24</v>
      </c>
      <c r="P936" s="26"/>
      <c r="Q936" s="26"/>
    </row>
    <row r="937" spans="1:17" x14ac:dyDescent="0.35">
      <c r="A937" s="26" t="s">
        <v>346</v>
      </c>
      <c r="B937" s="26" t="s">
        <v>1064</v>
      </c>
      <c r="C937" s="26" t="str">
        <f t="shared" si="56"/>
        <v>02:14.011</v>
      </c>
      <c r="D937" s="29" t="str">
        <f t="shared" si="57"/>
        <v>02:14</v>
      </c>
      <c r="E937" s="29" t="str">
        <f t="shared" si="58"/>
        <v>011</v>
      </c>
      <c r="F937" s="29" t="str">
        <f t="shared" si="59"/>
        <v>02:14.011</v>
      </c>
      <c r="G937" s="33" t="s">
        <v>2995</v>
      </c>
      <c r="H937" s="27" t="s">
        <v>2056</v>
      </c>
      <c r="I937" s="26">
        <v>20</v>
      </c>
      <c r="J937" s="26">
        <v>500</v>
      </c>
      <c r="K937" s="26" t="s">
        <v>2</v>
      </c>
      <c r="L937" s="26" t="s">
        <v>42</v>
      </c>
      <c r="M937" s="26">
        <v>100</v>
      </c>
      <c r="N937" s="26">
        <v>5</v>
      </c>
      <c r="O937" s="26" t="s">
        <v>229</v>
      </c>
      <c r="P937" s="26"/>
      <c r="Q937" s="26"/>
    </row>
    <row r="938" spans="1:17" x14ac:dyDescent="0.35">
      <c r="A938" s="26" t="s">
        <v>347</v>
      </c>
      <c r="B938" s="26" t="s">
        <v>1065</v>
      </c>
      <c r="C938" s="26" t="str">
        <f t="shared" si="56"/>
        <v>02:14.050</v>
      </c>
      <c r="D938" s="29" t="str">
        <f t="shared" si="57"/>
        <v>02:14</v>
      </c>
      <c r="E938" s="29" t="str">
        <f t="shared" si="58"/>
        <v>050</v>
      </c>
      <c r="F938" s="29" t="str">
        <f t="shared" si="59"/>
        <v>02:14.050</v>
      </c>
      <c r="G938" s="33" t="s">
        <v>2996</v>
      </c>
      <c r="H938" s="27" t="s">
        <v>2031</v>
      </c>
      <c r="I938" s="26">
        <v>20</v>
      </c>
      <c r="J938" s="26">
        <v>500</v>
      </c>
      <c r="K938" s="26" t="s">
        <v>38</v>
      </c>
      <c r="L938" s="26" t="s">
        <v>83</v>
      </c>
      <c r="M938" s="26">
        <v>330</v>
      </c>
      <c r="N938" s="26">
        <v>3</v>
      </c>
      <c r="O938" s="26" t="s">
        <v>24</v>
      </c>
      <c r="P938" s="26"/>
      <c r="Q938" s="26"/>
    </row>
    <row r="939" spans="1:17" x14ac:dyDescent="0.35">
      <c r="A939" s="26" t="s">
        <v>348</v>
      </c>
      <c r="B939" s="26" t="s">
        <v>1066</v>
      </c>
      <c r="C939" s="26" t="str">
        <f t="shared" si="56"/>
        <v>02:14.067</v>
      </c>
      <c r="D939" s="29" t="str">
        <f t="shared" si="57"/>
        <v>02:14</v>
      </c>
      <c r="E939" s="29" t="str">
        <f t="shared" si="58"/>
        <v>067</v>
      </c>
      <c r="F939" s="29" t="str">
        <f t="shared" si="59"/>
        <v>02:14.067</v>
      </c>
      <c r="G939" s="33" t="s">
        <v>2997</v>
      </c>
      <c r="H939" s="27" t="s">
        <v>2040</v>
      </c>
      <c r="I939" s="26">
        <v>20</v>
      </c>
      <c r="J939" s="26">
        <v>500</v>
      </c>
      <c r="K939" s="26" t="s">
        <v>16</v>
      </c>
      <c r="L939" s="26" t="s">
        <v>83</v>
      </c>
      <c r="M939" s="26">
        <v>323</v>
      </c>
      <c r="N939" s="26">
        <v>3</v>
      </c>
      <c r="O939" s="26" t="s">
        <v>24</v>
      </c>
      <c r="P939" s="26"/>
      <c r="Q939" s="26"/>
    </row>
    <row r="940" spans="1:17" x14ac:dyDescent="0.35">
      <c r="A940" s="26" t="s">
        <v>349</v>
      </c>
      <c r="B940" s="26" t="s">
        <v>1067</v>
      </c>
      <c r="C940" s="26" t="str">
        <f t="shared" si="56"/>
        <v>02:14.113</v>
      </c>
      <c r="D940" s="29" t="str">
        <f t="shared" si="57"/>
        <v>02:14</v>
      </c>
      <c r="E940" s="29" t="str">
        <f t="shared" si="58"/>
        <v>113</v>
      </c>
      <c r="F940" s="29" t="str">
        <f t="shared" si="59"/>
        <v>02:14.113</v>
      </c>
      <c r="G940" s="33" t="s">
        <v>2998</v>
      </c>
      <c r="H940" s="27" t="s">
        <v>2039</v>
      </c>
      <c r="I940" s="26">
        <v>20</v>
      </c>
      <c r="J940" s="26">
        <v>500</v>
      </c>
      <c r="K940" s="26" t="s">
        <v>2</v>
      </c>
      <c r="L940" s="26" t="s">
        <v>83</v>
      </c>
      <c r="M940" s="26">
        <v>360</v>
      </c>
      <c r="N940" s="26">
        <v>3</v>
      </c>
      <c r="O940" s="26" t="s">
        <v>33</v>
      </c>
      <c r="P940" s="26"/>
      <c r="Q940" s="26"/>
    </row>
    <row r="941" spans="1:17" x14ac:dyDescent="0.35">
      <c r="A941" s="26" t="s">
        <v>350</v>
      </c>
      <c r="B941" s="26" t="s">
        <v>1067</v>
      </c>
      <c r="C941" s="26" t="str">
        <f t="shared" si="56"/>
        <v>02:14.113</v>
      </c>
      <c r="D941" s="29" t="str">
        <f t="shared" si="57"/>
        <v>02:14</v>
      </c>
      <c r="E941" s="29" t="str">
        <f t="shared" si="58"/>
        <v>113</v>
      </c>
      <c r="F941" s="29" t="str">
        <f t="shared" si="59"/>
        <v>02:14.113</v>
      </c>
      <c r="G941" s="33" t="s">
        <v>2998</v>
      </c>
      <c r="H941" s="27" t="s">
        <v>2044</v>
      </c>
      <c r="I941" s="26">
        <v>20</v>
      </c>
      <c r="J941" s="26">
        <v>500</v>
      </c>
      <c r="K941" s="26" t="s">
        <v>102</v>
      </c>
      <c r="L941" s="26" t="s">
        <v>83</v>
      </c>
      <c r="M941" s="26">
        <v>288</v>
      </c>
      <c r="N941" s="26">
        <v>1</v>
      </c>
      <c r="O941" s="26" t="s">
        <v>28</v>
      </c>
      <c r="P941" s="26"/>
      <c r="Q941" s="26"/>
    </row>
    <row r="942" spans="1:17" x14ac:dyDescent="0.35">
      <c r="A942" s="26" t="s">
        <v>351</v>
      </c>
      <c r="B942" s="26" t="s">
        <v>1068</v>
      </c>
      <c r="C942" s="26" t="str">
        <f t="shared" si="56"/>
        <v>02:14.244</v>
      </c>
      <c r="D942" s="29" t="str">
        <f t="shared" si="57"/>
        <v>02:14</v>
      </c>
      <c r="E942" s="29" t="str">
        <f t="shared" si="58"/>
        <v>244</v>
      </c>
      <c r="F942" s="29" t="str">
        <f t="shared" si="59"/>
        <v>02:14.244</v>
      </c>
      <c r="G942" s="33" t="s">
        <v>2999</v>
      </c>
      <c r="H942" s="27" t="s">
        <v>2031</v>
      </c>
      <c r="I942" s="26">
        <v>20</v>
      </c>
      <c r="J942" s="26">
        <v>500</v>
      </c>
      <c r="K942" s="26" t="s">
        <v>38</v>
      </c>
      <c r="L942" s="26" t="s">
        <v>83</v>
      </c>
      <c r="M942" s="26">
        <v>303</v>
      </c>
      <c r="N942" s="26">
        <v>2</v>
      </c>
      <c r="O942" s="26" t="s">
        <v>28</v>
      </c>
      <c r="P942" s="26"/>
      <c r="Q942" s="26"/>
    </row>
    <row r="943" spans="1:17" x14ac:dyDescent="0.35">
      <c r="A943" s="26" t="s">
        <v>352</v>
      </c>
      <c r="B943" s="26" t="s">
        <v>1069</v>
      </c>
      <c r="C943" s="26" t="str">
        <f t="shared" si="56"/>
        <v>02:14.276</v>
      </c>
      <c r="D943" s="29" t="str">
        <f t="shared" si="57"/>
        <v>02:14</v>
      </c>
      <c r="E943" s="29" t="str">
        <f t="shared" si="58"/>
        <v>276</v>
      </c>
      <c r="F943" s="29" t="str">
        <f t="shared" si="59"/>
        <v>02:14.276</v>
      </c>
      <c r="G943" s="33" t="s">
        <v>3000</v>
      </c>
      <c r="H943" s="27" t="s">
        <v>2039</v>
      </c>
      <c r="I943" s="26">
        <v>20</v>
      </c>
      <c r="J943" s="26">
        <v>500</v>
      </c>
      <c r="K943" s="26" t="s">
        <v>2</v>
      </c>
      <c r="L943" s="26" t="s">
        <v>83</v>
      </c>
      <c r="M943" s="26">
        <v>310</v>
      </c>
      <c r="N943" s="26">
        <v>5</v>
      </c>
      <c r="O943" s="26" t="s">
        <v>12</v>
      </c>
      <c r="P943" s="26"/>
      <c r="Q943" s="26"/>
    </row>
    <row r="944" spans="1:17" x14ac:dyDescent="0.35">
      <c r="A944" s="26" t="s">
        <v>353</v>
      </c>
      <c r="B944" s="26" t="s">
        <v>1070</v>
      </c>
      <c r="C944" s="26" t="str">
        <f t="shared" si="56"/>
        <v>02:14.353</v>
      </c>
      <c r="D944" s="29" t="str">
        <f t="shared" si="57"/>
        <v>02:14</v>
      </c>
      <c r="E944" s="29" t="str">
        <f t="shared" si="58"/>
        <v>353</v>
      </c>
      <c r="F944" s="29" t="str">
        <f t="shared" si="59"/>
        <v>02:14.353</v>
      </c>
      <c r="G944" s="33" t="s">
        <v>3001</v>
      </c>
      <c r="H944" s="27" t="s">
        <v>2052</v>
      </c>
      <c r="I944" s="26">
        <v>10</v>
      </c>
      <c r="J944" s="26">
        <v>500</v>
      </c>
      <c r="K944" s="26" t="s">
        <v>2</v>
      </c>
      <c r="L944" s="26" t="s">
        <v>3</v>
      </c>
      <c r="M944" s="26">
        <v>344</v>
      </c>
      <c r="N944" s="26">
        <v>2</v>
      </c>
      <c r="O944" s="26" t="s">
        <v>206</v>
      </c>
      <c r="P944" s="26"/>
      <c r="Q944" s="26"/>
    </row>
    <row r="945" spans="1:17" x14ac:dyDescent="0.35">
      <c r="A945" s="26" t="s">
        <v>354</v>
      </c>
      <c r="B945" s="26" t="s">
        <v>1071</v>
      </c>
      <c r="C945" s="26" t="str">
        <f t="shared" si="56"/>
        <v>02:14.391</v>
      </c>
      <c r="D945" s="29" t="str">
        <f t="shared" si="57"/>
        <v>02:14</v>
      </c>
      <c r="E945" s="29" t="str">
        <f t="shared" si="58"/>
        <v>391</v>
      </c>
      <c r="F945" s="29" t="str">
        <f t="shared" si="59"/>
        <v>02:14.391</v>
      </c>
      <c r="G945" s="33" t="s">
        <v>3002</v>
      </c>
      <c r="H945" s="27" t="s">
        <v>2051</v>
      </c>
      <c r="I945" s="26">
        <v>10</v>
      </c>
      <c r="J945" s="26">
        <v>500</v>
      </c>
      <c r="K945" s="26" t="s">
        <v>23</v>
      </c>
      <c r="L945" s="26" t="s">
        <v>42</v>
      </c>
      <c r="M945" s="26">
        <v>124</v>
      </c>
      <c r="N945" s="26">
        <v>5</v>
      </c>
      <c r="O945" s="26" t="s">
        <v>809</v>
      </c>
      <c r="P945" s="26"/>
      <c r="Q945" s="26"/>
    </row>
    <row r="946" spans="1:17" x14ac:dyDescent="0.35">
      <c r="A946" s="26" t="s">
        <v>355</v>
      </c>
      <c r="B946" s="26" t="s">
        <v>1072</v>
      </c>
      <c r="C946" s="26" t="str">
        <f t="shared" si="56"/>
        <v>02:14.517</v>
      </c>
      <c r="D946" s="29" t="str">
        <f t="shared" si="57"/>
        <v>02:14</v>
      </c>
      <c r="E946" s="29" t="str">
        <f t="shared" si="58"/>
        <v>517</v>
      </c>
      <c r="F946" s="29" t="str">
        <f t="shared" si="59"/>
        <v>02:14.517</v>
      </c>
      <c r="G946" s="33" t="s">
        <v>3003</v>
      </c>
      <c r="H946" s="27" t="s">
        <v>2030</v>
      </c>
      <c r="I946" s="26">
        <v>10</v>
      </c>
      <c r="J946" s="26">
        <v>500</v>
      </c>
      <c r="K946" s="26" t="s">
        <v>2</v>
      </c>
      <c r="L946" s="26" t="s">
        <v>3</v>
      </c>
      <c r="M946" s="26">
        <v>281</v>
      </c>
      <c r="N946" s="26">
        <v>3</v>
      </c>
      <c r="O946" s="26" t="s">
        <v>81</v>
      </c>
      <c r="P946" s="26"/>
      <c r="Q946" s="26"/>
    </row>
    <row r="947" spans="1:17" x14ac:dyDescent="0.35">
      <c r="A947" s="26" t="s">
        <v>356</v>
      </c>
      <c r="B947" s="26" t="s">
        <v>1073</v>
      </c>
      <c r="C947" s="26" t="str">
        <f t="shared" si="56"/>
        <v>02:14.549</v>
      </c>
      <c r="D947" s="29" t="str">
        <f t="shared" si="57"/>
        <v>02:14</v>
      </c>
      <c r="E947" s="29" t="str">
        <f t="shared" si="58"/>
        <v>549</v>
      </c>
      <c r="F947" s="29" t="str">
        <f t="shared" si="59"/>
        <v>02:14.549</v>
      </c>
      <c r="G947" s="33" t="s">
        <v>3004</v>
      </c>
      <c r="H947" s="27" t="s">
        <v>2039</v>
      </c>
      <c r="I947" s="26">
        <v>10</v>
      </c>
      <c r="J947" s="26">
        <v>500</v>
      </c>
      <c r="K947" s="26" t="s">
        <v>16</v>
      </c>
      <c r="L947" s="26" t="s">
        <v>3</v>
      </c>
      <c r="M947" s="26">
        <v>298</v>
      </c>
      <c r="N947" s="26">
        <v>6</v>
      </c>
      <c r="O947" s="26" t="s">
        <v>12</v>
      </c>
      <c r="P947" s="26"/>
      <c r="Q947" s="26"/>
    </row>
    <row r="948" spans="1:17" x14ac:dyDescent="0.35">
      <c r="A948" s="26" t="s">
        <v>358</v>
      </c>
      <c r="B948" s="26" t="s">
        <v>1074</v>
      </c>
      <c r="C948" s="26" t="str">
        <f t="shared" si="56"/>
        <v>02:14.651</v>
      </c>
      <c r="D948" s="29" t="str">
        <f t="shared" si="57"/>
        <v>02:14</v>
      </c>
      <c r="E948" s="29" t="str">
        <f t="shared" si="58"/>
        <v>651</v>
      </c>
      <c r="F948" s="29" t="str">
        <f t="shared" si="59"/>
        <v>02:14.651</v>
      </c>
      <c r="G948" s="33" t="s">
        <v>3005</v>
      </c>
      <c r="H948" s="27" t="s">
        <v>2032</v>
      </c>
      <c r="I948" s="26">
        <v>20</v>
      </c>
      <c r="J948" s="26">
        <v>500</v>
      </c>
      <c r="K948" s="26" t="s">
        <v>120</v>
      </c>
      <c r="L948" s="26" t="s">
        <v>83</v>
      </c>
      <c r="M948" s="26">
        <v>321</v>
      </c>
      <c r="N948" s="26">
        <v>4</v>
      </c>
      <c r="O948" s="26" t="s">
        <v>24</v>
      </c>
      <c r="P948" s="26"/>
      <c r="Q948" s="26"/>
    </row>
    <row r="949" spans="1:17" x14ac:dyDescent="0.35">
      <c r="A949" s="26" t="s">
        <v>359</v>
      </c>
      <c r="B949" s="26" t="s">
        <v>1075</v>
      </c>
      <c r="C949" s="26" t="str">
        <f t="shared" si="56"/>
        <v>02:14.753</v>
      </c>
      <c r="D949" s="29" t="str">
        <f t="shared" si="57"/>
        <v>02:14</v>
      </c>
      <c r="E949" s="29" t="str">
        <f t="shared" si="58"/>
        <v>753</v>
      </c>
      <c r="F949" s="29" t="str">
        <f t="shared" si="59"/>
        <v>02:14.753</v>
      </c>
      <c r="G949" s="33" t="s">
        <v>3006</v>
      </c>
      <c r="H949" s="27" t="s">
        <v>2046</v>
      </c>
      <c r="I949" s="26">
        <v>10</v>
      </c>
      <c r="J949" s="26">
        <v>500</v>
      </c>
      <c r="K949" s="26" t="s">
        <v>2</v>
      </c>
      <c r="L949" s="26" t="s">
        <v>3</v>
      </c>
      <c r="M949" s="26">
        <v>280</v>
      </c>
      <c r="N949" s="26">
        <v>4</v>
      </c>
      <c r="O949" s="26" t="s">
        <v>12</v>
      </c>
      <c r="P949" s="26"/>
      <c r="Q949" s="26"/>
    </row>
    <row r="950" spans="1:17" x14ac:dyDescent="0.35">
      <c r="A950" s="26" t="s">
        <v>360</v>
      </c>
      <c r="B950" s="26" t="s">
        <v>1076</v>
      </c>
      <c r="C950" s="26" t="str">
        <f t="shared" si="56"/>
        <v>02:14.829</v>
      </c>
      <c r="D950" s="29" t="str">
        <f t="shared" si="57"/>
        <v>02:14</v>
      </c>
      <c r="E950" s="29" t="str">
        <f t="shared" si="58"/>
        <v>829</v>
      </c>
      <c r="F950" s="29" t="str">
        <f t="shared" si="59"/>
        <v>02:14.829</v>
      </c>
      <c r="G950" s="33" t="s">
        <v>3007</v>
      </c>
      <c r="H950" s="27" t="s">
        <v>2030</v>
      </c>
      <c r="I950" s="26">
        <v>10</v>
      </c>
      <c r="J950" s="26">
        <v>500</v>
      </c>
      <c r="K950" s="26" t="s">
        <v>38</v>
      </c>
      <c r="L950" s="26" t="s">
        <v>3</v>
      </c>
      <c r="M950" s="26">
        <v>304</v>
      </c>
      <c r="N950" s="26">
        <v>4</v>
      </c>
      <c r="O950" s="26" t="s">
        <v>28</v>
      </c>
      <c r="P950" s="26"/>
      <c r="Q950" s="26"/>
    </row>
    <row r="951" spans="1:17" x14ac:dyDescent="0.35">
      <c r="A951" s="26" t="s">
        <v>361</v>
      </c>
      <c r="B951" s="26" t="s">
        <v>1077</v>
      </c>
      <c r="C951" s="26" t="str">
        <f t="shared" si="56"/>
        <v>02:15.092</v>
      </c>
      <c r="D951" s="29" t="str">
        <f t="shared" si="57"/>
        <v>02:15</v>
      </c>
      <c r="E951" s="29" t="str">
        <f t="shared" si="58"/>
        <v>092</v>
      </c>
      <c r="F951" s="29" t="str">
        <f t="shared" si="59"/>
        <v>02:15.092</v>
      </c>
      <c r="G951" s="33" t="s">
        <v>3008</v>
      </c>
      <c r="H951" s="27" t="s">
        <v>2056</v>
      </c>
      <c r="I951" s="26">
        <v>20</v>
      </c>
      <c r="J951" s="26">
        <v>500</v>
      </c>
      <c r="K951" s="26" t="s">
        <v>2</v>
      </c>
      <c r="L951" s="26" t="s">
        <v>42</v>
      </c>
      <c r="M951" s="26">
        <v>133</v>
      </c>
      <c r="N951" s="26">
        <v>3</v>
      </c>
      <c r="O951" s="26" t="s">
        <v>290</v>
      </c>
      <c r="P951" s="26"/>
      <c r="Q951" s="26"/>
    </row>
    <row r="952" spans="1:17" x14ac:dyDescent="0.35">
      <c r="A952" s="26" t="s">
        <v>362</v>
      </c>
      <c r="B952" s="26" t="s">
        <v>1078</v>
      </c>
      <c r="C952" s="26" t="str">
        <f t="shared" si="56"/>
        <v>02:15.268</v>
      </c>
      <c r="D952" s="29" t="str">
        <f t="shared" si="57"/>
        <v>02:15</v>
      </c>
      <c r="E952" s="29" t="str">
        <f t="shared" si="58"/>
        <v>268</v>
      </c>
      <c r="F952" s="29" t="str">
        <f t="shared" si="59"/>
        <v>02:15.268</v>
      </c>
      <c r="G952" s="33" t="s">
        <v>3009</v>
      </c>
      <c r="H952" s="27" t="s">
        <v>2044</v>
      </c>
      <c r="I952" s="26">
        <v>20</v>
      </c>
      <c r="J952" s="26">
        <v>500</v>
      </c>
      <c r="K952" s="26" t="s">
        <v>38</v>
      </c>
      <c r="L952" s="26" t="s">
        <v>83</v>
      </c>
      <c r="M952" s="26">
        <v>330</v>
      </c>
      <c r="N952" s="26">
        <v>1</v>
      </c>
      <c r="O952" s="26" t="s">
        <v>24</v>
      </c>
      <c r="P952" s="26"/>
      <c r="Q952" s="26"/>
    </row>
    <row r="953" spans="1:17" x14ac:dyDescent="0.35">
      <c r="A953" s="26" t="s">
        <v>363</v>
      </c>
      <c r="B953" s="26" t="s">
        <v>1079</v>
      </c>
      <c r="C953" s="26" t="str">
        <f t="shared" si="56"/>
        <v>02:15.421</v>
      </c>
      <c r="D953" s="29" t="str">
        <f t="shared" si="57"/>
        <v>02:15</v>
      </c>
      <c r="E953" s="29" t="str">
        <f t="shared" si="58"/>
        <v>421</v>
      </c>
      <c r="F953" s="29" t="str">
        <f t="shared" si="59"/>
        <v>02:15.421</v>
      </c>
      <c r="G953" s="33" t="s">
        <v>3010</v>
      </c>
      <c r="H953" s="27" t="s">
        <v>2030</v>
      </c>
      <c r="I953" s="26">
        <v>10</v>
      </c>
      <c r="J953" s="26">
        <v>500</v>
      </c>
      <c r="K953" s="26" t="s">
        <v>2</v>
      </c>
      <c r="L953" s="26" t="s">
        <v>42</v>
      </c>
      <c r="M953" s="26">
        <v>98</v>
      </c>
      <c r="N953" s="26">
        <v>3</v>
      </c>
      <c r="O953" s="26" t="s">
        <v>8</v>
      </c>
      <c r="P953" s="26"/>
      <c r="Q953" s="26"/>
    </row>
    <row r="954" spans="1:17" x14ac:dyDescent="0.35">
      <c r="A954" s="26" t="s">
        <v>364</v>
      </c>
      <c r="B954" s="26" t="s">
        <v>1080</v>
      </c>
      <c r="C954" s="26" t="str">
        <f t="shared" si="56"/>
        <v>02:15.451</v>
      </c>
      <c r="D954" s="29" t="str">
        <f t="shared" si="57"/>
        <v>02:15</v>
      </c>
      <c r="E954" s="29" t="str">
        <f t="shared" si="58"/>
        <v>451</v>
      </c>
      <c r="F954" s="29" t="str">
        <f t="shared" si="59"/>
        <v>02:15.451</v>
      </c>
      <c r="G954" s="33" t="s">
        <v>3011</v>
      </c>
      <c r="H954" s="27" t="s">
        <v>2044</v>
      </c>
      <c r="I954" s="26">
        <v>10</v>
      </c>
      <c r="J954" s="26">
        <v>500</v>
      </c>
      <c r="K954" s="26" t="s">
        <v>16</v>
      </c>
      <c r="L954" s="26" t="s">
        <v>3</v>
      </c>
      <c r="M954" s="26">
        <v>328</v>
      </c>
      <c r="N954" s="26">
        <v>3</v>
      </c>
      <c r="O954" s="26" t="s">
        <v>40</v>
      </c>
      <c r="P954" s="26"/>
      <c r="Q954" s="26"/>
    </row>
    <row r="955" spans="1:17" x14ac:dyDescent="0.35">
      <c r="A955" s="26" t="s">
        <v>365</v>
      </c>
      <c r="B955" s="26" t="s">
        <v>1081</v>
      </c>
      <c r="C955" s="26" t="str">
        <f t="shared" ref="C955:C1018" si="60">"0"&amp;B955</f>
        <v>02:15.501</v>
      </c>
      <c r="D955" s="29" t="str">
        <f t="shared" si="57"/>
        <v>02:15</v>
      </c>
      <c r="E955" s="29" t="str">
        <f t="shared" si="58"/>
        <v>501</v>
      </c>
      <c r="F955" s="29" t="str">
        <f t="shared" si="59"/>
        <v>02:15.501</v>
      </c>
      <c r="G955" s="33" t="s">
        <v>3012</v>
      </c>
      <c r="H955" s="27" t="s">
        <v>2051</v>
      </c>
      <c r="I955" s="26">
        <v>10</v>
      </c>
      <c r="J955" s="26">
        <v>500</v>
      </c>
      <c r="K955" s="26" t="s">
        <v>2</v>
      </c>
      <c r="L955" s="26" t="s">
        <v>42</v>
      </c>
      <c r="M955" s="26">
        <v>99</v>
      </c>
      <c r="N955" s="26">
        <v>3</v>
      </c>
      <c r="O955" s="26" t="s">
        <v>12</v>
      </c>
      <c r="P955" s="26"/>
      <c r="Q955" s="26"/>
    </row>
    <row r="956" spans="1:17" x14ac:dyDescent="0.35">
      <c r="A956" s="26" t="s">
        <v>366</v>
      </c>
      <c r="B956" s="26" t="s">
        <v>1082</v>
      </c>
      <c r="C956" s="26" t="str">
        <f t="shared" si="60"/>
        <v>02:15.536</v>
      </c>
      <c r="D956" s="29" t="str">
        <f t="shared" si="57"/>
        <v>02:15</v>
      </c>
      <c r="E956" s="29" t="str">
        <f t="shared" si="58"/>
        <v>536</v>
      </c>
      <c r="F956" s="29" t="str">
        <f t="shared" si="59"/>
        <v>02:15.536</v>
      </c>
      <c r="G956" s="33" t="s">
        <v>3013</v>
      </c>
      <c r="H956" s="27" t="s">
        <v>2044</v>
      </c>
      <c r="I956" s="26">
        <v>10</v>
      </c>
      <c r="J956" s="26">
        <v>500</v>
      </c>
      <c r="K956" s="26" t="s">
        <v>102</v>
      </c>
      <c r="L956" s="26" t="s">
        <v>3</v>
      </c>
      <c r="M956" s="26">
        <v>350</v>
      </c>
      <c r="N956" s="26">
        <v>3</v>
      </c>
      <c r="O956" s="26" t="s">
        <v>4</v>
      </c>
      <c r="P956" s="26"/>
      <c r="Q956" s="26"/>
    </row>
    <row r="957" spans="1:17" x14ac:dyDescent="0.35">
      <c r="A957" s="26" t="s">
        <v>367</v>
      </c>
      <c r="B957" s="26" t="s">
        <v>1083</v>
      </c>
      <c r="C957" s="26" t="str">
        <f t="shared" si="60"/>
        <v>02:15.542</v>
      </c>
      <c r="D957" s="29" t="str">
        <f t="shared" si="57"/>
        <v>02:15</v>
      </c>
      <c r="E957" s="29" t="str">
        <f t="shared" si="58"/>
        <v>542</v>
      </c>
      <c r="F957" s="29" t="str">
        <f t="shared" si="59"/>
        <v>02:15.542</v>
      </c>
      <c r="G957" s="33" t="s">
        <v>3014</v>
      </c>
      <c r="H957" s="27" t="s">
        <v>2030</v>
      </c>
      <c r="I957" s="26">
        <v>20</v>
      </c>
      <c r="J957" s="26">
        <v>500</v>
      </c>
      <c r="K957" s="26" t="s">
        <v>23</v>
      </c>
      <c r="L957" s="26" t="s">
        <v>83</v>
      </c>
      <c r="M957" s="26">
        <v>323</v>
      </c>
      <c r="N957" s="26">
        <v>6</v>
      </c>
      <c r="O957" s="26" t="s">
        <v>24</v>
      </c>
      <c r="P957" s="26"/>
      <c r="Q957" s="26"/>
    </row>
    <row r="958" spans="1:17" x14ac:dyDescent="0.35">
      <c r="A958" s="26" t="s">
        <v>368</v>
      </c>
      <c r="B958" s="26" t="s">
        <v>1084</v>
      </c>
      <c r="C958" s="26" t="str">
        <f t="shared" si="60"/>
        <v>02:15.612</v>
      </c>
      <c r="D958" s="29" t="str">
        <f t="shared" si="57"/>
        <v>02:15</v>
      </c>
      <c r="E958" s="29" t="str">
        <f t="shared" si="58"/>
        <v>612</v>
      </c>
      <c r="F958" s="29" t="str">
        <f t="shared" si="59"/>
        <v>02:15.612</v>
      </c>
      <c r="G958" s="33" t="s">
        <v>3015</v>
      </c>
      <c r="H958" s="27" t="s">
        <v>2044</v>
      </c>
      <c r="I958" s="26">
        <v>10</v>
      </c>
      <c r="J958" s="26">
        <v>500</v>
      </c>
      <c r="K958" s="26" t="s">
        <v>16</v>
      </c>
      <c r="L958" s="26" t="s">
        <v>3</v>
      </c>
      <c r="M958" s="26">
        <v>356</v>
      </c>
      <c r="N958" s="26">
        <v>5</v>
      </c>
      <c r="O958" s="26" t="s">
        <v>4</v>
      </c>
      <c r="P958" s="26"/>
      <c r="Q958" s="26"/>
    </row>
    <row r="959" spans="1:17" x14ac:dyDescent="0.35">
      <c r="A959" s="26" t="s">
        <v>369</v>
      </c>
      <c r="B959" s="26" t="s">
        <v>1085</v>
      </c>
      <c r="C959" s="26" t="str">
        <f t="shared" si="60"/>
        <v>02:15.624</v>
      </c>
      <c r="D959" s="29" t="str">
        <f t="shared" si="57"/>
        <v>02:15</v>
      </c>
      <c r="E959" s="29" t="str">
        <f t="shared" si="58"/>
        <v>624</v>
      </c>
      <c r="F959" s="29" t="str">
        <f t="shared" si="59"/>
        <v>02:15.624</v>
      </c>
      <c r="G959" s="33" t="s">
        <v>3016</v>
      </c>
      <c r="H959" s="27" t="s">
        <v>2044</v>
      </c>
      <c r="I959" s="26">
        <v>10</v>
      </c>
      <c r="J959" s="26">
        <v>500</v>
      </c>
      <c r="K959" s="26" t="s">
        <v>16</v>
      </c>
      <c r="L959" s="26" t="s">
        <v>3</v>
      </c>
      <c r="M959" s="26">
        <v>298</v>
      </c>
      <c r="N959" s="26">
        <v>3</v>
      </c>
      <c r="O959" s="26" t="s">
        <v>12</v>
      </c>
      <c r="P959" s="26"/>
      <c r="Q959" s="26"/>
    </row>
    <row r="960" spans="1:17" x14ac:dyDescent="0.35">
      <c r="A960" s="26" t="s">
        <v>370</v>
      </c>
      <c r="B960" s="26" t="s">
        <v>1086</v>
      </c>
      <c r="C960" s="26" t="str">
        <f t="shared" si="60"/>
        <v>02:15.702</v>
      </c>
      <c r="D960" s="29" t="str">
        <f t="shared" si="57"/>
        <v>02:15</v>
      </c>
      <c r="E960" s="29" t="str">
        <f t="shared" si="58"/>
        <v>702</v>
      </c>
      <c r="F960" s="29" t="str">
        <f t="shared" si="59"/>
        <v>02:15.702</v>
      </c>
      <c r="G960" s="33" t="s">
        <v>3017</v>
      </c>
      <c r="H960" s="27" t="s">
        <v>2048</v>
      </c>
      <c r="I960" s="26">
        <v>10</v>
      </c>
      <c r="J960" s="26">
        <v>500</v>
      </c>
      <c r="K960" s="26" t="s">
        <v>2</v>
      </c>
      <c r="L960" s="26" t="s">
        <v>3</v>
      </c>
      <c r="M960" s="26">
        <v>299</v>
      </c>
      <c r="N960" s="26">
        <v>3</v>
      </c>
      <c r="O960" s="26" t="s">
        <v>229</v>
      </c>
      <c r="P960" s="26"/>
      <c r="Q960" s="26"/>
    </row>
    <row r="961" spans="1:17" x14ac:dyDescent="0.35">
      <c r="A961" s="26" t="s">
        <v>371</v>
      </c>
      <c r="B961" s="26" t="s">
        <v>1087</v>
      </c>
      <c r="C961" s="26" t="str">
        <f t="shared" si="60"/>
        <v>02:15.723</v>
      </c>
      <c r="D961" s="29" t="str">
        <f t="shared" si="57"/>
        <v>02:15</v>
      </c>
      <c r="E961" s="29" t="str">
        <f t="shared" si="58"/>
        <v>723</v>
      </c>
      <c r="F961" s="29" t="str">
        <f t="shared" si="59"/>
        <v>02:15.723</v>
      </c>
      <c r="G961" s="33" t="s">
        <v>3018</v>
      </c>
      <c r="H961" s="27" t="s">
        <v>2039</v>
      </c>
      <c r="I961" s="26">
        <v>10</v>
      </c>
      <c r="J961" s="26">
        <v>500</v>
      </c>
      <c r="K961" s="26" t="s">
        <v>2</v>
      </c>
      <c r="L961" s="26" t="s">
        <v>3</v>
      </c>
      <c r="M961" s="26">
        <v>317</v>
      </c>
      <c r="N961" s="26">
        <v>1</v>
      </c>
      <c r="O961" s="26" t="s">
        <v>40</v>
      </c>
      <c r="P961" s="26"/>
      <c r="Q961" s="26"/>
    </row>
    <row r="962" spans="1:17" x14ac:dyDescent="0.35">
      <c r="A962" s="26" t="s">
        <v>372</v>
      </c>
      <c r="B962" s="26" t="s">
        <v>1088</v>
      </c>
      <c r="C962" s="26" t="str">
        <f t="shared" si="60"/>
        <v>02:15.776</v>
      </c>
      <c r="D962" s="29" t="str">
        <f t="shared" si="57"/>
        <v>02:15</v>
      </c>
      <c r="E962" s="29" t="str">
        <f t="shared" si="58"/>
        <v>776</v>
      </c>
      <c r="F962" s="29" t="str">
        <f t="shared" si="59"/>
        <v>02:15.776</v>
      </c>
      <c r="G962" s="33" t="s">
        <v>3019</v>
      </c>
      <c r="H962" s="27" t="s">
        <v>2030</v>
      </c>
      <c r="I962" s="26">
        <v>10</v>
      </c>
      <c r="J962" s="26">
        <v>500</v>
      </c>
      <c r="K962" s="26" t="s">
        <v>162</v>
      </c>
      <c r="L962" s="26" t="s">
        <v>3</v>
      </c>
      <c r="M962" s="26">
        <v>332</v>
      </c>
      <c r="N962" s="26">
        <v>2</v>
      </c>
      <c r="O962" s="26" t="s">
        <v>24</v>
      </c>
      <c r="P962" s="26"/>
      <c r="Q962" s="26"/>
    </row>
    <row r="963" spans="1:17" x14ac:dyDescent="0.35">
      <c r="A963" s="26" t="s">
        <v>373</v>
      </c>
      <c r="B963" s="26" t="s">
        <v>1089</v>
      </c>
      <c r="C963" s="26" t="str">
        <f t="shared" si="60"/>
        <v>02:15.885</v>
      </c>
      <c r="D963" s="29" t="str">
        <f t="shared" ref="D963:D1026" si="61">LEFT(C963,5)</f>
        <v>02:15</v>
      </c>
      <c r="E963" s="29" t="str">
        <f t="shared" ref="E963:E1026" si="62">RIGHT(C963,3)</f>
        <v>885</v>
      </c>
      <c r="F963" s="29" t="str">
        <f t="shared" ref="F963:F1026" si="63">D963&amp;"."&amp;E963</f>
        <v>02:15.885</v>
      </c>
      <c r="G963" s="33" t="s">
        <v>3020</v>
      </c>
      <c r="H963" s="27" t="s">
        <v>2041</v>
      </c>
      <c r="I963" s="26">
        <v>10</v>
      </c>
      <c r="J963" s="26">
        <v>500</v>
      </c>
      <c r="K963" s="26" t="s">
        <v>2</v>
      </c>
      <c r="L963" s="26" t="s">
        <v>3</v>
      </c>
      <c r="M963" s="26">
        <v>282</v>
      </c>
      <c r="N963" s="26">
        <v>5</v>
      </c>
      <c r="O963" s="26" t="s">
        <v>104</v>
      </c>
      <c r="P963" s="26"/>
      <c r="Q963" s="26"/>
    </row>
    <row r="964" spans="1:17" x14ac:dyDescent="0.35">
      <c r="A964" s="26" t="s">
        <v>375</v>
      </c>
      <c r="B964" s="26" t="s">
        <v>1090</v>
      </c>
      <c r="C964" s="26" t="str">
        <f t="shared" si="60"/>
        <v>02:15.960</v>
      </c>
      <c r="D964" s="29" t="str">
        <f t="shared" si="61"/>
        <v>02:15</v>
      </c>
      <c r="E964" s="29" t="str">
        <f t="shared" si="62"/>
        <v>960</v>
      </c>
      <c r="F964" s="29" t="str">
        <f t="shared" si="63"/>
        <v>02:15.960</v>
      </c>
      <c r="G964" s="33" t="s">
        <v>3021</v>
      </c>
      <c r="H964" s="27" t="s">
        <v>2044</v>
      </c>
      <c r="I964" s="26">
        <v>10</v>
      </c>
      <c r="J964" s="26">
        <v>500</v>
      </c>
      <c r="K964" s="26" t="s">
        <v>2</v>
      </c>
      <c r="L964" s="26" t="s">
        <v>3</v>
      </c>
      <c r="M964" s="26">
        <v>281</v>
      </c>
      <c r="N964" s="26">
        <v>4</v>
      </c>
      <c r="O964" s="26" t="s">
        <v>81</v>
      </c>
      <c r="P964" s="26"/>
      <c r="Q964" s="26"/>
    </row>
    <row r="965" spans="1:17" x14ac:dyDescent="0.35">
      <c r="A965" s="26" t="s">
        <v>376</v>
      </c>
      <c r="B965" s="26" t="s">
        <v>1091</v>
      </c>
      <c r="C965" s="26" t="str">
        <f t="shared" si="60"/>
        <v>02:15.989</v>
      </c>
      <c r="D965" s="29" t="str">
        <f t="shared" si="61"/>
        <v>02:15</v>
      </c>
      <c r="E965" s="29" t="str">
        <f t="shared" si="62"/>
        <v>989</v>
      </c>
      <c r="F965" s="29" t="str">
        <f t="shared" si="63"/>
        <v>02:15.989</v>
      </c>
      <c r="G965" s="33" t="s">
        <v>3022</v>
      </c>
      <c r="H965" s="27" t="s">
        <v>2033</v>
      </c>
      <c r="I965" s="26">
        <v>20</v>
      </c>
      <c r="J965" s="26">
        <v>500</v>
      </c>
      <c r="K965" s="26" t="s">
        <v>2</v>
      </c>
      <c r="L965" s="26" t="s">
        <v>83</v>
      </c>
      <c r="M965" s="26">
        <v>338</v>
      </c>
      <c r="N965" s="26">
        <v>2</v>
      </c>
      <c r="O965" s="26" t="s">
        <v>40</v>
      </c>
      <c r="P965" s="26"/>
      <c r="Q965" s="26"/>
    </row>
    <row r="966" spans="1:17" x14ac:dyDescent="0.35">
      <c r="A966" s="26" t="s">
        <v>377</v>
      </c>
      <c r="B966" s="26" t="s">
        <v>1092</v>
      </c>
      <c r="C966" s="26" t="str">
        <f t="shared" si="60"/>
        <v>02:16.029</v>
      </c>
      <c r="D966" s="29" t="str">
        <f t="shared" si="61"/>
        <v>02:16</v>
      </c>
      <c r="E966" s="29" t="str">
        <f t="shared" si="62"/>
        <v>029</v>
      </c>
      <c r="F966" s="29" t="str">
        <f t="shared" si="63"/>
        <v>02:16.029</v>
      </c>
      <c r="G966" s="33" t="s">
        <v>3023</v>
      </c>
      <c r="H966" s="27" t="s">
        <v>2030</v>
      </c>
      <c r="I966" s="26">
        <v>20</v>
      </c>
      <c r="J966" s="26">
        <v>500</v>
      </c>
      <c r="K966" s="26" t="s">
        <v>23</v>
      </c>
      <c r="L966" s="26" t="s">
        <v>83</v>
      </c>
      <c r="M966" s="26">
        <v>290</v>
      </c>
      <c r="N966" s="26">
        <v>5</v>
      </c>
      <c r="O966" s="26" t="s">
        <v>28</v>
      </c>
      <c r="P966" s="26"/>
      <c r="Q966" s="26"/>
    </row>
    <row r="967" spans="1:17" x14ac:dyDescent="0.35">
      <c r="A967" s="26" t="s">
        <v>378</v>
      </c>
      <c r="B967" s="26" t="s">
        <v>1093</v>
      </c>
      <c r="C967" s="26" t="str">
        <f t="shared" si="60"/>
        <v>02:16.097</v>
      </c>
      <c r="D967" s="29" t="str">
        <f t="shared" si="61"/>
        <v>02:16</v>
      </c>
      <c r="E967" s="29" t="str">
        <f t="shared" si="62"/>
        <v>097</v>
      </c>
      <c r="F967" s="29" t="str">
        <f t="shared" si="63"/>
        <v>02:16.097</v>
      </c>
      <c r="G967" s="33" t="s">
        <v>3024</v>
      </c>
      <c r="H967" s="27" t="s">
        <v>2044</v>
      </c>
      <c r="I967" s="26">
        <v>20</v>
      </c>
      <c r="J967" s="26">
        <v>500</v>
      </c>
      <c r="K967" s="26" t="s">
        <v>120</v>
      </c>
      <c r="L967" s="26" t="s">
        <v>83</v>
      </c>
      <c r="M967" s="26">
        <v>321</v>
      </c>
      <c r="N967" s="26">
        <v>5</v>
      </c>
      <c r="O967" s="26" t="s">
        <v>24</v>
      </c>
      <c r="P967" s="26"/>
      <c r="Q967" s="26"/>
    </row>
    <row r="968" spans="1:17" x14ac:dyDescent="0.35">
      <c r="A968" s="26" t="s">
        <v>379</v>
      </c>
      <c r="B968" s="26" t="s">
        <v>1094</v>
      </c>
      <c r="C968" s="26" t="str">
        <f t="shared" si="60"/>
        <v>02:16.285</v>
      </c>
      <c r="D968" s="29" t="str">
        <f t="shared" si="61"/>
        <v>02:16</v>
      </c>
      <c r="E968" s="29" t="str">
        <f t="shared" si="62"/>
        <v>285</v>
      </c>
      <c r="F968" s="29" t="str">
        <f t="shared" si="63"/>
        <v>02:16.285</v>
      </c>
      <c r="G968" s="33" t="s">
        <v>3025</v>
      </c>
      <c r="H968" s="27" t="s">
        <v>2031</v>
      </c>
      <c r="I968" s="26">
        <v>10</v>
      </c>
      <c r="J968" s="26">
        <v>500</v>
      </c>
      <c r="K968" s="26" t="s">
        <v>2</v>
      </c>
      <c r="L968" s="26" t="s">
        <v>42</v>
      </c>
      <c r="M968" s="26">
        <v>99</v>
      </c>
      <c r="N968" s="26">
        <v>2</v>
      </c>
      <c r="O968" s="26" t="s">
        <v>12</v>
      </c>
      <c r="P968" s="26"/>
      <c r="Q968" s="26"/>
    </row>
    <row r="969" spans="1:17" x14ac:dyDescent="0.35">
      <c r="A969" s="26" t="s">
        <v>380</v>
      </c>
      <c r="B969" s="26" t="s">
        <v>1095</v>
      </c>
      <c r="C969" s="26" t="str">
        <f t="shared" si="60"/>
        <v>02:16.422</v>
      </c>
      <c r="D969" s="29" t="str">
        <f t="shared" si="61"/>
        <v>02:16</v>
      </c>
      <c r="E969" s="29" t="str">
        <f t="shared" si="62"/>
        <v>422</v>
      </c>
      <c r="F969" s="29" t="str">
        <f t="shared" si="63"/>
        <v>02:16.422</v>
      </c>
      <c r="G969" s="33" t="s">
        <v>3026</v>
      </c>
      <c r="H969" s="27" t="s">
        <v>2053</v>
      </c>
      <c r="I969" s="26">
        <v>10</v>
      </c>
      <c r="J969" s="26">
        <v>500</v>
      </c>
      <c r="K969" s="26" t="s">
        <v>102</v>
      </c>
      <c r="L969" s="26" t="s">
        <v>3</v>
      </c>
      <c r="M969" s="26">
        <v>350</v>
      </c>
      <c r="N969" s="26">
        <v>5</v>
      </c>
      <c r="O969" s="26" t="s">
        <v>4</v>
      </c>
      <c r="P969" s="26"/>
      <c r="Q969" s="26"/>
    </row>
    <row r="970" spans="1:17" x14ac:dyDescent="0.35">
      <c r="A970" s="26" t="s">
        <v>381</v>
      </c>
      <c r="B970" s="26" t="s">
        <v>1096</v>
      </c>
      <c r="C970" s="26" t="str">
        <f t="shared" si="60"/>
        <v>02:16.501</v>
      </c>
      <c r="D970" s="29" t="str">
        <f t="shared" si="61"/>
        <v>02:16</v>
      </c>
      <c r="E970" s="29" t="str">
        <f t="shared" si="62"/>
        <v>501</v>
      </c>
      <c r="F970" s="29" t="str">
        <f t="shared" si="63"/>
        <v>02:16.501</v>
      </c>
      <c r="G970" s="33" t="s">
        <v>3027</v>
      </c>
      <c r="H970" s="27" t="s">
        <v>2040</v>
      </c>
      <c r="I970" s="26">
        <v>20</v>
      </c>
      <c r="J970" s="26">
        <v>500</v>
      </c>
      <c r="K970" s="26" t="s">
        <v>16</v>
      </c>
      <c r="L970" s="26" t="s">
        <v>83</v>
      </c>
      <c r="M970" s="26">
        <v>290</v>
      </c>
      <c r="N970" s="26">
        <v>1</v>
      </c>
      <c r="O970" s="26" t="s">
        <v>28</v>
      </c>
      <c r="P970" s="26"/>
      <c r="Q970" s="26"/>
    </row>
    <row r="971" spans="1:17" x14ac:dyDescent="0.35">
      <c r="A971" s="26" t="s">
        <v>382</v>
      </c>
      <c r="B971" s="26" t="s">
        <v>1097</v>
      </c>
      <c r="C971" s="26" t="str">
        <f t="shared" si="60"/>
        <v>02:16.547</v>
      </c>
      <c r="D971" s="29" t="str">
        <f t="shared" si="61"/>
        <v>02:16</v>
      </c>
      <c r="E971" s="29" t="str">
        <f t="shared" si="62"/>
        <v>547</v>
      </c>
      <c r="F971" s="29" t="str">
        <f t="shared" si="63"/>
        <v>02:16.547</v>
      </c>
      <c r="G971" s="33" t="s">
        <v>3028</v>
      </c>
      <c r="H971" s="27" t="s">
        <v>2029</v>
      </c>
      <c r="I971" s="26">
        <v>10</v>
      </c>
      <c r="J971" s="26">
        <v>500</v>
      </c>
      <c r="K971" s="26" t="s">
        <v>2</v>
      </c>
      <c r="L971" s="26" t="s">
        <v>42</v>
      </c>
      <c r="M971" s="26">
        <v>111</v>
      </c>
      <c r="N971" s="26">
        <v>4</v>
      </c>
      <c r="O971" s="26" t="s">
        <v>40</v>
      </c>
      <c r="P971" s="26"/>
      <c r="Q971" s="26"/>
    </row>
    <row r="972" spans="1:17" x14ac:dyDescent="0.35">
      <c r="A972" s="26" t="s">
        <v>383</v>
      </c>
      <c r="B972" s="26" t="s">
        <v>1098</v>
      </c>
      <c r="C972" s="26" t="str">
        <f t="shared" si="60"/>
        <v>02:16.563</v>
      </c>
      <c r="D972" s="29" t="str">
        <f t="shared" si="61"/>
        <v>02:16</v>
      </c>
      <c r="E972" s="29" t="str">
        <f t="shared" si="62"/>
        <v>563</v>
      </c>
      <c r="F972" s="29" t="str">
        <f t="shared" si="63"/>
        <v>02:16.563</v>
      </c>
      <c r="G972" s="33" t="s">
        <v>3029</v>
      </c>
      <c r="H972" s="27" t="s">
        <v>2037</v>
      </c>
      <c r="I972" s="26">
        <v>10</v>
      </c>
      <c r="J972" s="26">
        <v>500</v>
      </c>
      <c r="K972" s="26" t="s">
        <v>23</v>
      </c>
      <c r="L972" s="26" t="s">
        <v>3</v>
      </c>
      <c r="M972" s="26">
        <v>340</v>
      </c>
      <c r="N972" s="26">
        <v>1</v>
      </c>
      <c r="O972" s="26" t="s">
        <v>24</v>
      </c>
      <c r="P972" s="26"/>
      <c r="Q972" s="26"/>
    </row>
    <row r="973" spans="1:17" x14ac:dyDescent="0.35">
      <c r="A973" s="26" t="s">
        <v>384</v>
      </c>
      <c r="B973" s="26" t="s">
        <v>1099</v>
      </c>
      <c r="C973" s="26" t="str">
        <f t="shared" si="60"/>
        <v>02:16.582</v>
      </c>
      <c r="D973" s="29" t="str">
        <f t="shared" si="61"/>
        <v>02:16</v>
      </c>
      <c r="E973" s="29" t="str">
        <f t="shared" si="62"/>
        <v>582</v>
      </c>
      <c r="F973" s="29" t="str">
        <f t="shared" si="63"/>
        <v>02:16.582</v>
      </c>
      <c r="G973" s="33" t="s">
        <v>3030</v>
      </c>
      <c r="H973" s="27" t="s">
        <v>2057</v>
      </c>
      <c r="I973" s="26">
        <v>10</v>
      </c>
      <c r="J973" s="26">
        <v>500</v>
      </c>
      <c r="K973" s="26" t="s">
        <v>2</v>
      </c>
      <c r="L973" s="26" t="s">
        <v>42</v>
      </c>
      <c r="M973" s="26">
        <v>132</v>
      </c>
      <c r="N973" s="26">
        <v>1</v>
      </c>
      <c r="O973" s="26" t="s">
        <v>4</v>
      </c>
      <c r="P973" s="26"/>
      <c r="Q973" s="26"/>
    </row>
    <row r="974" spans="1:17" x14ac:dyDescent="0.35">
      <c r="A974" s="26" t="s">
        <v>385</v>
      </c>
      <c r="B974" s="26" t="s">
        <v>1100</v>
      </c>
      <c r="C974" s="26" t="str">
        <f t="shared" si="60"/>
        <v>02:16.725</v>
      </c>
      <c r="D974" s="29" t="str">
        <f t="shared" si="61"/>
        <v>02:16</v>
      </c>
      <c r="E974" s="29" t="str">
        <f t="shared" si="62"/>
        <v>725</v>
      </c>
      <c r="F974" s="29" t="str">
        <f t="shared" si="63"/>
        <v>02:16.725</v>
      </c>
      <c r="G974" s="33" t="s">
        <v>3031</v>
      </c>
      <c r="H974" s="27" t="s">
        <v>2054</v>
      </c>
      <c r="I974" s="26">
        <v>10</v>
      </c>
      <c r="J974" s="26">
        <v>500</v>
      </c>
      <c r="K974" s="26" t="s">
        <v>16</v>
      </c>
      <c r="L974" s="26" t="s">
        <v>3</v>
      </c>
      <c r="M974" s="26">
        <v>356</v>
      </c>
      <c r="N974" s="26">
        <v>1</v>
      </c>
      <c r="O974" s="26" t="s">
        <v>4</v>
      </c>
      <c r="P974" s="26"/>
      <c r="Q974" s="26"/>
    </row>
    <row r="975" spans="1:17" x14ac:dyDescent="0.35">
      <c r="A975" s="26" t="s">
        <v>386</v>
      </c>
      <c r="B975" s="26" t="s">
        <v>1101</v>
      </c>
      <c r="C975" s="26" t="str">
        <f t="shared" si="60"/>
        <v>02:16.753</v>
      </c>
      <c r="D975" s="29" t="str">
        <f t="shared" si="61"/>
        <v>02:16</v>
      </c>
      <c r="E975" s="29" t="str">
        <f t="shared" si="62"/>
        <v>753</v>
      </c>
      <c r="F975" s="29" t="str">
        <f t="shared" si="63"/>
        <v>02:16.753</v>
      </c>
      <c r="G975" s="33" t="s">
        <v>3032</v>
      </c>
      <c r="H975" s="27" t="s">
        <v>2042</v>
      </c>
      <c r="I975" s="26">
        <v>10</v>
      </c>
      <c r="J975" s="26">
        <v>500</v>
      </c>
      <c r="K975" s="26" t="s">
        <v>16</v>
      </c>
      <c r="L975" s="26" t="s">
        <v>3</v>
      </c>
      <c r="M975" s="26">
        <v>297</v>
      </c>
      <c r="N975" s="26">
        <v>3</v>
      </c>
      <c r="O975" s="26" t="s">
        <v>8</v>
      </c>
      <c r="P975" s="26"/>
      <c r="Q975" s="26"/>
    </row>
    <row r="976" spans="1:17" x14ac:dyDescent="0.35">
      <c r="A976" s="26" t="s">
        <v>387</v>
      </c>
      <c r="B976" s="26" t="s">
        <v>1102</v>
      </c>
      <c r="C976" s="26" t="str">
        <f t="shared" si="60"/>
        <v>02:16.901</v>
      </c>
      <c r="D976" s="29" t="str">
        <f t="shared" si="61"/>
        <v>02:16</v>
      </c>
      <c r="E976" s="29" t="str">
        <f t="shared" si="62"/>
        <v>901</v>
      </c>
      <c r="F976" s="29" t="str">
        <f t="shared" si="63"/>
        <v>02:16.901</v>
      </c>
      <c r="G976" s="33" t="s">
        <v>3033</v>
      </c>
      <c r="H976" s="27" t="s">
        <v>2031</v>
      </c>
      <c r="I976" s="26">
        <v>10</v>
      </c>
      <c r="J976" s="26">
        <v>500</v>
      </c>
      <c r="K976" s="26" t="s">
        <v>16</v>
      </c>
      <c r="L976" s="26" t="s">
        <v>42</v>
      </c>
      <c r="M976" s="26">
        <v>128</v>
      </c>
      <c r="N976" s="26">
        <v>3</v>
      </c>
      <c r="O976" s="26" t="s">
        <v>4</v>
      </c>
      <c r="P976" s="26"/>
      <c r="Q976" s="26"/>
    </row>
    <row r="977" spans="1:17" x14ac:dyDescent="0.35">
      <c r="A977" s="26" t="s">
        <v>388</v>
      </c>
      <c r="B977" s="26" t="s">
        <v>1103</v>
      </c>
      <c r="C977" s="26" t="str">
        <f t="shared" si="60"/>
        <v>02:16.917</v>
      </c>
      <c r="D977" s="29" t="str">
        <f t="shared" si="61"/>
        <v>02:16</v>
      </c>
      <c r="E977" s="29" t="str">
        <f t="shared" si="62"/>
        <v>917</v>
      </c>
      <c r="F977" s="29" t="str">
        <f t="shared" si="63"/>
        <v>02:16.917</v>
      </c>
      <c r="G977" s="33" t="s">
        <v>3034</v>
      </c>
      <c r="H977" s="27" t="s">
        <v>2049</v>
      </c>
      <c r="I977" s="26">
        <v>10</v>
      </c>
      <c r="J977" s="26">
        <v>500</v>
      </c>
      <c r="K977" s="26" t="s">
        <v>102</v>
      </c>
      <c r="L977" s="26" t="s">
        <v>3</v>
      </c>
      <c r="M977" s="26">
        <v>350</v>
      </c>
      <c r="N977" s="26">
        <v>4</v>
      </c>
      <c r="O977" s="26" t="s">
        <v>4</v>
      </c>
      <c r="P977" s="26"/>
      <c r="Q977" s="26"/>
    </row>
    <row r="978" spans="1:17" x14ac:dyDescent="0.35">
      <c r="A978" s="26" t="s">
        <v>389</v>
      </c>
      <c r="B978" s="26" t="s">
        <v>1104</v>
      </c>
      <c r="C978" s="26" t="str">
        <f t="shared" si="60"/>
        <v>02:17.025</v>
      </c>
      <c r="D978" s="29" t="str">
        <f t="shared" si="61"/>
        <v>02:17</v>
      </c>
      <c r="E978" s="29" t="str">
        <f t="shared" si="62"/>
        <v>025</v>
      </c>
      <c r="F978" s="29" t="str">
        <f t="shared" si="63"/>
        <v>02:17.025</v>
      </c>
      <c r="G978" s="33" t="s">
        <v>3035</v>
      </c>
      <c r="H978" s="27" t="s">
        <v>2039</v>
      </c>
      <c r="I978" s="26">
        <v>10</v>
      </c>
      <c r="J978" s="26">
        <v>500</v>
      </c>
      <c r="K978" s="26" t="s">
        <v>2</v>
      </c>
      <c r="L978" s="26" t="s">
        <v>42</v>
      </c>
      <c r="M978" s="26">
        <v>111</v>
      </c>
      <c r="N978" s="26">
        <v>3</v>
      </c>
      <c r="O978" s="26" t="s">
        <v>40</v>
      </c>
      <c r="P978" s="26"/>
      <c r="Q978" s="26"/>
    </row>
    <row r="979" spans="1:17" x14ac:dyDescent="0.35">
      <c r="A979" s="26" t="s">
        <v>390</v>
      </c>
      <c r="B979" s="26" t="s">
        <v>1105</v>
      </c>
      <c r="C979" s="26" t="str">
        <f t="shared" si="60"/>
        <v>02:17.097</v>
      </c>
      <c r="D979" s="29" t="str">
        <f t="shared" si="61"/>
        <v>02:17</v>
      </c>
      <c r="E979" s="29" t="str">
        <f t="shared" si="62"/>
        <v>097</v>
      </c>
      <c r="F979" s="29" t="str">
        <f t="shared" si="63"/>
        <v>02:17.097</v>
      </c>
      <c r="G979" s="33" t="s">
        <v>3036</v>
      </c>
      <c r="H979" s="27" t="s">
        <v>2043</v>
      </c>
      <c r="I979" s="26">
        <v>20</v>
      </c>
      <c r="J979" s="26">
        <v>500</v>
      </c>
      <c r="K979" s="26" t="s">
        <v>16</v>
      </c>
      <c r="L979" s="26" t="s">
        <v>42</v>
      </c>
      <c r="M979" s="26">
        <v>92</v>
      </c>
      <c r="N979" s="26">
        <v>2</v>
      </c>
      <c r="O979" s="26" t="s">
        <v>8</v>
      </c>
      <c r="P979" s="26"/>
      <c r="Q979" s="26"/>
    </row>
    <row r="980" spans="1:17" x14ac:dyDescent="0.35">
      <c r="A980" s="26" t="s">
        <v>391</v>
      </c>
      <c r="B980" s="26" t="s">
        <v>1106</v>
      </c>
      <c r="C980" s="26" t="str">
        <f t="shared" si="60"/>
        <v>02:17.291</v>
      </c>
      <c r="D980" s="29" t="str">
        <f t="shared" si="61"/>
        <v>02:17</v>
      </c>
      <c r="E980" s="29" t="str">
        <f t="shared" si="62"/>
        <v>291</v>
      </c>
      <c r="F980" s="29" t="str">
        <f t="shared" si="63"/>
        <v>02:17.291</v>
      </c>
      <c r="G980" s="33" t="s">
        <v>3037</v>
      </c>
      <c r="H980" s="27" t="s">
        <v>2053</v>
      </c>
      <c r="I980" s="26">
        <v>10</v>
      </c>
      <c r="J980" s="26">
        <v>500</v>
      </c>
      <c r="K980" s="26" t="s">
        <v>102</v>
      </c>
      <c r="L980" s="26" t="s">
        <v>3</v>
      </c>
      <c r="M980" s="26">
        <v>324</v>
      </c>
      <c r="N980" s="26">
        <v>3</v>
      </c>
      <c r="O980" s="26" t="s">
        <v>40</v>
      </c>
      <c r="P980" s="26"/>
      <c r="Q980" s="26"/>
    </row>
    <row r="981" spans="1:17" x14ac:dyDescent="0.35">
      <c r="A981" s="26" t="s">
        <v>392</v>
      </c>
      <c r="B981" s="26" t="s">
        <v>1107</v>
      </c>
      <c r="C981" s="26" t="str">
        <f t="shared" si="60"/>
        <v>02:17.308</v>
      </c>
      <c r="D981" s="29" t="str">
        <f t="shared" si="61"/>
        <v>02:17</v>
      </c>
      <c r="E981" s="29" t="str">
        <f t="shared" si="62"/>
        <v>308</v>
      </c>
      <c r="F981" s="29" t="str">
        <f t="shared" si="63"/>
        <v>02:17.308</v>
      </c>
      <c r="G981" s="33" t="s">
        <v>3038</v>
      </c>
      <c r="H981" s="27" t="s">
        <v>2030</v>
      </c>
      <c r="I981" s="26">
        <v>10</v>
      </c>
      <c r="J981" s="26">
        <v>500</v>
      </c>
      <c r="K981" s="26" t="s">
        <v>23</v>
      </c>
      <c r="L981" s="26" t="s">
        <v>42</v>
      </c>
      <c r="M981" s="26">
        <v>95</v>
      </c>
      <c r="N981" s="26">
        <v>3</v>
      </c>
      <c r="O981" s="26" t="s">
        <v>28</v>
      </c>
      <c r="P981" s="26"/>
      <c r="Q981" s="26"/>
    </row>
    <row r="982" spans="1:17" x14ac:dyDescent="0.35">
      <c r="A982" s="26" t="s">
        <v>393</v>
      </c>
      <c r="B982" s="26" t="s">
        <v>1108</v>
      </c>
      <c r="C982" s="26" t="str">
        <f t="shared" si="60"/>
        <v>02:17.363</v>
      </c>
      <c r="D982" s="29" t="str">
        <f t="shared" si="61"/>
        <v>02:17</v>
      </c>
      <c r="E982" s="29" t="str">
        <f t="shared" si="62"/>
        <v>363</v>
      </c>
      <c r="F982" s="29" t="str">
        <f t="shared" si="63"/>
        <v>02:17.363</v>
      </c>
      <c r="G982" s="33" t="s">
        <v>3039</v>
      </c>
      <c r="H982" s="27" t="s">
        <v>2044</v>
      </c>
      <c r="I982" s="26">
        <v>10</v>
      </c>
      <c r="J982" s="26">
        <v>500</v>
      </c>
      <c r="K982" s="26" t="s">
        <v>23</v>
      </c>
      <c r="L982" s="26" t="s">
        <v>3</v>
      </c>
      <c r="M982" s="26">
        <v>340</v>
      </c>
      <c r="N982" s="26">
        <v>4</v>
      </c>
      <c r="O982" s="26" t="s">
        <v>24</v>
      </c>
      <c r="P982" s="26"/>
      <c r="Q982" s="26"/>
    </row>
    <row r="983" spans="1:17" x14ac:dyDescent="0.35">
      <c r="A983" s="26" t="s">
        <v>394</v>
      </c>
      <c r="B983" s="26" t="s">
        <v>1109</v>
      </c>
      <c r="C983" s="26" t="str">
        <f t="shared" si="60"/>
        <v>02:17.396</v>
      </c>
      <c r="D983" s="29" t="str">
        <f t="shared" si="61"/>
        <v>02:17</v>
      </c>
      <c r="E983" s="29" t="str">
        <f t="shared" si="62"/>
        <v>396</v>
      </c>
      <c r="F983" s="29" t="str">
        <f t="shared" si="63"/>
        <v>02:17.396</v>
      </c>
      <c r="G983" s="33" t="s">
        <v>3040</v>
      </c>
      <c r="H983" s="27" t="s">
        <v>2034</v>
      </c>
      <c r="I983" s="26">
        <v>10</v>
      </c>
      <c r="J983" s="26">
        <v>500</v>
      </c>
      <c r="K983" s="26" t="s">
        <v>102</v>
      </c>
      <c r="L983" s="26" t="s">
        <v>3</v>
      </c>
      <c r="M983" s="26">
        <v>350</v>
      </c>
      <c r="N983" s="26">
        <v>2</v>
      </c>
      <c r="O983" s="26" t="s">
        <v>4</v>
      </c>
      <c r="P983" s="26"/>
      <c r="Q983" s="26"/>
    </row>
    <row r="984" spans="1:17" x14ac:dyDescent="0.35">
      <c r="A984" s="26" t="s">
        <v>395</v>
      </c>
      <c r="B984" s="26" t="s">
        <v>1110</v>
      </c>
      <c r="C984" s="26" t="str">
        <f t="shared" si="60"/>
        <v>02:17.426</v>
      </c>
      <c r="D984" s="29" t="str">
        <f t="shared" si="61"/>
        <v>02:17</v>
      </c>
      <c r="E984" s="29" t="str">
        <f t="shared" si="62"/>
        <v>426</v>
      </c>
      <c r="F984" s="29" t="str">
        <f t="shared" si="63"/>
        <v>02:17.426</v>
      </c>
      <c r="G984" s="33" t="s">
        <v>3041</v>
      </c>
      <c r="H984" s="27" t="s">
        <v>2047</v>
      </c>
      <c r="I984" s="26">
        <v>10</v>
      </c>
      <c r="J984" s="26">
        <v>500</v>
      </c>
      <c r="K984" s="26" t="s">
        <v>2</v>
      </c>
      <c r="L984" s="26" t="s">
        <v>3</v>
      </c>
      <c r="M984" s="26">
        <v>343</v>
      </c>
      <c r="N984" s="26">
        <v>3</v>
      </c>
      <c r="O984" s="26" t="s">
        <v>290</v>
      </c>
      <c r="P984" s="26"/>
      <c r="Q984" s="26"/>
    </row>
    <row r="985" spans="1:17" x14ac:dyDescent="0.35">
      <c r="A985" s="26" t="s">
        <v>396</v>
      </c>
      <c r="B985" s="26" t="s">
        <v>1111</v>
      </c>
      <c r="C985" s="26" t="str">
        <f t="shared" si="60"/>
        <v>02:17.539</v>
      </c>
      <c r="D985" s="29" t="str">
        <f t="shared" si="61"/>
        <v>02:17</v>
      </c>
      <c r="E985" s="29" t="str">
        <f t="shared" si="62"/>
        <v>539</v>
      </c>
      <c r="F985" s="29" t="str">
        <f t="shared" si="63"/>
        <v>02:17.539</v>
      </c>
      <c r="G985" s="33" t="s">
        <v>3042</v>
      </c>
      <c r="H985" s="27" t="s">
        <v>2039</v>
      </c>
      <c r="I985" s="26">
        <v>10</v>
      </c>
      <c r="J985" s="26">
        <v>500</v>
      </c>
      <c r="K985" s="26" t="s">
        <v>2</v>
      </c>
      <c r="L985" s="26" t="s">
        <v>3</v>
      </c>
      <c r="M985" s="26">
        <v>344</v>
      </c>
      <c r="N985" s="26">
        <v>4</v>
      </c>
      <c r="O985" s="26" t="s">
        <v>206</v>
      </c>
      <c r="P985" s="26"/>
      <c r="Q985" s="26"/>
    </row>
    <row r="986" spans="1:17" x14ac:dyDescent="0.35">
      <c r="A986" s="26" t="s">
        <v>397</v>
      </c>
      <c r="B986" s="26" t="s">
        <v>1112</v>
      </c>
      <c r="C986" s="26" t="str">
        <f t="shared" si="60"/>
        <v>02:17.603</v>
      </c>
      <c r="D986" s="29" t="str">
        <f t="shared" si="61"/>
        <v>02:17</v>
      </c>
      <c r="E986" s="29" t="str">
        <f t="shared" si="62"/>
        <v>603</v>
      </c>
      <c r="F986" s="29" t="str">
        <f t="shared" si="63"/>
        <v>02:17.603</v>
      </c>
      <c r="G986" s="33" t="s">
        <v>3043</v>
      </c>
      <c r="H986" s="27" t="s">
        <v>2030</v>
      </c>
      <c r="I986" s="26">
        <v>20</v>
      </c>
      <c r="J986" s="26">
        <v>500</v>
      </c>
      <c r="K986" s="26" t="s">
        <v>162</v>
      </c>
      <c r="L986" s="26" t="s">
        <v>83</v>
      </c>
      <c r="M986" s="26">
        <v>330</v>
      </c>
      <c r="N986" s="26">
        <v>4</v>
      </c>
      <c r="O986" s="26" t="s">
        <v>24</v>
      </c>
      <c r="P986" s="26"/>
      <c r="Q986" s="26"/>
    </row>
    <row r="987" spans="1:17" x14ac:dyDescent="0.35">
      <c r="A987" s="26" t="s">
        <v>398</v>
      </c>
      <c r="B987" s="26" t="s">
        <v>1113</v>
      </c>
      <c r="C987" s="26" t="str">
        <f t="shared" si="60"/>
        <v>02:17.620</v>
      </c>
      <c r="D987" s="29" t="str">
        <f t="shared" si="61"/>
        <v>02:17</v>
      </c>
      <c r="E987" s="29" t="str">
        <f t="shared" si="62"/>
        <v>620</v>
      </c>
      <c r="F987" s="29" t="str">
        <f t="shared" si="63"/>
        <v>02:17.620</v>
      </c>
      <c r="G987" s="33" t="s">
        <v>3044</v>
      </c>
      <c r="H987" s="27" t="s">
        <v>2050</v>
      </c>
      <c r="I987" s="26">
        <v>10</v>
      </c>
      <c r="J987" s="26">
        <v>500</v>
      </c>
      <c r="K987" s="26" t="s">
        <v>38</v>
      </c>
      <c r="L987" s="26" t="s">
        <v>3</v>
      </c>
      <c r="M987" s="26">
        <v>331</v>
      </c>
      <c r="N987" s="26">
        <v>5</v>
      </c>
      <c r="O987" s="26" t="s">
        <v>24</v>
      </c>
      <c r="P987" s="26"/>
      <c r="Q987" s="26"/>
    </row>
    <row r="988" spans="1:17" x14ac:dyDescent="0.35">
      <c r="A988" s="26" t="s">
        <v>399</v>
      </c>
      <c r="B988" s="26" t="s">
        <v>1114</v>
      </c>
      <c r="C988" s="26" t="str">
        <f t="shared" si="60"/>
        <v>02:17.701</v>
      </c>
      <c r="D988" s="29" t="str">
        <f t="shared" si="61"/>
        <v>02:17</v>
      </c>
      <c r="E988" s="29" t="str">
        <f t="shared" si="62"/>
        <v>701</v>
      </c>
      <c r="F988" s="29" t="str">
        <f t="shared" si="63"/>
        <v>02:17.701</v>
      </c>
      <c r="G988" s="33" t="s">
        <v>3045</v>
      </c>
      <c r="H988" s="27" t="s">
        <v>2030</v>
      </c>
      <c r="I988" s="26">
        <v>20</v>
      </c>
      <c r="J988" s="26">
        <v>500</v>
      </c>
      <c r="K988" s="26" t="s">
        <v>162</v>
      </c>
      <c r="L988" s="26" t="s">
        <v>83</v>
      </c>
      <c r="M988" s="26">
        <v>303</v>
      </c>
      <c r="N988" s="26">
        <v>4</v>
      </c>
      <c r="O988" s="26" t="s">
        <v>28</v>
      </c>
      <c r="P988" s="26"/>
      <c r="Q988" s="26"/>
    </row>
    <row r="989" spans="1:17" x14ac:dyDescent="0.35">
      <c r="A989" s="26" t="s">
        <v>400</v>
      </c>
      <c r="B989" s="26" t="s">
        <v>1115</v>
      </c>
      <c r="C989" s="26" t="str">
        <f t="shared" si="60"/>
        <v>02:17.739</v>
      </c>
      <c r="D989" s="29" t="str">
        <f t="shared" si="61"/>
        <v>02:17</v>
      </c>
      <c r="E989" s="29" t="str">
        <f t="shared" si="62"/>
        <v>739</v>
      </c>
      <c r="F989" s="29" t="str">
        <f t="shared" si="63"/>
        <v>02:17.739</v>
      </c>
      <c r="G989" s="33" t="s">
        <v>3046</v>
      </c>
      <c r="H989" s="27" t="s">
        <v>2037</v>
      </c>
      <c r="I989" s="26">
        <v>10</v>
      </c>
      <c r="J989" s="26">
        <v>500</v>
      </c>
      <c r="K989" s="26" t="s">
        <v>23</v>
      </c>
      <c r="L989" s="26" t="s">
        <v>3</v>
      </c>
      <c r="M989" s="26">
        <v>311</v>
      </c>
      <c r="N989" s="26">
        <v>4</v>
      </c>
      <c r="O989" s="26" t="s">
        <v>28</v>
      </c>
      <c r="P989" s="26"/>
      <c r="Q989" s="26"/>
    </row>
    <row r="990" spans="1:17" x14ac:dyDescent="0.35">
      <c r="A990" s="26" t="s">
        <v>401</v>
      </c>
      <c r="B990" s="26" t="s">
        <v>1116</v>
      </c>
      <c r="C990" s="26" t="str">
        <f t="shared" si="60"/>
        <v>02:17.798</v>
      </c>
      <c r="D990" s="29" t="str">
        <f t="shared" si="61"/>
        <v>02:17</v>
      </c>
      <c r="E990" s="29" t="str">
        <f t="shared" si="62"/>
        <v>798</v>
      </c>
      <c r="F990" s="29" t="str">
        <f t="shared" si="63"/>
        <v>02:17.798</v>
      </c>
      <c r="G990" s="33" t="s">
        <v>3047</v>
      </c>
      <c r="H990" s="27" t="s">
        <v>2059</v>
      </c>
      <c r="I990" s="26">
        <v>20</v>
      </c>
      <c r="J990" s="26">
        <v>500</v>
      </c>
      <c r="K990" s="26" t="s">
        <v>2</v>
      </c>
      <c r="L990" s="26" t="s">
        <v>42</v>
      </c>
      <c r="M990" s="26">
        <v>133</v>
      </c>
      <c r="N990" s="26">
        <v>4</v>
      </c>
      <c r="O990" s="26" t="s">
        <v>290</v>
      </c>
      <c r="P990" s="26"/>
      <c r="Q990" s="26"/>
    </row>
    <row r="991" spans="1:17" x14ac:dyDescent="0.35">
      <c r="A991" s="26" t="s">
        <v>402</v>
      </c>
      <c r="B991" s="26" t="s">
        <v>1117</v>
      </c>
      <c r="C991" s="26" t="str">
        <f t="shared" si="60"/>
        <v>02:17.804</v>
      </c>
      <c r="D991" s="29" t="str">
        <f t="shared" si="61"/>
        <v>02:17</v>
      </c>
      <c r="E991" s="29" t="str">
        <f t="shared" si="62"/>
        <v>804</v>
      </c>
      <c r="F991" s="29" t="str">
        <f t="shared" si="63"/>
        <v>02:17.804</v>
      </c>
      <c r="G991" s="33" t="s">
        <v>3048</v>
      </c>
      <c r="H991" s="27" t="s">
        <v>2033</v>
      </c>
      <c r="I991" s="26">
        <v>20</v>
      </c>
      <c r="J991" s="26">
        <v>500</v>
      </c>
      <c r="K991" s="26" t="s">
        <v>2</v>
      </c>
      <c r="L991" s="26" t="s">
        <v>83</v>
      </c>
      <c r="M991" s="26">
        <v>309</v>
      </c>
      <c r="N991" s="26">
        <v>5</v>
      </c>
      <c r="O991" s="26" t="s">
        <v>8</v>
      </c>
      <c r="P991" s="26"/>
      <c r="Q991" s="26"/>
    </row>
    <row r="992" spans="1:17" x14ac:dyDescent="0.35">
      <c r="A992" s="26" t="s">
        <v>404</v>
      </c>
      <c r="B992" s="26" t="s">
        <v>1118</v>
      </c>
      <c r="C992" s="26" t="str">
        <f t="shared" si="60"/>
        <v>02:17.941</v>
      </c>
      <c r="D992" s="29" t="str">
        <f t="shared" si="61"/>
        <v>02:17</v>
      </c>
      <c r="E992" s="29" t="str">
        <f t="shared" si="62"/>
        <v>941</v>
      </c>
      <c r="F992" s="29" t="str">
        <f t="shared" si="63"/>
        <v>02:17.941</v>
      </c>
      <c r="G992" s="33" t="s">
        <v>3049</v>
      </c>
      <c r="H992" s="27" t="s">
        <v>2036</v>
      </c>
      <c r="I992" s="26">
        <v>10</v>
      </c>
      <c r="J992" s="26">
        <v>500</v>
      </c>
      <c r="K992" s="26" t="s">
        <v>16</v>
      </c>
      <c r="L992" s="26" t="s">
        <v>3</v>
      </c>
      <c r="M992" s="26">
        <v>356</v>
      </c>
      <c r="N992" s="26">
        <v>6</v>
      </c>
      <c r="O992" s="26" t="s">
        <v>4</v>
      </c>
      <c r="P992" s="26"/>
      <c r="Q992" s="26"/>
    </row>
    <row r="993" spans="1:17" x14ac:dyDescent="0.35">
      <c r="A993" s="26" t="s">
        <v>405</v>
      </c>
      <c r="B993" s="26" t="s">
        <v>1119</v>
      </c>
      <c r="C993" s="26" t="str">
        <f t="shared" si="60"/>
        <v>02:17.988</v>
      </c>
      <c r="D993" s="29" t="str">
        <f t="shared" si="61"/>
        <v>02:17</v>
      </c>
      <c r="E993" s="29" t="str">
        <f t="shared" si="62"/>
        <v>988</v>
      </c>
      <c r="F993" s="29" t="str">
        <f t="shared" si="63"/>
        <v>02:17.988</v>
      </c>
      <c r="G993" s="33" t="s">
        <v>3050</v>
      </c>
      <c r="H993" s="27" t="s">
        <v>2031</v>
      </c>
      <c r="I993" s="26">
        <v>20</v>
      </c>
      <c r="J993" s="26">
        <v>500</v>
      </c>
      <c r="K993" s="26" t="s">
        <v>120</v>
      </c>
      <c r="L993" s="26" t="s">
        <v>83</v>
      </c>
      <c r="M993" s="26">
        <v>288</v>
      </c>
      <c r="N993" s="26">
        <v>5</v>
      </c>
      <c r="O993" s="26" t="s">
        <v>28</v>
      </c>
      <c r="P993" s="26"/>
      <c r="Q993" s="26"/>
    </row>
    <row r="994" spans="1:17" x14ac:dyDescent="0.35">
      <c r="A994" s="26" t="s">
        <v>406</v>
      </c>
      <c r="B994" s="26" t="s">
        <v>1120</v>
      </c>
      <c r="C994" s="26" t="str">
        <f t="shared" si="60"/>
        <v>02:18.032</v>
      </c>
      <c r="D994" s="29" t="str">
        <f t="shared" si="61"/>
        <v>02:18</v>
      </c>
      <c r="E994" s="29" t="str">
        <f t="shared" si="62"/>
        <v>032</v>
      </c>
      <c r="F994" s="29" t="str">
        <f t="shared" si="63"/>
        <v>02:18.032</v>
      </c>
      <c r="G994" s="33" t="s">
        <v>3051</v>
      </c>
      <c r="H994" s="27" t="s">
        <v>2031</v>
      </c>
      <c r="I994" s="26">
        <v>10</v>
      </c>
      <c r="J994" s="26">
        <v>500</v>
      </c>
      <c r="K994" s="26" t="s">
        <v>23</v>
      </c>
      <c r="L994" s="26" t="s">
        <v>42</v>
      </c>
      <c r="M994" s="26">
        <v>95</v>
      </c>
      <c r="N994" s="26">
        <v>6</v>
      </c>
      <c r="O994" s="26" t="s">
        <v>28</v>
      </c>
      <c r="P994" s="26"/>
      <c r="Q994" s="26"/>
    </row>
    <row r="995" spans="1:17" x14ac:dyDescent="0.35">
      <c r="A995" s="26" t="s">
        <v>407</v>
      </c>
      <c r="B995" s="26" t="s">
        <v>1121</v>
      </c>
      <c r="C995" s="26" t="str">
        <f t="shared" si="60"/>
        <v>02:18.062</v>
      </c>
      <c r="D995" s="29" t="str">
        <f t="shared" si="61"/>
        <v>02:18</v>
      </c>
      <c r="E995" s="29" t="str">
        <f t="shared" si="62"/>
        <v>062</v>
      </c>
      <c r="F995" s="29" t="str">
        <f t="shared" si="63"/>
        <v>02:18.062</v>
      </c>
      <c r="G995" s="33" t="s">
        <v>3052</v>
      </c>
      <c r="H995" s="27" t="s">
        <v>2034</v>
      </c>
      <c r="I995" s="26">
        <v>10</v>
      </c>
      <c r="J995" s="26">
        <v>500</v>
      </c>
      <c r="K995" s="26" t="s">
        <v>2</v>
      </c>
      <c r="L995" s="26" t="s">
        <v>42</v>
      </c>
      <c r="M995" s="26">
        <v>131</v>
      </c>
      <c r="N995" s="26">
        <v>3</v>
      </c>
      <c r="O995" s="26" t="s">
        <v>33</v>
      </c>
      <c r="P995" s="26"/>
      <c r="Q995" s="26"/>
    </row>
    <row r="996" spans="1:17" x14ac:dyDescent="0.35">
      <c r="A996" s="26" t="s">
        <v>408</v>
      </c>
      <c r="B996" s="26" t="s">
        <v>1122</v>
      </c>
      <c r="C996" s="26" t="str">
        <f t="shared" si="60"/>
        <v>02:18.066</v>
      </c>
      <c r="D996" s="29" t="str">
        <f t="shared" si="61"/>
        <v>02:18</v>
      </c>
      <c r="E996" s="29" t="str">
        <f t="shared" si="62"/>
        <v>066</v>
      </c>
      <c r="F996" s="29" t="str">
        <f t="shared" si="63"/>
        <v>02:18.066</v>
      </c>
      <c r="G996" s="33" t="s">
        <v>3053</v>
      </c>
      <c r="H996" s="27" t="s">
        <v>2030</v>
      </c>
      <c r="I996" s="26">
        <v>20</v>
      </c>
      <c r="J996" s="26">
        <v>500</v>
      </c>
      <c r="K996" s="26" t="s">
        <v>16</v>
      </c>
      <c r="L996" s="26" t="s">
        <v>42</v>
      </c>
      <c r="M996" s="26">
        <v>93</v>
      </c>
      <c r="N996" s="26">
        <v>2</v>
      </c>
      <c r="O996" s="26" t="s">
        <v>12</v>
      </c>
      <c r="P996" s="26"/>
      <c r="Q996" s="26"/>
    </row>
    <row r="997" spans="1:17" x14ac:dyDescent="0.35">
      <c r="A997" s="26" t="s">
        <v>409</v>
      </c>
      <c r="B997" s="26" t="s">
        <v>1123</v>
      </c>
      <c r="C997" s="26" t="str">
        <f t="shared" si="60"/>
        <v>02:18.068</v>
      </c>
      <c r="D997" s="29" t="str">
        <f t="shared" si="61"/>
        <v>02:18</v>
      </c>
      <c r="E997" s="29" t="str">
        <f t="shared" si="62"/>
        <v>068</v>
      </c>
      <c r="F997" s="29" t="str">
        <f t="shared" si="63"/>
        <v>02:18.068</v>
      </c>
      <c r="G997" s="33" t="s">
        <v>3054</v>
      </c>
      <c r="H997" s="27" t="s">
        <v>2035</v>
      </c>
      <c r="I997" s="26">
        <v>20</v>
      </c>
      <c r="J997" s="26">
        <v>500</v>
      </c>
      <c r="K997" s="26" t="s">
        <v>2</v>
      </c>
      <c r="L997" s="26" t="s">
        <v>83</v>
      </c>
      <c r="M997" s="26">
        <v>339</v>
      </c>
      <c r="N997" s="26">
        <v>2</v>
      </c>
      <c r="O997" s="26" t="s">
        <v>35</v>
      </c>
      <c r="P997" s="26"/>
      <c r="Q997" s="26"/>
    </row>
    <row r="998" spans="1:17" x14ac:dyDescent="0.35">
      <c r="A998" s="26" t="s">
        <v>410</v>
      </c>
      <c r="B998" s="26" t="s">
        <v>1124</v>
      </c>
      <c r="C998" s="26" t="str">
        <f t="shared" si="60"/>
        <v>02:18.077</v>
      </c>
      <c r="D998" s="29" t="str">
        <f t="shared" si="61"/>
        <v>02:18</v>
      </c>
      <c r="E998" s="29" t="str">
        <f t="shared" si="62"/>
        <v>077</v>
      </c>
      <c r="F998" s="29" t="str">
        <f t="shared" si="63"/>
        <v>02:18.077</v>
      </c>
      <c r="G998" s="33" t="s">
        <v>3055</v>
      </c>
      <c r="H998" s="27" t="s">
        <v>2052</v>
      </c>
      <c r="I998" s="26">
        <v>10</v>
      </c>
      <c r="J998" s="26">
        <v>500</v>
      </c>
      <c r="K998" s="26" t="s">
        <v>2</v>
      </c>
      <c r="L998" s="26" t="s">
        <v>3</v>
      </c>
      <c r="M998" s="26">
        <v>319</v>
      </c>
      <c r="N998" s="26">
        <v>1</v>
      </c>
      <c r="O998" s="26" t="s">
        <v>66</v>
      </c>
      <c r="P998" s="26"/>
      <c r="Q998" s="26"/>
    </row>
    <row r="999" spans="1:17" x14ac:dyDescent="0.35">
      <c r="A999" s="26" t="s">
        <v>411</v>
      </c>
      <c r="B999" s="26" t="s">
        <v>1125</v>
      </c>
      <c r="C999" s="26" t="str">
        <f t="shared" si="60"/>
        <v>02:18.122</v>
      </c>
      <c r="D999" s="29" t="str">
        <f t="shared" si="61"/>
        <v>02:18</v>
      </c>
      <c r="E999" s="29" t="str">
        <f t="shared" si="62"/>
        <v>122</v>
      </c>
      <c r="F999" s="29" t="str">
        <f t="shared" si="63"/>
        <v>02:18.122</v>
      </c>
      <c r="G999" s="33" t="s">
        <v>3056</v>
      </c>
      <c r="H999" s="27" t="s">
        <v>2030</v>
      </c>
      <c r="I999" s="26">
        <v>10</v>
      </c>
      <c r="J999" s="26">
        <v>500</v>
      </c>
      <c r="K999" s="26" t="s">
        <v>162</v>
      </c>
      <c r="L999" s="26" t="s">
        <v>3</v>
      </c>
      <c r="M999" s="26">
        <v>305</v>
      </c>
      <c r="N999" s="26">
        <v>4</v>
      </c>
      <c r="O999" s="26" t="s">
        <v>28</v>
      </c>
      <c r="P999" s="26"/>
      <c r="Q999" s="26"/>
    </row>
    <row r="1000" spans="1:17" x14ac:dyDescent="0.35">
      <c r="A1000" s="26" t="s">
        <v>412</v>
      </c>
      <c r="B1000" s="26" t="s">
        <v>1126</v>
      </c>
      <c r="C1000" s="26" t="str">
        <f t="shared" si="60"/>
        <v>02:18.152</v>
      </c>
      <c r="D1000" s="29" t="str">
        <f t="shared" si="61"/>
        <v>02:18</v>
      </c>
      <c r="E1000" s="29" t="str">
        <f t="shared" si="62"/>
        <v>152</v>
      </c>
      <c r="F1000" s="29" t="str">
        <f t="shared" si="63"/>
        <v>02:18.152</v>
      </c>
      <c r="G1000" s="33" t="s">
        <v>3057</v>
      </c>
      <c r="H1000" s="27" t="s">
        <v>2034</v>
      </c>
      <c r="I1000" s="26">
        <v>10</v>
      </c>
      <c r="J1000" s="26">
        <v>500</v>
      </c>
      <c r="K1000" s="26" t="s">
        <v>2</v>
      </c>
      <c r="L1000" s="26" t="s">
        <v>42</v>
      </c>
      <c r="M1000" s="26">
        <v>111</v>
      </c>
      <c r="N1000" s="26">
        <v>2</v>
      </c>
      <c r="O1000" s="26" t="s">
        <v>40</v>
      </c>
      <c r="P1000" s="26"/>
      <c r="Q1000" s="26"/>
    </row>
    <row r="1001" spans="1:17" x14ac:dyDescent="0.35">
      <c r="A1001" s="26" t="s">
        <v>413</v>
      </c>
      <c r="B1001" s="26" t="s">
        <v>1127</v>
      </c>
      <c r="C1001" s="26" t="str">
        <f t="shared" si="60"/>
        <v>02:18.173</v>
      </c>
      <c r="D1001" s="29" t="str">
        <f t="shared" si="61"/>
        <v>02:18</v>
      </c>
      <c r="E1001" s="29" t="str">
        <f t="shared" si="62"/>
        <v>173</v>
      </c>
      <c r="F1001" s="29" t="str">
        <f t="shared" si="63"/>
        <v>02:18.173</v>
      </c>
      <c r="G1001" s="33" t="s">
        <v>3058</v>
      </c>
      <c r="H1001" s="27" t="s">
        <v>2029</v>
      </c>
      <c r="I1001" s="26">
        <v>10</v>
      </c>
      <c r="J1001" s="26">
        <v>500</v>
      </c>
      <c r="K1001" s="26" t="s">
        <v>2</v>
      </c>
      <c r="L1001" s="26" t="s">
        <v>83</v>
      </c>
      <c r="M1001" s="26">
        <v>359</v>
      </c>
      <c r="N1001" s="26">
        <v>3</v>
      </c>
      <c r="O1001" s="26" t="s">
        <v>4</v>
      </c>
      <c r="P1001" s="26"/>
      <c r="Q1001" s="26"/>
    </row>
    <row r="1002" spans="1:17" x14ac:dyDescent="0.35">
      <c r="A1002" s="26" t="s">
        <v>414</v>
      </c>
      <c r="B1002" s="26" t="s">
        <v>1128</v>
      </c>
      <c r="C1002" s="26" t="str">
        <f t="shared" si="60"/>
        <v>02:18.201</v>
      </c>
      <c r="D1002" s="29" t="str">
        <f t="shared" si="61"/>
        <v>02:18</v>
      </c>
      <c r="E1002" s="29" t="str">
        <f t="shared" si="62"/>
        <v>201</v>
      </c>
      <c r="F1002" s="29" t="str">
        <f t="shared" si="63"/>
        <v>02:18.201</v>
      </c>
      <c r="G1002" s="33" t="s">
        <v>3059</v>
      </c>
      <c r="H1002" s="27" t="s">
        <v>2030</v>
      </c>
      <c r="I1002" s="26">
        <v>10</v>
      </c>
      <c r="J1002" s="26">
        <v>500</v>
      </c>
      <c r="K1002" s="26" t="s">
        <v>2</v>
      </c>
      <c r="L1002" s="26" t="s">
        <v>83</v>
      </c>
      <c r="M1002" s="26">
        <v>359</v>
      </c>
      <c r="N1002" s="26">
        <v>4</v>
      </c>
      <c r="O1002" s="26" t="s">
        <v>4</v>
      </c>
      <c r="P1002" s="26"/>
      <c r="Q1002" s="26"/>
    </row>
    <row r="1003" spans="1:17" x14ac:dyDescent="0.35">
      <c r="A1003" s="26" t="s">
        <v>415</v>
      </c>
      <c r="B1003" s="26" t="s">
        <v>1129</v>
      </c>
      <c r="C1003" s="26" t="str">
        <f t="shared" si="60"/>
        <v>02:18.225</v>
      </c>
      <c r="D1003" s="29" t="str">
        <f t="shared" si="61"/>
        <v>02:18</v>
      </c>
      <c r="E1003" s="29" t="str">
        <f t="shared" si="62"/>
        <v>225</v>
      </c>
      <c r="F1003" s="29" t="str">
        <f t="shared" si="63"/>
        <v>02:18.225</v>
      </c>
      <c r="G1003" s="33" t="s">
        <v>3060</v>
      </c>
      <c r="H1003" s="27" t="s">
        <v>2032</v>
      </c>
      <c r="I1003" s="26">
        <v>20</v>
      </c>
      <c r="J1003" s="26">
        <v>500</v>
      </c>
      <c r="K1003" s="26" t="s">
        <v>120</v>
      </c>
      <c r="L1003" s="26" t="s">
        <v>83</v>
      </c>
      <c r="M1003" s="26">
        <v>288</v>
      </c>
      <c r="N1003" s="26">
        <v>6</v>
      </c>
      <c r="O1003" s="26" t="s">
        <v>28</v>
      </c>
      <c r="P1003" s="26"/>
      <c r="Q1003" s="26"/>
    </row>
    <row r="1004" spans="1:17" x14ac:dyDescent="0.35">
      <c r="A1004" s="26" t="s">
        <v>416</v>
      </c>
      <c r="B1004" s="26" t="s">
        <v>1130</v>
      </c>
      <c r="C1004" s="26" t="str">
        <f t="shared" si="60"/>
        <v>02:18.229</v>
      </c>
      <c r="D1004" s="29" t="str">
        <f t="shared" si="61"/>
        <v>02:18</v>
      </c>
      <c r="E1004" s="29" t="str">
        <f t="shared" si="62"/>
        <v>229</v>
      </c>
      <c r="F1004" s="29" t="str">
        <f t="shared" si="63"/>
        <v>02:18.229</v>
      </c>
      <c r="G1004" s="33" t="s">
        <v>3061</v>
      </c>
      <c r="H1004" s="27" t="s">
        <v>2058</v>
      </c>
      <c r="I1004" s="26">
        <v>20</v>
      </c>
      <c r="J1004" s="26">
        <v>500</v>
      </c>
      <c r="K1004" s="26" t="s">
        <v>2</v>
      </c>
      <c r="L1004" s="26" t="s">
        <v>42</v>
      </c>
      <c r="M1004" s="26">
        <v>134</v>
      </c>
      <c r="N1004" s="26">
        <v>6</v>
      </c>
      <c r="O1004" s="26" t="s">
        <v>206</v>
      </c>
      <c r="P1004" s="26"/>
      <c r="Q1004" s="26"/>
    </row>
    <row r="1005" spans="1:17" x14ac:dyDescent="0.35">
      <c r="A1005" s="26" t="s">
        <v>417</v>
      </c>
      <c r="B1005" s="26" t="s">
        <v>1131</v>
      </c>
      <c r="C1005" s="26" t="str">
        <f t="shared" si="60"/>
        <v>02:18.261</v>
      </c>
      <c r="D1005" s="29" t="str">
        <f t="shared" si="61"/>
        <v>02:18</v>
      </c>
      <c r="E1005" s="29" t="str">
        <f t="shared" si="62"/>
        <v>261</v>
      </c>
      <c r="F1005" s="29" t="str">
        <f t="shared" si="63"/>
        <v>02:18.261</v>
      </c>
      <c r="G1005" s="33" t="s">
        <v>3062</v>
      </c>
      <c r="H1005" s="27" t="s">
        <v>2037</v>
      </c>
      <c r="I1005" s="26">
        <v>10</v>
      </c>
      <c r="J1005" s="26">
        <v>500</v>
      </c>
      <c r="K1005" s="26" t="s">
        <v>2</v>
      </c>
      <c r="L1005" s="26" t="s">
        <v>3</v>
      </c>
      <c r="M1005" s="26">
        <v>299</v>
      </c>
      <c r="N1005" s="26">
        <v>5</v>
      </c>
      <c r="O1005" s="26" t="s">
        <v>229</v>
      </c>
      <c r="P1005" s="26"/>
      <c r="Q1005" s="26"/>
    </row>
    <row r="1006" spans="1:17" x14ac:dyDescent="0.35">
      <c r="A1006" s="26" t="s">
        <v>418</v>
      </c>
      <c r="B1006" s="26" t="s">
        <v>1132</v>
      </c>
      <c r="C1006" s="26" t="str">
        <f t="shared" si="60"/>
        <v>02:18.331</v>
      </c>
      <c r="D1006" s="29" t="str">
        <f t="shared" si="61"/>
        <v>02:18</v>
      </c>
      <c r="E1006" s="29" t="str">
        <f t="shared" si="62"/>
        <v>331</v>
      </c>
      <c r="F1006" s="29" t="str">
        <f t="shared" si="63"/>
        <v>02:18.331</v>
      </c>
      <c r="G1006" s="33" t="s">
        <v>3063</v>
      </c>
      <c r="H1006" s="27" t="s">
        <v>2041</v>
      </c>
      <c r="I1006" s="26">
        <v>10</v>
      </c>
      <c r="J1006" s="26">
        <v>500</v>
      </c>
      <c r="K1006" s="26" t="s">
        <v>38</v>
      </c>
      <c r="L1006" s="26" t="s">
        <v>3</v>
      </c>
      <c r="M1006" s="26">
        <v>331</v>
      </c>
      <c r="N1006" s="26">
        <v>2</v>
      </c>
      <c r="O1006" s="26" t="s">
        <v>24</v>
      </c>
      <c r="P1006" s="26"/>
      <c r="Q1006" s="26"/>
    </row>
    <row r="1007" spans="1:17" x14ac:dyDescent="0.35">
      <c r="A1007" s="26" t="s">
        <v>419</v>
      </c>
      <c r="B1007" s="26" t="s">
        <v>1133</v>
      </c>
      <c r="C1007" s="26" t="str">
        <f t="shared" si="60"/>
        <v>02:18.351</v>
      </c>
      <c r="D1007" s="29" t="str">
        <f t="shared" si="61"/>
        <v>02:18</v>
      </c>
      <c r="E1007" s="29" t="str">
        <f t="shared" si="62"/>
        <v>351</v>
      </c>
      <c r="F1007" s="29" t="str">
        <f t="shared" si="63"/>
        <v>02:18.351</v>
      </c>
      <c r="G1007" s="33" t="s">
        <v>3064</v>
      </c>
      <c r="H1007" s="27" t="s">
        <v>2039</v>
      </c>
      <c r="I1007" s="26">
        <v>10</v>
      </c>
      <c r="J1007" s="26">
        <v>500</v>
      </c>
      <c r="K1007" s="26" t="s">
        <v>2</v>
      </c>
      <c r="L1007" s="26" t="s">
        <v>3</v>
      </c>
      <c r="M1007" s="26">
        <v>300</v>
      </c>
      <c r="N1007" s="26">
        <v>3</v>
      </c>
      <c r="O1007" s="26" t="s">
        <v>242</v>
      </c>
      <c r="P1007" s="26"/>
      <c r="Q1007" s="26"/>
    </row>
    <row r="1008" spans="1:17" x14ac:dyDescent="0.35">
      <c r="A1008" s="26" t="s">
        <v>420</v>
      </c>
      <c r="B1008" s="26" t="s">
        <v>1134</v>
      </c>
      <c r="C1008" s="26" t="str">
        <f t="shared" si="60"/>
        <v>02:18.367</v>
      </c>
      <c r="D1008" s="29" t="str">
        <f t="shared" si="61"/>
        <v>02:18</v>
      </c>
      <c r="E1008" s="29" t="str">
        <f t="shared" si="62"/>
        <v>367</v>
      </c>
      <c r="F1008" s="29" t="str">
        <f t="shared" si="63"/>
        <v>02:18.367</v>
      </c>
      <c r="G1008" s="33" t="s">
        <v>3065</v>
      </c>
      <c r="H1008" s="27" t="s">
        <v>2057</v>
      </c>
      <c r="I1008" s="26">
        <v>10</v>
      </c>
      <c r="J1008" s="26">
        <v>500</v>
      </c>
      <c r="K1008" s="26" t="s">
        <v>2</v>
      </c>
      <c r="L1008" s="26" t="s">
        <v>42</v>
      </c>
      <c r="M1008" s="26">
        <v>112</v>
      </c>
      <c r="N1008" s="26">
        <v>3</v>
      </c>
      <c r="O1008" s="26" t="s">
        <v>35</v>
      </c>
      <c r="P1008" s="26"/>
      <c r="Q1008" s="26"/>
    </row>
    <row r="1009" spans="1:17" x14ac:dyDescent="0.35">
      <c r="A1009" s="26" t="s">
        <v>421</v>
      </c>
      <c r="B1009" s="26" t="s">
        <v>1135</v>
      </c>
      <c r="C1009" s="26" t="str">
        <f t="shared" si="60"/>
        <v>02:18.383</v>
      </c>
      <c r="D1009" s="29" t="str">
        <f t="shared" si="61"/>
        <v>02:18</v>
      </c>
      <c r="E1009" s="29" t="str">
        <f t="shared" si="62"/>
        <v>383</v>
      </c>
      <c r="F1009" s="29" t="str">
        <f t="shared" si="63"/>
        <v>02:18.383</v>
      </c>
      <c r="G1009" s="33" t="s">
        <v>3066</v>
      </c>
      <c r="H1009" s="27" t="s">
        <v>2031</v>
      </c>
      <c r="I1009" s="26">
        <v>20</v>
      </c>
      <c r="J1009" s="26">
        <v>500</v>
      </c>
      <c r="K1009" s="26" t="s">
        <v>120</v>
      </c>
      <c r="L1009" s="26" t="s">
        <v>83</v>
      </c>
      <c r="M1009" s="26">
        <v>321</v>
      </c>
      <c r="N1009" s="26">
        <v>6</v>
      </c>
      <c r="O1009" s="26" t="s">
        <v>24</v>
      </c>
      <c r="P1009" s="26"/>
      <c r="Q1009" s="26"/>
    </row>
    <row r="1010" spans="1:17" x14ac:dyDescent="0.35">
      <c r="A1010" s="26" t="s">
        <v>422</v>
      </c>
      <c r="B1010" s="26" t="s">
        <v>1136</v>
      </c>
      <c r="C1010" s="26" t="str">
        <f t="shared" si="60"/>
        <v>02:18.446</v>
      </c>
      <c r="D1010" s="29" t="str">
        <f t="shared" si="61"/>
        <v>02:18</v>
      </c>
      <c r="E1010" s="29" t="str">
        <f t="shared" si="62"/>
        <v>446</v>
      </c>
      <c r="F1010" s="29" t="str">
        <f t="shared" si="63"/>
        <v>02:18.446</v>
      </c>
      <c r="G1010" s="33" t="s">
        <v>3067</v>
      </c>
      <c r="H1010" s="27" t="s">
        <v>2045</v>
      </c>
      <c r="I1010" s="26">
        <v>20</v>
      </c>
      <c r="J1010" s="26">
        <v>500</v>
      </c>
      <c r="K1010" s="26" t="s">
        <v>102</v>
      </c>
      <c r="L1010" s="26" t="s">
        <v>42</v>
      </c>
      <c r="M1010" s="26">
        <v>122</v>
      </c>
      <c r="N1010" s="26">
        <v>2</v>
      </c>
      <c r="O1010" s="26" t="s">
        <v>809</v>
      </c>
      <c r="P1010" s="26"/>
      <c r="Q1010" s="26"/>
    </row>
    <row r="1011" spans="1:17" x14ac:dyDescent="0.35">
      <c r="A1011" s="26" t="s">
        <v>423</v>
      </c>
      <c r="B1011" s="26" t="s">
        <v>1137</v>
      </c>
      <c r="C1011" s="26" t="str">
        <f t="shared" si="60"/>
        <v>02:18.459</v>
      </c>
      <c r="D1011" s="29" t="str">
        <f t="shared" si="61"/>
        <v>02:18</v>
      </c>
      <c r="E1011" s="29" t="str">
        <f t="shared" si="62"/>
        <v>459</v>
      </c>
      <c r="F1011" s="29" t="str">
        <f t="shared" si="63"/>
        <v>02:18.459</v>
      </c>
      <c r="G1011" s="33" t="s">
        <v>3068</v>
      </c>
      <c r="H1011" s="27" t="s">
        <v>2043</v>
      </c>
      <c r="I1011" s="26">
        <v>10</v>
      </c>
      <c r="J1011" s="26">
        <v>500</v>
      </c>
      <c r="K1011" s="26" t="s">
        <v>2</v>
      </c>
      <c r="L1011" s="26" t="s">
        <v>3</v>
      </c>
      <c r="M1011" s="26">
        <v>317</v>
      </c>
      <c r="N1011" s="26">
        <v>6</v>
      </c>
      <c r="O1011" s="26" t="s">
        <v>40</v>
      </c>
      <c r="P1011" s="26"/>
      <c r="Q1011" s="26"/>
    </row>
    <row r="1012" spans="1:17" x14ac:dyDescent="0.35">
      <c r="A1012" s="26" t="s">
        <v>424</v>
      </c>
      <c r="B1012" s="26" t="s">
        <v>1138</v>
      </c>
      <c r="C1012" s="26" t="str">
        <f t="shared" si="60"/>
        <v>02:18.464</v>
      </c>
      <c r="D1012" s="29" t="str">
        <f t="shared" si="61"/>
        <v>02:18</v>
      </c>
      <c r="E1012" s="29" t="str">
        <f t="shared" si="62"/>
        <v>464</v>
      </c>
      <c r="F1012" s="29" t="str">
        <f t="shared" si="63"/>
        <v>02:18.464</v>
      </c>
      <c r="G1012" s="33" t="s">
        <v>3069</v>
      </c>
      <c r="H1012" s="27" t="s">
        <v>2029</v>
      </c>
      <c r="I1012" s="26">
        <v>10</v>
      </c>
      <c r="J1012" s="26">
        <v>500</v>
      </c>
      <c r="K1012" s="26" t="s">
        <v>2</v>
      </c>
      <c r="L1012" s="26" t="s">
        <v>42</v>
      </c>
      <c r="M1012" s="26">
        <v>132</v>
      </c>
      <c r="N1012" s="26">
        <v>5</v>
      </c>
      <c r="O1012" s="26" t="s">
        <v>4</v>
      </c>
      <c r="P1012" s="26"/>
      <c r="Q1012" s="26"/>
    </row>
    <row r="1013" spans="1:17" x14ac:dyDescent="0.35">
      <c r="A1013" s="26" t="s">
        <v>425</v>
      </c>
      <c r="B1013" s="26" t="s">
        <v>1139</v>
      </c>
      <c r="C1013" s="26" t="str">
        <f t="shared" si="60"/>
        <v>02:18.471</v>
      </c>
      <c r="D1013" s="29" t="str">
        <f t="shared" si="61"/>
        <v>02:18</v>
      </c>
      <c r="E1013" s="29" t="str">
        <f t="shared" si="62"/>
        <v>471</v>
      </c>
      <c r="F1013" s="29" t="str">
        <f t="shared" si="63"/>
        <v>02:18.471</v>
      </c>
      <c r="G1013" s="33" t="s">
        <v>3070</v>
      </c>
      <c r="H1013" s="27" t="s">
        <v>2044</v>
      </c>
      <c r="I1013" s="26">
        <v>20</v>
      </c>
      <c r="J1013" s="26">
        <v>500</v>
      </c>
      <c r="K1013" s="26" t="s">
        <v>120</v>
      </c>
      <c r="L1013" s="26" t="s">
        <v>83</v>
      </c>
      <c r="M1013" s="26">
        <v>288</v>
      </c>
      <c r="N1013" s="26">
        <v>4</v>
      </c>
      <c r="O1013" s="26" t="s">
        <v>28</v>
      </c>
      <c r="P1013" s="26"/>
      <c r="Q1013" s="26"/>
    </row>
    <row r="1014" spans="1:17" x14ac:dyDescent="0.35">
      <c r="A1014" s="26" t="s">
        <v>426</v>
      </c>
      <c r="B1014" s="26" t="s">
        <v>1140</v>
      </c>
      <c r="C1014" s="26" t="str">
        <f t="shared" si="60"/>
        <v>02:18.629</v>
      </c>
      <c r="D1014" s="29" t="str">
        <f t="shared" si="61"/>
        <v>02:18</v>
      </c>
      <c r="E1014" s="29" t="str">
        <f t="shared" si="62"/>
        <v>629</v>
      </c>
      <c r="F1014" s="29" t="str">
        <f t="shared" si="63"/>
        <v>02:18.629</v>
      </c>
      <c r="G1014" s="33" t="s">
        <v>3071</v>
      </c>
      <c r="H1014" s="27" t="s">
        <v>2052</v>
      </c>
      <c r="I1014" s="26">
        <v>10</v>
      </c>
      <c r="J1014" s="26">
        <v>500</v>
      </c>
      <c r="K1014" s="26" t="s">
        <v>2</v>
      </c>
      <c r="L1014" s="26" t="s">
        <v>3</v>
      </c>
      <c r="M1014" s="26">
        <v>300</v>
      </c>
      <c r="N1014" s="26">
        <v>4</v>
      </c>
      <c r="O1014" s="26" t="s">
        <v>242</v>
      </c>
      <c r="P1014" s="26"/>
      <c r="Q1014" s="26"/>
    </row>
    <row r="1015" spans="1:17" x14ac:dyDescent="0.35">
      <c r="A1015" s="26" t="s">
        <v>427</v>
      </c>
      <c r="B1015" s="26" t="s">
        <v>1141</v>
      </c>
      <c r="C1015" s="26" t="str">
        <f t="shared" si="60"/>
        <v>02:18.642</v>
      </c>
      <c r="D1015" s="29" t="str">
        <f t="shared" si="61"/>
        <v>02:18</v>
      </c>
      <c r="E1015" s="29" t="str">
        <f t="shared" si="62"/>
        <v>642</v>
      </c>
      <c r="F1015" s="29" t="str">
        <f t="shared" si="63"/>
        <v>02:18.642</v>
      </c>
      <c r="G1015" s="33" t="s">
        <v>3072</v>
      </c>
      <c r="H1015" s="27" t="s">
        <v>2049</v>
      </c>
      <c r="I1015" s="26">
        <v>10</v>
      </c>
      <c r="J1015" s="26">
        <v>500</v>
      </c>
      <c r="K1015" s="26" t="s">
        <v>102</v>
      </c>
      <c r="L1015" s="26" t="s">
        <v>3</v>
      </c>
      <c r="M1015" s="26">
        <v>292</v>
      </c>
      <c r="N1015" s="26">
        <v>2</v>
      </c>
      <c r="O1015" s="26" t="s">
        <v>12</v>
      </c>
      <c r="P1015" s="26"/>
      <c r="Q1015" s="26"/>
    </row>
    <row r="1016" spans="1:17" x14ac:dyDescent="0.35">
      <c r="A1016" s="26" t="s">
        <v>428</v>
      </c>
      <c r="B1016" s="26" t="s">
        <v>1142</v>
      </c>
      <c r="C1016" s="26" t="str">
        <f t="shared" si="60"/>
        <v>02:18.714</v>
      </c>
      <c r="D1016" s="29" t="str">
        <f t="shared" si="61"/>
        <v>02:18</v>
      </c>
      <c r="E1016" s="29" t="str">
        <f t="shared" si="62"/>
        <v>714</v>
      </c>
      <c r="F1016" s="29" t="str">
        <f t="shared" si="63"/>
        <v>02:18.714</v>
      </c>
      <c r="G1016" s="33" t="s">
        <v>3073</v>
      </c>
      <c r="H1016" s="27" t="s">
        <v>2030</v>
      </c>
      <c r="I1016" s="26">
        <v>20</v>
      </c>
      <c r="J1016" s="26">
        <v>500</v>
      </c>
      <c r="K1016" s="26" t="s">
        <v>16</v>
      </c>
      <c r="L1016" s="26" t="s">
        <v>42</v>
      </c>
      <c r="M1016" s="26">
        <v>106</v>
      </c>
      <c r="N1016" s="26">
        <v>6</v>
      </c>
      <c r="O1016" s="26" t="s">
        <v>40</v>
      </c>
      <c r="P1016" s="26"/>
      <c r="Q1016" s="26"/>
    </row>
    <row r="1017" spans="1:17" x14ac:dyDescent="0.35">
      <c r="A1017" s="26" t="s">
        <v>429</v>
      </c>
      <c r="B1017" s="26" t="s">
        <v>1143</v>
      </c>
      <c r="C1017" s="26" t="str">
        <f t="shared" si="60"/>
        <v>02:18.801</v>
      </c>
      <c r="D1017" s="29" t="str">
        <f t="shared" si="61"/>
        <v>02:18</v>
      </c>
      <c r="E1017" s="29" t="str">
        <f t="shared" si="62"/>
        <v>801</v>
      </c>
      <c r="F1017" s="29" t="str">
        <f t="shared" si="63"/>
        <v>02:18.801</v>
      </c>
      <c r="G1017" s="33" t="s">
        <v>3074</v>
      </c>
      <c r="H1017" s="27" t="s">
        <v>2036</v>
      </c>
      <c r="I1017" s="26">
        <v>10</v>
      </c>
      <c r="J1017" s="26">
        <v>500</v>
      </c>
      <c r="K1017" s="26" t="s">
        <v>16</v>
      </c>
      <c r="L1017" s="26" t="s">
        <v>3</v>
      </c>
      <c r="M1017" s="26">
        <v>328</v>
      </c>
      <c r="N1017" s="26">
        <v>4</v>
      </c>
      <c r="O1017" s="26" t="s">
        <v>40</v>
      </c>
      <c r="P1017" s="26"/>
      <c r="Q1017" s="26"/>
    </row>
    <row r="1018" spans="1:17" x14ac:dyDescent="0.35">
      <c r="A1018" s="26" t="s">
        <v>430</v>
      </c>
      <c r="B1018" s="26" t="s">
        <v>1144</v>
      </c>
      <c r="C1018" s="26" t="str">
        <f t="shared" si="60"/>
        <v>02:18.817</v>
      </c>
      <c r="D1018" s="29" t="str">
        <f t="shared" si="61"/>
        <v>02:18</v>
      </c>
      <c r="E1018" s="29" t="str">
        <f t="shared" si="62"/>
        <v>817</v>
      </c>
      <c r="F1018" s="29" t="str">
        <f t="shared" si="63"/>
        <v>02:18.817</v>
      </c>
      <c r="G1018" s="33" t="s">
        <v>3075</v>
      </c>
      <c r="H1018" s="27" t="s">
        <v>2044</v>
      </c>
      <c r="I1018" s="26">
        <v>10</v>
      </c>
      <c r="J1018" s="26">
        <v>500</v>
      </c>
      <c r="K1018" s="26" t="s">
        <v>23</v>
      </c>
      <c r="L1018" s="26" t="s">
        <v>3</v>
      </c>
      <c r="M1018" s="26">
        <v>311</v>
      </c>
      <c r="N1018" s="26">
        <v>2</v>
      </c>
      <c r="O1018" s="26" t="s">
        <v>28</v>
      </c>
      <c r="P1018" s="26"/>
      <c r="Q1018" s="26"/>
    </row>
    <row r="1019" spans="1:17" x14ac:dyDescent="0.35">
      <c r="A1019" s="26" t="s">
        <v>431</v>
      </c>
      <c r="B1019" s="26" t="s">
        <v>1145</v>
      </c>
      <c r="C1019" s="26" t="str">
        <f t="shared" ref="C1019:C1082" si="64">"0"&amp;B1019</f>
        <v>02:19.059</v>
      </c>
      <c r="D1019" s="29" t="str">
        <f t="shared" si="61"/>
        <v>02:19</v>
      </c>
      <c r="E1019" s="29" t="str">
        <f t="shared" si="62"/>
        <v>059</v>
      </c>
      <c r="F1019" s="29" t="str">
        <f t="shared" si="63"/>
        <v>02:19.059</v>
      </c>
      <c r="G1019" s="33" t="s">
        <v>3076</v>
      </c>
      <c r="H1019" s="27" t="s">
        <v>2043</v>
      </c>
      <c r="I1019" s="26">
        <v>10</v>
      </c>
      <c r="J1019" s="26">
        <v>500</v>
      </c>
      <c r="K1019" s="26" t="s">
        <v>2</v>
      </c>
      <c r="L1019" s="26" t="s">
        <v>3</v>
      </c>
      <c r="M1019" s="26">
        <v>299</v>
      </c>
      <c r="N1019" s="26">
        <v>2</v>
      </c>
      <c r="O1019" s="26" t="s">
        <v>229</v>
      </c>
      <c r="P1019" s="26"/>
      <c r="Q1019" s="26"/>
    </row>
    <row r="1020" spans="1:17" x14ac:dyDescent="0.35">
      <c r="A1020" s="26" t="s">
        <v>432</v>
      </c>
      <c r="B1020" s="26" t="s">
        <v>1146</v>
      </c>
      <c r="C1020" s="26" t="str">
        <f t="shared" si="64"/>
        <v>02:19.067</v>
      </c>
      <c r="D1020" s="29" t="str">
        <f t="shared" si="61"/>
        <v>02:19</v>
      </c>
      <c r="E1020" s="29" t="str">
        <f t="shared" si="62"/>
        <v>067</v>
      </c>
      <c r="F1020" s="29" t="str">
        <f t="shared" si="63"/>
        <v>02:19.067</v>
      </c>
      <c r="G1020" s="33" t="s">
        <v>3077</v>
      </c>
      <c r="H1020" s="27" t="s">
        <v>2030</v>
      </c>
      <c r="I1020" s="26">
        <v>20</v>
      </c>
      <c r="J1020" s="26">
        <v>500</v>
      </c>
      <c r="K1020" s="26" t="s">
        <v>16</v>
      </c>
      <c r="L1020" s="26" t="s">
        <v>42</v>
      </c>
      <c r="M1020" s="26">
        <v>129</v>
      </c>
      <c r="N1020" s="26">
        <v>2</v>
      </c>
      <c r="O1020" s="26" t="s">
        <v>33</v>
      </c>
      <c r="P1020" s="26"/>
      <c r="Q1020" s="26"/>
    </row>
    <row r="1021" spans="1:17" x14ac:dyDescent="0.35">
      <c r="A1021" s="26" t="s">
        <v>433</v>
      </c>
      <c r="B1021" s="26" t="s">
        <v>1147</v>
      </c>
      <c r="C1021" s="26" t="str">
        <f t="shared" si="64"/>
        <v>02:19.142</v>
      </c>
      <c r="D1021" s="29" t="str">
        <f t="shared" si="61"/>
        <v>02:19</v>
      </c>
      <c r="E1021" s="29" t="str">
        <f t="shared" si="62"/>
        <v>142</v>
      </c>
      <c r="F1021" s="29" t="str">
        <f t="shared" si="63"/>
        <v>02:19.142</v>
      </c>
      <c r="G1021" s="33" t="s">
        <v>3078</v>
      </c>
      <c r="H1021" s="27" t="s">
        <v>2043</v>
      </c>
      <c r="I1021" s="26">
        <v>10</v>
      </c>
      <c r="J1021" s="26">
        <v>500</v>
      </c>
      <c r="K1021" s="26" t="s">
        <v>2</v>
      </c>
      <c r="L1021" s="26" t="s">
        <v>3</v>
      </c>
      <c r="M1021" s="26">
        <v>344</v>
      </c>
      <c r="N1021" s="26">
        <v>5</v>
      </c>
      <c r="O1021" s="26" t="s">
        <v>206</v>
      </c>
      <c r="P1021" s="26"/>
      <c r="Q1021" s="26"/>
    </row>
    <row r="1022" spans="1:17" x14ac:dyDescent="0.35">
      <c r="A1022" s="26" t="s">
        <v>434</v>
      </c>
      <c r="B1022" s="26" t="s">
        <v>1148</v>
      </c>
      <c r="C1022" s="26" t="str">
        <f t="shared" si="64"/>
        <v>02:19.143</v>
      </c>
      <c r="D1022" s="29" t="str">
        <f t="shared" si="61"/>
        <v>02:19</v>
      </c>
      <c r="E1022" s="29" t="str">
        <f t="shared" si="62"/>
        <v>143</v>
      </c>
      <c r="F1022" s="29" t="str">
        <f t="shared" si="63"/>
        <v>02:19.143</v>
      </c>
      <c r="G1022" s="33" t="s">
        <v>3079</v>
      </c>
      <c r="H1022" s="27" t="s">
        <v>2030</v>
      </c>
      <c r="I1022" s="26">
        <v>10</v>
      </c>
      <c r="J1022" s="26">
        <v>500</v>
      </c>
      <c r="K1022" s="26" t="s">
        <v>38</v>
      </c>
      <c r="L1022" s="26" t="s">
        <v>42</v>
      </c>
      <c r="M1022" s="26">
        <v>125</v>
      </c>
      <c r="N1022" s="26">
        <v>3</v>
      </c>
      <c r="O1022" s="26" t="s">
        <v>809</v>
      </c>
      <c r="P1022" s="26"/>
      <c r="Q1022" s="26"/>
    </row>
    <row r="1023" spans="1:17" x14ac:dyDescent="0.35">
      <c r="A1023" s="26" t="s">
        <v>435</v>
      </c>
      <c r="B1023" s="26" t="s">
        <v>1149</v>
      </c>
      <c r="C1023" s="26" t="str">
        <f t="shared" si="64"/>
        <v>02:19.272</v>
      </c>
      <c r="D1023" s="29" t="str">
        <f t="shared" si="61"/>
        <v>02:19</v>
      </c>
      <c r="E1023" s="29" t="str">
        <f t="shared" si="62"/>
        <v>272</v>
      </c>
      <c r="F1023" s="29" t="str">
        <f t="shared" si="63"/>
        <v>02:19.272</v>
      </c>
      <c r="G1023" s="33" t="s">
        <v>3080</v>
      </c>
      <c r="H1023" s="27" t="s">
        <v>2051</v>
      </c>
      <c r="I1023" s="26">
        <v>10</v>
      </c>
      <c r="J1023" s="26">
        <v>500</v>
      </c>
      <c r="K1023" s="26" t="s">
        <v>23</v>
      </c>
      <c r="L1023" s="26" t="s">
        <v>42</v>
      </c>
      <c r="M1023" s="26">
        <v>95</v>
      </c>
      <c r="N1023" s="26">
        <v>4</v>
      </c>
      <c r="O1023" s="26" t="s">
        <v>28</v>
      </c>
      <c r="P1023" s="26"/>
      <c r="Q1023" s="26"/>
    </row>
    <row r="1024" spans="1:17" x14ac:dyDescent="0.35">
      <c r="A1024" s="26" t="s">
        <v>436</v>
      </c>
      <c r="B1024" s="26" t="s">
        <v>1150</v>
      </c>
      <c r="C1024" s="26" t="str">
        <f t="shared" si="64"/>
        <v>02:19.282</v>
      </c>
      <c r="D1024" s="29" t="str">
        <f t="shared" si="61"/>
        <v>02:19</v>
      </c>
      <c r="E1024" s="29" t="str">
        <f t="shared" si="62"/>
        <v>282</v>
      </c>
      <c r="F1024" s="29" t="str">
        <f t="shared" si="63"/>
        <v>02:19.282</v>
      </c>
      <c r="G1024" s="33" t="s">
        <v>3081</v>
      </c>
      <c r="H1024" s="27" t="s">
        <v>2034</v>
      </c>
      <c r="I1024" s="26">
        <v>10</v>
      </c>
      <c r="J1024" s="26">
        <v>500</v>
      </c>
      <c r="K1024" s="26" t="s">
        <v>102</v>
      </c>
      <c r="L1024" s="26" t="s">
        <v>3</v>
      </c>
      <c r="M1024" s="26">
        <v>292</v>
      </c>
      <c r="N1024" s="26">
        <v>1</v>
      </c>
      <c r="O1024" s="26" t="s">
        <v>12</v>
      </c>
      <c r="P1024" s="26"/>
      <c r="Q1024" s="26"/>
    </row>
    <row r="1025" spans="1:17" x14ac:dyDescent="0.35">
      <c r="A1025" s="26" t="s">
        <v>437</v>
      </c>
      <c r="B1025" s="26" t="s">
        <v>1151</v>
      </c>
      <c r="C1025" s="26" t="str">
        <f t="shared" si="64"/>
        <v>02:19.314</v>
      </c>
      <c r="D1025" s="29" t="str">
        <f t="shared" si="61"/>
        <v>02:19</v>
      </c>
      <c r="E1025" s="29" t="str">
        <f t="shared" si="62"/>
        <v>314</v>
      </c>
      <c r="F1025" s="29" t="str">
        <f t="shared" si="63"/>
        <v>02:19.314</v>
      </c>
      <c r="G1025" s="33" t="s">
        <v>3082</v>
      </c>
      <c r="H1025" s="27" t="s">
        <v>2058</v>
      </c>
      <c r="I1025" s="26">
        <v>20</v>
      </c>
      <c r="J1025" s="26">
        <v>500</v>
      </c>
      <c r="K1025" s="26" t="s">
        <v>2</v>
      </c>
      <c r="L1025" s="26" t="s">
        <v>42</v>
      </c>
      <c r="M1025" s="26">
        <v>82</v>
      </c>
      <c r="N1025" s="26">
        <v>6</v>
      </c>
      <c r="O1025" s="26" t="s">
        <v>12</v>
      </c>
      <c r="P1025" s="26"/>
      <c r="Q1025" s="26"/>
    </row>
    <row r="1026" spans="1:17" x14ac:dyDescent="0.35">
      <c r="A1026" s="26" t="s">
        <v>438</v>
      </c>
      <c r="B1026" s="26" t="s">
        <v>1152</v>
      </c>
      <c r="C1026" s="26" t="str">
        <f t="shared" si="64"/>
        <v>02:19.338</v>
      </c>
      <c r="D1026" s="29" t="str">
        <f t="shared" si="61"/>
        <v>02:19</v>
      </c>
      <c r="E1026" s="29" t="str">
        <f t="shared" si="62"/>
        <v>338</v>
      </c>
      <c r="F1026" s="29" t="str">
        <f t="shared" si="63"/>
        <v>02:19.338</v>
      </c>
      <c r="G1026" s="33" t="s">
        <v>3083</v>
      </c>
      <c r="H1026" s="27" t="s">
        <v>2037</v>
      </c>
      <c r="I1026" s="26">
        <v>10</v>
      </c>
      <c r="J1026" s="26">
        <v>500</v>
      </c>
      <c r="K1026" s="26" t="s">
        <v>2</v>
      </c>
      <c r="L1026" s="26" t="s">
        <v>3</v>
      </c>
      <c r="M1026" s="26">
        <v>319</v>
      </c>
      <c r="N1026" s="26">
        <v>6</v>
      </c>
      <c r="O1026" s="26" t="s">
        <v>66</v>
      </c>
      <c r="P1026" s="26"/>
      <c r="Q1026" s="26"/>
    </row>
    <row r="1027" spans="1:17" x14ac:dyDescent="0.35">
      <c r="A1027" s="26" t="s">
        <v>439</v>
      </c>
      <c r="B1027" s="26" t="s">
        <v>1153</v>
      </c>
      <c r="C1027" s="26" t="str">
        <f t="shared" si="64"/>
        <v>02:19.361</v>
      </c>
      <c r="D1027" s="29" t="str">
        <f t="shared" ref="D1027:D1090" si="65">LEFT(C1027,5)</f>
        <v>02:19</v>
      </c>
      <c r="E1027" s="29" t="str">
        <f t="shared" ref="E1027:E1090" si="66">RIGHT(C1027,3)</f>
        <v>361</v>
      </c>
      <c r="F1027" s="29" t="str">
        <f t="shared" ref="F1027:F1090" si="67">D1027&amp;"."&amp;E1027</f>
        <v>02:19.361</v>
      </c>
      <c r="G1027" s="33" t="s">
        <v>3084</v>
      </c>
      <c r="H1027" s="27" t="s">
        <v>2041</v>
      </c>
      <c r="I1027" s="26">
        <v>10</v>
      </c>
      <c r="J1027" s="26">
        <v>500</v>
      </c>
      <c r="K1027" s="26" t="s">
        <v>16</v>
      </c>
      <c r="L1027" s="26" t="s">
        <v>3</v>
      </c>
      <c r="M1027" s="26">
        <v>355</v>
      </c>
      <c r="N1027" s="26">
        <v>3</v>
      </c>
      <c r="O1027" s="26" t="s">
        <v>33</v>
      </c>
      <c r="P1027" s="26"/>
      <c r="Q1027" s="26"/>
    </row>
    <row r="1028" spans="1:17" x14ac:dyDescent="0.35">
      <c r="A1028" s="26" t="s">
        <v>441</v>
      </c>
      <c r="B1028" s="26" t="s">
        <v>1154</v>
      </c>
      <c r="C1028" s="26" t="str">
        <f t="shared" si="64"/>
        <v>02:19.405</v>
      </c>
      <c r="D1028" s="29" t="str">
        <f t="shared" si="65"/>
        <v>02:19</v>
      </c>
      <c r="E1028" s="29" t="str">
        <f t="shared" si="66"/>
        <v>405</v>
      </c>
      <c r="F1028" s="29" t="str">
        <f t="shared" si="67"/>
        <v>02:19.405</v>
      </c>
      <c r="G1028" s="33" t="s">
        <v>3085</v>
      </c>
      <c r="H1028" s="27" t="s">
        <v>2041</v>
      </c>
      <c r="I1028" s="26">
        <v>10</v>
      </c>
      <c r="J1028" s="26">
        <v>500</v>
      </c>
      <c r="K1028" s="26" t="s">
        <v>2</v>
      </c>
      <c r="L1028" s="26" t="s">
        <v>42</v>
      </c>
      <c r="M1028" s="26">
        <v>112</v>
      </c>
      <c r="N1028" s="26">
        <v>4</v>
      </c>
      <c r="O1028" s="26" t="s">
        <v>35</v>
      </c>
      <c r="P1028" s="26"/>
      <c r="Q1028" s="26"/>
    </row>
    <row r="1029" spans="1:17" x14ac:dyDescent="0.35">
      <c r="A1029" s="26" t="s">
        <v>442</v>
      </c>
      <c r="B1029" s="26" t="s">
        <v>1155</v>
      </c>
      <c r="C1029" s="26" t="str">
        <f t="shared" si="64"/>
        <v>02:19.446</v>
      </c>
      <c r="D1029" s="29" t="str">
        <f t="shared" si="65"/>
        <v>02:19</v>
      </c>
      <c r="E1029" s="29" t="str">
        <f t="shared" si="66"/>
        <v>446</v>
      </c>
      <c r="F1029" s="29" t="str">
        <f t="shared" si="67"/>
        <v>02:19.446</v>
      </c>
      <c r="G1029" s="33" t="s">
        <v>3086</v>
      </c>
      <c r="H1029" s="27" t="s">
        <v>2031</v>
      </c>
      <c r="I1029" s="26">
        <v>10</v>
      </c>
      <c r="J1029" s="26">
        <v>500</v>
      </c>
      <c r="K1029" s="26" t="s">
        <v>16</v>
      </c>
      <c r="L1029" s="26" t="s">
        <v>42</v>
      </c>
      <c r="M1029" s="26">
        <v>90</v>
      </c>
      <c r="N1029" s="26">
        <v>3</v>
      </c>
      <c r="O1029" s="26" t="s">
        <v>8</v>
      </c>
      <c r="P1029" s="26"/>
      <c r="Q1029" s="26"/>
    </row>
    <row r="1030" spans="1:17" x14ac:dyDescent="0.35">
      <c r="A1030" s="26" t="s">
        <v>443</v>
      </c>
      <c r="B1030" s="26" t="s">
        <v>1156</v>
      </c>
      <c r="C1030" s="26" t="str">
        <f t="shared" si="64"/>
        <v>02:19.497</v>
      </c>
      <c r="D1030" s="29" t="str">
        <f t="shared" si="65"/>
        <v>02:19</v>
      </c>
      <c r="E1030" s="29" t="str">
        <f t="shared" si="66"/>
        <v>497</v>
      </c>
      <c r="F1030" s="29" t="str">
        <f t="shared" si="67"/>
        <v>02:19.497</v>
      </c>
      <c r="G1030" s="33" t="s">
        <v>3087</v>
      </c>
      <c r="H1030" s="27" t="s">
        <v>2054</v>
      </c>
      <c r="I1030" s="26">
        <v>10</v>
      </c>
      <c r="J1030" s="26">
        <v>500</v>
      </c>
      <c r="K1030" s="26" t="s">
        <v>16</v>
      </c>
      <c r="L1030" s="26" t="s">
        <v>3</v>
      </c>
      <c r="M1030" s="26">
        <v>329</v>
      </c>
      <c r="N1030" s="26">
        <v>3</v>
      </c>
      <c r="O1030" s="26" t="s">
        <v>35</v>
      </c>
      <c r="P1030" s="26"/>
      <c r="Q1030" s="26"/>
    </row>
    <row r="1031" spans="1:17" x14ac:dyDescent="0.35">
      <c r="A1031" s="26" t="s">
        <v>445</v>
      </c>
      <c r="B1031" s="26" t="s">
        <v>1157</v>
      </c>
      <c r="C1031" s="26" t="str">
        <f t="shared" si="64"/>
        <v>02:19.535</v>
      </c>
      <c r="D1031" s="29" t="str">
        <f t="shared" si="65"/>
        <v>02:19</v>
      </c>
      <c r="E1031" s="29" t="str">
        <f t="shared" si="66"/>
        <v>535</v>
      </c>
      <c r="F1031" s="29" t="str">
        <f t="shared" si="67"/>
        <v>02:19.535</v>
      </c>
      <c r="G1031" s="33" t="s">
        <v>3088</v>
      </c>
      <c r="H1031" s="27" t="s">
        <v>2054</v>
      </c>
      <c r="I1031" s="26">
        <v>10</v>
      </c>
      <c r="J1031" s="26">
        <v>500</v>
      </c>
      <c r="K1031" s="26" t="s">
        <v>16</v>
      </c>
      <c r="L1031" s="26" t="s">
        <v>3</v>
      </c>
      <c r="M1031" s="26">
        <v>297</v>
      </c>
      <c r="N1031" s="26">
        <v>4</v>
      </c>
      <c r="O1031" s="26" t="s">
        <v>8</v>
      </c>
      <c r="P1031" s="26"/>
      <c r="Q1031" s="26"/>
    </row>
    <row r="1032" spans="1:17" x14ac:dyDescent="0.35">
      <c r="A1032" s="26" t="s">
        <v>446</v>
      </c>
      <c r="B1032" s="26" t="s">
        <v>1158</v>
      </c>
      <c r="C1032" s="26" t="str">
        <f t="shared" si="64"/>
        <v>02:19.543</v>
      </c>
      <c r="D1032" s="29" t="str">
        <f t="shared" si="65"/>
        <v>02:19</v>
      </c>
      <c r="E1032" s="29" t="str">
        <f t="shared" si="66"/>
        <v>543</v>
      </c>
      <c r="F1032" s="29" t="str">
        <f t="shared" si="67"/>
        <v>02:19.543</v>
      </c>
      <c r="G1032" s="33" t="s">
        <v>3089</v>
      </c>
      <c r="H1032" s="27" t="s">
        <v>2039</v>
      </c>
      <c r="I1032" s="26">
        <v>10</v>
      </c>
      <c r="J1032" s="26">
        <v>500</v>
      </c>
      <c r="K1032" s="26" t="s">
        <v>2</v>
      </c>
      <c r="L1032" s="26" t="s">
        <v>3</v>
      </c>
      <c r="M1032" s="26">
        <v>280</v>
      </c>
      <c r="N1032" s="26">
        <v>5</v>
      </c>
      <c r="O1032" s="26" t="s">
        <v>12</v>
      </c>
      <c r="P1032" s="26"/>
      <c r="Q1032" s="26"/>
    </row>
    <row r="1033" spans="1:17" x14ac:dyDescent="0.35">
      <c r="A1033" s="26" t="s">
        <v>447</v>
      </c>
      <c r="B1033" s="26" t="s">
        <v>1159</v>
      </c>
      <c r="C1033" s="26" t="str">
        <f t="shared" si="64"/>
        <v>02:19.552</v>
      </c>
      <c r="D1033" s="29" t="str">
        <f t="shared" si="65"/>
        <v>02:19</v>
      </c>
      <c r="E1033" s="29" t="str">
        <f t="shared" si="66"/>
        <v>552</v>
      </c>
      <c r="F1033" s="29" t="str">
        <f t="shared" si="67"/>
        <v>02:19.552</v>
      </c>
      <c r="G1033" s="33" t="s">
        <v>3090</v>
      </c>
      <c r="H1033" s="27" t="s">
        <v>2040</v>
      </c>
      <c r="I1033" s="26">
        <v>10</v>
      </c>
      <c r="J1033" s="26">
        <v>500</v>
      </c>
      <c r="K1033" s="26" t="s">
        <v>102</v>
      </c>
      <c r="L1033" s="26" t="s">
        <v>3</v>
      </c>
      <c r="M1033" s="26">
        <v>324</v>
      </c>
      <c r="N1033" s="26">
        <v>4</v>
      </c>
      <c r="O1033" s="26" t="s">
        <v>40</v>
      </c>
      <c r="P1033" s="26"/>
      <c r="Q1033" s="26"/>
    </row>
    <row r="1034" spans="1:17" x14ac:dyDescent="0.35">
      <c r="A1034" s="26" t="s">
        <v>448</v>
      </c>
      <c r="B1034" s="26" t="s">
        <v>1160</v>
      </c>
      <c r="C1034" s="26" t="str">
        <f t="shared" si="64"/>
        <v>02:19.574</v>
      </c>
      <c r="D1034" s="29" t="str">
        <f t="shared" si="65"/>
        <v>02:19</v>
      </c>
      <c r="E1034" s="29" t="str">
        <f t="shared" si="66"/>
        <v>574</v>
      </c>
      <c r="F1034" s="29" t="str">
        <f t="shared" si="67"/>
        <v>02:19.574</v>
      </c>
      <c r="G1034" s="33" t="s">
        <v>3091</v>
      </c>
      <c r="H1034" s="27" t="s">
        <v>2047</v>
      </c>
      <c r="I1034" s="26">
        <v>10</v>
      </c>
      <c r="J1034" s="26">
        <v>500</v>
      </c>
      <c r="K1034" s="26" t="s">
        <v>2</v>
      </c>
      <c r="L1034" s="26" t="s">
        <v>3</v>
      </c>
      <c r="M1034" s="26">
        <v>281</v>
      </c>
      <c r="N1034" s="26">
        <v>2</v>
      </c>
      <c r="O1034" s="26" t="s">
        <v>81</v>
      </c>
      <c r="P1034" s="26"/>
      <c r="Q1034" s="26"/>
    </row>
    <row r="1035" spans="1:17" x14ac:dyDescent="0.35">
      <c r="A1035" s="26" t="s">
        <v>449</v>
      </c>
      <c r="B1035" s="26" t="s">
        <v>1161</v>
      </c>
      <c r="C1035" s="26" t="str">
        <f t="shared" si="64"/>
        <v>02:19.643</v>
      </c>
      <c r="D1035" s="29" t="str">
        <f t="shared" si="65"/>
        <v>02:19</v>
      </c>
      <c r="E1035" s="29" t="str">
        <f t="shared" si="66"/>
        <v>643</v>
      </c>
      <c r="F1035" s="29" t="str">
        <f t="shared" si="67"/>
        <v>02:19.643</v>
      </c>
      <c r="G1035" s="33" t="s">
        <v>3092</v>
      </c>
      <c r="H1035" s="27" t="s">
        <v>2039</v>
      </c>
      <c r="I1035" s="26">
        <v>10</v>
      </c>
      <c r="J1035" s="26">
        <v>500</v>
      </c>
      <c r="K1035" s="26" t="s">
        <v>2</v>
      </c>
      <c r="L1035" s="26" t="s">
        <v>42</v>
      </c>
      <c r="M1035" s="26">
        <v>99</v>
      </c>
      <c r="N1035" s="26">
        <v>5</v>
      </c>
      <c r="O1035" s="26" t="s">
        <v>12</v>
      </c>
      <c r="P1035" s="26"/>
      <c r="Q1035" s="26"/>
    </row>
    <row r="1036" spans="1:17" x14ac:dyDescent="0.35">
      <c r="A1036" s="26" t="s">
        <v>450</v>
      </c>
      <c r="B1036" s="26" t="s">
        <v>1162</v>
      </c>
      <c r="C1036" s="26" t="str">
        <f t="shared" si="64"/>
        <v>02:19.657</v>
      </c>
      <c r="D1036" s="29" t="str">
        <f t="shared" si="65"/>
        <v>02:19</v>
      </c>
      <c r="E1036" s="29" t="str">
        <f t="shared" si="66"/>
        <v>657</v>
      </c>
      <c r="F1036" s="29" t="str">
        <f t="shared" si="67"/>
        <v>02:19.657</v>
      </c>
      <c r="G1036" s="33" t="s">
        <v>3093</v>
      </c>
      <c r="H1036" s="27" t="s">
        <v>2041</v>
      </c>
      <c r="I1036" s="26">
        <v>10</v>
      </c>
      <c r="J1036" s="26">
        <v>500</v>
      </c>
      <c r="K1036" s="26" t="s">
        <v>2</v>
      </c>
      <c r="L1036" s="26" t="s">
        <v>42</v>
      </c>
      <c r="M1036" s="26">
        <v>131</v>
      </c>
      <c r="N1036" s="26">
        <v>4</v>
      </c>
      <c r="O1036" s="26" t="s">
        <v>33</v>
      </c>
      <c r="P1036" s="26"/>
      <c r="Q1036" s="26"/>
    </row>
    <row r="1037" spans="1:17" x14ac:dyDescent="0.35">
      <c r="A1037" s="26" t="s">
        <v>451</v>
      </c>
      <c r="B1037" s="26" t="s">
        <v>1163</v>
      </c>
      <c r="C1037" s="26" t="str">
        <f t="shared" si="64"/>
        <v>02:19.678</v>
      </c>
      <c r="D1037" s="29" t="str">
        <f t="shared" si="65"/>
        <v>02:19</v>
      </c>
      <c r="E1037" s="29" t="str">
        <f t="shared" si="66"/>
        <v>678</v>
      </c>
      <c r="F1037" s="29" t="str">
        <f t="shared" si="67"/>
        <v>02:19.678</v>
      </c>
      <c r="G1037" s="33" t="s">
        <v>3094</v>
      </c>
      <c r="H1037" s="27" t="s">
        <v>2053</v>
      </c>
      <c r="I1037" s="26">
        <v>10</v>
      </c>
      <c r="J1037" s="26">
        <v>500</v>
      </c>
      <c r="K1037" s="26" t="s">
        <v>102</v>
      </c>
      <c r="L1037" s="26" t="s">
        <v>3</v>
      </c>
      <c r="M1037" s="26">
        <v>292</v>
      </c>
      <c r="N1037" s="26">
        <v>3</v>
      </c>
      <c r="O1037" s="26" t="s">
        <v>12</v>
      </c>
      <c r="P1037" s="26"/>
      <c r="Q1037" s="26"/>
    </row>
    <row r="1038" spans="1:17" x14ac:dyDescent="0.35">
      <c r="A1038" s="26" t="s">
        <v>452</v>
      </c>
      <c r="B1038" s="26" t="s">
        <v>1164</v>
      </c>
      <c r="C1038" s="26" t="str">
        <f t="shared" si="64"/>
        <v>02:19.748</v>
      </c>
      <c r="D1038" s="29" t="str">
        <f t="shared" si="65"/>
        <v>02:19</v>
      </c>
      <c r="E1038" s="29" t="str">
        <f t="shared" si="66"/>
        <v>748</v>
      </c>
      <c r="F1038" s="29" t="str">
        <f t="shared" si="67"/>
        <v>02:19.748</v>
      </c>
      <c r="G1038" s="33" t="s">
        <v>3095</v>
      </c>
      <c r="H1038" s="27" t="s">
        <v>2040</v>
      </c>
      <c r="I1038" s="26">
        <v>10</v>
      </c>
      <c r="J1038" s="26">
        <v>500</v>
      </c>
      <c r="K1038" s="26" t="s">
        <v>120</v>
      </c>
      <c r="L1038" s="26" t="s">
        <v>3</v>
      </c>
      <c r="M1038" s="26">
        <v>320</v>
      </c>
      <c r="N1038" s="26">
        <v>1</v>
      </c>
      <c r="O1038" s="26" t="s">
        <v>24</v>
      </c>
      <c r="P1038" s="26"/>
      <c r="Q1038" s="26"/>
    </row>
    <row r="1039" spans="1:17" x14ac:dyDescent="0.35">
      <c r="A1039" s="26" t="s">
        <v>453</v>
      </c>
      <c r="B1039" s="26" t="s">
        <v>1165</v>
      </c>
      <c r="C1039" s="26" t="str">
        <f t="shared" si="64"/>
        <v>02:19.948</v>
      </c>
      <c r="D1039" s="29" t="str">
        <f t="shared" si="65"/>
        <v>02:19</v>
      </c>
      <c r="E1039" s="29" t="str">
        <f t="shared" si="66"/>
        <v>948</v>
      </c>
      <c r="F1039" s="29" t="str">
        <f t="shared" si="67"/>
        <v>02:19.948</v>
      </c>
      <c r="G1039" s="33" t="s">
        <v>3096</v>
      </c>
      <c r="H1039" s="27" t="s">
        <v>2045</v>
      </c>
      <c r="I1039" s="26">
        <v>20</v>
      </c>
      <c r="J1039" s="26">
        <v>500</v>
      </c>
      <c r="K1039" s="26" t="s">
        <v>102</v>
      </c>
      <c r="L1039" s="26" t="s">
        <v>42</v>
      </c>
      <c r="M1039" s="26">
        <v>105</v>
      </c>
      <c r="N1039" s="26">
        <v>3</v>
      </c>
      <c r="O1039" s="26" t="s">
        <v>24</v>
      </c>
      <c r="P1039" s="26"/>
      <c r="Q1039" s="26"/>
    </row>
    <row r="1040" spans="1:17" x14ac:dyDescent="0.35">
      <c r="A1040" s="26" t="s">
        <v>454</v>
      </c>
      <c r="B1040" s="26" t="s">
        <v>1166</v>
      </c>
      <c r="C1040" s="26" t="str">
        <f t="shared" si="64"/>
        <v>02:19.996</v>
      </c>
      <c r="D1040" s="29" t="str">
        <f t="shared" si="65"/>
        <v>02:19</v>
      </c>
      <c r="E1040" s="29" t="str">
        <f t="shared" si="66"/>
        <v>996</v>
      </c>
      <c r="F1040" s="29" t="str">
        <f t="shared" si="67"/>
        <v>02:19.996</v>
      </c>
      <c r="G1040" s="33" t="s">
        <v>3097</v>
      </c>
      <c r="H1040" s="27" t="s">
        <v>2052</v>
      </c>
      <c r="I1040" s="26">
        <v>10</v>
      </c>
      <c r="J1040" s="26">
        <v>500</v>
      </c>
      <c r="K1040" s="26" t="s">
        <v>2</v>
      </c>
      <c r="L1040" s="26" t="s">
        <v>42</v>
      </c>
      <c r="M1040" s="26">
        <v>131</v>
      </c>
      <c r="N1040" s="26">
        <v>2</v>
      </c>
      <c r="O1040" s="26" t="s">
        <v>33</v>
      </c>
      <c r="P1040" s="26"/>
      <c r="Q1040" s="26"/>
    </row>
    <row r="1041" spans="1:17" x14ac:dyDescent="0.35">
      <c r="A1041" s="26" t="s">
        <v>455</v>
      </c>
      <c r="B1041" s="26" t="s">
        <v>1167</v>
      </c>
      <c r="C1041" s="26" t="str">
        <f t="shared" si="64"/>
        <v>02:20.013</v>
      </c>
      <c r="D1041" s="29" t="str">
        <f t="shared" si="65"/>
        <v>02:20</v>
      </c>
      <c r="E1041" s="29" t="str">
        <f t="shared" si="66"/>
        <v>013</v>
      </c>
      <c r="F1041" s="29" t="str">
        <f t="shared" si="67"/>
        <v>02:20.013</v>
      </c>
      <c r="G1041" s="33" t="s">
        <v>3098</v>
      </c>
      <c r="H1041" s="27" t="s">
        <v>2036</v>
      </c>
      <c r="I1041" s="26">
        <v>10</v>
      </c>
      <c r="J1041" s="26">
        <v>500</v>
      </c>
      <c r="K1041" s="26" t="s">
        <v>16</v>
      </c>
      <c r="L1041" s="26" t="s">
        <v>3</v>
      </c>
      <c r="M1041" s="26">
        <v>297</v>
      </c>
      <c r="N1041" s="26">
        <v>1</v>
      </c>
      <c r="O1041" s="26" t="s">
        <v>8</v>
      </c>
      <c r="P1041" s="26"/>
      <c r="Q1041" s="26"/>
    </row>
    <row r="1042" spans="1:17" x14ac:dyDescent="0.35">
      <c r="A1042" s="26" t="s">
        <v>456</v>
      </c>
      <c r="B1042" s="26" t="s">
        <v>1168</v>
      </c>
      <c r="C1042" s="26" t="str">
        <f t="shared" si="64"/>
        <v>02:20.087</v>
      </c>
      <c r="D1042" s="29" t="str">
        <f t="shared" si="65"/>
        <v>02:20</v>
      </c>
      <c r="E1042" s="29" t="str">
        <f t="shared" si="66"/>
        <v>087</v>
      </c>
      <c r="F1042" s="29" t="str">
        <f t="shared" si="67"/>
        <v>02:20.087</v>
      </c>
      <c r="G1042" s="33" t="s">
        <v>3099</v>
      </c>
      <c r="H1042" s="27" t="s">
        <v>2058</v>
      </c>
      <c r="I1042" s="26">
        <v>20</v>
      </c>
      <c r="J1042" s="26">
        <v>500</v>
      </c>
      <c r="K1042" s="26" t="s">
        <v>2</v>
      </c>
      <c r="L1042" s="26" t="s">
        <v>42</v>
      </c>
      <c r="M1042" s="26">
        <v>101</v>
      </c>
      <c r="N1042" s="26">
        <v>2</v>
      </c>
      <c r="O1042" s="26" t="s">
        <v>242</v>
      </c>
      <c r="P1042" s="26"/>
      <c r="Q1042" s="26"/>
    </row>
    <row r="1043" spans="1:17" x14ac:dyDescent="0.35">
      <c r="A1043" s="26" t="s">
        <v>457</v>
      </c>
      <c r="B1043" s="26" t="s">
        <v>1169</v>
      </c>
      <c r="C1043" s="26" t="str">
        <f t="shared" si="64"/>
        <v>02:20.176</v>
      </c>
      <c r="D1043" s="29" t="str">
        <f t="shared" si="65"/>
        <v>02:20</v>
      </c>
      <c r="E1043" s="29" t="str">
        <f t="shared" si="66"/>
        <v>176</v>
      </c>
      <c r="F1043" s="29" t="str">
        <f t="shared" si="67"/>
        <v>02:20.176</v>
      </c>
      <c r="G1043" s="33" t="s">
        <v>3100</v>
      </c>
      <c r="H1043" s="27" t="s">
        <v>2039</v>
      </c>
      <c r="I1043" s="26">
        <v>10</v>
      </c>
      <c r="J1043" s="26">
        <v>500</v>
      </c>
      <c r="K1043" s="26" t="s">
        <v>2</v>
      </c>
      <c r="L1043" s="26" t="s">
        <v>42</v>
      </c>
      <c r="M1043" s="26">
        <v>132</v>
      </c>
      <c r="N1043" s="26">
        <v>6</v>
      </c>
      <c r="O1043" s="26" t="s">
        <v>4</v>
      </c>
      <c r="P1043" s="26"/>
      <c r="Q1043" s="26"/>
    </row>
    <row r="1044" spans="1:17" x14ac:dyDescent="0.35">
      <c r="A1044" s="26" t="s">
        <v>458</v>
      </c>
      <c r="B1044" s="26" t="s">
        <v>1170</v>
      </c>
      <c r="C1044" s="26" t="str">
        <f t="shared" si="64"/>
        <v>02:20.190</v>
      </c>
      <c r="D1044" s="29" t="str">
        <f t="shared" si="65"/>
        <v>02:20</v>
      </c>
      <c r="E1044" s="29" t="str">
        <f t="shared" si="66"/>
        <v>190</v>
      </c>
      <c r="F1044" s="29" t="str">
        <f t="shared" si="67"/>
        <v>02:20.190</v>
      </c>
      <c r="G1044" s="33" t="s">
        <v>3101</v>
      </c>
      <c r="H1044" s="27" t="s">
        <v>2050</v>
      </c>
      <c r="I1044" s="26">
        <v>10</v>
      </c>
      <c r="J1044" s="26">
        <v>500</v>
      </c>
      <c r="K1044" s="26" t="s">
        <v>38</v>
      </c>
      <c r="L1044" s="26" t="s">
        <v>3</v>
      </c>
      <c r="M1044" s="26">
        <v>304</v>
      </c>
      <c r="N1044" s="26">
        <v>2</v>
      </c>
      <c r="O1044" s="26" t="s">
        <v>28</v>
      </c>
      <c r="P1044" s="26"/>
      <c r="Q1044" s="26"/>
    </row>
    <row r="1045" spans="1:17" x14ac:dyDescent="0.35">
      <c r="A1045" s="26" t="s">
        <v>459</v>
      </c>
      <c r="B1045" s="26" t="s">
        <v>1171</v>
      </c>
      <c r="C1045" s="26" t="str">
        <f t="shared" si="64"/>
        <v>02:20.253</v>
      </c>
      <c r="D1045" s="29" t="str">
        <f t="shared" si="65"/>
        <v>02:20</v>
      </c>
      <c r="E1045" s="29" t="str">
        <f t="shared" si="66"/>
        <v>253</v>
      </c>
      <c r="F1045" s="29" t="str">
        <f t="shared" si="67"/>
        <v>02:20.253</v>
      </c>
      <c r="G1045" s="33" t="s">
        <v>3102</v>
      </c>
      <c r="H1045" s="27" t="s">
        <v>2047</v>
      </c>
      <c r="I1045" s="26">
        <v>10</v>
      </c>
      <c r="J1045" s="26">
        <v>500</v>
      </c>
      <c r="K1045" s="26" t="s">
        <v>2</v>
      </c>
      <c r="L1045" s="26" t="s">
        <v>3</v>
      </c>
      <c r="M1045" s="26">
        <v>299</v>
      </c>
      <c r="N1045" s="26">
        <v>4</v>
      </c>
      <c r="O1045" s="26" t="s">
        <v>229</v>
      </c>
      <c r="P1045" s="26"/>
      <c r="Q1045" s="26"/>
    </row>
    <row r="1046" spans="1:17" x14ac:dyDescent="0.35">
      <c r="A1046" s="26" t="s">
        <v>461</v>
      </c>
      <c r="B1046" s="26" t="s">
        <v>1172</v>
      </c>
      <c r="C1046" s="26" t="str">
        <f t="shared" si="64"/>
        <v>02:20.322</v>
      </c>
      <c r="D1046" s="29" t="str">
        <f t="shared" si="65"/>
        <v>02:20</v>
      </c>
      <c r="E1046" s="29" t="str">
        <f t="shared" si="66"/>
        <v>322</v>
      </c>
      <c r="F1046" s="29" t="str">
        <f t="shared" si="67"/>
        <v>02:20.322</v>
      </c>
      <c r="G1046" s="33" t="s">
        <v>3103</v>
      </c>
      <c r="H1046" s="27" t="s">
        <v>2057</v>
      </c>
      <c r="I1046" s="26">
        <v>10</v>
      </c>
      <c r="J1046" s="26">
        <v>500</v>
      </c>
      <c r="K1046" s="26" t="s">
        <v>2</v>
      </c>
      <c r="L1046" s="26" t="s">
        <v>42</v>
      </c>
      <c r="M1046" s="26">
        <v>98</v>
      </c>
      <c r="N1046" s="26">
        <v>5</v>
      </c>
      <c r="O1046" s="26" t="s">
        <v>8</v>
      </c>
      <c r="P1046" s="26"/>
      <c r="Q1046" s="26"/>
    </row>
    <row r="1047" spans="1:17" x14ac:dyDescent="0.35">
      <c r="A1047" s="26" t="s">
        <v>462</v>
      </c>
      <c r="B1047" s="26" t="s">
        <v>1173</v>
      </c>
      <c r="C1047" s="26" t="str">
        <f t="shared" si="64"/>
        <v>02:20.389</v>
      </c>
      <c r="D1047" s="29" t="str">
        <f t="shared" si="65"/>
        <v>02:20</v>
      </c>
      <c r="E1047" s="29" t="str">
        <f t="shared" si="66"/>
        <v>389</v>
      </c>
      <c r="F1047" s="29" t="str">
        <f t="shared" si="67"/>
        <v>02:20.389</v>
      </c>
      <c r="G1047" s="33" t="s">
        <v>3104</v>
      </c>
      <c r="H1047" s="27" t="s">
        <v>2029</v>
      </c>
      <c r="I1047" s="26">
        <v>10</v>
      </c>
      <c r="J1047" s="26">
        <v>500</v>
      </c>
      <c r="K1047" s="26" t="s">
        <v>2</v>
      </c>
      <c r="L1047" s="26" t="s">
        <v>42</v>
      </c>
      <c r="M1047" s="26">
        <v>98</v>
      </c>
      <c r="N1047" s="26">
        <v>4</v>
      </c>
      <c r="O1047" s="26" t="s">
        <v>8</v>
      </c>
      <c r="P1047" s="26"/>
      <c r="Q1047" s="26"/>
    </row>
    <row r="1048" spans="1:17" x14ac:dyDescent="0.35">
      <c r="A1048" s="26" t="s">
        <v>463</v>
      </c>
      <c r="B1048" s="26" t="s">
        <v>1174</v>
      </c>
      <c r="C1048" s="26" t="str">
        <f t="shared" si="64"/>
        <v>02:20.403</v>
      </c>
      <c r="D1048" s="29" t="str">
        <f t="shared" si="65"/>
        <v>02:20</v>
      </c>
      <c r="E1048" s="29" t="str">
        <f t="shared" si="66"/>
        <v>403</v>
      </c>
      <c r="F1048" s="29" t="str">
        <f t="shared" si="67"/>
        <v>02:20.403</v>
      </c>
      <c r="G1048" s="33" t="s">
        <v>3105</v>
      </c>
      <c r="H1048" s="27" t="s">
        <v>2038</v>
      </c>
      <c r="I1048" s="26">
        <v>10</v>
      </c>
      <c r="J1048" s="26">
        <v>500</v>
      </c>
      <c r="K1048" s="26" t="s">
        <v>2</v>
      </c>
      <c r="L1048" s="26" t="s">
        <v>83</v>
      </c>
      <c r="M1048" s="26">
        <v>359</v>
      </c>
      <c r="N1048" s="26">
        <v>2</v>
      </c>
      <c r="O1048" s="26" t="s">
        <v>4</v>
      </c>
      <c r="P1048" s="26"/>
      <c r="Q1048" s="26"/>
    </row>
    <row r="1049" spans="1:17" x14ac:dyDescent="0.35">
      <c r="A1049" s="26" t="s">
        <v>464</v>
      </c>
      <c r="B1049" s="26" t="s">
        <v>1175</v>
      </c>
      <c r="C1049" s="26" t="str">
        <f t="shared" si="64"/>
        <v>02:20.612</v>
      </c>
      <c r="D1049" s="29" t="str">
        <f t="shared" si="65"/>
        <v>02:20</v>
      </c>
      <c r="E1049" s="29" t="str">
        <f t="shared" si="66"/>
        <v>612</v>
      </c>
      <c r="F1049" s="29" t="str">
        <f t="shared" si="67"/>
        <v>02:20.612</v>
      </c>
      <c r="G1049" s="33" t="s">
        <v>3106</v>
      </c>
      <c r="H1049" s="27" t="s">
        <v>2035</v>
      </c>
      <c r="I1049" s="26">
        <v>20</v>
      </c>
      <c r="J1049" s="26">
        <v>500</v>
      </c>
      <c r="K1049" s="26" t="s">
        <v>2</v>
      </c>
      <c r="L1049" s="26" t="s">
        <v>83</v>
      </c>
      <c r="M1049" s="26">
        <v>309</v>
      </c>
      <c r="N1049" s="26">
        <v>2</v>
      </c>
      <c r="O1049" s="26" t="s">
        <v>8</v>
      </c>
      <c r="P1049" s="26"/>
      <c r="Q1049" s="26"/>
    </row>
    <row r="1050" spans="1:17" x14ac:dyDescent="0.35">
      <c r="A1050" s="26" t="s">
        <v>465</v>
      </c>
      <c r="B1050" s="26" t="s">
        <v>1176</v>
      </c>
      <c r="C1050" s="26" t="str">
        <f t="shared" si="64"/>
        <v>02:20.641</v>
      </c>
      <c r="D1050" s="29" t="str">
        <f t="shared" si="65"/>
        <v>02:20</v>
      </c>
      <c r="E1050" s="29" t="str">
        <f t="shared" si="66"/>
        <v>641</v>
      </c>
      <c r="F1050" s="29" t="str">
        <f t="shared" si="67"/>
        <v>02:20.641</v>
      </c>
      <c r="G1050" s="33" t="s">
        <v>3107</v>
      </c>
      <c r="H1050" s="27" t="s">
        <v>2044</v>
      </c>
      <c r="I1050" s="26">
        <v>10</v>
      </c>
      <c r="J1050" s="26">
        <v>500</v>
      </c>
      <c r="K1050" s="26" t="s">
        <v>102</v>
      </c>
      <c r="L1050" s="26" t="s">
        <v>3</v>
      </c>
      <c r="M1050" s="26">
        <v>291</v>
      </c>
      <c r="N1050" s="26">
        <v>3</v>
      </c>
      <c r="O1050" s="26" t="s">
        <v>8</v>
      </c>
      <c r="P1050" s="26"/>
      <c r="Q1050" s="26"/>
    </row>
    <row r="1051" spans="1:17" x14ac:dyDescent="0.35">
      <c r="A1051" s="26" t="s">
        <v>466</v>
      </c>
      <c r="B1051" s="26" t="s">
        <v>1177</v>
      </c>
      <c r="C1051" s="26" t="str">
        <f t="shared" si="64"/>
        <v>02:20.652</v>
      </c>
      <c r="D1051" s="29" t="str">
        <f t="shared" si="65"/>
        <v>02:20</v>
      </c>
      <c r="E1051" s="29" t="str">
        <f t="shared" si="66"/>
        <v>652</v>
      </c>
      <c r="F1051" s="29" t="str">
        <f t="shared" si="67"/>
        <v>02:20.652</v>
      </c>
      <c r="G1051" s="33" t="s">
        <v>3108</v>
      </c>
      <c r="H1051" s="27" t="s">
        <v>2058</v>
      </c>
      <c r="I1051" s="26">
        <v>20</v>
      </c>
      <c r="J1051" s="26">
        <v>500</v>
      </c>
      <c r="K1051" s="26" t="s">
        <v>2</v>
      </c>
      <c r="L1051" s="26" t="s">
        <v>42</v>
      </c>
      <c r="M1051" s="26">
        <v>116</v>
      </c>
      <c r="N1051" s="26">
        <v>6</v>
      </c>
      <c r="O1051" s="26" t="s">
        <v>35</v>
      </c>
      <c r="P1051" s="26"/>
      <c r="Q1051" s="26"/>
    </row>
    <row r="1052" spans="1:17" x14ac:dyDescent="0.35">
      <c r="A1052" s="26" t="s">
        <v>467</v>
      </c>
      <c r="B1052" s="26" t="s">
        <v>1178</v>
      </c>
      <c r="C1052" s="26" t="str">
        <f t="shared" si="64"/>
        <v>02:20.689</v>
      </c>
      <c r="D1052" s="29" t="str">
        <f t="shared" si="65"/>
        <v>02:20</v>
      </c>
      <c r="E1052" s="29" t="str">
        <f t="shared" si="66"/>
        <v>689</v>
      </c>
      <c r="F1052" s="29" t="str">
        <f t="shared" si="67"/>
        <v>02:20.689</v>
      </c>
      <c r="G1052" s="33" t="s">
        <v>3109</v>
      </c>
      <c r="H1052" s="27" t="s">
        <v>2040</v>
      </c>
      <c r="I1052" s="26">
        <v>10</v>
      </c>
      <c r="J1052" s="26">
        <v>500</v>
      </c>
      <c r="K1052" s="26" t="s">
        <v>102</v>
      </c>
      <c r="L1052" s="26" t="s">
        <v>3</v>
      </c>
      <c r="M1052" s="26">
        <v>350</v>
      </c>
      <c r="N1052" s="26">
        <v>6</v>
      </c>
      <c r="O1052" s="26" t="s">
        <v>4</v>
      </c>
      <c r="P1052" s="26"/>
      <c r="Q1052" s="26"/>
    </row>
    <row r="1053" spans="1:17" x14ac:dyDescent="0.35">
      <c r="A1053" s="26" t="s">
        <v>468</v>
      </c>
      <c r="B1053" s="26" t="s">
        <v>1179</v>
      </c>
      <c r="C1053" s="26" t="str">
        <f t="shared" si="64"/>
        <v>02:20.758</v>
      </c>
      <c r="D1053" s="29" t="str">
        <f t="shared" si="65"/>
        <v>02:20</v>
      </c>
      <c r="E1053" s="29" t="str">
        <f t="shared" si="66"/>
        <v>758</v>
      </c>
      <c r="F1053" s="29" t="str">
        <f t="shared" si="67"/>
        <v>02:20.758</v>
      </c>
      <c r="G1053" s="33" t="s">
        <v>3110</v>
      </c>
      <c r="H1053" s="27" t="s">
        <v>2037</v>
      </c>
      <c r="I1053" s="26">
        <v>10</v>
      </c>
      <c r="J1053" s="26">
        <v>500</v>
      </c>
      <c r="K1053" s="26" t="s">
        <v>102</v>
      </c>
      <c r="L1053" s="26" t="s">
        <v>3</v>
      </c>
      <c r="M1053" s="26">
        <v>350</v>
      </c>
      <c r="N1053" s="26">
        <v>1</v>
      </c>
      <c r="O1053" s="26" t="s">
        <v>4</v>
      </c>
      <c r="P1053" s="26"/>
      <c r="Q1053" s="26"/>
    </row>
    <row r="1054" spans="1:17" x14ac:dyDescent="0.35">
      <c r="A1054" s="26" t="s">
        <v>469</v>
      </c>
      <c r="B1054" s="26" t="s">
        <v>1180</v>
      </c>
      <c r="C1054" s="26" t="str">
        <f t="shared" si="64"/>
        <v>02:20.810</v>
      </c>
      <c r="D1054" s="29" t="str">
        <f t="shared" si="65"/>
        <v>02:20</v>
      </c>
      <c r="E1054" s="29" t="str">
        <f t="shared" si="66"/>
        <v>810</v>
      </c>
      <c r="F1054" s="29" t="str">
        <f t="shared" si="67"/>
        <v>02:20.810</v>
      </c>
      <c r="G1054" s="33" t="s">
        <v>3111</v>
      </c>
      <c r="H1054" s="27" t="s">
        <v>2052</v>
      </c>
      <c r="I1054" s="26">
        <v>10</v>
      </c>
      <c r="J1054" s="26">
        <v>500</v>
      </c>
      <c r="K1054" s="26" t="s">
        <v>2</v>
      </c>
      <c r="L1054" s="26" t="s">
        <v>42</v>
      </c>
      <c r="M1054" s="26">
        <v>112</v>
      </c>
      <c r="N1054" s="26">
        <v>2</v>
      </c>
      <c r="O1054" s="26" t="s">
        <v>35</v>
      </c>
      <c r="P1054" s="26"/>
      <c r="Q1054" s="26"/>
    </row>
    <row r="1055" spans="1:17" x14ac:dyDescent="0.35">
      <c r="A1055" s="26" t="s">
        <v>470</v>
      </c>
      <c r="B1055" s="26" t="s">
        <v>1181</v>
      </c>
      <c r="C1055" s="26" t="str">
        <f t="shared" si="64"/>
        <v>02:20.820</v>
      </c>
      <c r="D1055" s="29" t="str">
        <f t="shared" si="65"/>
        <v>02:20</v>
      </c>
      <c r="E1055" s="29" t="str">
        <f t="shared" si="66"/>
        <v>820</v>
      </c>
      <c r="F1055" s="29" t="str">
        <f t="shared" si="67"/>
        <v>02:20.820</v>
      </c>
      <c r="G1055" s="33" t="s">
        <v>3112</v>
      </c>
      <c r="H1055" s="27" t="s">
        <v>2041</v>
      </c>
      <c r="I1055" s="26">
        <v>10</v>
      </c>
      <c r="J1055" s="26">
        <v>500</v>
      </c>
      <c r="K1055" s="26" t="s">
        <v>16</v>
      </c>
      <c r="L1055" s="26" t="s">
        <v>3</v>
      </c>
      <c r="M1055" s="26">
        <v>329</v>
      </c>
      <c r="N1055" s="26">
        <v>4</v>
      </c>
      <c r="O1055" s="26" t="s">
        <v>35</v>
      </c>
      <c r="P1055" s="26"/>
      <c r="Q1055" s="26"/>
    </row>
    <row r="1056" spans="1:17" x14ac:dyDescent="0.35">
      <c r="A1056" s="26" t="s">
        <v>471</v>
      </c>
      <c r="B1056" s="26" t="s">
        <v>1182</v>
      </c>
      <c r="C1056" s="26" t="str">
        <f t="shared" si="64"/>
        <v>02:20.862</v>
      </c>
      <c r="D1056" s="29" t="str">
        <f t="shared" si="65"/>
        <v>02:20</v>
      </c>
      <c r="E1056" s="29" t="str">
        <f t="shared" si="66"/>
        <v>862</v>
      </c>
      <c r="F1056" s="29" t="str">
        <f t="shared" si="67"/>
        <v>02:20.862</v>
      </c>
      <c r="G1056" s="33" t="s">
        <v>3113</v>
      </c>
      <c r="H1056" s="27" t="s">
        <v>2030</v>
      </c>
      <c r="I1056" s="26">
        <v>10</v>
      </c>
      <c r="J1056" s="26">
        <v>500</v>
      </c>
      <c r="K1056" s="26" t="s">
        <v>16</v>
      </c>
      <c r="L1056" s="26" t="s">
        <v>42</v>
      </c>
      <c r="M1056" s="26">
        <v>128</v>
      </c>
      <c r="N1056" s="26">
        <v>2</v>
      </c>
      <c r="O1056" s="26" t="s">
        <v>4</v>
      </c>
      <c r="P1056" s="26"/>
      <c r="Q1056" s="26"/>
    </row>
    <row r="1057" spans="1:17" x14ac:dyDescent="0.35">
      <c r="A1057" s="26" t="s">
        <v>472</v>
      </c>
      <c r="B1057" s="26" t="s">
        <v>1183</v>
      </c>
      <c r="C1057" s="26" t="str">
        <f t="shared" si="64"/>
        <v>02:20.932</v>
      </c>
      <c r="D1057" s="29" t="str">
        <f t="shared" si="65"/>
        <v>02:20</v>
      </c>
      <c r="E1057" s="29" t="str">
        <f t="shared" si="66"/>
        <v>932</v>
      </c>
      <c r="F1057" s="29" t="str">
        <f t="shared" si="67"/>
        <v>02:20.932</v>
      </c>
      <c r="G1057" s="33" t="s">
        <v>3114</v>
      </c>
      <c r="H1057" s="27" t="s">
        <v>2052</v>
      </c>
      <c r="I1057" s="26">
        <v>10</v>
      </c>
      <c r="J1057" s="26">
        <v>500</v>
      </c>
      <c r="K1057" s="26" t="s">
        <v>2</v>
      </c>
      <c r="L1057" s="26" t="s">
        <v>3</v>
      </c>
      <c r="M1057" s="26">
        <v>279</v>
      </c>
      <c r="N1057" s="26">
        <v>2</v>
      </c>
      <c r="O1057" s="26" t="s">
        <v>8</v>
      </c>
      <c r="P1057" s="26"/>
      <c r="Q1057" s="26"/>
    </row>
    <row r="1058" spans="1:17" x14ac:dyDescent="0.35">
      <c r="A1058" s="26" t="s">
        <v>473</v>
      </c>
      <c r="B1058" s="26" t="s">
        <v>1184</v>
      </c>
      <c r="C1058" s="26" t="str">
        <f t="shared" si="64"/>
        <v>02:21.063</v>
      </c>
      <c r="D1058" s="29" t="str">
        <f t="shared" si="65"/>
        <v>02:21</v>
      </c>
      <c r="E1058" s="29" t="str">
        <f t="shared" si="66"/>
        <v>063</v>
      </c>
      <c r="F1058" s="29" t="str">
        <f t="shared" si="67"/>
        <v>02:21.063</v>
      </c>
      <c r="G1058" s="33" t="s">
        <v>3115</v>
      </c>
      <c r="H1058" s="27" t="s">
        <v>2033</v>
      </c>
      <c r="I1058" s="26">
        <v>20</v>
      </c>
      <c r="J1058" s="26">
        <v>500</v>
      </c>
      <c r="K1058" s="26" t="s">
        <v>2</v>
      </c>
      <c r="L1058" s="26" t="s">
        <v>83</v>
      </c>
      <c r="M1058" s="26">
        <v>360</v>
      </c>
      <c r="N1058" s="26">
        <v>4</v>
      </c>
      <c r="O1058" s="26" t="s">
        <v>33</v>
      </c>
      <c r="P1058" s="26"/>
      <c r="Q1058" s="26"/>
    </row>
    <row r="1059" spans="1:17" x14ac:dyDescent="0.35">
      <c r="A1059" s="26" t="s">
        <v>474</v>
      </c>
      <c r="B1059" s="26" t="s">
        <v>1185</v>
      </c>
      <c r="C1059" s="26" t="str">
        <f t="shared" si="64"/>
        <v>02:21.107</v>
      </c>
      <c r="D1059" s="29" t="str">
        <f t="shared" si="65"/>
        <v>02:21</v>
      </c>
      <c r="E1059" s="29" t="str">
        <f t="shared" si="66"/>
        <v>107</v>
      </c>
      <c r="F1059" s="29" t="str">
        <f t="shared" si="67"/>
        <v>02:21.107</v>
      </c>
      <c r="G1059" s="33" t="s">
        <v>3116</v>
      </c>
      <c r="H1059" s="27" t="s">
        <v>2041</v>
      </c>
      <c r="I1059" s="26">
        <v>10</v>
      </c>
      <c r="J1059" s="26">
        <v>500</v>
      </c>
      <c r="K1059" s="26" t="s">
        <v>16</v>
      </c>
      <c r="L1059" s="26" t="s">
        <v>3</v>
      </c>
      <c r="M1059" s="26">
        <v>297</v>
      </c>
      <c r="N1059" s="26">
        <v>5</v>
      </c>
      <c r="O1059" s="26" t="s">
        <v>8</v>
      </c>
      <c r="P1059" s="26"/>
      <c r="Q1059" s="26"/>
    </row>
    <row r="1060" spans="1:17" x14ac:dyDescent="0.35">
      <c r="A1060" s="26" t="s">
        <v>475</v>
      </c>
      <c r="B1060" s="26" t="s">
        <v>1186</v>
      </c>
      <c r="C1060" s="26" t="str">
        <f t="shared" si="64"/>
        <v>02:21.200</v>
      </c>
      <c r="D1060" s="29" t="str">
        <f t="shared" si="65"/>
        <v>02:21</v>
      </c>
      <c r="E1060" s="29" t="str">
        <f t="shared" si="66"/>
        <v>200</v>
      </c>
      <c r="F1060" s="29" t="str">
        <f t="shared" si="67"/>
        <v>02:21.200</v>
      </c>
      <c r="G1060" s="33" t="s">
        <v>3117</v>
      </c>
      <c r="H1060" s="27" t="s">
        <v>2035</v>
      </c>
      <c r="I1060" s="26">
        <v>20</v>
      </c>
      <c r="J1060" s="26">
        <v>500</v>
      </c>
      <c r="K1060" s="26" t="s">
        <v>2</v>
      </c>
      <c r="L1060" s="26" t="s">
        <v>83</v>
      </c>
      <c r="M1060" s="26">
        <v>360</v>
      </c>
      <c r="N1060" s="26">
        <v>2</v>
      </c>
      <c r="O1060" s="26" t="s">
        <v>33</v>
      </c>
      <c r="P1060" s="26"/>
      <c r="Q1060" s="26"/>
    </row>
    <row r="1061" spans="1:17" x14ac:dyDescent="0.35">
      <c r="A1061" s="26" t="s">
        <v>476</v>
      </c>
      <c r="B1061" s="26" t="s">
        <v>1187</v>
      </c>
      <c r="C1061" s="26" t="str">
        <f t="shared" si="64"/>
        <v>02:21.265</v>
      </c>
      <c r="D1061" s="29" t="str">
        <f t="shared" si="65"/>
        <v>02:21</v>
      </c>
      <c r="E1061" s="29" t="str">
        <f t="shared" si="66"/>
        <v>265</v>
      </c>
      <c r="F1061" s="29" t="str">
        <f t="shared" si="67"/>
        <v>02:21.265</v>
      </c>
      <c r="G1061" s="33" t="s">
        <v>3118</v>
      </c>
      <c r="H1061" s="27" t="s">
        <v>2030</v>
      </c>
      <c r="I1061" s="26">
        <v>10</v>
      </c>
      <c r="J1061" s="26">
        <v>500</v>
      </c>
      <c r="K1061" s="26" t="s">
        <v>38</v>
      </c>
      <c r="L1061" s="26" t="s">
        <v>42</v>
      </c>
      <c r="M1061" s="26">
        <v>109</v>
      </c>
      <c r="N1061" s="26">
        <v>1</v>
      </c>
      <c r="O1061" s="26" t="s">
        <v>24</v>
      </c>
      <c r="P1061" s="26"/>
      <c r="Q1061" s="26"/>
    </row>
    <row r="1062" spans="1:17" x14ac:dyDescent="0.35">
      <c r="A1062" s="26" t="s">
        <v>477</v>
      </c>
      <c r="B1062" s="26" t="s">
        <v>1188</v>
      </c>
      <c r="C1062" s="26" t="str">
        <f t="shared" si="64"/>
        <v>02:21.271</v>
      </c>
      <c r="D1062" s="29" t="str">
        <f t="shared" si="65"/>
        <v>02:21</v>
      </c>
      <c r="E1062" s="29" t="str">
        <f t="shared" si="66"/>
        <v>271</v>
      </c>
      <c r="F1062" s="29" t="str">
        <f t="shared" si="67"/>
        <v>02:21.271</v>
      </c>
      <c r="G1062" s="33" t="s">
        <v>3119</v>
      </c>
      <c r="H1062" s="27" t="s">
        <v>2041</v>
      </c>
      <c r="I1062" s="26">
        <v>10</v>
      </c>
      <c r="J1062" s="26">
        <v>500</v>
      </c>
      <c r="K1062" s="26" t="s">
        <v>38</v>
      </c>
      <c r="L1062" s="26" t="s">
        <v>3</v>
      </c>
      <c r="M1062" s="26">
        <v>304</v>
      </c>
      <c r="N1062" s="26">
        <v>3</v>
      </c>
      <c r="O1062" s="26" t="s">
        <v>28</v>
      </c>
      <c r="P1062" s="26"/>
      <c r="Q1062" s="26"/>
    </row>
    <row r="1063" spans="1:17" x14ac:dyDescent="0.35">
      <c r="A1063" s="26" t="s">
        <v>478</v>
      </c>
      <c r="B1063" s="26" t="s">
        <v>1189</v>
      </c>
      <c r="C1063" s="26" t="str">
        <f t="shared" si="64"/>
        <v>02:21.374</v>
      </c>
      <c r="D1063" s="29" t="str">
        <f t="shared" si="65"/>
        <v>02:21</v>
      </c>
      <c r="E1063" s="29" t="str">
        <f t="shared" si="66"/>
        <v>374</v>
      </c>
      <c r="F1063" s="29" t="str">
        <f t="shared" si="67"/>
        <v>02:21.374</v>
      </c>
      <c r="G1063" s="33" t="s">
        <v>3120</v>
      </c>
      <c r="H1063" s="27" t="s">
        <v>2045</v>
      </c>
      <c r="I1063" s="26">
        <v>20</v>
      </c>
      <c r="J1063" s="26">
        <v>500</v>
      </c>
      <c r="K1063" s="26" t="s">
        <v>102</v>
      </c>
      <c r="L1063" s="26" t="s">
        <v>42</v>
      </c>
      <c r="M1063" s="26">
        <v>89</v>
      </c>
      <c r="N1063" s="26">
        <v>6</v>
      </c>
      <c r="O1063" s="26" t="s">
        <v>28</v>
      </c>
      <c r="P1063" s="26"/>
      <c r="Q1063" s="26"/>
    </row>
    <row r="1064" spans="1:17" x14ac:dyDescent="0.35">
      <c r="A1064" s="26" t="s">
        <v>479</v>
      </c>
      <c r="B1064" s="26" t="s">
        <v>1190</v>
      </c>
      <c r="C1064" s="26" t="str">
        <f t="shared" si="64"/>
        <v>02:21.406</v>
      </c>
      <c r="D1064" s="29" t="str">
        <f t="shared" si="65"/>
        <v>02:21</v>
      </c>
      <c r="E1064" s="29" t="str">
        <f t="shared" si="66"/>
        <v>406</v>
      </c>
      <c r="F1064" s="29" t="str">
        <f t="shared" si="67"/>
        <v>02:21.406</v>
      </c>
      <c r="G1064" s="33" t="s">
        <v>3121</v>
      </c>
      <c r="H1064" s="27" t="s">
        <v>2038</v>
      </c>
      <c r="I1064" s="26">
        <v>10</v>
      </c>
      <c r="J1064" s="26">
        <v>500</v>
      </c>
      <c r="K1064" s="26" t="s">
        <v>2</v>
      </c>
      <c r="L1064" s="26" t="s">
        <v>83</v>
      </c>
      <c r="M1064" s="26">
        <v>334</v>
      </c>
      <c r="N1064" s="26">
        <v>4</v>
      </c>
      <c r="O1064" s="26" t="s">
        <v>35</v>
      </c>
      <c r="P1064" s="26"/>
      <c r="Q1064" s="26"/>
    </row>
    <row r="1065" spans="1:17" x14ac:dyDescent="0.35">
      <c r="A1065" s="26" t="s">
        <v>480</v>
      </c>
      <c r="B1065" s="26" t="s">
        <v>1191</v>
      </c>
      <c r="C1065" s="26" t="str">
        <f t="shared" si="64"/>
        <v>02:21.577</v>
      </c>
      <c r="D1065" s="29" t="str">
        <f t="shared" si="65"/>
        <v>02:21</v>
      </c>
      <c r="E1065" s="29" t="str">
        <f t="shared" si="66"/>
        <v>577</v>
      </c>
      <c r="F1065" s="29" t="str">
        <f t="shared" si="67"/>
        <v>02:21.577</v>
      </c>
      <c r="G1065" s="33" t="s">
        <v>3122</v>
      </c>
      <c r="H1065" s="27" t="s">
        <v>2032</v>
      </c>
      <c r="I1065" s="26">
        <v>10</v>
      </c>
      <c r="J1065" s="26">
        <v>500</v>
      </c>
      <c r="K1065" s="26" t="s">
        <v>38</v>
      </c>
      <c r="L1065" s="26" t="s">
        <v>3</v>
      </c>
      <c r="M1065" s="26">
        <v>304</v>
      </c>
      <c r="N1065" s="26">
        <v>1</v>
      </c>
      <c r="O1065" s="26" t="s">
        <v>28</v>
      </c>
      <c r="P1065" s="26"/>
      <c r="Q1065" s="26"/>
    </row>
    <row r="1066" spans="1:17" x14ac:dyDescent="0.35">
      <c r="A1066" s="26" t="s">
        <v>481</v>
      </c>
      <c r="B1066" s="26" t="s">
        <v>1192</v>
      </c>
      <c r="C1066" s="26" t="str">
        <f t="shared" si="64"/>
        <v>02:21.701</v>
      </c>
      <c r="D1066" s="29" t="str">
        <f t="shared" si="65"/>
        <v>02:21</v>
      </c>
      <c r="E1066" s="29" t="str">
        <f t="shared" si="66"/>
        <v>701</v>
      </c>
      <c r="F1066" s="29" t="str">
        <f t="shared" si="67"/>
        <v>02:21.701</v>
      </c>
      <c r="G1066" s="33" t="s">
        <v>3123</v>
      </c>
      <c r="H1066" s="27" t="s">
        <v>2039</v>
      </c>
      <c r="I1066" s="26">
        <v>10</v>
      </c>
      <c r="J1066" s="26">
        <v>500</v>
      </c>
      <c r="K1066" s="26" t="s">
        <v>16</v>
      </c>
      <c r="L1066" s="26" t="s">
        <v>42</v>
      </c>
      <c r="M1066" s="26">
        <v>128</v>
      </c>
      <c r="N1066" s="26">
        <v>4</v>
      </c>
      <c r="O1066" s="26" t="s">
        <v>4</v>
      </c>
      <c r="P1066" s="26"/>
      <c r="Q1066" s="26"/>
    </row>
    <row r="1067" spans="1:17" x14ac:dyDescent="0.35">
      <c r="A1067" s="26" t="s">
        <v>482</v>
      </c>
      <c r="B1067" s="26" t="s">
        <v>1193</v>
      </c>
      <c r="C1067" s="26" t="str">
        <f t="shared" si="64"/>
        <v>02:21.721</v>
      </c>
      <c r="D1067" s="29" t="str">
        <f t="shared" si="65"/>
        <v>02:21</v>
      </c>
      <c r="E1067" s="29" t="str">
        <f t="shared" si="66"/>
        <v>721</v>
      </c>
      <c r="F1067" s="29" t="str">
        <f t="shared" si="67"/>
        <v>02:21.721</v>
      </c>
      <c r="G1067" s="33" t="s">
        <v>3124</v>
      </c>
      <c r="H1067" s="27" t="s">
        <v>2059</v>
      </c>
      <c r="I1067" s="26">
        <v>20</v>
      </c>
      <c r="J1067" s="26">
        <v>500</v>
      </c>
      <c r="K1067" s="26" t="s">
        <v>2</v>
      </c>
      <c r="L1067" s="26" t="s">
        <v>42</v>
      </c>
      <c r="M1067" s="26">
        <v>101</v>
      </c>
      <c r="N1067" s="26">
        <v>5</v>
      </c>
      <c r="O1067" s="26" t="s">
        <v>242</v>
      </c>
      <c r="P1067" s="26"/>
      <c r="Q1067" s="26"/>
    </row>
    <row r="1068" spans="1:17" x14ac:dyDescent="0.35">
      <c r="A1068" s="26" t="s">
        <v>483</v>
      </c>
      <c r="B1068" s="26" t="s">
        <v>1193</v>
      </c>
      <c r="C1068" s="26" t="str">
        <f t="shared" si="64"/>
        <v>02:21.721</v>
      </c>
      <c r="D1068" s="29" t="str">
        <f t="shared" si="65"/>
        <v>02:21</v>
      </c>
      <c r="E1068" s="29" t="str">
        <f t="shared" si="66"/>
        <v>721</v>
      </c>
      <c r="F1068" s="29" t="str">
        <f t="shared" si="67"/>
        <v>02:21.721</v>
      </c>
      <c r="G1068" s="33" t="s">
        <v>3124</v>
      </c>
      <c r="H1068" s="27" t="s">
        <v>2044</v>
      </c>
      <c r="I1068" s="26">
        <v>10</v>
      </c>
      <c r="J1068" s="26">
        <v>500</v>
      </c>
      <c r="K1068" s="26" t="s">
        <v>120</v>
      </c>
      <c r="L1068" s="26" t="s">
        <v>3</v>
      </c>
      <c r="M1068" s="26">
        <v>320</v>
      </c>
      <c r="N1068" s="26">
        <v>3</v>
      </c>
      <c r="O1068" s="26" t="s">
        <v>24</v>
      </c>
      <c r="P1068" s="26"/>
      <c r="Q1068" s="26"/>
    </row>
    <row r="1069" spans="1:17" x14ac:dyDescent="0.35">
      <c r="A1069" s="26" t="s">
        <v>484</v>
      </c>
      <c r="B1069" s="26" t="s">
        <v>1194</v>
      </c>
      <c r="C1069" s="26" t="str">
        <f t="shared" si="64"/>
        <v>02:21.824</v>
      </c>
      <c r="D1069" s="29" t="str">
        <f t="shared" si="65"/>
        <v>02:21</v>
      </c>
      <c r="E1069" s="29" t="str">
        <f t="shared" si="66"/>
        <v>824</v>
      </c>
      <c r="F1069" s="29" t="str">
        <f t="shared" si="67"/>
        <v>02:21.824</v>
      </c>
      <c r="G1069" s="33" t="s">
        <v>3125</v>
      </c>
      <c r="H1069" s="27" t="s">
        <v>2032</v>
      </c>
      <c r="I1069" s="26">
        <v>10</v>
      </c>
      <c r="J1069" s="26">
        <v>500</v>
      </c>
      <c r="K1069" s="26" t="s">
        <v>162</v>
      </c>
      <c r="L1069" s="26" t="s">
        <v>3</v>
      </c>
      <c r="M1069" s="26">
        <v>332</v>
      </c>
      <c r="N1069" s="26">
        <v>3</v>
      </c>
      <c r="O1069" s="26" t="s">
        <v>24</v>
      </c>
      <c r="P1069" s="26"/>
      <c r="Q1069" s="26"/>
    </row>
    <row r="1070" spans="1:17" x14ac:dyDescent="0.35">
      <c r="A1070" s="26" t="s">
        <v>485</v>
      </c>
      <c r="B1070" s="26" t="s">
        <v>1195</v>
      </c>
      <c r="C1070" s="26" t="str">
        <f t="shared" si="64"/>
        <v>02:21.926</v>
      </c>
      <c r="D1070" s="29" t="str">
        <f t="shared" si="65"/>
        <v>02:21</v>
      </c>
      <c r="E1070" s="29" t="str">
        <f t="shared" si="66"/>
        <v>926</v>
      </c>
      <c r="F1070" s="29" t="str">
        <f t="shared" si="67"/>
        <v>02:21.926</v>
      </c>
      <c r="G1070" s="33" t="s">
        <v>3126</v>
      </c>
      <c r="H1070" s="27" t="s">
        <v>2056</v>
      </c>
      <c r="I1070" s="26">
        <v>20</v>
      </c>
      <c r="J1070" s="26">
        <v>500</v>
      </c>
      <c r="K1070" s="26" t="s">
        <v>2</v>
      </c>
      <c r="L1070" s="26" t="s">
        <v>42</v>
      </c>
      <c r="M1070" s="26">
        <v>84</v>
      </c>
      <c r="N1070" s="26">
        <v>5</v>
      </c>
      <c r="O1070" s="26" t="s">
        <v>104</v>
      </c>
      <c r="P1070" s="26"/>
      <c r="Q1070" s="26"/>
    </row>
    <row r="1071" spans="1:17" x14ac:dyDescent="0.35">
      <c r="A1071" s="26" t="s">
        <v>486</v>
      </c>
      <c r="B1071" s="26" t="s">
        <v>1196</v>
      </c>
      <c r="C1071" s="26" t="str">
        <f t="shared" si="64"/>
        <v>02:21.950</v>
      </c>
      <c r="D1071" s="29" t="str">
        <f t="shared" si="65"/>
        <v>02:21</v>
      </c>
      <c r="E1071" s="29" t="str">
        <f t="shared" si="66"/>
        <v>950</v>
      </c>
      <c r="F1071" s="29" t="str">
        <f t="shared" si="67"/>
        <v>02:21.950</v>
      </c>
      <c r="G1071" s="33" t="s">
        <v>3127</v>
      </c>
      <c r="H1071" s="27" t="s">
        <v>2037</v>
      </c>
      <c r="I1071" s="26">
        <v>10</v>
      </c>
      <c r="J1071" s="26">
        <v>500</v>
      </c>
      <c r="K1071" s="26" t="s">
        <v>102</v>
      </c>
      <c r="L1071" s="26" t="s">
        <v>3</v>
      </c>
      <c r="M1071" s="26">
        <v>325</v>
      </c>
      <c r="N1071" s="26">
        <v>3</v>
      </c>
      <c r="O1071" s="26" t="s">
        <v>35</v>
      </c>
      <c r="P1071" s="26"/>
      <c r="Q1071" s="26"/>
    </row>
    <row r="1072" spans="1:17" x14ac:dyDescent="0.35">
      <c r="A1072" s="26" t="s">
        <v>487</v>
      </c>
      <c r="B1072" s="26" t="s">
        <v>1197</v>
      </c>
      <c r="C1072" s="26" t="str">
        <f t="shared" si="64"/>
        <v>02:22.116</v>
      </c>
      <c r="D1072" s="29" t="str">
        <f t="shared" si="65"/>
        <v>02:22</v>
      </c>
      <c r="E1072" s="29" t="str">
        <f t="shared" si="66"/>
        <v>116</v>
      </c>
      <c r="F1072" s="29" t="str">
        <f t="shared" si="67"/>
        <v>02:22.116</v>
      </c>
      <c r="G1072" s="33" t="s">
        <v>3128</v>
      </c>
      <c r="H1072" s="27" t="s">
        <v>2029</v>
      </c>
      <c r="I1072" s="26">
        <v>10</v>
      </c>
      <c r="J1072" s="26">
        <v>500</v>
      </c>
      <c r="K1072" s="26" t="s">
        <v>2</v>
      </c>
      <c r="L1072" s="26" t="s">
        <v>83</v>
      </c>
      <c r="M1072" s="26">
        <v>333</v>
      </c>
      <c r="N1072" s="26">
        <v>4</v>
      </c>
      <c r="O1072" s="26" t="s">
        <v>40</v>
      </c>
      <c r="P1072" s="26"/>
      <c r="Q1072" s="26"/>
    </row>
    <row r="1073" spans="1:17" x14ac:dyDescent="0.35">
      <c r="A1073" s="26" t="s">
        <v>488</v>
      </c>
      <c r="B1073" s="26" t="s">
        <v>1198</v>
      </c>
      <c r="C1073" s="26" t="str">
        <f t="shared" si="64"/>
        <v>02:22.210</v>
      </c>
      <c r="D1073" s="29" t="str">
        <f t="shared" si="65"/>
        <v>02:22</v>
      </c>
      <c r="E1073" s="29" t="str">
        <f t="shared" si="66"/>
        <v>210</v>
      </c>
      <c r="F1073" s="29" t="str">
        <f t="shared" si="67"/>
        <v>02:22.210</v>
      </c>
      <c r="G1073" s="33" t="s">
        <v>3129</v>
      </c>
      <c r="H1073" s="27" t="s">
        <v>2030</v>
      </c>
      <c r="I1073" s="26">
        <v>10</v>
      </c>
      <c r="J1073" s="26">
        <v>500</v>
      </c>
      <c r="K1073" s="26" t="s">
        <v>16</v>
      </c>
      <c r="L1073" s="26" t="s">
        <v>42</v>
      </c>
      <c r="M1073" s="26">
        <v>90</v>
      </c>
      <c r="N1073" s="26">
        <v>5</v>
      </c>
      <c r="O1073" s="26" t="s">
        <v>8</v>
      </c>
      <c r="P1073" s="26"/>
      <c r="Q1073" s="26"/>
    </row>
    <row r="1074" spans="1:17" x14ac:dyDescent="0.35">
      <c r="A1074" s="26" t="s">
        <v>489</v>
      </c>
      <c r="B1074" s="26" t="s">
        <v>1199</v>
      </c>
      <c r="C1074" s="26" t="str">
        <f t="shared" si="64"/>
        <v>02:22.213</v>
      </c>
      <c r="D1074" s="29" t="str">
        <f t="shared" si="65"/>
        <v>02:22</v>
      </c>
      <c r="E1074" s="29" t="str">
        <f t="shared" si="66"/>
        <v>213</v>
      </c>
      <c r="F1074" s="29" t="str">
        <f t="shared" si="67"/>
        <v>02:22.213</v>
      </c>
      <c r="G1074" s="33" t="s">
        <v>3130</v>
      </c>
      <c r="H1074" s="27" t="s">
        <v>2056</v>
      </c>
      <c r="I1074" s="26">
        <v>10</v>
      </c>
      <c r="J1074" s="26">
        <v>500</v>
      </c>
      <c r="K1074" s="26" t="s">
        <v>38</v>
      </c>
      <c r="L1074" s="26" t="s">
        <v>42</v>
      </c>
      <c r="M1074" s="26">
        <v>125</v>
      </c>
      <c r="N1074" s="26">
        <v>2</v>
      </c>
      <c r="O1074" s="26" t="s">
        <v>809</v>
      </c>
      <c r="P1074" s="26"/>
      <c r="Q1074" s="26"/>
    </row>
    <row r="1075" spans="1:17" x14ac:dyDescent="0.35">
      <c r="A1075" s="26" t="s">
        <v>490</v>
      </c>
      <c r="B1075" s="26" t="s">
        <v>1200</v>
      </c>
      <c r="C1075" s="26" t="str">
        <f t="shared" si="64"/>
        <v>02:22.265</v>
      </c>
      <c r="D1075" s="29" t="str">
        <f t="shared" si="65"/>
        <v>02:22</v>
      </c>
      <c r="E1075" s="29" t="str">
        <f t="shared" si="66"/>
        <v>265</v>
      </c>
      <c r="F1075" s="29" t="str">
        <f t="shared" si="67"/>
        <v>02:22.265</v>
      </c>
      <c r="G1075" s="33" t="s">
        <v>3131</v>
      </c>
      <c r="H1075" s="27" t="s">
        <v>2030</v>
      </c>
      <c r="I1075" s="26">
        <v>10</v>
      </c>
      <c r="J1075" s="26">
        <v>500</v>
      </c>
      <c r="K1075" s="26" t="s">
        <v>38</v>
      </c>
      <c r="L1075" s="26" t="s">
        <v>42</v>
      </c>
      <c r="M1075" s="26">
        <v>96</v>
      </c>
      <c r="N1075" s="26">
        <v>2</v>
      </c>
      <c r="O1075" s="26" t="s">
        <v>28</v>
      </c>
      <c r="P1075" s="26"/>
      <c r="Q1075" s="26"/>
    </row>
    <row r="1076" spans="1:17" x14ac:dyDescent="0.35">
      <c r="A1076" s="26" t="s">
        <v>491</v>
      </c>
      <c r="B1076" s="26" t="s">
        <v>1201</v>
      </c>
      <c r="C1076" s="26" t="str">
        <f t="shared" si="64"/>
        <v>02:22.278</v>
      </c>
      <c r="D1076" s="29" t="str">
        <f t="shared" si="65"/>
        <v>02:22</v>
      </c>
      <c r="E1076" s="29" t="str">
        <f t="shared" si="66"/>
        <v>278</v>
      </c>
      <c r="F1076" s="29" t="str">
        <f t="shared" si="67"/>
        <v>02:22.278</v>
      </c>
      <c r="G1076" s="33" t="s">
        <v>3132</v>
      </c>
      <c r="H1076" s="27" t="s">
        <v>2041</v>
      </c>
      <c r="I1076" s="26">
        <v>10</v>
      </c>
      <c r="J1076" s="26">
        <v>500</v>
      </c>
      <c r="K1076" s="26" t="s">
        <v>2</v>
      </c>
      <c r="L1076" s="26" t="s">
        <v>42</v>
      </c>
      <c r="M1076" s="26">
        <v>99</v>
      </c>
      <c r="N1076" s="26">
        <v>4</v>
      </c>
      <c r="O1076" s="26" t="s">
        <v>12</v>
      </c>
      <c r="P1076" s="26"/>
      <c r="Q1076" s="26"/>
    </row>
    <row r="1077" spans="1:17" x14ac:dyDescent="0.35">
      <c r="A1077" s="26" t="s">
        <v>492</v>
      </c>
      <c r="B1077" s="26" t="s">
        <v>1202</v>
      </c>
      <c r="C1077" s="26" t="str">
        <f t="shared" si="64"/>
        <v>02:22.280</v>
      </c>
      <c r="D1077" s="29" t="str">
        <f t="shared" si="65"/>
        <v>02:22</v>
      </c>
      <c r="E1077" s="29" t="str">
        <f t="shared" si="66"/>
        <v>280</v>
      </c>
      <c r="F1077" s="29" t="str">
        <f t="shared" si="67"/>
        <v>02:22.280</v>
      </c>
      <c r="G1077" s="33" t="s">
        <v>3133</v>
      </c>
      <c r="H1077" s="27" t="s">
        <v>2032</v>
      </c>
      <c r="I1077" s="26">
        <v>10</v>
      </c>
      <c r="J1077" s="26">
        <v>500</v>
      </c>
      <c r="K1077" s="26" t="s">
        <v>38</v>
      </c>
      <c r="L1077" s="26" t="s">
        <v>3</v>
      </c>
      <c r="M1077" s="26">
        <v>331</v>
      </c>
      <c r="N1077" s="26">
        <v>4</v>
      </c>
      <c r="O1077" s="26" t="s">
        <v>24</v>
      </c>
      <c r="P1077" s="26"/>
      <c r="Q1077" s="26"/>
    </row>
    <row r="1078" spans="1:17" x14ac:dyDescent="0.35">
      <c r="A1078" s="26" t="s">
        <v>493</v>
      </c>
      <c r="B1078" s="26" t="s">
        <v>1203</v>
      </c>
      <c r="C1078" s="26" t="str">
        <f t="shared" si="64"/>
        <v>02:22.298</v>
      </c>
      <c r="D1078" s="29" t="str">
        <f t="shared" si="65"/>
        <v>02:22</v>
      </c>
      <c r="E1078" s="29" t="str">
        <f t="shared" si="66"/>
        <v>298</v>
      </c>
      <c r="F1078" s="29" t="str">
        <f t="shared" si="67"/>
        <v>02:22.298</v>
      </c>
      <c r="G1078" s="33" t="s">
        <v>3134</v>
      </c>
      <c r="H1078" s="27" t="s">
        <v>2037</v>
      </c>
      <c r="I1078" s="26">
        <v>10</v>
      </c>
      <c r="J1078" s="26">
        <v>500</v>
      </c>
      <c r="K1078" s="26" t="s">
        <v>102</v>
      </c>
      <c r="L1078" s="26" t="s">
        <v>3</v>
      </c>
      <c r="M1078" s="26">
        <v>291</v>
      </c>
      <c r="N1078" s="26">
        <v>4</v>
      </c>
      <c r="O1078" s="26" t="s">
        <v>8</v>
      </c>
      <c r="P1078" s="26"/>
      <c r="Q1078" s="26"/>
    </row>
    <row r="1079" spans="1:17" x14ac:dyDescent="0.35">
      <c r="A1079" s="26" t="s">
        <v>494</v>
      </c>
      <c r="B1079" s="26" t="s">
        <v>1204</v>
      </c>
      <c r="C1079" s="26" t="str">
        <f t="shared" si="64"/>
        <v>02:22.407</v>
      </c>
      <c r="D1079" s="29" t="str">
        <f t="shared" si="65"/>
        <v>02:22</v>
      </c>
      <c r="E1079" s="29" t="str">
        <f t="shared" si="66"/>
        <v>407</v>
      </c>
      <c r="F1079" s="29" t="str">
        <f t="shared" si="67"/>
        <v>02:22.407</v>
      </c>
      <c r="G1079" s="33" t="s">
        <v>3135</v>
      </c>
      <c r="H1079" s="27" t="s">
        <v>2056</v>
      </c>
      <c r="I1079" s="26">
        <v>10</v>
      </c>
      <c r="J1079" s="26">
        <v>500</v>
      </c>
      <c r="K1079" s="26" t="s">
        <v>2</v>
      </c>
      <c r="L1079" s="26" t="s">
        <v>3</v>
      </c>
      <c r="M1079" s="26">
        <v>300</v>
      </c>
      <c r="N1079" s="26">
        <v>2</v>
      </c>
      <c r="O1079" s="26" t="s">
        <v>242</v>
      </c>
      <c r="P1079" s="26"/>
      <c r="Q1079" s="26"/>
    </row>
    <row r="1080" spans="1:17" x14ac:dyDescent="0.35">
      <c r="A1080" s="26" t="s">
        <v>495</v>
      </c>
      <c r="B1080" s="26" t="s">
        <v>1205</v>
      </c>
      <c r="C1080" s="26" t="str">
        <f t="shared" si="64"/>
        <v>02:22.626</v>
      </c>
      <c r="D1080" s="29" t="str">
        <f t="shared" si="65"/>
        <v>02:22</v>
      </c>
      <c r="E1080" s="29" t="str">
        <f t="shared" si="66"/>
        <v>626</v>
      </c>
      <c r="F1080" s="29" t="str">
        <f t="shared" si="67"/>
        <v>02:22.626</v>
      </c>
      <c r="G1080" s="33" t="s">
        <v>3136</v>
      </c>
      <c r="H1080" s="27" t="s">
        <v>2056</v>
      </c>
      <c r="I1080" s="26">
        <v>10</v>
      </c>
      <c r="J1080" s="26">
        <v>500</v>
      </c>
      <c r="K1080" s="26" t="s">
        <v>2</v>
      </c>
      <c r="L1080" s="26" t="s">
        <v>3</v>
      </c>
      <c r="M1080" s="26">
        <v>318</v>
      </c>
      <c r="N1080" s="26">
        <v>6</v>
      </c>
      <c r="O1080" s="26" t="s">
        <v>35</v>
      </c>
      <c r="P1080" s="26"/>
      <c r="Q1080" s="26"/>
    </row>
    <row r="1081" spans="1:17" x14ac:dyDescent="0.35">
      <c r="A1081" s="26" t="s">
        <v>496</v>
      </c>
      <c r="B1081" s="26" t="s">
        <v>1206</v>
      </c>
      <c r="C1081" s="26" t="str">
        <f t="shared" si="64"/>
        <v>02:22.710</v>
      </c>
      <c r="D1081" s="29" t="str">
        <f t="shared" si="65"/>
        <v>02:22</v>
      </c>
      <c r="E1081" s="29" t="str">
        <f t="shared" si="66"/>
        <v>710</v>
      </c>
      <c r="F1081" s="29" t="str">
        <f t="shared" si="67"/>
        <v>02:22.710</v>
      </c>
      <c r="G1081" s="33" t="s">
        <v>3137</v>
      </c>
      <c r="H1081" s="27" t="s">
        <v>2053</v>
      </c>
      <c r="I1081" s="26">
        <v>10</v>
      </c>
      <c r="J1081" s="26">
        <v>500</v>
      </c>
      <c r="K1081" s="26" t="s">
        <v>120</v>
      </c>
      <c r="L1081" s="26" t="s">
        <v>3</v>
      </c>
      <c r="M1081" s="26">
        <v>320</v>
      </c>
      <c r="N1081" s="26">
        <v>6</v>
      </c>
      <c r="O1081" s="26" t="s">
        <v>24</v>
      </c>
      <c r="P1081" s="26"/>
      <c r="Q1081" s="26"/>
    </row>
    <row r="1082" spans="1:17" x14ac:dyDescent="0.35">
      <c r="A1082" s="26" t="s">
        <v>497</v>
      </c>
      <c r="B1082" s="26" t="s">
        <v>1207</v>
      </c>
      <c r="C1082" s="26" t="str">
        <f t="shared" si="64"/>
        <v>02:22.791</v>
      </c>
      <c r="D1082" s="29" t="str">
        <f t="shared" si="65"/>
        <v>02:22</v>
      </c>
      <c r="E1082" s="29" t="str">
        <f t="shared" si="66"/>
        <v>791</v>
      </c>
      <c r="F1082" s="29" t="str">
        <f t="shared" si="67"/>
        <v>02:22.791</v>
      </c>
      <c r="G1082" s="33" t="s">
        <v>3138</v>
      </c>
      <c r="H1082" s="27" t="s">
        <v>2040</v>
      </c>
      <c r="I1082" s="26">
        <v>10</v>
      </c>
      <c r="J1082" s="26">
        <v>500</v>
      </c>
      <c r="K1082" s="26" t="s">
        <v>120</v>
      </c>
      <c r="L1082" s="26" t="s">
        <v>3</v>
      </c>
      <c r="M1082" s="26">
        <v>287</v>
      </c>
      <c r="N1082" s="26">
        <v>4</v>
      </c>
      <c r="O1082" s="26" t="s">
        <v>28</v>
      </c>
      <c r="P1082" s="26"/>
      <c r="Q1082" s="26"/>
    </row>
    <row r="1083" spans="1:17" x14ac:dyDescent="0.35">
      <c r="A1083" s="26" t="s">
        <v>498</v>
      </c>
      <c r="B1083" s="26" t="s">
        <v>1208</v>
      </c>
      <c r="C1083" s="26" t="str">
        <f t="shared" ref="C1083:C1146" si="68">"0"&amp;B1083</f>
        <v>02:22.896</v>
      </c>
      <c r="D1083" s="29" t="str">
        <f t="shared" si="65"/>
        <v>02:22</v>
      </c>
      <c r="E1083" s="29" t="str">
        <f t="shared" si="66"/>
        <v>896</v>
      </c>
      <c r="F1083" s="29" t="str">
        <f t="shared" si="67"/>
        <v>02:22.896</v>
      </c>
      <c r="G1083" s="33" t="s">
        <v>3139</v>
      </c>
      <c r="H1083" s="27" t="s">
        <v>2034</v>
      </c>
      <c r="I1083" s="26">
        <v>10</v>
      </c>
      <c r="J1083" s="26">
        <v>500</v>
      </c>
      <c r="K1083" s="26" t="s">
        <v>2</v>
      </c>
      <c r="L1083" s="26" t="s">
        <v>42</v>
      </c>
      <c r="M1083" s="26">
        <v>98</v>
      </c>
      <c r="N1083" s="26">
        <v>6</v>
      </c>
      <c r="O1083" s="26" t="s">
        <v>8</v>
      </c>
      <c r="P1083" s="26"/>
      <c r="Q1083" s="26"/>
    </row>
    <row r="1084" spans="1:17" x14ac:dyDescent="0.35">
      <c r="A1084" s="26" t="s">
        <v>499</v>
      </c>
      <c r="B1084" s="26" t="s">
        <v>1209</v>
      </c>
      <c r="C1084" s="26" t="str">
        <f t="shared" si="68"/>
        <v>02:23.228</v>
      </c>
      <c r="D1084" s="29" t="str">
        <f t="shared" si="65"/>
        <v>02:23</v>
      </c>
      <c r="E1084" s="29" t="str">
        <f t="shared" si="66"/>
        <v>228</v>
      </c>
      <c r="F1084" s="29" t="str">
        <f t="shared" si="67"/>
        <v>02:23.228</v>
      </c>
      <c r="G1084" s="33" t="s">
        <v>3140</v>
      </c>
      <c r="H1084" s="27" t="s">
        <v>2052</v>
      </c>
      <c r="I1084" s="26">
        <v>10</v>
      </c>
      <c r="J1084" s="26">
        <v>500</v>
      </c>
      <c r="K1084" s="26" t="s">
        <v>102</v>
      </c>
      <c r="L1084" s="26" t="s">
        <v>3</v>
      </c>
      <c r="M1084" s="26">
        <v>349</v>
      </c>
      <c r="N1084" s="26">
        <v>4</v>
      </c>
      <c r="O1084" s="26" t="s">
        <v>33</v>
      </c>
      <c r="P1084" s="26"/>
      <c r="Q1084" s="26"/>
    </row>
    <row r="1085" spans="1:17" x14ac:dyDescent="0.35">
      <c r="A1085" s="26" t="s">
        <v>500</v>
      </c>
      <c r="B1085" s="26" t="s">
        <v>1210</v>
      </c>
      <c r="C1085" s="26" t="str">
        <f t="shared" si="68"/>
        <v>02:23.277</v>
      </c>
      <c r="D1085" s="29" t="str">
        <f t="shared" si="65"/>
        <v>02:23</v>
      </c>
      <c r="E1085" s="29" t="str">
        <f t="shared" si="66"/>
        <v>277</v>
      </c>
      <c r="F1085" s="29" t="str">
        <f t="shared" si="67"/>
        <v>02:23.277</v>
      </c>
      <c r="G1085" s="33" t="s">
        <v>3141</v>
      </c>
      <c r="H1085" s="27" t="s">
        <v>2053</v>
      </c>
      <c r="I1085" s="26">
        <v>10</v>
      </c>
      <c r="J1085" s="26">
        <v>500</v>
      </c>
      <c r="K1085" s="26" t="s">
        <v>120</v>
      </c>
      <c r="L1085" s="26" t="s">
        <v>3</v>
      </c>
      <c r="M1085" s="26">
        <v>287</v>
      </c>
      <c r="N1085" s="26">
        <v>3</v>
      </c>
      <c r="O1085" s="26" t="s">
        <v>28</v>
      </c>
      <c r="P1085" s="26"/>
      <c r="Q1085" s="26"/>
    </row>
    <row r="1086" spans="1:17" x14ac:dyDescent="0.35">
      <c r="A1086" s="26" t="s">
        <v>501</v>
      </c>
      <c r="B1086" s="26" t="s">
        <v>1211</v>
      </c>
      <c r="C1086" s="26" t="str">
        <f t="shared" si="68"/>
        <v>02:23.356</v>
      </c>
      <c r="D1086" s="29" t="str">
        <f t="shared" si="65"/>
        <v>02:23</v>
      </c>
      <c r="E1086" s="29" t="str">
        <f t="shared" si="66"/>
        <v>356</v>
      </c>
      <c r="F1086" s="29" t="str">
        <f t="shared" si="67"/>
        <v>02:23.356</v>
      </c>
      <c r="G1086" s="33" t="s">
        <v>3142</v>
      </c>
      <c r="H1086" s="27" t="s">
        <v>2039</v>
      </c>
      <c r="I1086" s="26">
        <v>10</v>
      </c>
      <c r="J1086" s="26">
        <v>500</v>
      </c>
      <c r="K1086" s="26" t="s">
        <v>16</v>
      </c>
      <c r="L1086" s="26" t="s">
        <v>42</v>
      </c>
      <c r="M1086" s="26">
        <v>91</v>
      </c>
      <c r="N1086" s="26">
        <v>5</v>
      </c>
      <c r="O1086" s="26" t="s">
        <v>12</v>
      </c>
      <c r="P1086" s="26"/>
      <c r="Q1086" s="26"/>
    </row>
    <row r="1087" spans="1:17" x14ac:dyDescent="0.35">
      <c r="A1087" s="26" t="s">
        <v>502</v>
      </c>
      <c r="B1087" s="26" t="s">
        <v>1212</v>
      </c>
      <c r="C1087" s="26" t="str">
        <f t="shared" si="68"/>
        <v>02:23.368</v>
      </c>
      <c r="D1087" s="29" t="str">
        <f t="shared" si="65"/>
        <v>02:23</v>
      </c>
      <c r="E1087" s="29" t="str">
        <f t="shared" si="66"/>
        <v>368</v>
      </c>
      <c r="F1087" s="29" t="str">
        <f t="shared" si="67"/>
        <v>02:23.368</v>
      </c>
      <c r="G1087" s="33" t="s">
        <v>3143</v>
      </c>
      <c r="H1087" s="27" t="s">
        <v>2056</v>
      </c>
      <c r="I1087" s="26">
        <v>10</v>
      </c>
      <c r="J1087" s="26">
        <v>500</v>
      </c>
      <c r="K1087" s="26" t="s">
        <v>2</v>
      </c>
      <c r="L1087" s="26" t="s">
        <v>3</v>
      </c>
      <c r="M1087" s="26">
        <v>344</v>
      </c>
      <c r="N1087" s="26">
        <v>6</v>
      </c>
      <c r="O1087" s="26" t="s">
        <v>206</v>
      </c>
      <c r="P1087" s="26"/>
      <c r="Q1087" s="26"/>
    </row>
    <row r="1088" spans="1:17" x14ac:dyDescent="0.35">
      <c r="A1088" s="26" t="s">
        <v>503</v>
      </c>
      <c r="B1088" s="26" t="s">
        <v>1213</v>
      </c>
      <c r="C1088" s="26" t="str">
        <f t="shared" si="68"/>
        <v>02:23.472</v>
      </c>
      <c r="D1088" s="29" t="str">
        <f t="shared" si="65"/>
        <v>02:23</v>
      </c>
      <c r="E1088" s="29" t="str">
        <f t="shared" si="66"/>
        <v>472</v>
      </c>
      <c r="F1088" s="29" t="str">
        <f t="shared" si="67"/>
        <v>02:23.472</v>
      </c>
      <c r="G1088" s="33" t="s">
        <v>3144</v>
      </c>
      <c r="H1088" s="27" t="s">
        <v>2050</v>
      </c>
      <c r="I1088" s="26">
        <v>10</v>
      </c>
      <c r="J1088" s="26">
        <v>500</v>
      </c>
      <c r="K1088" s="26" t="s">
        <v>102</v>
      </c>
      <c r="L1088" s="26" t="s">
        <v>3</v>
      </c>
      <c r="M1088" s="26">
        <v>325</v>
      </c>
      <c r="N1088" s="26">
        <v>4</v>
      </c>
      <c r="O1088" s="26" t="s">
        <v>35</v>
      </c>
      <c r="P1088" s="26"/>
      <c r="Q1088" s="26"/>
    </row>
    <row r="1089" spans="1:17" x14ac:dyDescent="0.35">
      <c r="A1089" s="26" t="s">
        <v>504</v>
      </c>
      <c r="B1089" s="26" t="s">
        <v>1214</v>
      </c>
      <c r="C1089" s="26" t="str">
        <f t="shared" si="68"/>
        <v>02:23.613</v>
      </c>
      <c r="D1089" s="29" t="str">
        <f t="shared" si="65"/>
        <v>02:23</v>
      </c>
      <c r="E1089" s="29" t="str">
        <f t="shared" si="66"/>
        <v>613</v>
      </c>
      <c r="F1089" s="29" t="str">
        <f t="shared" si="67"/>
        <v>02:23.613</v>
      </c>
      <c r="G1089" s="33" t="s">
        <v>3145</v>
      </c>
      <c r="H1089" s="27" t="s">
        <v>2043</v>
      </c>
      <c r="I1089" s="26">
        <v>10</v>
      </c>
      <c r="J1089" s="26">
        <v>500</v>
      </c>
      <c r="K1089" s="26" t="s">
        <v>2</v>
      </c>
      <c r="L1089" s="26" t="s">
        <v>3</v>
      </c>
      <c r="M1089" s="26">
        <v>280</v>
      </c>
      <c r="N1089" s="26">
        <v>1</v>
      </c>
      <c r="O1089" s="26" t="s">
        <v>12</v>
      </c>
      <c r="P1089" s="26"/>
      <c r="Q1089" s="26"/>
    </row>
    <row r="1090" spans="1:17" x14ac:dyDescent="0.35">
      <c r="A1090" s="26" t="s">
        <v>505</v>
      </c>
      <c r="B1090" s="26" t="s">
        <v>1215</v>
      </c>
      <c r="C1090" s="26" t="str">
        <f t="shared" si="68"/>
        <v>02:23.684</v>
      </c>
      <c r="D1090" s="29" t="str">
        <f t="shared" si="65"/>
        <v>02:23</v>
      </c>
      <c r="E1090" s="29" t="str">
        <f t="shared" si="66"/>
        <v>684</v>
      </c>
      <c r="F1090" s="29" t="str">
        <f t="shared" si="67"/>
        <v>02:23.684</v>
      </c>
      <c r="G1090" s="33" t="s">
        <v>3146</v>
      </c>
      <c r="H1090" s="27" t="s">
        <v>2030</v>
      </c>
      <c r="I1090" s="26">
        <v>10</v>
      </c>
      <c r="J1090" s="26">
        <v>500</v>
      </c>
      <c r="K1090" s="26" t="s">
        <v>2</v>
      </c>
      <c r="L1090" s="26" t="s">
        <v>83</v>
      </c>
      <c r="M1090" s="26">
        <v>333</v>
      </c>
      <c r="N1090" s="26">
        <v>3</v>
      </c>
      <c r="O1090" s="26" t="s">
        <v>40</v>
      </c>
      <c r="P1090" s="26"/>
      <c r="Q1090" s="26"/>
    </row>
    <row r="1091" spans="1:17" x14ac:dyDescent="0.35">
      <c r="A1091" s="26" t="s">
        <v>506</v>
      </c>
      <c r="B1091" s="26" t="s">
        <v>1216</v>
      </c>
      <c r="C1091" s="26" t="str">
        <f t="shared" si="68"/>
        <v>02:23.735</v>
      </c>
      <c r="D1091" s="29" t="str">
        <f t="shared" ref="D1091:D1154" si="69">LEFT(C1091,5)</f>
        <v>02:23</v>
      </c>
      <c r="E1091" s="29" t="str">
        <f t="shared" ref="E1091:E1154" si="70">RIGHT(C1091,3)</f>
        <v>735</v>
      </c>
      <c r="F1091" s="29" t="str">
        <f t="shared" ref="F1091:F1154" si="71">D1091&amp;"."&amp;E1091</f>
        <v>02:23.735</v>
      </c>
      <c r="G1091" s="33" t="s">
        <v>3147</v>
      </c>
      <c r="H1091" s="27" t="s">
        <v>2042</v>
      </c>
      <c r="I1091" s="26">
        <v>10</v>
      </c>
      <c r="J1091" s="26">
        <v>500</v>
      </c>
      <c r="K1091" s="26" t="s">
        <v>2</v>
      </c>
      <c r="L1091" s="26" t="s">
        <v>83</v>
      </c>
      <c r="M1091" s="26">
        <v>333</v>
      </c>
      <c r="N1091" s="26">
        <v>5</v>
      </c>
      <c r="O1091" s="26" t="s">
        <v>40</v>
      </c>
      <c r="P1091" s="26"/>
      <c r="Q1091" s="26"/>
    </row>
    <row r="1092" spans="1:17" x14ac:dyDescent="0.35">
      <c r="A1092" s="26" t="s">
        <v>507</v>
      </c>
      <c r="B1092" s="26" t="s">
        <v>1217</v>
      </c>
      <c r="C1092" s="26" t="str">
        <f t="shared" si="68"/>
        <v>02:23.761</v>
      </c>
      <c r="D1092" s="29" t="str">
        <f t="shared" si="69"/>
        <v>02:23</v>
      </c>
      <c r="E1092" s="29" t="str">
        <f t="shared" si="70"/>
        <v>761</v>
      </c>
      <c r="F1092" s="29" t="str">
        <f t="shared" si="71"/>
        <v>02:23.761</v>
      </c>
      <c r="G1092" s="33" t="s">
        <v>3148</v>
      </c>
      <c r="H1092" s="27" t="s">
        <v>2050</v>
      </c>
      <c r="I1092" s="26">
        <v>10</v>
      </c>
      <c r="J1092" s="26">
        <v>500</v>
      </c>
      <c r="K1092" s="26" t="s">
        <v>102</v>
      </c>
      <c r="L1092" s="26" t="s">
        <v>3</v>
      </c>
      <c r="M1092" s="26">
        <v>349</v>
      </c>
      <c r="N1092" s="26">
        <v>3</v>
      </c>
      <c r="O1092" s="26" t="s">
        <v>33</v>
      </c>
      <c r="P1092" s="26"/>
      <c r="Q1092" s="26"/>
    </row>
    <row r="1093" spans="1:17" x14ac:dyDescent="0.35">
      <c r="A1093" s="26" t="s">
        <v>508</v>
      </c>
      <c r="B1093" s="26" t="s">
        <v>1218</v>
      </c>
      <c r="C1093" s="26" t="str">
        <f t="shared" si="68"/>
        <v>02:23.799</v>
      </c>
      <c r="D1093" s="29" t="str">
        <f t="shared" si="69"/>
        <v>02:23</v>
      </c>
      <c r="E1093" s="29" t="str">
        <f t="shared" si="70"/>
        <v>799</v>
      </c>
      <c r="F1093" s="29" t="str">
        <f t="shared" si="71"/>
        <v>02:23.799</v>
      </c>
      <c r="G1093" s="33" t="s">
        <v>3149</v>
      </c>
      <c r="H1093" s="27" t="s">
        <v>2039</v>
      </c>
      <c r="I1093" s="26">
        <v>10</v>
      </c>
      <c r="J1093" s="26">
        <v>500</v>
      </c>
      <c r="K1093" s="26" t="s">
        <v>440</v>
      </c>
      <c r="L1093" s="26" t="s">
        <v>3</v>
      </c>
      <c r="M1093" s="26">
        <v>332</v>
      </c>
      <c r="N1093" s="26">
        <v>5</v>
      </c>
      <c r="O1093" s="26" t="s">
        <v>24</v>
      </c>
      <c r="P1093" s="26"/>
      <c r="Q1093" s="26"/>
    </row>
    <row r="1094" spans="1:17" x14ac:dyDescent="0.35">
      <c r="A1094" s="26" t="s">
        <v>509</v>
      </c>
      <c r="B1094" s="26" t="s">
        <v>1219</v>
      </c>
      <c r="C1094" s="26" t="str">
        <f t="shared" si="68"/>
        <v>02:23.829</v>
      </c>
      <c r="D1094" s="29" t="str">
        <f t="shared" si="69"/>
        <v>02:23</v>
      </c>
      <c r="E1094" s="29" t="str">
        <f t="shared" si="70"/>
        <v>829</v>
      </c>
      <c r="F1094" s="29" t="str">
        <f t="shared" si="71"/>
        <v>02:23.829</v>
      </c>
      <c r="G1094" s="33" t="s">
        <v>3150</v>
      </c>
      <c r="H1094" s="27" t="s">
        <v>2056</v>
      </c>
      <c r="I1094" s="26">
        <v>10</v>
      </c>
      <c r="J1094" s="26">
        <v>500</v>
      </c>
      <c r="K1094" s="26" t="s">
        <v>38</v>
      </c>
      <c r="L1094" s="26" t="s">
        <v>42</v>
      </c>
      <c r="M1094" s="26">
        <v>109</v>
      </c>
      <c r="N1094" s="26">
        <v>3</v>
      </c>
      <c r="O1094" s="26" t="s">
        <v>24</v>
      </c>
      <c r="P1094" s="26"/>
      <c r="Q1094" s="26"/>
    </row>
    <row r="1095" spans="1:17" x14ac:dyDescent="0.35">
      <c r="A1095" s="26" t="s">
        <v>510</v>
      </c>
      <c r="B1095" s="26" t="s">
        <v>1220</v>
      </c>
      <c r="C1095" s="26" t="str">
        <f t="shared" si="68"/>
        <v>02:23.878</v>
      </c>
      <c r="D1095" s="29" t="str">
        <f t="shared" si="69"/>
        <v>02:23</v>
      </c>
      <c r="E1095" s="29" t="str">
        <f t="shared" si="70"/>
        <v>878</v>
      </c>
      <c r="F1095" s="29" t="str">
        <f t="shared" si="71"/>
        <v>02:23.878</v>
      </c>
      <c r="G1095" s="33" t="s">
        <v>3151</v>
      </c>
      <c r="H1095" s="27" t="s">
        <v>2045</v>
      </c>
      <c r="I1095" s="26">
        <v>10</v>
      </c>
      <c r="J1095" s="26">
        <v>500</v>
      </c>
      <c r="K1095" s="26" t="s">
        <v>2</v>
      </c>
      <c r="L1095" s="26" t="s">
        <v>83</v>
      </c>
      <c r="M1095" s="26">
        <v>334</v>
      </c>
      <c r="N1095" s="26">
        <v>5</v>
      </c>
      <c r="O1095" s="26" t="s">
        <v>35</v>
      </c>
      <c r="P1095" s="26"/>
      <c r="Q1095" s="26"/>
    </row>
    <row r="1096" spans="1:17" x14ac:dyDescent="0.35">
      <c r="A1096" s="26" t="s">
        <v>511</v>
      </c>
      <c r="B1096" s="26" t="s">
        <v>1221</v>
      </c>
      <c r="C1096" s="26" t="str">
        <f t="shared" si="68"/>
        <v>02:23.992</v>
      </c>
      <c r="D1096" s="29" t="str">
        <f t="shared" si="69"/>
        <v>02:23</v>
      </c>
      <c r="E1096" s="29" t="str">
        <f t="shared" si="70"/>
        <v>992</v>
      </c>
      <c r="F1096" s="29" t="str">
        <f t="shared" si="71"/>
        <v>02:23.992</v>
      </c>
      <c r="G1096" s="33" t="s">
        <v>3152</v>
      </c>
      <c r="H1096" s="27" t="s">
        <v>2055</v>
      </c>
      <c r="I1096" s="26">
        <v>10</v>
      </c>
      <c r="J1096" s="26">
        <v>500</v>
      </c>
      <c r="K1096" s="26" t="s">
        <v>16</v>
      </c>
      <c r="L1096" s="26" t="s">
        <v>3</v>
      </c>
      <c r="M1096" s="26">
        <v>328</v>
      </c>
      <c r="N1096" s="26">
        <v>2</v>
      </c>
      <c r="O1096" s="26" t="s">
        <v>40</v>
      </c>
      <c r="P1096" s="26"/>
      <c r="Q1096" s="26"/>
    </row>
    <row r="1097" spans="1:17" x14ac:dyDescent="0.35">
      <c r="A1097" s="26" t="s">
        <v>512</v>
      </c>
      <c r="B1097" s="26" t="s">
        <v>1222</v>
      </c>
      <c r="C1097" s="26" t="str">
        <f t="shared" si="68"/>
        <v>02:24.008</v>
      </c>
      <c r="D1097" s="29" t="str">
        <f t="shared" si="69"/>
        <v>02:24</v>
      </c>
      <c r="E1097" s="29" t="str">
        <f t="shared" si="70"/>
        <v>008</v>
      </c>
      <c r="F1097" s="29" t="str">
        <f t="shared" si="71"/>
        <v>02:24.008</v>
      </c>
      <c r="G1097" s="33" t="s">
        <v>3153</v>
      </c>
      <c r="H1097" s="27" t="s">
        <v>2044</v>
      </c>
      <c r="I1097" s="26">
        <v>10</v>
      </c>
      <c r="J1097" s="26">
        <v>500</v>
      </c>
      <c r="K1097" s="26" t="s">
        <v>162</v>
      </c>
      <c r="L1097" s="26" t="s">
        <v>3</v>
      </c>
      <c r="M1097" s="26">
        <v>332</v>
      </c>
      <c r="N1097" s="26">
        <v>1</v>
      </c>
      <c r="O1097" s="26" t="s">
        <v>24</v>
      </c>
      <c r="P1097" s="26"/>
      <c r="Q1097" s="26"/>
    </row>
    <row r="1098" spans="1:17" x14ac:dyDescent="0.35">
      <c r="A1098" s="26" t="s">
        <v>513</v>
      </c>
      <c r="B1098" s="26" t="s">
        <v>1223</v>
      </c>
      <c r="C1098" s="26" t="str">
        <f t="shared" si="68"/>
        <v>02:24.037</v>
      </c>
      <c r="D1098" s="29" t="str">
        <f t="shared" si="69"/>
        <v>02:24</v>
      </c>
      <c r="E1098" s="29" t="str">
        <f t="shared" si="70"/>
        <v>037</v>
      </c>
      <c r="F1098" s="29" t="str">
        <f t="shared" si="71"/>
        <v>02:24.037</v>
      </c>
      <c r="G1098" s="33" t="s">
        <v>3154</v>
      </c>
      <c r="H1098" s="27" t="s">
        <v>2044</v>
      </c>
      <c r="I1098" s="26">
        <v>10</v>
      </c>
      <c r="J1098" s="26">
        <v>500</v>
      </c>
      <c r="K1098" s="26" t="s">
        <v>120</v>
      </c>
      <c r="L1098" s="26" t="s">
        <v>3</v>
      </c>
      <c r="M1098" s="26">
        <v>287</v>
      </c>
      <c r="N1098" s="26">
        <v>5</v>
      </c>
      <c r="O1098" s="26" t="s">
        <v>28</v>
      </c>
      <c r="P1098" s="26"/>
      <c r="Q1098" s="26"/>
    </row>
    <row r="1099" spans="1:17" x14ac:dyDescent="0.35">
      <c r="A1099" s="26" t="s">
        <v>514</v>
      </c>
      <c r="B1099" s="26" t="s">
        <v>1224</v>
      </c>
      <c r="C1099" s="26" t="str">
        <f t="shared" si="68"/>
        <v>02:24.049</v>
      </c>
      <c r="D1099" s="29" t="str">
        <f t="shared" si="69"/>
        <v>02:24</v>
      </c>
      <c r="E1099" s="29" t="str">
        <f t="shared" si="70"/>
        <v>049</v>
      </c>
      <c r="F1099" s="29" t="str">
        <f t="shared" si="71"/>
        <v>02:24.049</v>
      </c>
      <c r="G1099" s="33" t="s">
        <v>3155</v>
      </c>
      <c r="H1099" s="27" t="s">
        <v>2051</v>
      </c>
      <c r="I1099" s="26">
        <v>10</v>
      </c>
      <c r="J1099" s="26">
        <v>500</v>
      </c>
      <c r="K1099" s="26" t="s">
        <v>23</v>
      </c>
      <c r="L1099" s="26" t="s">
        <v>83</v>
      </c>
      <c r="M1099" s="26">
        <v>337</v>
      </c>
      <c r="N1099" s="26">
        <v>3</v>
      </c>
      <c r="O1099" s="26" t="s">
        <v>24</v>
      </c>
      <c r="P1099" s="26"/>
      <c r="Q1099" s="26"/>
    </row>
    <row r="1100" spans="1:17" x14ac:dyDescent="0.35">
      <c r="A1100" s="26" t="s">
        <v>515</v>
      </c>
      <c r="B1100" s="26" t="s">
        <v>1225</v>
      </c>
      <c r="C1100" s="26" t="str">
        <f t="shared" si="68"/>
        <v>02:24.051</v>
      </c>
      <c r="D1100" s="29" t="str">
        <f t="shared" si="69"/>
        <v>02:24</v>
      </c>
      <c r="E1100" s="29" t="str">
        <f t="shared" si="70"/>
        <v>051</v>
      </c>
      <c r="F1100" s="29" t="str">
        <f t="shared" si="71"/>
        <v>02:24.051</v>
      </c>
      <c r="G1100" s="33" t="s">
        <v>3156</v>
      </c>
      <c r="H1100" s="27" t="s">
        <v>2034</v>
      </c>
      <c r="I1100" s="26">
        <v>10</v>
      </c>
      <c r="J1100" s="26">
        <v>500</v>
      </c>
      <c r="K1100" s="26" t="s">
        <v>16</v>
      </c>
      <c r="L1100" s="26" t="s">
        <v>42</v>
      </c>
      <c r="M1100" s="26">
        <v>128</v>
      </c>
      <c r="N1100" s="26">
        <v>1</v>
      </c>
      <c r="O1100" s="26" t="s">
        <v>4</v>
      </c>
      <c r="P1100" s="26"/>
      <c r="Q1100" s="26"/>
    </row>
    <row r="1101" spans="1:17" x14ac:dyDescent="0.35">
      <c r="A1101" s="26" t="s">
        <v>516</v>
      </c>
      <c r="B1101" s="26" t="s">
        <v>1226</v>
      </c>
      <c r="C1101" s="26" t="str">
        <f t="shared" si="68"/>
        <v>02:24.160</v>
      </c>
      <c r="D1101" s="29" t="str">
        <f t="shared" si="69"/>
        <v>02:24</v>
      </c>
      <c r="E1101" s="29" t="str">
        <f t="shared" si="70"/>
        <v>160</v>
      </c>
      <c r="F1101" s="29" t="str">
        <f t="shared" si="71"/>
        <v>02:24.160</v>
      </c>
      <c r="G1101" s="33" t="s">
        <v>3157</v>
      </c>
      <c r="H1101" s="27" t="s">
        <v>2044</v>
      </c>
      <c r="I1101" s="26">
        <v>10</v>
      </c>
      <c r="J1101" s="26">
        <v>500</v>
      </c>
      <c r="K1101" s="26" t="s">
        <v>23</v>
      </c>
      <c r="L1101" s="26" t="s">
        <v>42</v>
      </c>
      <c r="M1101" s="26">
        <v>108</v>
      </c>
      <c r="N1101" s="26">
        <v>6</v>
      </c>
      <c r="O1101" s="26" t="s">
        <v>24</v>
      </c>
      <c r="P1101" s="26"/>
      <c r="Q1101" s="26"/>
    </row>
    <row r="1102" spans="1:17" x14ac:dyDescent="0.35">
      <c r="A1102" s="26" t="s">
        <v>517</v>
      </c>
      <c r="B1102" s="26" t="s">
        <v>1227</v>
      </c>
      <c r="C1102" s="26" t="str">
        <f t="shared" si="68"/>
        <v>02:24.270</v>
      </c>
      <c r="D1102" s="29" t="str">
        <f t="shared" si="69"/>
        <v>02:24</v>
      </c>
      <c r="E1102" s="29" t="str">
        <f t="shared" si="70"/>
        <v>270</v>
      </c>
      <c r="F1102" s="29" t="str">
        <f t="shared" si="71"/>
        <v>02:24.270</v>
      </c>
      <c r="G1102" s="33" t="s">
        <v>3158</v>
      </c>
      <c r="H1102" s="27" t="s">
        <v>2044</v>
      </c>
      <c r="I1102" s="26">
        <v>10</v>
      </c>
      <c r="J1102" s="26">
        <v>500</v>
      </c>
      <c r="K1102" s="26" t="s">
        <v>23</v>
      </c>
      <c r="L1102" s="26" t="s">
        <v>42</v>
      </c>
      <c r="M1102" s="26">
        <v>95</v>
      </c>
      <c r="N1102" s="26">
        <v>1</v>
      </c>
      <c r="O1102" s="26" t="s">
        <v>28</v>
      </c>
      <c r="P1102" s="26"/>
      <c r="Q1102" s="26"/>
    </row>
    <row r="1103" spans="1:17" x14ac:dyDescent="0.35">
      <c r="A1103" s="26" t="s">
        <v>518</v>
      </c>
      <c r="B1103" s="26" t="s">
        <v>1228</v>
      </c>
      <c r="C1103" s="26" t="str">
        <f t="shared" si="68"/>
        <v>02:24.276</v>
      </c>
      <c r="D1103" s="29" t="str">
        <f t="shared" si="69"/>
        <v>02:24</v>
      </c>
      <c r="E1103" s="29" t="str">
        <f t="shared" si="70"/>
        <v>276</v>
      </c>
      <c r="F1103" s="29" t="str">
        <f t="shared" si="71"/>
        <v>02:24.276</v>
      </c>
      <c r="G1103" s="33" t="s">
        <v>3159</v>
      </c>
      <c r="H1103" s="27" t="s">
        <v>2055</v>
      </c>
      <c r="I1103" s="26">
        <v>10</v>
      </c>
      <c r="J1103" s="26">
        <v>500</v>
      </c>
      <c r="K1103" s="26" t="s">
        <v>16</v>
      </c>
      <c r="L1103" s="26" t="s">
        <v>3</v>
      </c>
      <c r="M1103" s="26">
        <v>355</v>
      </c>
      <c r="N1103" s="26">
        <v>4</v>
      </c>
      <c r="O1103" s="26" t="s">
        <v>33</v>
      </c>
      <c r="P1103" s="26"/>
      <c r="Q1103" s="26"/>
    </row>
    <row r="1104" spans="1:17" x14ac:dyDescent="0.35">
      <c r="A1104" s="26" t="s">
        <v>519</v>
      </c>
      <c r="B1104" s="26" t="s">
        <v>1229</v>
      </c>
      <c r="C1104" s="26" t="str">
        <f t="shared" si="68"/>
        <v>02:24.316</v>
      </c>
      <c r="D1104" s="29" t="str">
        <f t="shared" si="69"/>
        <v>02:24</v>
      </c>
      <c r="E1104" s="29" t="str">
        <f t="shared" si="70"/>
        <v>316</v>
      </c>
      <c r="F1104" s="29" t="str">
        <f t="shared" si="71"/>
        <v>02:24.316</v>
      </c>
      <c r="G1104" s="33" t="s">
        <v>3160</v>
      </c>
      <c r="H1104" s="27" t="s">
        <v>2044</v>
      </c>
      <c r="I1104" s="26">
        <v>10</v>
      </c>
      <c r="J1104" s="26">
        <v>500</v>
      </c>
      <c r="K1104" s="26" t="s">
        <v>102</v>
      </c>
      <c r="L1104" s="26" t="s">
        <v>42</v>
      </c>
      <c r="M1104" s="26">
        <v>119</v>
      </c>
      <c r="N1104" s="26">
        <v>3</v>
      </c>
      <c r="O1104" s="26" t="s">
        <v>4</v>
      </c>
      <c r="P1104" s="26"/>
      <c r="Q1104" s="26"/>
    </row>
    <row r="1105" spans="1:17" x14ac:dyDescent="0.35">
      <c r="A1105" s="26" t="s">
        <v>520</v>
      </c>
      <c r="B1105" s="26" t="s">
        <v>1230</v>
      </c>
      <c r="C1105" s="26" t="str">
        <f t="shared" si="68"/>
        <v>02:24.456</v>
      </c>
      <c r="D1105" s="29" t="str">
        <f t="shared" si="69"/>
        <v>02:24</v>
      </c>
      <c r="E1105" s="29" t="str">
        <f t="shared" si="70"/>
        <v>456</v>
      </c>
      <c r="F1105" s="29" t="str">
        <f t="shared" si="71"/>
        <v>02:24.456</v>
      </c>
      <c r="G1105" s="33" t="s">
        <v>3161</v>
      </c>
      <c r="H1105" s="27" t="s">
        <v>2038</v>
      </c>
      <c r="I1105" s="26">
        <v>10</v>
      </c>
      <c r="J1105" s="26">
        <v>500</v>
      </c>
      <c r="K1105" s="26" t="s">
        <v>2</v>
      </c>
      <c r="L1105" s="26" t="s">
        <v>83</v>
      </c>
      <c r="M1105" s="26">
        <v>277</v>
      </c>
      <c r="N1105" s="26">
        <v>2</v>
      </c>
      <c r="O1105" s="26" t="s">
        <v>12</v>
      </c>
      <c r="P1105" s="26"/>
      <c r="Q1105" s="26"/>
    </row>
    <row r="1106" spans="1:17" x14ac:dyDescent="0.35">
      <c r="A1106" s="26" t="s">
        <v>521</v>
      </c>
      <c r="B1106" s="26" t="s">
        <v>1231</v>
      </c>
      <c r="C1106" s="26" t="str">
        <f t="shared" si="68"/>
        <v>02:24.633</v>
      </c>
      <c r="D1106" s="29" t="str">
        <f t="shared" si="69"/>
        <v>02:24</v>
      </c>
      <c r="E1106" s="29" t="str">
        <f t="shared" si="70"/>
        <v>633</v>
      </c>
      <c r="F1106" s="29" t="str">
        <f t="shared" si="71"/>
        <v>02:24.633</v>
      </c>
      <c r="G1106" s="33" t="s">
        <v>3162</v>
      </c>
      <c r="H1106" s="27" t="s">
        <v>2052</v>
      </c>
      <c r="I1106" s="26">
        <v>10</v>
      </c>
      <c r="J1106" s="26">
        <v>500</v>
      </c>
      <c r="K1106" s="26" t="s">
        <v>102</v>
      </c>
      <c r="L1106" s="26" t="s">
        <v>3</v>
      </c>
      <c r="M1106" s="26">
        <v>325</v>
      </c>
      <c r="N1106" s="26">
        <v>2</v>
      </c>
      <c r="O1106" s="26" t="s">
        <v>35</v>
      </c>
      <c r="P1106" s="26"/>
      <c r="Q1106" s="26"/>
    </row>
    <row r="1107" spans="1:17" x14ac:dyDescent="0.35">
      <c r="A1107" s="26" t="s">
        <v>522</v>
      </c>
      <c r="B1107" s="26" t="s">
        <v>1232</v>
      </c>
      <c r="C1107" s="26" t="str">
        <f t="shared" si="68"/>
        <v>02:24.663</v>
      </c>
      <c r="D1107" s="29" t="str">
        <f t="shared" si="69"/>
        <v>02:24</v>
      </c>
      <c r="E1107" s="29" t="str">
        <f t="shared" si="70"/>
        <v>663</v>
      </c>
      <c r="F1107" s="29" t="str">
        <f t="shared" si="71"/>
        <v>02:24.663</v>
      </c>
      <c r="G1107" s="33" t="s">
        <v>3163</v>
      </c>
      <c r="H1107" s="27" t="s">
        <v>2044</v>
      </c>
      <c r="I1107" s="26">
        <v>10</v>
      </c>
      <c r="J1107" s="26">
        <v>500</v>
      </c>
      <c r="K1107" s="26" t="s">
        <v>23</v>
      </c>
      <c r="L1107" s="26" t="s">
        <v>42</v>
      </c>
      <c r="M1107" s="26">
        <v>124</v>
      </c>
      <c r="N1107" s="26">
        <v>4</v>
      </c>
      <c r="O1107" s="26" t="s">
        <v>809</v>
      </c>
      <c r="P1107" s="26"/>
      <c r="Q1107" s="26"/>
    </row>
    <row r="1108" spans="1:17" x14ac:dyDescent="0.35">
      <c r="A1108" s="26" t="s">
        <v>523</v>
      </c>
      <c r="B1108" s="26" t="s">
        <v>1233</v>
      </c>
      <c r="C1108" s="26" t="str">
        <f t="shared" si="68"/>
        <v>02:24.676</v>
      </c>
      <c r="D1108" s="29" t="str">
        <f t="shared" si="69"/>
        <v>02:24</v>
      </c>
      <c r="E1108" s="29" t="str">
        <f t="shared" si="70"/>
        <v>676</v>
      </c>
      <c r="F1108" s="29" t="str">
        <f t="shared" si="71"/>
        <v>02:24.676</v>
      </c>
      <c r="G1108" s="33" t="s">
        <v>3164</v>
      </c>
      <c r="H1108" s="27" t="s">
        <v>2029</v>
      </c>
      <c r="I1108" s="26">
        <v>10</v>
      </c>
      <c r="J1108" s="26">
        <v>500</v>
      </c>
      <c r="K1108" s="26" t="s">
        <v>2</v>
      </c>
      <c r="L1108" s="26" t="s">
        <v>83</v>
      </c>
      <c r="M1108" s="26">
        <v>277</v>
      </c>
      <c r="N1108" s="26">
        <v>3</v>
      </c>
      <c r="O1108" s="26" t="s">
        <v>12</v>
      </c>
      <c r="P1108" s="26"/>
      <c r="Q1108" s="26"/>
    </row>
    <row r="1109" spans="1:17" x14ac:dyDescent="0.35">
      <c r="A1109" s="26" t="s">
        <v>524</v>
      </c>
      <c r="B1109" s="26" t="s">
        <v>1234</v>
      </c>
      <c r="C1109" s="26" t="str">
        <f t="shared" si="68"/>
        <v>02:24.686</v>
      </c>
      <c r="D1109" s="29" t="str">
        <f t="shared" si="69"/>
        <v>02:24</v>
      </c>
      <c r="E1109" s="29" t="str">
        <f t="shared" si="70"/>
        <v>686</v>
      </c>
      <c r="F1109" s="29" t="str">
        <f t="shared" si="71"/>
        <v>02:24.686</v>
      </c>
      <c r="G1109" s="33" t="s">
        <v>3165</v>
      </c>
      <c r="H1109" s="27" t="s">
        <v>2052</v>
      </c>
      <c r="I1109" s="26">
        <v>10</v>
      </c>
      <c r="J1109" s="26">
        <v>500</v>
      </c>
      <c r="K1109" s="26" t="s">
        <v>2</v>
      </c>
      <c r="L1109" s="26" t="s">
        <v>42</v>
      </c>
      <c r="M1109" s="26">
        <v>99</v>
      </c>
      <c r="N1109" s="26">
        <v>1</v>
      </c>
      <c r="O1109" s="26" t="s">
        <v>12</v>
      </c>
      <c r="P1109" s="26"/>
      <c r="Q1109" s="26"/>
    </row>
    <row r="1110" spans="1:17" x14ac:dyDescent="0.35">
      <c r="A1110" s="26" t="s">
        <v>525</v>
      </c>
      <c r="B1110" s="26" t="s">
        <v>1234</v>
      </c>
      <c r="C1110" s="26" t="str">
        <f t="shared" si="68"/>
        <v>02:24.686</v>
      </c>
      <c r="D1110" s="29" t="str">
        <f t="shared" si="69"/>
        <v>02:24</v>
      </c>
      <c r="E1110" s="29" t="str">
        <f t="shared" si="70"/>
        <v>686</v>
      </c>
      <c r="F1110" s="29" t="str">
        <f t="shared" si="71"/>
        <v>02:24.686</v>
      </c>
      <c r="G1110" s="33" t="s">
        <v>3165</v>
      </c>
      <c r="H1110" s="27" t="s">
        <v>2044</v>
      </c>
      <c r="I1110" s="26">
        <v>10</v>
      </c>
      <c r="J1110" s="26">
        <v>500</v>
      </c>
      <c r="K1110" s="26" t="s">
        <v>102</v>
      </c>
      <c r="L1110" s="26" t="s">
        <v>42</v>
      </c>
      <c r="M1110" s="26">
        <v>85</v>
      </c>
      <c r="N1110" s="26">
        <v>4</v>
      </c>
      <c r="O1110" s="26" t="s">
        <v>8</v>
      </c>
      <c r="P1110" s="26"/>
      <c r="Q1110" s="26"/>
    </row>
    <row r="1111" spans="1:17" x14ac:dyDescent="0.35">
      <c r="A1111" s="26" t="s">
        <v>526</v>
      </c>
      <c r="B1111" s="26" t="s">
        <v>1235</v>
      </c>
      <c r="C1111" s="26" t="str">
        <f t="shared" si="68"/>
        <v>02:24.723</v>
      </c>
      <c r="D1111" s="29" t="str">
        <f t="shared" si="69"/>
        <v>02:24</v>
      </c>
      <c r="E1111" s="29" t="str">
        <f t="shared" si="70"/>
        <v>723</v>
      </c>
      <c r="F1111" s="29" t="str">
        <f t="shared" si="71"/>
        <v>02:24.723</v>
      </c>
      <c r="G1111" s="33" t="s">
        <v>3166</v>
      </c>
      <c r="H1111" s="27" t="s">
        <v>2045</v>
      </c>
      <c r="I1111" s="26">
        <v>10</v>
      </c>
      <c r="J1111" s="26">
        <v>500</v>
      </c>
      <c r="K1111" s="26" t="s">
        <v>2</v>
      </c>
      <c r="L1111" s="26" t="s">
        <v>83</v>
      </c>
      <c r="M1111" s="26">
        <v>302</v>
      </c>
      <c r="N1111" s="26">
        <v>3</v>
      </c>
      <c r="O1111" s="26" t="s">
        <v>242</v>
      </c>
      <c r="P1111" s="26"/>
      <c r="Q1111" s="26"/>
    </row>
    <row r="1112" spans="1:17" x14ac:dyDescent="0.35">
      <c r="A1112" s="26" t="s">
        <v>527</v>
      </c>
      <c r="B1112" s="26" t="s">
        <v>1236</v>
      </c>
      <c r="C1112" s="26" t="str">
        <f t="shared" si="68"/>
        <v>02:24.757</v>
      </c>
      <c r="D1112" s="29" t="str">
        <f t="shared" si="69"/>
        <v>02:24</v>
      </c>
      <c r="E1112" s="29" t="str">
        <f t="shared" si="70"/>
        <v>757</v>
      </c>
      <c r="F1112" s="29" t="str">
        <f t="shared" si="71"/>
        <v>02:24.757</v>
      </c>
      <c r="G1112" s="33" t="s">
        <v>3167</v>
      </c>
      <c r="H1112" s="27" t="s">
        <v>2051</v>
      </c>
      <c r="I1112" s="26">
        <v>10</v>
      </c>
      <c r="J1112" s="26">
        <v>500</v>
      </c>
      <c r="K1112" s="26" t="s">
        <v>23</v>
      </c>
      <c r="L1112" s="26" t="s">
        <v>83</v>
      </c>
      <c r="M1112" s="26">
        <v>308</v>
      </c>
      <c r="N1112" s="26">
        <v>2</v>
      </c>
      <c r="O1112" s="26" t="s">
        <v>28</v>
      </c>
      <c r="P1112" s="26"/>
      <c r="Q1112" s="26"/>
    </row>
    <row r="1113" spans="1:17" x14ac:dyDescent="0.35">
      <c r="A1113" s="26" t="s">
        <v>528</v>
      </c>
      <c r="B1113" s="26" t="s">
        <v>1237</v>
      </c>
      <c r="C1113" s="26" t="str">
        <f t="shared" si="68"/>
        <v>02:24.774</v>
      </c>
      <c r="D1113" s="29" t="str">
        <f t="shared" si="69"/>
        <v>02:24</v>
      </c>
      <c r="E1113" s="29" t="str">
        <f t="shared" si="70"/>
        <v>774</v>
      </c>
      <c r="F1113" s="29" t="str">
        <f t="shared" si="71"/>
        <v>02:24.774</v>
      </c>
      <c r="G1113" s="33" t="s">
        <v>3168</v>
      </c>
      <c r="H1113" s="27" t="s">
        <v>2044</v>
      </c>
      <c r="I1113" s="26">
        <v>10</v>
      </c>
      <c r="J1113" s="26">
        <v>500</v>
      </c>
      <c r="K1113" s="26" t="s">
        <v>16</v>
      </c>
      <c r="L1113" s="26" t="s">
        <v>83</v>
      </c>
      <c r="M1113" s="26">
        <v>354</v>
      </c>
      <c r="N1113" s="26">
        <v>2</v>
      </c>
      <c r="O1113" s="26" t="s">
        <v>4</v>
      </c>
      <c r="P1113" s="26"/>
      <c r="Q1113" s="26"/>
    </row>
    <row r="1114" spans="1:17" x14ac:dyDescent="0.35">
      <c r="A1114" s="26" t="s">
        <v>529</v>
      </c>
      <c r="B1114" s="26" t="s">
        <v>1238</v>
      </c>
      <c r="C1114" s="26" t="str">
        <f t="shared" si="68"/>
        <v>02:24.814</v>
      </c>
      <c r="D1114" s="29" t="str">
        <f t="shared" si="69"/>
        <v>02:24</v>
      </c>
      <c r="E1114" s="29" t="str">
        <f t="shared" si="70"/>
        <v>814</v>
      </c>
      <c r="F1114" s="29" t="str">
        <f t="shared" si="71"/>
        <v>02:24.814</v>
      </c>
      <c r="G1114" s="33" t="s">
        <v>3169</v>
      </c>
      <c r="H1114" s="27" t="s">
        <v>2056</v>
      </c>
      <c r="I1114" s="26">
        <v>10</v>
      </c>
      <c r="J1114" s="26">
        <v>500</v>
      </c>
      <c r="K1114" s="26" t="s">
        <v>38</v>
      </c>
      <c r="L1114" s="26" t="s">
        <v>42</v>
      </c>
      <c r="M1114" s="26">
        <v>96</v>
      </c>
      <c r="N1114" s="26">
        <v>1</v>
      </c>
      <c r="O1114" s="26" t="s">
        <v>28</v>
      </c>
      <c r="P1114" s="26"/>
      <c r="Q1114" s="26"/>
    </row>
    <row r="1115" spans="1:17" x14ac:dyDescent="0.35">
      <c r="A1115" s="26" t="s">
        <v>530</v>
      </c>
      <c r="B1115" s="26" t="s">
        <v>1239</v>
      </c>
      <c r="C1115" s="26" t="str">
        <f t="shared" si="68"/>
        <v>02:24.867</v>
      </c>
      <c r="D1115" s="29" t="str">
        <f t="shared" si="69"/>
        <v>02:24</v>
      </c>
      <c r="E1115" s="29" t="str">
        <f t="shared" si="70"/>
        <v>867</v>
      </c>
      <c r="F1115" s="29" t="str">
        <f t="shared" si="71"/>
        <v>02:24.867</v>
      </c>
      <c r="G1115" s="33" t="s">
        <v>3170</v>
      </c>
      <c r="H1115" s="27" t="s">
        <v>2059</v>
      </c>
      <c r="I1115" s="26">
        <v>20</v>
      </c>
      <c r="J1115" s="26">
        <v>500</v>
      </c>
      <c r="K1115" s="26" t="s">
        <v>2</v>
      </c>
      <c r="L1115" s="26" t="s">
        <v>42</v>
      </c>
      <c r="M1115" s="26">
        <v>81</v>
      </c>
      <c r="N1115" s="26">
        <v>6</v>
      </c>
      <c r="O1115" s="26" t="s">
        <v>8</v>
      </c>
      <c r="P1115" s="26"/>
      <c r="Q1115" s="26"/>
    </row>
    <row r="1116" spans="1:17" x14ac:dyDescent="0.35">
      <c r="A1116" s="26" t="s">
        <v>531</v>
      </c>
      <c r="B1116" s="26" t="s">
        <v>1240</v>
      </c>
      <c r="C1116" s="26" t="str">
        <f t="shared" si="68"/>
        <v>02:24.903</v>
      </c>
      <c r="D1116" s="29" t="str">
        <f t="shared" si="69"/>
        <v>02:24</v>
      </c>
      <c r="E1116" s="29" t="str">
        <f t="shared" si="70"/>
        <v>903</v>
      </c>
      <c r="F1116" s="29" t="str">
        <f t="shared" si="71"/>
        <v>02:24.903</v>
      </c>
      <c r="G1116" s="33" t="s">
        <v>3171</v>
      </c>
      <c r="H1116" s="27" t="s">
        <v>2040</v>
      </c>
      <c r="I1116" s="26">
        <v>10</v>
      </c>
      <c r="J1116" s="26">
        <v>500</v>
      </c>
      <c r="K1116" s="26" t="s">
        <v>2</v>
      </c>
      <c r="L1116" s="26" t="s">
        <v>83</v>
      </c>
      <c r="M1116" s="26">
        <v>333</v>
      </c>
      <c r="N1116" s="26">
        <v>1</v>
      </c>
      <c r="O1116" s="26" t="s">
        <v>40</v>
      </c>
      <c r="P1116" s="26"/>
      <c r="Q1116" s="26"/>
    </row>
    <row r="1117" spans="1:17" x14ac:dyDescent="0.35">
      <c r="A1117" s="26" t="s">
        <v>532</v>
      </c>
      <c r="B1117" s="26" t="s">
        <v>1241</v>
      </c>
      <c r="C1117" s="26" t="str">
        <f t="shared" si="68"/>
        <v>02:24.951</v>
      </c>
      <c r="D1117" s="29" t="str">
        <f t="shared" si="69"/>
        <v>02:24</v>
      </c>
      <c r="E1117" s="29" t="str">
        <f t="shared" si="70"/>
        <v>951</v>
      </c>
      <c r="F1117" s="29" t="str">
        <f t="shared" si="71"/>
        <v>02:24.951</v>
      </c>
      <c r="G1117" s="33" t="s">
        <v>3172</v>
      </c>
      <c r="H1117" s="27" t="s">
        <v>2044</v>
      </c>
      <c r="I1117" s="26">
        <v>10</v>
      </c>
      <c r="J1117" s="26">
        <v>500</v>
      </c>
      <c r="K1117" s="26" t="s">
        <v>2</v>
      </c>
      <c r="L1117" s="26" t="s">
        <v>83</v>
      </c>
      <c r="M1117" s="26">
        <v>334</v>
      </c>
      <c r="N1117" s="26">
        <v>3</v>
      </c>
      <c r="O1117" s="26" t="s">
        <v>35</v>
      </c>
      <c r="P1117" s="26"/>
      <c r="Q1117" s="26"/>
    </row>
    <row r="1118" spans="1:17" x14ac:dyDescent="0.35">
      <c r="A1118" s="26" t="s">
        <v>533</v>
      </c>
      <c r="B1118" s="26" t="s">
        <v>1242</v>
      </c>
      <c r="C1118" s="26" t="str">
        <f t="shared" si="68"/>
        <v>02:25.086</v>
      </c>
      <c r="D1118" s="29" t="str">
        <f t="shared" si="69"/>
        <v>02:25</v>
      </c>
      <c r="E1118" s="29" t="str">
        <f t="shared" si="70"/>
        <v>086</v>
      </c>
      <c r="F1118" s="29" t="str">
        <f t="shared" si="71"/>
        <v>02:25.086</v>
      </c>
      <c r="G1118" s="33" t="s">
        <v>3173</v>
      </c>
      <c r="H1118" s="27" t="s">
        <v>2031</v>
      </c>
      <c r="I1118" s="26">
        <v>10</v>
      </c>
      <c r="J1118" s="26">
        <v>500</v>
      </c>
      <c r="K1118" s="26" t="s">
        <v>102</v>
      </c>
      <c r="L1118" s="26" t="s">
        <v>42</v>
      </c>
      <c r="M1118" s="26">
        <v>86</v>
      </c>
      <c r="N1118" s="26">
        <v>4</v>
      </c>
      <c r="O1118" s="26" t="s">
        <v>12</v>
      </c>
      <c r="P1118" s="26"/>
      <c r="Q1118" s="26"/>
    </row>
    <row r="1119" spans="1:17" x14ac:dyDescent="0.35">
      <c r="A1119" s="26" t="s">
        <v>534</v>
      </c>
      <c r="B1119" s="26" t="s">
        <v>1243</v>
      </c>
      <c r="C1119" s="26" t="str">
        <f t="shared" si="68"/>
        <v>02:25.297</v>
      </c>
      <c r="D1119" s="29" t="str">
        <f t="shared" si="69"/>
        <v>02:25</v>
      </c>
      <c r="E1119" s="29" t="str">
        <f t="shared" si="70"/>
        <v>297</v>
      </c>
      <c r="F1119" s="29" t="str">
        <f t="shared" si="71"/>
        <v>02:25.297</v>
      </c>
      <c r="G1119" s="33" t="s">
        <v>3174</v>
      </c>
      <c r="H1119" s="27" t="s">
        <v>2056</v>
      </c>
      <c r="I1119" s="26">
        <v>10</v>
      </c>
      <c r="J1119" s="26">
        <v>500</v>
      </c>
      <c r="K1119" s="26" t="s">
        <v>2</v>
      </c>
      <c r="L1119" s="26" t="s">
        <v>3</v>
      </c>
      <c r="M1119" s="26">
        <v>281</v>
      </c>
      <c r="N1119" s="26">
        <v>1</v>
      </c>
      <c r="O1119" s="26" t="s">
        <v>81</v>
      </c>
      <c r="P1119" s="26"/>
      <c r="Q1119" s="26"/>
    </row>
    <row r="1120" spans="1:17" x14ac:dyDescent="0.35">
      <c r="A1120" s="26" t="s">
        <v>535</v>
      </c>
      <c r="B1120" s="26" t="s">
        <v>1244</v>
      </c>
      <c r="C1120" s="26" t="str">
        <f t="shared" si="68"/>
        <v>02:25.549</v>
      </c>
      <c r="D1120" s="29" t="str">
        <f t="shared" si="69"/>
        <v>02:25</v>
      </c>
      <c r="E1120" s="29" t="str">
        <f t="shared" si="70"/>
        <v>549</v>
      </c>
      <c r="F1120" s="29" t="str">
        <f t="shared" si="71"/>
        <v>02:25.549</v>
      </c>
      <c r="G1120" s="33" t="s">
        <v>3175</v>
      </c>
      <c r="H1120" s="27" t="s">
        <v>2040</v>
      </c>
      <c r="I1120" s="26">
        <v>10</v>
      </c>
      <c r="J1120" s="26">
        <v>500</v>
      </c>
      <c r="K1120" s="26" t="s">
        <v>102</v>
      </c>
      <c r="L1120" s="26" t="s">
        <v>3</v>
      </c>
      <c r="M1120" s="26">
        <v>291</v>
      </c>
      <c r="N1120" s="26">
        <v>2</v>
      </c>
      <c r="O1120" s="26" t="s">
        <v>8</v>
      </c>
      <c r="P1120" s="26"/>
      <c r="Q1120" s="26"/>
    </row>
    <row r="1121" spans="1:17" x14ac:dyDescent="0.35">
      <c r="A1121" s="26" t="s">
        <v>536</v>
      </c>
      <c r="B1121" s="26" t="s">
        <v>1245</v>
      </c>
      <c r="C1121" s="26" t="str">
        <f t="shared" si="68"/>
        <v>02:25.702</v>
      </c>
      <c r="D1121" s="29" t="str">
        <f t="shared" si="69"/>
        <v>02:25</v>
      </c>
      <c r="E1121" s="29" t="str">
        <f t="shared" si="70"/>
        <v>702</v>
      </c>
      <c r="F1121" s="29" t="str">
        <f t="shared" si="71"/>
        <v>02:25.702</v>
      </c>
      <c r="G1121" s="33" t="s">
        <v>3176</v>
      </c>
      <c r="H1121" s="27" t="s">
        <v>2039</v>
      </c>
      <c r="I1121" s="26">
        <v>10</v>
      </c>
      <c r="J1121" s="26">
        <v>500</v>
      </c>
      <c r="K1121" s="26" t="s">
        <v>440</v>
      </c>
      <c r="L1121" s="26" t="s">
        <v>3</v>
      </c>
      <c r="M1121" s="26">
        <v>305</v>
      </c>
      <c r="N1121" s="26">
        <v>5</v>
      </c>
      <c r="O1121" s="26" t="s">
        <v>28</v>
      </c>
      <c r="P1121" s="26"/>
      <c r="Q1121" s="26"/>
    </row>
    <row r="1122" spans="1:17" x14ac:dyDescent="0.35">
      <c r="A1122" s="26" t="s">
        <v>537</v>
      </c>
      <c r="B1122" s="26" t="s">
        <v>1246</v>
      </c>
      <c r="C1122" s="26" t="str">
        <f t="shared" si="68"/>
        <v>02:25.709</v>
      </c>
      <c r="D1122" s="29" t="str">
        <f t="shared" si="69"/>
        <v>02:25</v>
      </c>
      <c r="E1122" s="29" t="str">
        <f t="shared" si="70"/>
        <v>709</v>
      </c>
      <c r="F1122" s="29" t="str">
        <f t="shared" si="71"/>
        <v>02:25.709</v>
      </c>
      <c r="G1122" s="33" t="s">
        <v>3177</v>
      </c>
      <c r="H1122" s="27" t="s">
        <v>2039</v>
      </c>
      <c r="I1122" s="26">
        <v>10</v>
      </c>
      <c r="J1122" s="26">
        <v>500</v>
      </c>
      <c r="K1122" s="26" t="s">
        <v>444</v>
      </c>
      <c r="L1122" s="26" t="s">
        <v>3</v>
      </c>
      <c r="M1122" s="26">
        <v>305</v>
      </c>
      <c r="N1122" s="26">
        <v>6</v>
      </c>
      <c r="O1122" s="26" t="s">
        <v>28</v>
      </c>
      <c r="P1122" s="26"/>
      <c r="Q1122" s="26"/>
    </row>
    <row r="1123" spans="1:17" x14ac:dyDescent="0.35">
      <c r="A1123" s="26" t="s">
        <v>538</v>
      </c>
      <c r="B1123" s="26" t="s">
        <v>1247</v>
      </c>
      <c r="C1123" s="26" t="str">
        <f t="shared" si="68"/>
        <v>02:25.758</v>
      </c>
      <c r="D1123" s="29" t="str">
        <f t="shared" si="69"/>
        <v>02:25</v>
      </c>
      <c r="E1123" s="29" t="str">
        <f t="shared" si="70"/>
        <v>758</v>
      </c>
      <c r="F1123" s="29" t="str">
        <f t="shared" si="71"/>
        <v>02:25.758</v>
      </c>
      <c r="G1123" s="33" t="s">
        <v>3178</v>
      </c>
      <c r="H1123" s="27" t="s">
        <v>2037</v>
      </c>
      <c r="I1123" s="26">
        <v>10</v>
      </c>
      <c r="J1123" s="26">
        <v>500</v>
      </c>
      <c r="K1123" s="26" t="s">
        <v>120</v>
      </c>
      <c r="L1123" s="26" t="s">
        <v>3</v>
      </c>
      <c r="M1123" s="26">
        <v>320</v>
      </c>
      <c r="N1123" s="26">
        <v>5</v>
      </c>
      <c r="O1123" s="26" t="s">
        <v>24</v>
      </c>
      <c r="P1123" s="26"/>
      <c r="Q1123" s="26"/>
    </row>
    <row r="1124" spans="1:17" x14ac:dyDescent="0.35">
      <c r="A1124" s="26" t="s">
        <v>539</v>
      </c>
      <c r="B1124" s="26" t="s">
        <v>1248</v>
      </c>
      <c r="C1124" s="26" t="str">
        <f t="shared" si="68"/>
        <v>02:25.770</v>
      </c>
      <c r="D1124" s="29" t="str">
        <f t="shared" si="69"/>
        <v>02:25</v>
      </c>
      <c r="E1124" s="29" t="str">
        <f t="shared" si="70"/>
        <v>770</v>
      </c>
      <c r="F1124" s="29" t="str">
        <f t="shared" si="71"/>
        <v>02:25.770</v>
      </c>
      <c r="G1124" s="33" t="s">
        <v>3179</v>
      </c>
      <c r="H1124" s="27" t="s">
        <v>2042</v>
      </c>
      <c r="I1124" s="26">
        <v>10</v>
      </c>
      <c r="J1124" s="26">
        <v>500</v>
      </c>
      <c r="K1124" s="26" t="s">
        <v>2</v>
      </c>
      <c r="L1124" s="26" t="s">
        <v>83</v>
      </c>
      <c r="M1124" s="26">
        <v>359</v>
      </c>
      <c r="N1124" s="26">
        <v>1</v>
      </c>
      <c r="O1124" s="26" t="s">
        <v>4</v>
      </c>
      <c r="P1124" s="26"/>
      <c r="Q1124" s="26"/>
    </row>
    <row r="1125" spans="1:17" x14ac:dyDescent="0.35">
      <c r="A1125" s="26" t="s">
        <v>540</v>
      </c>
      <c r="B1125" s="26" t="s">
        <v>1249</v>
      </c>
      <c r="C1125" s="26" t="str">
        <f t="shared" si="68"/>
        <v>02:25.771</v>
      </c>
      <c r="D1125" s="29" t="str">
        <f t="shared" si="69"/>
        <v>02:25</v>
      </c>
      <c r="E1125" s="29" t="str">
        <f t="shared" si="70"/>
        <v>771</v>
      </c>
      <c r="F1125" s="29" t="str">
        <f t="shared" si="71"/>
        <v>02:25.771</v>
      </c>
      <c r="G1125" s="33" t="s">
        <v>3180</v>
      </c>
      <c r="H1125" s="27" t="s">
        <v>2034</v>
      </c>
      <c r="I1125" s="26">
        <v>10</v>
      </c>
      <c r="J1125" s="26">
        <v>500</v>
      </c>
      <c r="K1125" s="26" t="s">
        <v>16</v>
      </c>
      <c r="L1125" s="26" t="s">
        <v>42</v>
      </c>
      <c r="M1125" s="26">
        <v>114</v>
      </c>
      <c r="N1125" s="26">
        <v>3</v>
      </c>
      <c r="O1125" s="26" t="s">
        <v>35</v>
      </c>
      <c r="P1125" s="26"/>
      <c r="Q1125" s="26"/>
    </row>
    <row r="1126" spans="1:17" x14ac:dyDescent="0.35">
      <c r="A1126" s="26" t="s">
        <v>541</v>
      </c>
      <c r="B1126" s="26" t="s">
        <v>1250</v>
      </c>
      <c r="C1126" s="26" t="str">
        <f t="shared" si="68"/>
        <v>02:25.991</v>
      </c>
      <c r="D1126" s="29" t="str">
        <f t="shared" si="69"/>
        <v>02:25</v>
      </c>
      <c r="E1126" s="29" t="str">
        <f t="shared" si="70"/>
        <v>991</v>
      </c>
      <c r="F1126" s="29" t="str">
        <f t="shared" si="71"/>
        <v>02:25.991</v>
      </c>
      <c r="G1126" s="33" t="s">
        <v>3181</v>
      </c>
      <c r="H1126" s="27" t="s">
        <v>2031</v>
      </c>
      <c r="I1126" s="26">
        <v>10</v>
      </c>
      <c r="J1126" s="26">
        <v>500</v>
      </c>
      <c r="K1126" s="26" t="s">
        <v>120</v>
      </c>
      <c r="L1126" s="26" t="s">
        <v>42</v>
      </c>
      <c r="M1126" s="26">
        <v>120</v>
      </c>
      <c r="N1126" s="26">
        <v>3</v>
      </c>
      <c r="O1126" s="26" t="s">
        <v>809</v>
      </c>
      <c r="P1126" s="26"/>
      <c r="Q1126" s="26"/>
    </row>
    <row r="1127" spans="1:17" x14ac:dyDescent="0.35">
      <c r="A1127" s="26" t="s">
        <v>542</v>
      </c>
      <c r="B1127" s="26" t="s">
        <v>1251</v>
      </c>
      <c r="C1127" s="26" t="str">
        <f t="shared" si="68"/>
        <v>02:26.060</v>
      </c>
      <c r="D1127" s="29" t="str">
        <f t="shared" si="69"/>
        <v>02:26</v>
      </c>
      <c r="E1127" s="29" t="str">
        <f t="shared" si="70"/>
        <v>060</v>
      </c>
      <c r="F1127" s="29" t="str">
        <f t="shared" si="71"/>
        <v>02:26.060</v>
      </c>
      <c r="G1127" s="33" t="s">
        <v>3182</v>
      </c>
      <c r="H1127" s="27" t="s">
        <v>2037</v>
      </c>
      <c r="I1127" s="26">
        <v>10</v>
      </c>
      <c r="J1127" s="26">
        <v>500</v>
      </c>
      <c r="K1127" s="26" t="s">
        <v>2</v>
      </c>
      <c r="L1127" s="26" t="s">
        <v>3</v>
      </c>
      <c r="M1127" s="26">
        <v>282</v>
      </c>
      <c r="N1127" s="26">
        <v>2</v>
      </c>
      <c r="O1127" s="26" t="s">
        <v>104</v>
      </c>
      <c r="P1127" s="26"/>
      <c r="Q1127" s="26"/>
    </row>
    <row r="1128" spans="1:17" x14ac:dyDescent="0.35">
      <c r="A1128" s="26" t="s">
        <v>543</v>
      </c>
      <c r="B1128" s="26" t="s">
        <v>1252</v>
      </c>
      <c r="C1128" s="26" t="str">
        <f t="shared" si="68"/>
        <v>02:26.101</v>
      </c>
      <c r="D1128" s="29" t="str">
        <f t="shared" si="69"/>
        <v>02:26</v>
      </c>
      <c r="E1128" s="29" t="str">
        <f t="shared" si="70"/>
        <v>101</v>
      </c>
      <c r="F1128" s="29" t="str">
        <f t="shared" si="71"/>
        <v>02:26.101</v>
      </c>
      <c r="G1128" s="33" t="s">
        <v>3183</v>
      </c>
      <c r="H1128" s="27" t="s">
        <v>2032</v>
      </c>
      <c r="I1128" s="26">
        <v>10</v>
      </c>
      <c r="J1128" s="26">
        <v>500</v>
      </c>
      <c r="K1128" s="26" t="s">
        <v>162</v>
      </c>
      <c r="L1128" s="26" t="s">
        <v>3</v>
      </c>
      <c r="M1128" s="26">
        <v>305</v>
      </c>
      <c r="N1128" s="26">
        <v>1</v>
      </c>
      <c r="O1128" s="26" t="s">
        <v>28</v>
      </c>
      <c r="P1128" s="26"/>
      <c r="Q1128" s="26"/>
    </row>
    <row r="1129" spans="1:17" x14ac:dyDescent="0.35">
      <c r="A1129" s="26" t="s">
        <v>544</v>
      </c>
      <c r="B1129" s="26" t="s">
        <v>1253</v>
      </c>
      <c r="C1129" s="26" t="str">
        <f t="shared" si="68"/>
        <v>02:26.131</v>
      </c>
      <c r="D1129" s="29" t="str">
        <f t="shared" si="69"/>
        <v>02:26</v>
      </c>
      <c r="E1129" s="29" t="str">
        <f t="shared" si="70"/>
        <v>131</v>
      </c>
      <c r="F1129" s="29" t="str">
        <f t="shared" si="71"/>
        <v>02:26.131</v>
      </c>
      <c r="G1129" s="33" t="s">
        <v>3184</v>
      </c>
      <c r="H1129" s="27" t="s">
        <v>2049</v>
      </c>
      <c r="I1129" s="26">
        <v>10</v>
      </c>
      <c r="J1129" s="26">
        <v>500</v>
      </c>
      <c r="K1129" s="26" t="s">
        <v>16</v>
      </c>
      <c r="L1129" s="26" t="s">
        <v>83</v>
      </c>
      <c r="M1129" s="26">
        <v>354</v>
      </c>
      <c r="N1129" s="26">
        <v>4</v>
      </c>
      <c r="O1129" s="26" t="s">
        <v>4</v>
      </c>
      <c r="P1129" s="26"/>
      <c r="Q1129" s="26"/>
    </row>
    <row r="1130" spans="1:17" x14ac:dyDescent="0.35">
      <c r="A1130" s="26" t="s">
        <v>545</v>
      </c>
      <c r="B1130" s="26" t="s">
        <v>1254</v>
      </c>
      <c r="C1130" s="26" t="str">
        <f t="shared" si="68"/>
        <v>02:26.230</v>
      </c>
      <c r="D1130" s="29" t="str">
        <f t="shared" si="69"/>
        <v>02:26</v>
      </c>
      <c r="E1130" s="29" t="str">
        <f t="shared" si="70"/>
        <v>230</v>
      </c>
      <c r="F1130" s="29" t="str">
        <f t="shared" si="71"/>
        <v>02:26.230</v>
      </c>
      <c r="G1130" s="33" t="s">
        <v>3185</v>
      </c>
      <c r="H1130" s="27" t="s">
        <v>2032</v>
      </c>
      <c r="I1130" s="26">
        <v>10</v>
      </c>
      <c r="J1130" s="26">
        <v>500</v>
      </c>
      <c r="K1130" s="26" t="s">
        <v>102</v>
      </c>
      <c r="L1130" s="26" t="s">
        <v>42</v>
      </c>
      <c r="M1130" s="26">
        <v>119</v>
      </c>
      <c r="N1130" s="26">
        <v>2</v>
      </c>
      <c r="O1130" s="26" t="s">
        <v>4</v>
      </c>
      <c r="P1130" s="26"/>
      <c r="Q1130" s="26"/>
    </row>
    <row r="1131" spans="1:17" x14ac:dyDescent="0.35">
      <c r="A1131" s="26" t="s">
        <v>546</v>
      </c>
      <c r="B1131" s="26" t="s">
        <v>1255</v>
      </c>
      <c r="C1131" s="26" t="str">
        <f t="shared" si="68"/>
        <v>02:26.278</v>
      </c>
      <c r="D1131" s="29" t="str">
        <f t="shared" si="69"/>
        <v>02:26</v>
      </c>
      <c r="E1131" s="29" t="str">
        <f t="shared" si="70"/>
        <v>278</v>
      </c>
      <c r="F1131" s="29" t="str">
        <f t="shared" si="71"/>
        <v>02:26.278</v>
      </c>
      <c r="G1131" s="33" t="s">
        <v>3186</v>
      </c>
      <c r="H1131" s="27" t="s">
        <v>2031</v>
      </c>
      <c r="I1131" s="26">
        <v>10</v>
      </c>
      <c r="J1131" s="26">
        <v>500</v>
      </c>
      <c r="K1131" s="26" t="s">
        <v>102</v>
      </c>
      <c r="L1131" s="26" t="s">
        <v>42</v>
      </c>
      <c r="M1131" s="26">
        <v>119</v>
      </c>
      <c r="N1131" s="26">
        <v>4</v>
      </c>
      <c r="O1131" s="26" t="s">
        <v>4</v>
      </c>
      <c r="P1131" s="26"/>
      <c r="Q1131" s="26"/>
    </row>
    <row r="1132" spans="1:17" x14ac:dyDescent="0.35">
      <c r="A1132" s="26" t="s">
        <v>547</v>
      </c>
      <c r="B1132" s="26" t="s">
        <v>1256</v>
      </c>
      <c r="C1132" s="26" t="str">
        <f t="shared" si="68"/>
        <v>02:26.324</v>
      </c>
      <c r="D1132" s="29" t="str">
        <f t="shared" si="69"/>
        <v>02:26</v>
      </c>
      <c r="E1132" s="29" t="str">
        <f t="shared" si="70"/>
        <v>324</v>
      </c>
      <c r="F1132" s="29" t="str">
        <f t="shared" si="71"/>
        <v>02:26.324</v>
      </c>
      <c r="G1132" s="33" t="s">
        <v>3187</v>
      </c>
      <c r="H1132" s="27" t="s">
        <v>2030</v>
      </c>
      <c r="I1132" s="26">
        <v>10</v>
      </c>
      <c r="J1132" s="26">
        <v>500</v>
      </c>
      <c r="K1132" s="26" t="s">
        <v>2</v>
      </c>
      <c r="L1132" s="26" t="s">
        <v>83</v>
      </c>
      <c r="M1132" s="26">
        <v>276</v>
      </c>
      <c r="N1132" s="26">
        <v>3</v>
      </c>
      <c r="O1132" s="26" t="s">
        <v>8</v>
      </c>
      <c r="P1132" s="26"/>
      <c r="Q1132" s="26"/>
    </row>
    <row r="1133" spans="1:17" x14ac:dyDescent="0.35">
      <c r="A1133" s="26" t="s">
        <v>548</v>
      </c>
      <c r="B1133" s="26" t="s">
        <v>1257</v>
      </c>
      <c r="C1133" s="26" t="str">
        <f t="shared" si="68"/>
        <v>02:26.539</v>
      </c>
      <c r="D1133" s="29" t="str">
        <f t="shared" si="69"/>
        <v>02:26</v>
      </c>
      <c r="E1133" s="29" t="str">
        <f t="shared" si="70"/>
        <v>539</v>
      </c>
      <c r="F1133" s="29" t="str">
        <f t="shared" si="71"/>
        <v>02:26.539</v>
      </c>
      <c r="G1133" s="33" t="s">
        <v>3188</v>
      </c>
      <c r="H1133" s="27" t="s">
        <v>2030</v>
      </c>
      <c r="I1133" s="26">
        <v>10</v>
      </c>
      <c r="J1133" s="26">
        <v>500</v>
      </c>
      <c r="K1133" s="26" t="s">
        <v>162</v>
      </c>
      <c r="L1133" s="26" t="s">
        <v>42</v>
      </c>
      <c r="M1133" s="26">
        <v>87</v>
      </c>
      <c r="N1133" s="26">
        <v>5</v>
      </c>
      <c r="O1133" s="26" t="s">
        <v>28</v>
      </c>
      <c r="P1133" s="26"/>
      <c r="Q1133" s="26"/>
    </row>
    <row r="1134" spans="1:17" x14ac:dyDescent="0.35">
      <c r="A1134" s="26" t="s">
        <v>549</v>
      </c>
      <c r="B1134" s="26" t="s">
        <v>1258</v>
      </c>
      <c r="C1134" s="26" t="str">
        <f t="shared" si="68"/>
        <v>02:26.764</v>
      </c>
      <c r="D1134" s="29" t="str">
        <f t="shared" si="69"/>
        <v>02:26</v>
      </c>
      <c r="E1134" s="29" t="str">
        <f t="shared" si="70"/>
        <v>764</v>
      </c>
      <c r="F1134" s="29" t="str">
        <f t="shared" si="71"/>
        <v>02:26.764</v>
      </c>
      <c r="G1134" s="33" t="s">
        <v>3189</v>
      </c>
      <c r="H1134" s="27" t="s">
        <v>2037</v>
      </c>
      <c r="I1134" s="26">
        <v>10</v>
      </c>
      <c r="J1134" s="26">
        <v>500</v>
      </c>
      <c r="K1134" s="26" t="s">
        <v>120</v>
      </c>
      <c r="L1134" s="26" t="s">
        <v>3</v>
      </c>
      <c r="M1134" s="26">
        <v>287</v>
      </c>
      <c r="N1134" s="26">
        <v>2</v>
      </c>
      <c r="O1134" s="26" t="s">
        <v>28</v>
      </c>
      <c r="P1134" s="26"/>
      <c r="Q1134" s="26"/>
    </row>
    <row r="1135" spans="1:17" x14ac:dyDescent="0.35">
      <c r="A1135" s="26" t="s">
        <v>550</v>
      </c>
      <c r="B1135" s="26" t="s">
        <v>1259</v>
      </c>
      <c r="C1135" s="26" t="str">
        <f t="shared" si="68"/>
        <v>02:26.809</v>
      </c>
      <c r="D1135" s="29" t="str">
        <f t="shared" si="69"/>
        <v>02:26</v>
      </c>
      <c r="E1135" s="29" t="str">
        <f t="shared" si="70"/>
        <v>809</v>
      </c>
      <c r="F1135" s="29" t="str">
        <f t="shared" si="71"/>
        <v>02:26.809</v>
      </c>
      <c r="G1135" s="33" t="s">
        <v>3190</v>
      </c>
      <c r="H1135" s="27" t="s">
        <v>2055</v>
      </c>
      <c r="I1135" s="26">
        <v>10</v>
      </c>
      <c r="J1135" s="26">
        <v>500</v>
      </c>
      <c r="K1135" s="26" t="s">
        <v>16</v>
      </c>
      <c r="L1135" s="26" t="s">
        <v>3</v>
      </c>
      <c r="M1135" s="26">
        <v>298</v>
      </c>
      <c r="N1135" s="26">
        <v>2</v>
      </c>
      <c r="O1135" s="26" t="s">
        <v>12</v>
      </c>
      <c r="P1135" s="26"/>
      <c r="Q1135" s="26"/>
    </row>
    <row r="1136" spans="1:17" x14ac:dyDescent="0.35">
      <c r="A1136" s="26" t="s">
        <v>551</v>
      </c>
      <c r="B1136" s="26" t="s">
        <v>1260</v>
      </c>
      <c r="C1136" s="26" t="str">
        <f t="shared" si="68"/>
        <v>02:26.874</v>
      </c>
      <c r="D1136" s="29" t="str">
        <f t="shared" si="69"/>
        <v>02:26</v>
      </c>
      <c r="E1136" s="29" t="str">
        <f t="shared" si="70"/>
        <v>874</v>
      </c>
      <c r="F1136" s="29" t="str">
        <f t="shared" si="71"/>
        <v>02:26.874</v>
      </c>
      <c r="G1136" s="33" t="s">
        <v>3191</v>
      </c>
      <c r="H1136" s="27" t="s">
        <v>2045</v>
      </c>
      <c r="I1136" s="26">
        <v>10</v>
      </c>
      <c r="J1136" s="26">
        <v>500</v>
      </c>
      <c r="K1136" s="26" t="s">
        <v>102</v>
      </c>
      <c r="L1136" s="26" t="s">
        <v>3</v>
      </c>
      <c r="M1136" s="26">
        <v>349</v>
      </c>
      <c r="N1136" s="26">
        <v>2</v>
      </c>
      <c r="O1136" s="26" t="s">
        <v>33</v>
      </c>
      <c r="P1136" s="26"/>
      <c r="Q1136" s="26"/>
    </row>
    <row r="1137" spans="1:17" x14ac:dyDescent="0.35">
      <c r="A1137" s="26" t="s">
        <v>552</v>
      </c>
      <c r="B1137" s="26" t="s">
        <v>1261</v>
      </c>
      <c r="C1137" s="26" t="str">
        <f t="shared" si="68"/>
        <v>02:26.905</v>
      </c>
      <c r="D1137" s="29" t="str">
        <f t="shared" si="69"/>
        <v>02:26</v>
      </c>
      <c r="E1137" s="29" t="str">
        <f t="shared" si="70"/>
        <v>905</v>
      </c>
      <c r="F1137" s="29" t="str">
        <f t="shared" si="71"/>
        <v>02:26.905</v>
      </c>
      <c r="G1137" s="33" t="s">
        <v>3192</v>
      </c>
      <c r="H1137" s="27" t="s">
        <v>2032</v>
      </c>
      <c r="I1137" s="26">
        <v>10</v>
      </c>
      <c r="J1137" s="26">
        <v>500</v>
      </c>
      <c r="K1137" s="26" t="s">
        <v>16</v>
      </c>
      <c r="L1137" s="26" t="s">
        <v>42</v>
      </c>
      <c r="M1137" s="26">
        <v>91</v>
      </c>
      <c r="N1137" s="26">
        <v>4</v>
      </c>
      <c r="O1137" s="26" t="s">
        <v>12</v>
      </c>
      <c r="P1137" s="26"/>
      <c r="Q1137" s="26"/>
    </row>
    <row r="1138" spans="1:17" x14ac:dyDescent="0.35">
      <c r="A1138" s="26" t="s">
        <v>553</v>
      </c>
      <c r="B1138" s="26" t="s">
        <v>1262</v>
      </c>
      <c r="C1138" s="26" t="str">
        <f t="shared" si="68"/>
        <v>02:26.933</v>
      </c>
      <c r="D1138" s="29" t="str">
        <f t="shared" si="69"/>
        <v>02:26</v>
      </c>
      <c r="E1138" s="29" t="str">
        <f t="shared" si="70"/>
        <v>933</v>
      </c>
      <c r="F1138" s="29" t="str">
        <f t="shared" si="71"/>
        <v>02:26.933</v>
      </c>
      <c r="G1138" s="33" t="s">
        <v>3193</v>
      </c>
      <c r="H1138" s="27" t="s">
        <v>2030</v>
      </c>
      <c r="I1138" s="26">
        <v>10</v>
      </c>
      <c r="J1138" s="26">
        <v>500</v>
      </c>
      <c r="K1138" s="26" t="s">
        <v>23</v>
      </c>
      <c r="L1138" s="26" t="s">
        <v>83</v>
      </c>
      <c r="M1138" s="26">
        <v>337</v>
      </c>
      <c r="N1138" s="26">
        <v>5</v>
      </c>
      <c r="O1138" s="26" t="s">
        <v>24</v>
      </c>
      <c r="P1138" s="26"/>
      <c r="Q1138" s="26"/>
    </row>
    <row r="1139" spans="1:17" x14ac:dyDescent="0.35">
      <c r="A1139" s="26" t="s">
        <v>554</v>
      </c>
      <c r="B1139" s="26" t="s">
        <v>1263</v>
      </c>
      <c r="C1139" s="26" t="str">
        <f t="shared" si="68"/>
        <v>02:26.970</v>
      </c>
      <c r="D1139" s="29" t="str">
        <f t="shared" si="69"/>
        <v>02:26</v>
      </c>
      <c r="E1139" s="29" t="str">
        <f t="shared" si="70"/>
        <v>970</v>
      </c>
      <c r="F1139" s="29" t="str">
        <f t="shared" si="71"/>
        <v>02:26.970</v>
      </c>
      <c r="G1139" s="33" t="s">
        <v>3194</v>
      </c>
      <c r="H1139" s="27" t="s">
        <v>2044</v>
      </c>
      <c r="I1139" s="26">
        <v>10</v>
      </c>
      <c r="J1139" s="26">
        <v>500</v>
      </c>
      <c r="K1139" s="26" t="s">
        <v>162</v>
      </c>
      <c r="L1139" s="26" t="s">
        <v>3</v>
      </c>
      <c r="M1139" s="26">
        <v>305</v>
      </c>
      <c r="N1139" s="26">
        <v>2</v>
      </c>
      <c r="O1139" s="26" t="s">
        <v>28</v>
      </c>
      <c r="P1139" s="26"/>
      <c r="Q1139" s="26"/>
    </row>
    <row r="1140" spans="1:17" x14ac:dyDescent="0.35">
      <c r="A1140" s="26" t="s">
        <v>555</v>
      </c>
      <c r="B1140" s="26" t="s">
        <v>1264</v>
      </c>
      <c r="C1140" s="26" t="str">
        <f t="shared" si="68"/>
        <v>02:27.003</v>
      </c>
      <c r="D1140" s="29" t="str">
        <f t="shared" si="69"/>
        <v>02:27</v>
      </c>
      <c r="E1140" s="29" t="str">
        <f t="shared" si="70"/>
        <v>003</v>
      </c>
      <c r="F1140" s="29" t="str">
        <f t="shared" si="71"/>
        <v>02:27.003</v>
      </c>
      <c r="G1140" s="33" t="s">
        <v>3195</v>
      </c>
      <c r="H1140" s="27" t="s">
        <v>2044</v>
      </c>
      <c r="I1140" s="26">
        <v>10</v>
      </c>
      <c r="J1140" s="26">
        <v>500</v>
      </c>
      <c r="K1140" s="26" t="s">
        <v>2</v>
      </c>
      <c r="L1140" s="26" t="s">
        <v>42</v>
      </c>
      <c r="M1140" s="26">
        <v>131</v>
      </c>
      <c r="N1140" s="26">
        <v>5</v>
      </c>
      <c r="O1140" s="26" t="s">
        <v>33</v>
      </c>
      <c r="P1140" s="26"/>
      <c r="Q1140" s="26"/>
    </row>
    <row r="1141" spans="1:17" x14ac:dyDescent="0.35">
      <c r="A1141" s="26" t="s">
        <v>556</v>
      </c>
      <c r="B1141" s="26" t="s">
        <v>1265</v>
      </c>
      <c r="C1141" s="26" t="str">
        <f t="shared" si="68"/>
        <v>02:27.009</v>
      </c>
      <c r="D1141" s="29" t="str">
        <f t="shared" si="69"/>
        <v>02:27</v>
      </c>
      <c r="E1141" s="29" t="str">
        <f t="shared" si="70"/>
        <v>009</v>
      </c>
      <c r="F1141" s="29" t="str">
        <f t="shared" si="71"/>
        <v>02:27.009</v>
      </c>
      <c r="G1141" s="33" t="s">
        <v>3196</v>
      </c>
      <c r="H1141" s="27" t="s">
        <v>2030</v>
      </c>
      <c r="I1141" s="26">
        <v>10</v>
      </c>
      <c r="J1141" s="26">
        <v>500</v>
      </c>
      <c r="K1141" s="26" t="s">
        <v>162</v>
      </c>
      <c r="L1141" s="26" t="s">
        <v>42</v>
      </c>
      <c r="M1141" s="26">
        <v>120</v>
      </c>
      <c r="N1141" s="26">
        <v>5</v>
      </c>
      <c r="O1141" s="26" t="s">
        <v>809</v>
      </c>
      <c r="P1141" s="26"/>
      <c r="Q1141" s="26"/>
    </row>
    <row r="1142" spans="1:17" x14ac:dyDescent="0.35">
      <c r="A1142" s="26" t="s">
        <v>557</v>
      </c>
      <c r="B1142" s="26" t="s">
        <v>1266</v>
      </c>
      <c r="C1142" s="26" t="str">
        <f t="shared" si="68"/>
        <v>02:27.030</v>
      </c>
      <c r="D1142" s="29" t="str">
        <f t="shared" si="69"/>
        <v>02:27</v>
      </c>
      <c r="E1142" s="29" t="str">
        <f t="shared" si="70"/>
        <v>030</v>
      </c>
      <c r="F1142" s="29" t="str">
        <f t="shared" si="71"/>
        <v>02:27.030</v>
      </c>
      <c r="G1142" s="33" t="s">
        <v>3197</v>
      </c>
      <c r="H1142" s="27" t="s">
        <v>2059</v>
      </c>
      <c r="I1142" s="26">
        <v>10</v>
      </c>
      <c r="J1142" s="26">
        <v>500</v>
      </c>
      <c r="K1142" s="26" t="s">
        <v>2</v>
      </c>
      <c r="L1142" s="26" t="s">
        <v>3</v>
      </c>
      <c r="M1142" s="26">
        <v>343</v>
      </c>
      <c r="N1142" s="26">
        <v>4</v>
      </c>
      <c r="O1142" s="26" t="s">
        <v>290</v>
      </c>
      <c r="P1142" s="26"/>
      <c r="Q1142" s="26"/>
    </row>
    <row r="1143" spans="1:17" x14ac:dyDescent="0.35">
      <c r="A1143" s="26" t="s">
        <v>558</v>
      </c>
      <c r="B1143" s="26" t="s">
        <v>1267</v>
      </c>
      <c r="C1143" s="26" t="str">
        <f t="shared" si="68"/>
        <v>02:27.062</v>
      </c>
      <c r="D1143" s="29" t="str">
        <f t="shared" si="69"/>
        <v>02:27</v>
      </c>
      <c r="E1143" s="29" t="str">
        <f t="shared" si="70"/>
        <v>062</v>
      </c>
      <c r="F1143" s="29" t="str">
        <f t="shared" si="71"/>
        <v>02:27.062</v>
      </c>
      <c r="G1143" s="33" t="s">
        <v>3198</v>
      </c>
      <c r="H1143" s="27" t="s">
        <v>2030</v>
      </c>
      <c r="I1143" s="26">
        <v>10</v>
      </c>
      <c r="J1143" s="26">
        <v>500</v>
      </c>
      <c r="K1143" s="26" t="s">
        <v>162</v>
      </c>
      <c r="L1143" s="26" t="s">
        <v>83</v>
      </c>
      <c r="M1143" s="26">
        <v>336</v>
      </c>
      <c r="N1143" s="26">
        <v>3</v>
      </c>
      <c r="O1143" s="26" t="s">
        <v>24</v>
      </c>
      <c r="P1143" s="26"/>
      <c r="Q1143" s="26"/>
    </row>
    <row r="1144" spans="1:17" x14ac:dyDescent="0.35">
      <c r="A1144" s="26" t="s">
        <v>559</v>
      </c>
      <c r="B1144" s="26" t="s">
        <v>1268</v>
      </c>
      <c r="C1144" s="26" t="str">
        <f t="shared" si="68"/>
        <v>02:27.155</v>
      </c>
      <c r="D1144" s="29" t="str">
        <f t="shared" si="69"/>
        <v>02:27</v>
      </c>
      <c r="E1144" s="29" t="str">
        <f t="shared" si="70"/>
        <v>155</v>
      </c>
      <c r="F1144" s="29" t="str">
        <f t="shared" si="71"/>
        <v>02:27.155</v>
      </c>
      <c r="G1144" s="33" t="s">
        <v>3199</v>
      </c>
      <c r="H1144" s="27" t="s">
        <v>2042</v>
      </c>
      <c r="I1144" s="26">
        <v>10</v>
      </c>
      <c r="J1144" s="26">
        <v>500</v>
      </c>
      <c r="K1144" s="26" t="s">
        <v>2</v>
      </c>
      <c r="L1144" s="26" t="s">
        <v>83</v>
      </c>
      <c r="M1144" s="26">
        <v>301</v>
      </c>
      <c r="N1144" s="26">
        <v>3</v>
      </c>
      <c r="O1144" s="26" t="s">
        <v>229</v>
      </c>
      <c r="P1144" s="26"/>
      <c r="Q1144" s="26"/>
    </row>
    <row r="1145" spans="1:17" x14ac:dyDescent="0.35">
      <c r="A1145" s="26" t="s">
        <v>560</v>
      </c>
      <c r="B1145" s="26" t="s">
        <v>1269</v>
      </c>
      <c r="C1145" s="26" t="str">
        <f t="shared" si="68"/>
        <v>02:27.230</v>
      </c>
      <c r="D1145" s="29" t="str">
        <f t="shared" si="69"/>
        <v>02:27</v>
      </c>
      <c r="E1145" s="29" t="str">
        <f t="shared" si="70"/>
        <v>230</v>
      </c>
      <c r="F1145" s="29" t="str">
        <f t="shared" si="71"/>
        <v>02:27.230</v>
      </c>
      <c r="G1145" s="33" t="s">
        <v>3200</v>
      </c>
      <c r="H1145" s="27" t="s">
        <v>2039</v>
      </c>
      <c r="I1145" s="26">
        <v>10</v>
      </c>
      <c r="J1145" s="26">
        <v>500</v>
      </c>
      <c r="K1145" s="26" t="s">
        <v>2</v>
      </c>
      <c r="L1145" s="26" t="s">
        <v>83</v>
      </c>
      <c r="M1145" s="26">
        <v>334</v>
      </c>
      <c r="N1145" s="26">
        <v>1</v>
      </c>
      <c r="O1145" s="26" t="s">
        <v>35</v>
      </c>
      <c r="P1145" s="26"/>
      <c r="Q1145" s="26"/>
    </row>
    <row r="1146" spans="1:17" x14ac:dyDescent="0.35">
      <c r="A1146" s="26" t="s">
        <v>561</v>
      </c>
      <c r="B1146" s="26" t="s">
        <v>1270</v>
      </c>
      <c r="C1146" s="26" t="str">
        <f t="shared" si="68"/>
        <v>02:27.394</v>
      </c>
      <c r="D1146" s="29" t="str">
        <f t="shared" si="69"/>
        <v>02:27</v>
      </c>
      <c r="E1146" s="29" t="str">
        <f t="shared" si="70"/>
        <v>394</v>
      </c>
      <c r="F1146" s="29" t="str">
        <f t="shared" si="71"/>
        <v>02:27.394</v>
      </c>
      <c r="G1146" s="33" t="s">
        <v>3201</v>
      </c>
      <c r="H1146" s="27" t="s">
        <v>2032</v>
      </c>
      <c r="I1146" s="26">
        <v>10</v>
      </c>
      <c r="J1146" s="26">
        <v>500</v>
      </c>
      <c r="K1146" s="26" t="s">
        <v>16</v>
      </c>
      <c r="L1146" s="26" t="s">
        <v>42</v>
      </c>
      <c r="M1146" s="26">
        <v>128</v>
      </c>
      <c r="N1146" s="26">
        <v>5</v>
      </c>
      <c r="O1146" s="26" t="s">
        <v>4</v>
      </c>
      <c r="P1146" s="26"/>
      <c r="Q1146" s="26"/>
    </row>
    <row r="1147" spans="1:17" x14ac:dyDescent="0.35">
      <c r="A1147" s="26" t="s">
        <v>562</v>
      </c>
      <c r="B1147" s="26" t="s">
        <v>1271</v>
      </c>
      <c r="C1147" s="26" t="str">
        <f t="shared" ref="C1147:C1210" si="72">"0"&amp;B1147</f>
        <v>02:27.399</v>
      </c>
      <c r="D1147" s="29" t="str">
        <f t="shared" si="69"/>
        <v>02:27</v>
      </c>
      <c r="E1147" s="29" t="str">
        <f t="shared" si="70"/>
        <v>399</v>
      </c>
      <c r="F1147" s="29" t="str">
        <f t="shared" si="71"/>
        <v>02:27.399</v>
      </c>
      <c r="G1147" s="33" t="s">
        <v>3202</v>
      </c>
      <c r="H1147" s="27" t="s">
        <v>2050</v>
      </c>
      <c r="I1147" s="26">
        <v>10</v>
      </c>
      <c r="J1147" s="26">
        <v>500</v>
      </c>
      <c r="K1147" s="26" t="s">
        <v>102</v>
      </c>
      <c r="L1147" s="26" t="s">
        <v>42</v>
      </c>
      <c r="M1147" s="26">
        <v>119</v>
      </c>
      <c r="N1147" s="26">
        <v>5</v>
      </c>
      <c r="O1147" s="26" t="s">
        <v>4</v>
      </c>
      <c r="P1147" s="26"/>
      <c r="Q1147" s="26"/>
    </row>
    <row r="1148" spans="1:17" x14ac:dyDescent="0.35">
      <c r="A1148" s="26" t="s">
        <v>563</v>
      </c>
      <c r="B1148" s="26" t="s">
        <v>1272</v>
      </c>
      <c r="C1148" s="26" t="str">
        <f t="shared" si="72"/>
        <v>02:27.458</v>
      </c>
      <c r="D1148" s="29" t="str">
        <f t="shared" si="69"/>
        <v>02:27</v>
      </c>
      <c r="E1148" s="29" t="str">
        <f t="shared" si="70"/>
        <v>458</v>
      </c>
      <c r="F1148" s="29" t="str">
        <f t="shared" si="71"/>
        <v>02:27.458</v>
      </c>
      <c r="G1148" s="33" t="s">
        <v>3203</v>
      </c>
      <c r="H1148" s="27" t="s">
        <v>2037</v>
      </c>
      <c r="I1148" s="26">
        <v>10</v>
      </c>
      <c r="J1148" s="26">
        <v>500</v>
      </c>
      <c r="K1148" s="26" t="s">
        <v>23</v>
      </c>
      <c r="L1148" s="26" t="s">
        <v>42</v>
      </c>
      <c r="M1148" s="26">
        <v>108</v>
      </c>
      <c r="N1148" s="26">
        <v>2</v>
      </c>
      <c r="O1148" s="26" t="s">
        <v>24</v>
      </c>
      <c r="P1148" s="26"/>
      <c r="Q1148" s="26"/>
    </row>
    <row r="1149" spans="1:17" x14ac:dyDescent="0.35">
      <c r="A1149" s="26" t="s">
        <v>564</v>
      </c>
      <c r="B1149" s="26" t="s">
        <v>1273</v>
      </c>
      <c r="C1149" s="26" t="str">
        <f t="shared" si="72"/>
        <v>02:27.527</v>
      </c>
      <c r="D1149" s="29" t="str">
        <f t="shared" si="69"/>
        <v>02:27</v>
      </c>
      <c r="E1149" s="29" t="str">
        <f t="shared" si="70"/>
        <v>527</v>
      </c>
      <c r="F1149" s="29" t="str">
        <f t="shared" si="71"/>
        <v>02:27.527</v>
      </c>
      <c r="G1149" s="33" t="s">
        <v>3204</v>
      </c>
      <c r="H1149" s="27" t="s">
        <v>2044</v>
      </c>
      <c r="I1149" s="26">
        <v>10</v>
      </c>
      <c r="J1149" s="26">
        <v>500</v>
      </c>
      <c r="K1149" s="26" t="s">
        <v>2</v>
      </c>
      <c r="L1149" s="26" t="s">
        <v>83</v>
      </c>
      <c r="M1149" s="26">
        <v>358</v>
      </c>
      <c r="N1149" s="26">
        <v>3</v>
      </c>
      <c r="O1149" s="26" t="s">
        <v>33</v>
      </c>
      <c r="P1149" s="26"/>
      <c r="Q1149" s="26"/>
    </row>
    <row r="1150" spans="1:17" x14ac:dyDescent="0.35">
      <c r="A1150" s="26" t="s">
        <v>565</v>
      </c>
      <c r="B1150" s="26" t="s">
        <v>1274</v>
      </c>
      <c r="C1150" s="26" t="str">
        <f t="shared" si="72"/>
        <v>02:27.565</v>
      </c>
      <c r="D1150" s="29" t="str">
        <f t="shared" si="69"/>
        <v>02:27</v>
      </c>
      <c r="E1150" s="29" t="str">
        <f t="shared" si="70"/>
        <v>565</v>
      </c>
      <c r="F1150" s="29" t="str">
        <f t="shared" si="71"/>
        <v>02:27.565</v>
      </c>
      <c r="G1150" s="33" t="s">
        <v>3205</v>
      </c>
      <c r="H1150" s="27" t="s">
        <v>2032</v>
      </c>
      <c r="I1150" s="26">
        <v>10</v>
      </c>
      <c r="J1150" s="26">
        <v>500</v>
      </c>
      <c r="K1150" s="26" t="s">
        <v>23</v>
      </c>
      <c r="L1150" s="26" t="s">
        <v>83</v>
      </c>
      <c r="M1150" s="26">
        <v>337</v>
      </c>
      <c r="N1150" s="26">
        <v>2</v>
      </c>
      <c r="O1150" s="26" t="s">
        <v>24</v>
      </c>
      <c r="P1150" s="26"/>
      <c r="Q1150" s="26"/>
    </row>
    <row r="1151" spans="1:17" x14ac:dyDescent="0.35">
      <c r="A1151" s="26" t="s">
        <v>566</v>
      </c>
      <c r="B1151" s="26" t="s">
        <v>1275</v>
      </c>
      <c r="C1151" s="26" t="str">
        <f t="shared" si="72"/>
        <v>02:27.630</v>
      </c>
      <c r="D1151" s="29" t="str">
        <f t="shared" si="69"/>
        <v>02:27</v>
      </c>
      <c r="E1151" s="29" t="str">
        <f t="shared" si="70"/>
        <v>630</v>
      </c>
      <c r="F1151" s="29" t="str">
        <f t="shared" si="71"/>
        <v>02:27.630</v>
      </c>
      <c r="G1151" s="33" t="s">
        <v>3206</v>
      </c>
      <c r="H1151" s="27" t="s">
        <v>2050</v>
      </c>
      <c r="I1151" s="26">
        <v>10</v>
      </c>
      <c r="J1151" s="26">
        <v>500</v>
      </c>
      <c r="K1151" s="26" t="s">
        <v>102</v>
      </c>
      <c r="L1151" s="26" t="s">
        <v>3</v>
      </c>
      <c r="M1151" s="26">
        <v>292</v>
      </c>
      <c r="N1151" s="26">
        <v>5</v>
      </c>
      <c r="O1151" s="26" t="s">
        <v>12</v>
      </c>
      <c r="P1151" s="26"/>
      <c r="Q1151" s="26"/>
    </row>
    <row r="1152" spans="1:17" x14ac:dyDescent="0.35">
      <c r="A1152" s="26" t="s">
        <v>567</v>
      </c>
      <c r="B1152" s="26" t="s">
        <v>1276</v>
      </c>
      <c r="C1152" s="26" t="str">
        <f t="shared" si="72"/>
        <v>02:27.732</v>
      </c>
      <c r="D1152" s="29" t="str">
        <f t="shared" si="69"/>
        <v>02:27</v>
      </c>
      <c r="E1152" s="29" t="str">
        <f t="shared" si="70"/>
        <v>732</v>
      </c>
      <c r="F1152" s="29" t="str">
        <f t="shared" si="71"/>
        <v>02:27.732</v>
      </c>
      <c r="G1152" s="33" t="s">
        <v>3207</v>
      </c>
      <c r="H1152" s="27" t="s">
        <v>2044</v>
      </c>
      <c r="I1152" s="26">
        <v>10</v>
      </c>
      <c r="J1152" s="26">
        <v>500</v>
      </c>
      <c r="K1152" s="26" t="s">
        <v>120</v>
      </c>
      <c r="L1152" s="26" t="s">
        <v>42</v>
      </c>
      <c r="M1152" s="26">
        <v>87</v>
      </c>
      <c r="N1152" s="26">
        <v>3</v>
      </c>
      <c r="O1152" s="26" t="s">
        <v>28</v>
      </c>
      <c r="P1152" s="26"/>
      <c r="Q1152" s="26"/>
    </row>
    <row r="1153" spans="1:17" x14ac:dyDescent="0.35">
      <c r="A1153" s="26" t="s">
        <v>568</v>
      </c>
      <c r="B1153" s="26" t="s">
        <v>1277</v>
      </c>
      <c r="C1153" s="26" t="str">
        <f t="shared" si="72"/>
        <v>02:27.950</v>
      </c>
      <c r="D1153" s="29" t="str">
        <f t="shared" si="69"/>
        <v>02:27</v>
      </c>
      <c r="E1153" s="29" t="str">
        <f t="shared" si="70"/>
        <v>950</v>
      </c>
      <c r="F1153" s="29" t="str">
        <f t="shared" si="71"/>
        <v>02:27.950</v>
      </c>
      <c r="G1153" s="33" t="s">
        <v>3208</v>
      </c>
      <c r="H1153" s="27" t="s">
        <v>2044</v>
      </c>
      <c r="I1153" s="26">
        <v>10</v>
      </c>
      <c r="J1153" s="26">
        <v>500</v>
      </c>
      <c r="K1153" s="26" t="s">
        <v>38</v>
      </c>
      <c r="L1153" s="26" t="s">
        <v>42</v>
      </c>
      <c r="M1153" s="26">
        <v>109</v>
      </c>
      <c r="N1153" s="26">
        <v>2</v>
      </c>
      <c r="O1153" s="26" t="s">
        <v>24</v>
      </c>
      <c r="P1153" s="26"/>
      <c r="Q1153" s="26"/>
    </row>
    <row r="1154" spans="1:17" x14ac:dyDescent="0.35">
      <c r="A1154" s="26" t="s">
        <v>569</v>
      </c>
      <c r="B1154" s="26" t="s">
        <v>1278</v>
      </c>
      <c r="C1154" s="26" t="str">
        <f t="shared" si="72"/>
        <v>02:28.018</v>
      </c>
      <c r="D1154" s="29" t="str">
        <f t="shared" si="69"/>
        <v>02:28</v>
      </c>
      <c r="E1154" s="29" t="str">
        <f t="shared" si="70"/>
        <v>018</v>
      </c>
      <c r="F1154" s="29" t="str">
        <f t="shared" si="71"/>
        <v>02:28.018</v>
      </c>
      <c r="G1154" s="33" t="s">
        <v>3209</v>
      </c>
      <c r="H1154" s="27" t="s">
        <v>2040</v>
      </c>
      <c r="I1154" s="26">
        <v>10</v>
      </c>
      <c r="J1154" s="26">
        <v>500</v>
      </c>
      <c r="K1154" s="26" t="s">
        <v>2</v>
      </c>
      <c r="L1154" s="26" t="s">
        <v>83</v>
      </c>
      <c r="M1154" s="26">
        <v>302</v>
      </c>
      <c r="N1154" s="26">
        <v>2</v>
      </c>
      <c r="O1154" s="26" t="s">
        <v>242</v>
      </c>
      <c r="P1154" s="26"/>
      <c r="Q1154" s="26"/>
    </row>
    <row r="1155" spans="1:17" x14ac:dyDescent="0.35">
      <c r="A1155" s="26" t="s">
        <v>570</v>
      </c>
      <c r="B1155" s="26" t="s">
        <v>1279</v>
      </c>
      <c r="C1155" s="26" t="str">
        <f t="shared" si="72"/>
        <v>02:28.083</v>
      </c>
      <c r="D1155" s="29" t="str">
        <f t="shared" ref="D1155:D1218" si="73">LEFT(C1155,5)</f>
        <v>02:28</v>
      </c>
      <c r="E1155" s="29" t="str">
        <f t="shared" ref="E1155:E1218" si="74">RIGHT(C1155,3)</f>
        <v>083</v>
      </c>
      <c r="F1155" s="29" t="str">
        <f t="shared" ref="F1155:F1218" si="75">D1155&amp;"."&amp;E1155</f>
        <v>02:28.083</v>
      </c>
      <c r="G1155" s="33" t="s">
        <v>3210</v>
      </c>
      <c r="H1155" s="27" t="s">
        <v>2056</v>
      </c>
      <c r="I1155" s="26">
        <v>10</v>
      </c>
      <c r="J1155" s="26">
        <v>500</v>
      </c>
      <c r="K1155" s="26" t="s">
        <v>16</v>
      </c>
      <c r="L1155" s="26" t="s">
        <v>3</v>
      </c>
      <c r="M1155" s="26">
        <v>355</v>
      </c>
      <c r="N1155" s="26">
        <v>2</v>
      </c>
      <c r="O1155" s="26" t="s">
        <v>33</v>
      </c>
      <c r="P1155" s="26"/>
      <c r="Q1155" s="26"/>
    </row>
    <row r="1156" spans="1:17" x14ac:dyDescent="0.35">
      <c r="A1156" s="26" t="s">
        <v>571</v>
      </c>
      <c r="B1156" s="26" t="s">
        <v>1280</v>
      </c>
      <c r="C1156" s="26" t="str">
        <f t="shared" si="72"/>
        <v>02:28.191</v>
      </c>
      <c r="D1156" s="29" t="str">
        <f t="shared" si="73"/>
        <v>02:28</v>
      </c>
      <c r="E1156" s="29" t="str">
        <f t="shared" si="74"/>
        <v>191</v>
      </c>
      <c r="F1156" s="29" t="str">
        <f t="shared" si="75"/>
        <v>02:28.191</v>
      </c>
      <c r="G1156" s="33" t="s">
        <v>3211</v>
      </c>
      <c r="H1156" s="27" t="s">
        <v>2044</v>
      </c>
      <c r="I1156" s="26">
        <v>10</v>
      </c>
      <c r="J1156" s="26">
        <v>500</v>
      </c>
      <c r="K1156" s="26" t="s">
        <v>120</v>
      </c>
      <c r="L1156" s="26" t="s">
        <v>42</v>
      </c>
      <c r="M1156" s="26">
        <v>120</v>
      </c>
      <c r="N1156" s="26">
        <v>2</v>
      </c>
      <c r="O1156" s="26" t="s">
        <v>809</v>
      </c>
      <c r="P1156" s="26"/>
      <c r="Q1156" s="26"/>
    </row>
    <row r="1157" spans="1:17" x14ac:dyDescent="0.35">
      <c r="A1157" s="26" t="s">
        <v>572</v>
      </c>
      <c r="B1157" s="26" t="s">
        <v>1281</v>
      </c>
      <c r="C1157" s="26" t="str">
        <f t="shared" si="72"/>
        <v>02:28.229</v>
      </c>
      <c r="D1157" s="29" t="str">
        <f t="shared" si="73"/>
        <v>02:28</v>
      </c>
      <c r="E1157" s="29" t="str">
        <f t="shared" si="74"/>
        <v>229</v>
      </c>
      <c r="F1157" s="29" t="str">
        <f t="shared" si="75"/>
        <v>02:28.229</v>
      </c>
      <c r="G1157" s="33" t="s">
        <v>3212</v>
      </c>
      <c r="H1157" s="27" t="s">
        <v>2050</v>
      </c>
      <c r="I1157" s="26">
        <v>10</v>
      </c>
      <c r="J1157" s="26">
        <v>500</v>
      </c>
      <c r="K1157" s="26" t="s">
        <v>102</v>
      </c>
      <c r="L1157" s="26" t="s">
        <v>42</v>
      </c>
      <c r="M1157" s="26">
        <v>86</v>
      </c>
      <c r="N1157" s="26">
        <v>5</v>
      </c>
      <c r="O1157" s="26" t="s">
        <v>12</v>
      </c>
      <c r="P1157" s="26"/>
      <c r="Q1157" s="26"/>
    </row>
    <row r="1158" spans="1:17" x14ac:dyDescent="0.35">
      <c r="A1158" s="26" t="s">
        <v>573</v>
      </c>
      <c r="B1158" s="26" t="s">
        <v>1282</v>
      </c>
      <c r="C1158" s="26" t="str">
        <f t="shared" si="72"/>
        <v>02:28.238</v>
      </c>
      <c r="D1158" s="29" t="str">
        <f t="shared" si="73"/>
        <v>02:28</v>
      </c>
      <c r="E1158" s="29" t="str">
        <f t="shared" si="74"/>
        <v>238</v>
      </c>
      <c r="F1158" s="29" t="str">
        <f t="shared" si="75"/>
        <v>02:28.238</v>
      </c>
      <c r="G1158" s="33" t="s">
        <v>3213</v>
      </c>
      <c r="H1158" s="27" t="s">
        <v>2040</v>
      </c>
      <c r="I1158" s="26">
        <v>10</v>
      </c>
      <c r="J1158" s="26">
        <v>500</v>
      </c>
      <c r="K1158" s="26" t="s">
        <v>2</v>
      </c>
      <c r="L1158" s="26" t="s">
        <v>83</v>
      </c>
      <c r="M1158" s="26">
        <v>359</v>
      </c>
      <c r="N1158" s="26">
        <v>6</v>
      </c>
      <c r="O1158" s="26" t="s">
        <v>4</v>
      </c>
      <c r="P1158" s="26"/>
      <c r="Q1158" s="26"/>
    </row>
    <row r="1159" spans="1:17" x14ac:dyDescent="0.35">
      <c r="A1159" s="26" t="s">
        <v>574</v>
      </c>
      <c r="B1159" s="26" t="s">
        <v>1283</v>
      </c>
      <c r="C1159" s="26" t="str">
        <f t="shared" si="72"/>
        <v>02:28.242</v>
      </c>
      <c r="D1159" s="29" t="str">
        <f t="shared" si="73"/>
        <v>02:28</v>
      </c>
      <c r="E1159" s="29" t="str">
        <f t="shared" si="74"/>
        <v>242</v>
      </c>
      <c r="F1159" s="29" t="str">
        <f t="shared" si="75"/>
        <v>02:28.242</v>
      </c>
      <c r="G1159" s="33" t="s">
        <v>3214</v>
      </c>
      <c r="H1159" s="27" t="s">
        <v>2037</v>
      </c>
      <c r="I1159" s="26">
        <v>10</v>
      </c>
      <c r="J1159" s="26">
        <v>500</v>
      </c>
      <c r="K1159" s="26" t="s">
        <v>23</v>
      </c>
      <c r="L1159" s="26" t="s">
        <v>42</v>
      </c>
      <c r="M1159" s="26">
        <v>124</v>
      </c>
      <c r="N1159" s="26">
        <v>3</v>
      </c>
      <c r="O1159" s="26" t="s">
        <v>809</v>
      </c>
      <c r="P1159" s="26"/>
      <c r="Q1159" s="26"/>
    </row>
    <row r="1160" spans="1:17" x14ac:dyDescent="0.35">
      <c r="A1160" s="26" t="s">
        <v>575</v>
      </c>
      <c r="B1160" s="26" t="s">
        <v>1284</v>
      </c>
      <c r="C1160" s="26" t="str">
        <f t="shared" si="72"/>
        <v>02:28.251</v>
      </c>
      <c r="D1160" s="29" t="str">
        <f t="shared" si="73"/>
        <v>02:28</v>
      </c>
      <c r="E1160" s="29" t="str">
        <f t="shared" si="74"/>
        <v>251</v>
      </c>
      <c r="F1160" s="29" t="str">
        <f t="shared" si="75"/>
        <v>02:28.251</v>
      </c>
      <c r="G1160" s="33" t="s">
        <v>3215</v>
      </c>
      <c r="H1160" s="27" t="s">
        <v>2030</v>
      </c>
      <c r="I1160" s="26">
        <v>10</v>
      </c>
      <c r="J1160" s="26">
        <v>500</v>
      </c>
      <c r="K1160" s="26" t="s">
        <v>162</v>
      </c>
      <c r="L1160" s="26" t="s">
        <v>42</v>
      </c>
      <c r="M1160" s="26">
        <v>103</v>
      </c>
      <c r="N1160" s="26">
        <v>6</v>
      </c>
      <c r="O1160" s="26" t="s">
        <v>24</v>
      </c>
      <c r="P1160" s="26"/>
      <c r="Q1160" s="26"/>
    </row>
    <row r="1161" spans="1:17" x14ac:dyDescent="0.35">
      <c r="A1161" s="26" t="s">
        <v>576</v>
      </c>
      <c r="B1161" s="26" t="s">
        <v>1285</v>
      </c>
      <c r="C1161" s="26" t="str">
        <f t="shared" si="72"/>
        <v>02:28.282</v>
      </c>
      <c r="D1161" s="29" t="str">
        <f t="shared" si="73"/>
        <v>02:28</v>
      </c>
      <c r="E1161" s="29" t="str">
        <f t="shared" si="74"/>
        <v>282</v>
      </c>
      <c r="F1161" s="29" t="str">
        <f t="shared" si="75"/>
        <v>02:28.282</v>
      </c>
      <c r="G1161" s="33" t="s">
        <v>3216</v>
      </c>
      <c r="H1161" s="27" t="s">
        <v>2058</v>
      </c>
      <c r="I1161" s="26">
        <v>10</v>
      </c>
      <c r="J1161" s="26">
        <v>500</v>
      </c>
      <c r="K1161" s="26" t="s">
        <v>2</v>
      </c>
      <c r="L1161" s="26" t="s">
        <v>3</v>
      </c>
      <c r="M1161" s="26">
        <v>343</v>
      </c>
      <c r="N1161" s="26">
        <v>2</v>
      </c>
      <c r="O1161" s="26" t="s">
        <v>290</v>
      </c>
      <c r="P1161" s="26"/>
      <c r="Q1161" s="26"/>
    </row>
    <row r="1162" spans="1:17" x14ac:dyDescent="0.35">
      <c r="A1162" s="26" t="s">
        <v>577</v>
      </c>
      <c r="B1162" s="26" t="s">
        <v>1286</v>
      </c>
      <c r="C1162" s="26" t="str">
        <f t="shared" si="72"/>
        <v>02:28.404</v>
      </c>
      <c r="D1162" s="29" t="str">
        <f t="shared" si="73"/>
        <v>02:28</v>
      </c>
      <c r="E1162" s="29" t="str">
        <f t="shared" si="74"/>
        <v>404</v>
      </c>
      <c r="F1162" s="29" t="str">
        <f t="shared" si="75"/>
        <v>02:28.404</v>
      </c>
      <c r="G1162" s="33" t="s">
        <v>3217</v>
      </c>
      <c r="H1162" s="27" t="s">
        <v>2031</v>
      </c>
      <c r="I1162" s="26">
        <v>10</v>
      </c>
      <c r="J1162" s="26">
        <v>500</v>
      </c>
      <c r="K1162" s="26" t="s">
        <v>120</v>
      </c>
      <c r="L1162" s="26" t="s">
        <v>42</v>
      </c>
      <c r="M1162" s="26">
        <v>87</v>
      </c>
      <c r="N1162" s="26">
        <v>2</v>
      </c>
      <c r="O1162" s="26" t="s">
        <v>28</v>
      </c>
      <c r="P1162" s="26"/>
      <c r="Q1162" s="26"/>
    </row>
    <row r="1163" spans="1:17" x14ac:dyDescent="0.35">
      <c r="A1163" s="26" t="s">
        <v>578</v>
      </c>
      <c r="B1163" s="26" t="s">
        <v>1286</v>
      </c>
      <c r="C1163" s="26" t="str">
        <f t="shared" si="72"/>
        <v>02:28.404</v>
      </c>
      <c r="D1163" s="29" t="str">
        <f t="shared" si="73"/>
        <v>02:28</v>
      </c>
      <c r="E1163" s="29" t="str">
        <f t="shared" si="74"/>
        <v>404</v>
      </c>
      <c r="F1163" s="29" t="str">
        <f t="shared" si="75"/>
        <v>02:28.404</v>
      </c>
      <c r="G1163" s="33" t="s">
        <v>3217</v>
      </c>
      <c r="H1163" s="27" t="s">
        <v>2039</v>
      </c>
      <c r="I1163" s="26">
        <v>10</v>
      </c>
      <c r="J1163" s="26">
        <v>500</v>
      </c>
      <c r="K1163" s="26" t="s">
        <v>444</v>
      </c>
      <c r="L1163" s="26" t="s">
        <v>3</v>
      </c>
      <c r="M1163" s="26">
        <v>332</v>
      </c>
      <c r="N1163" s="26">
        <v>6</v>
      </c>
      <c r="O1163" s="26" t="s">
        <v>24</v>
      </c>
      <c r="P1163" s="26"/>
      <c r="Q1163" s="26"/>
    </row>
    <row r="1164" spans="1:17" x14ac:dyDescent="0.35">
      <c r="A1164" s="26" t="s">
        <v>579</v>
      </c>
      <c r="B1164" s="26" t="s">
        <v>1287</v>
      </c>
      <c r="C1164" s="26" t="str">
        <f t="shared" si="72"/>
        <v>02:28.571</v>
      </c>
      <c r="D1164" s="29" t="str">
        <f t="shared" si="73"/>
        <v>02:28</v>
      </c>
      <c r="E1164" s="29" t="str">
        <f t="shared" si="74"/>
        <v>571</v>
      </c>
      <c r="F1164" s="29" t="str">
        <f t="shared" si="75"/>
        <v>02:28.571</v>
      </c>
      <c r="G1164" s="33" t="s">
        <v>3218</v>
      </c>
      <c r="H1164" s="27" t="s">
        <v>2044</v>
      </c>
      <c r="I1164" s="26">
        <v>10</v>
      </c>
      <c r="J1164" s="26">
        <v>500</v>
      </c>
      <c r="K1164" s="26" t="s">
        <v>38</v>
      </c>
      <c r="L1164" s="26" t="s">
        <v>42</v>
      </c>
      <c r="M1164" s="26">
        <v>125</v>
      </c>
      <c r="N1164" s="26">
        <v>4</v>
      </c>
      <c r="O1164" s="26" t="s">
        <v>809</v>
      </c>
      <c r="P1164" s="26"/>
      <c r="Q1164" s="26"/>
    </row>
    <row r="1165" spans="1:17" x14ac:dyDescent="0.35">
      <c r="A1165" s="26" t="s">
        <v>580</v>
      </c>
      <c r="B1165" s="26" t="s">
        <v>1288</v>
      </c>
      <c r="C1165" s="26" t="str">
        <f t="shared" si="72"/>
        <v>02:28.606</v>
      </c>
      <c r="D1165" s="29" t="str">
        <f t="shared" si="73"/>
        <v>02:28</v>
      </c>
      <c r="E1165" s="29" t="str">
        <f t="shared" si="74"/>
        <v>606</v>
      </c>
      <c r="F1165" s="29" t="str">
        <f t="shared" si="75"/>
        <v>02:28.606</v>
      </c>
      <c r="G1165" s="33" t="s">
        <v>3219</v>
      </c>
      <c r="H1165" s="27" t="s">
        <v>2056</v>
      </c>
      <c r="I1165" s="26">
        <v>10</v>
      </c>
      <c r="J1165" s="26">
        <v>500</v>
      </c>
      <c r="K1165" s="26" t="s">
        <v>16</v>
      </c>
      <c r="L1165" s="26" t="s">
        <v>3</v>
      </c>
      <c r="M1165" s="26">
        <v>329</v>
      </c>
      <c r="N1165" s="26">
        <v>2</v>
      </c>
      <c r="O1165" s="26" t="s">
        <v>35</v>
      </c>
      <c r="P1165" s="26"/>
      <c r="Q1165" s="26"/>
    </row>
    <row r="1166" spans="1:17" x14ac:dyDescent="0.35">
      <c r="A1166" s="26" t="s">
        <v>581</v>
      </c>
      <c r="B1166" s="26" t="s">
        <v>1289</v>
      </c>
      <c r="C1166" s="26" t="str">
        <f t="shared" si="72"/>
        <v>02:28.612</v>
      </c>
      <c r="D1166" s="29" t="str">
        <f t="shared" si="73"/>
        <v>02:28</v>
      </c>
      <c r="E1166" s="29" t="str">
        <f t="shared" si="74"/>
        <v>612</v>
      </c>
      <c r="F1166" s="29" t="str">
        <f t="shared" si="75"/>
        <v>02:28.612</v>
      </c>
      <c r="G1166" s="33" t="s">
        <v>3220</v>
      </c>
      <c r="H1166" s="27" t="s">
        <v>2031</v>
      </c>
      <c r="I1166" s="26">
        <v>10</v>
      </c>
      <c r="J1166" s="26">
        <v>500</v>
      </c>
      <c r="K1166" s="26" t="s">
        <v>120</v>
      </c>
      <c r="L1166" s="26" t="s">
        <v>42</v>
      </c>
      <c r="M1166" s="26">
        <v>103</v>
      </c>
      <c r="N1166" s="26">
        <v>1</v>
      </c>
      <c r="O1166" s="26" t="s">
        <v>24</v>
      </c>
      <c r="P1166" s="26"/>
      <c r="Q1166" s="26"/>
    </row>
    <row r="1167" spans="1:17" x14ac:dyDescent="0.35">
      <c r="A1167" s="26" t="s">
        <v>582</v>
      </c>
      <c r="B1167" s="26" t="s">
        <v>1290</v>
      </c>
      <c r="C1167" s="26" t="str">
        <f t="shared" si="72"/>
        <v>02:28.669</v>
      </c>
      <c r="D1167" s="29" t="str">
        <f t="shared" si="73"/>
        <v>02:28</v>
      </c>
      <c r="E1167" s="29" t="str">
        <f t="shared" si="74"/>
        <v>669</v>
      </c>
      <c r="F1167" s="29" t="str">
        <f t="shared" si="75"/>
        <v>02:28.669</v>
      </c>
      <c r="G1167" s="33" t="s">
        <v>3221</v>
      </c>
      <c r="H1167" s="27" t="s">
        <v>2046</v>
      </c>
      <c r="I1167" s="26">
        <v>10</v>
      </c>
      <c r="J1167" s="26">
        <v>500</v>
      </c>
      <c r="K1167" s="26" t="s">
        <v>2</v>
      </c>
      <c r="L1167" s="26" t="s">
        <v>83</v>
      </c>
      <c r="M1167" s="26">
        <v>358</v>
      </c>
      <c r="N1167" s="26">
        <v>5</v>
      </c>
      <c r="O1167" s="26" t="s">
        <v>33</v>
      </c>
      <c r="P1167" s="26"/>
      <c r="Q1167" s="26"/>
    </row>
    <row r="1168" spans="1:17" x14ac:dyDescent="0.35">
      <c r="A1168" s="26" t="s">
        <v>583</v>
      </c>
      <c r="B1168" s="26" t="s">
        <v>1291</v>
      </c>
      <c r="C1168" s="26" t="str">
        <f t="shared" si="72"/>
        <v>02:28.855</v>
      </c>
      <c r="D1168" s="29" t="str">
        <f t="shared" si="73"/>
        <v>02:28</v>
      </c>
      <c r="E1168" s="29" t="str">
        <f t="shared" si="74"/>
        <v>855</v>
      </c>
      <c r="F1168" s="29" t="str">
        <f t="shared" si="75"/>
        <v>02:28.855</v>
      </c>
      <c r="G1168" s="33" t="s">
        <v>3222</v>
      </c>
      <c r="H1168" s="27" t="s">
        <v>2045</v>
      </c>
      <c r="I1168" s="26">
        <v>10</v>
      </c>
      <c r="J1168" s="26">
        <v>500</v>
      </c>
      <c r="K1168" s="26" t="s">
        <v>2</v>
      </c>
      <c r="L1168" s="26" t="s">
        <v>83</v>
      </c>
      <c r="M1168" s="26">
        <v>359</v>
      </c>
      <c r="N1168" s="26">
        <v>5</v>
      </c>
      <c r="O1168" s="26" t="s">
        <v>4</v>
      </c>
      <c r="P1168" s="26"/>
      <c r="Q1168" s="26"/>
    </row>
    <row r="1169" spans="1:17" x14ac:dyDescent="0.35">
      <c r="A1169" s="26" t="s">
        <v>584</v>
      </c>
      <c r="B1169" s="26" t="s">
        <v>1292</v>
      </c>
      <c r="C1169" s="26" t="str">
        <f t="shared" si="72"/>
        <v>02:28.879</v>
      </c>
      <c r="D1169" s="29" t="str">
        <f t="shared" si="73"/>
        <v>02:28</v>
      </c>
      <c r="E1169" s="29" t="str">
        <f t="shared" si="74"/>
        <v>879</v>
      </c>
      <c r="F1169" s="29" t="str">
        <f t="shared" si="75"/>
        <v>02:28.879</v>
      </c>
      <c r="G1169" s="33" t="s">
        <v>3223</v>
      </c>
      <c r="H1169" s="27" t="s">
        <v>2032</v>
      </c>
      <c r="I1169" s="26">
        <v>10</v>
      </c>
      <c r="J1169" s="26">
        <v>500</v>
      </c>
      <c r="K1169" s="26" t="s">
        <v>102</v>
      </c>
      <c r="L1169" s="26" t="s">
        <v>42</v>
      </c>
      <c r="M1169" s="26">
        <v>85</v>
      </c>
      <c r="N1169" s="26">
        <v>5</v>
      </c>
      <c r="O1169" s="26" t="s">
        <v>8</v>
      </c>
      <c r="P1169" s="26"/>
      <c r="Q1169" s="26"/>
    </row>
    <row r="1170" spans="1:17" x14ac:dyDescent="0.35">
      <c r="A1170" s="26" t="s">
        <v>585</v>
      </c>
      <c r="B1170" s="26" t="s">
        <v>1293</v>
      </c>
      <c r="C1170" s="26" t="str">
        <f t="shared" si="72"/>
        <v>02:28.883</v>
      </c>
      <c r="D1170" s="29" t="str">
        <f t="shared" si="73"/>
        <v>02:28</v>
      </c>
      <c r="E1170" s="29" t="str">
        <f t="shared" si="74"/>
        <v>883</v>
      </c>
      <c r="F1170" s="29" t="str">
        <f t="shared" si="75"/>
        <v>02:28.883</v>
      </c>
      <c r="G1170" s="33" t="s">
        <v>3224</v>
      </c>
      <c r="H1170" s="27" t="s">
        <v>2036</v>
      </c>
      <c r="I1170" s="26">
        <v>10</v>
      </c>
      <c r="J1170" s="26">
        <v>500</v>
      </c>
      <c r="K1170" s="26" t="s">
        <v>2</v>
      </c>
      <c r="L1170" s="26" t="s">
        <v>83</v>
      </c>
      <c r="M1170" s="26">
        <v>334</v>
      </c>
      <c r="N1170" s="26">
        <v>2</v>
      </c>
      <c r="O1170" s="26" t="s">
        <v>35</v>
      </c>
      <c r="P1170" s="26"/>
      <c r="Q1170" s="26"/>
    </row>
    <row r="1171" spans="1:17" x14ac:dyDescent="0.35">
      <c r="A1171" s="26" t="s">
        <v>586</v>
      </c>
      <c r="B1171" s="26" t="s">
        <v>1294</v>
      </c>
      <c r="C1171" s="26" t="str">
        <f t="shared" si="72"/>
        <v>02:28.931</v>
      </c>
      <c r="D1171" s="29" t="str">
        <f t="shared" si="73"/>
        <v>02:28</v>
      </c>
      <c r="E1171" s="29" t="str">
        <f t="shared" si="74"/>
        <v>931</v>
      </c>
      <c r="F1171" s="29" t="str">
        <f t="shared" si="75"/>
        <v>02:28.931</v>
      </c>
      <c r="G1171" s="33" t="s">
        <v>3225</v>
      </c>
      <c r="H1171" s="27" t="s">
        <v>2032</v>
      </c>
      <c r="I1171" s="26">
        <v>10</v>
      </c>
      <c r="J1171" s="26">
        <v>500</v>
      </c>
      <c r="K1171" s="26" t="s">
        <v>16</v>
      </c>
      <c r="L1171" s="26" t="s">
        <v>42</v>
      </c>
      <c r="M1171" s="26">
        <v>113</v>
      </c>
      <c r="N1171" s="26">
        <v>3</v>
      </c>
      <c r="O1171" s="26" t="s">
        <v>40</v>
      </c>
      <c r="P1171" s="26"/>
      <c r="Q1171" s="26"/>
    </row>
    <row r="1172" spans="1:17" x14ac:dyDescent="0.35">
      <c r="A1172" s="26" t="s">
        <v>587</v>
      </c>
      <c r="B1172" s="26" t="s">
        <v>1295</v>
      </c>
      <c r="C1172" s="26" t="str">
        <f t="shared" si="72"/>
        <v>02:28.957</v>
      </c>
      <c r="D1172" s="29" t="str">
        <f t="shared" si="73"/>
        <v>02:28</v>
      </c>
      <c r="E1172" s="29" t="str">
        <f t="shared" si="74"/>
        <v>957</v>
      </c>
      <c r="F1172" s="29" t="str">
        <f t="shared" si="75"/>
        <v>02:28.957</v>
      </c>
      <c r="G1172" s="33" t="s">
        <v>3226</v>
      </c>
      <c r="H1172" s="27" t="s">
        <v>2030</v>
      </c>
      <c r="I1172" s="26">
        <v>10</v>
      </c>
      <c r="J1172" s="26">
        <v>500</v>
      </c>
      <c r="K1172" s="26" t="s">
        <v>38</v>
      </c>
      <c r="L1172" s="26" t="s">
        <v>83</v>
      </c>
      <c r="M1172" s="26">
        <v>286</v>
      </c>
      <c r="N1172" s="26">
        <v>3</v>
      </c>
      <c r="O1172" s="26" t="s">
        <v>28</v>
      </c>
      <c r="P1172" s="26"/>
      <c r="Q1172" s="26"/>
    </row>
    <row r="1173" spans="1:17" x14ac:dyDescent="0.35">
      <c r="A1173" s="26" t="s">
        <v>588</v>
      </c>
      <c r="B1173" s="26" t="s">
        <v>1296</v>
      </c>
      <c r="C1173" s="26" t="str">
        <f t="shared" si="72"/>
        <v>02:29.020</v>
      </c>
      <c r="D1173" s="29" t="str">
        <f t="shared" si="73"/>
        <v>02:29</v>
      </c>
      <c r="E1173" s="29" t="str">
        <f t="shared" si="74"/>
        <v>020</v>
      </c>
      <c r="F1173" s="29" t="str">
        <f t="shared" si="75"/>
        <v>02:29.020</v>
      </c>
      <c r="G1173" s="33" t="s">
        <v>3227</v>
      </c>
      <c r="H1173" s="27" t="s">
        <v>2032</v>
      </c>
      <c r="I1173" s="26">
        <v>10</v>
      </c>
      <c r="J1173" s="26">
        <v>500</v>
      </c>
      <c r="K1173" s="26" t="s">
        <v>102</v>
      </c>
      <c r="L1173" s="26" t="s">
        <v>42</v>
      </c>
      <c r="M1173" s="26">
        <v>102</v>
      </c>
      <c r="N1173" s="26">
        <v>4</v>
      </c>
      <c r="O1173" s="26" t="s">
        <v>40</v>
      </c>
      <c r="P1173" s="26"/>
      <c r="Q1173" s="26"/>
    </row>
    <row r="1174" spans="1:17" x14ac:dyDescent="0.35">
      <c r="A1174" s="26" t="s">
        <v>589</v>
      </c>
      <c r="B1174" s="26" t="s">
        <v>1297</v>
      </c>
      <c r="C1174" s="26" t="str">
        <f t="shared" si="72"/>
        <v>02:29.053</v>
      </c>
      <c r="D1174" s="29" t="str">
        <f t="shared" si="73"/>
        <v>02:29</v>
      </c>
      <c r="E1174" s="29" t="str">
        <f t="shared" si="74"/>
        <v>053</v>
      </c>
      <c r="F1174" s="29" t="str">
        <f t="shared" si="75"/>
        <v>02:29.053</v>
      </c>
      <c r="G1174" s="33" t="s">
        <v>3228</v>
      </c>
      <c r="H1174" s="27" t="s">
        <v>2044</v>
      </c>
      <c r="I1174" s="26">
        <v>10</v>
      </c>
      <c r="J1174" s="26">
        <v>500</v>
      </c>
      <c r="K1174" s="26" t="s">
        <v>120</v>
      </c>
      <c r="L1174" s="26" t="s">
        <v>42</v>
      </c>
      <c r="M1174" s="26">
        <v>103</v>
      </c>
      <c r="N1174" s="26">
        <v>4</v>
      </c>
      <c r="O1174" s="26" t="s">
        <v>24</v>
      </c>
      <c r="P1174" s="26"/>
      <c r="Q1174" s="26"/>
    </row>
    <row r="1175" spans="1:17" x14ac:dyDescent="0.35">
      <c r="A1175" s="26" t="s">
        <v>590</v>
      </c>
      <c r="B1175" s="26" t="s">
        <v>1298</v>
      </c>
      <c r="C1175" s="26" t="str">
        <f t="shared" si="72"/>
        <v>02:29.148</v>
      </c>
      <c r="D1175" s="29" t="str">
        <f t="shared" si="73"/>
        <v>02:29</v>
      </c>
      <c r="E1175" s="29" t="str">
        <f t="shared" si="74"/>
        <v>148</v>
      </c>
      <c r="F1175" s="29" t="str">
        <f t="shared" si="75"/>
        <v>02:29.148</v>
      </c>
      <c r="G1175" s="33" t="s">
        <v>3229</v>
      </c>
      <c r="H1175" s="27" t="s">
        <v>2037</v>
      </c>
      <c r="I1175" s="26">
        <v>10</v>
      </c>
      <c r="J1175" s="26">
        <v>500</v>
      </c>
      <c r="K1175" s="26" t="s">
        <v>16</v>
      </c>
      <c r="L1175" s="26" t="s">
        <v>42</v>
      </c>
      <c r="M1175" s="26">
        <v>113</v>
      </c>
      <c r="N1175" s="26">
        <v>4</v>
      </c>
      <c r="O1175" s="26" t="s">
        <v>40</v>
      </c>
      <c r="P1175" s="26"/>
      <c r="Q1175" s="26"/>
    </row>
    <row r="1176" spans="1:17" x14ac:dyDescent="0.35">
      <c r="A1176" s="26" t="s">
        <v>591</v>
      </c>
      <c r="B1176" s="26" t="s">
        <v>1299</v>
      </c>
      <c r="C1176" s="26" t="str">
        <f t="shared" si="72"/>
        <v>02:29.153</v>
      </c>
      <c r="D1176" s="29" t="str">
        <f t="shared" si="73"/>
        <v>02:29</v>
      </c>
      <c r="E1176" s="29" t="str">
        <f t="shared" si="74"/>
        <v>153</v>
      </c>
      <c r="F1176" s="29" t="str">
        <f t="shared" si="75"/>
        <v>02:29.153</v>
      </c>
      <c r="G1176" s="33" t="s">
        <v>3230</v>
      </c>
      <c r="H1176" s="27" t="s">
        <v>2050</v>
      </c>
      <c r="I1176" s="26">
        <v>10</v>
      </c>
      <c r="J1176" s="26">
        <v>500</v>
      </c>
      <c r="K1176" s="26" t="s">
        <v>102</v>
      </c>
      <c r="L1176" s="26" t="s">
        <v>42</v>
      </c>
      <c r="M1176" s="26">
        <v>102</v>
      </c>
      <c r="N1176" s="26">
        <v>3</v>
      </c>
      <c r="O1176" s="26" t="s">
        <v>40</v>
      </c>
      <c r="P1176" s="26"/>
      <c r="Q1176" s="26"/>
    </row>
    <row r="1177" spans="1:17" x14ac:dyDescent="0.35">
      <c r="A1177" s="26" t="s">
        <v>592</v>
      </c>
      <c r="B1177" s="26" t="s">
        <v>1300</v>
      </c>
      <c r="C1177" s="26" t="str">
        <f t="shared" si="72"/>
        <v>02:29.176</v>
      </c>
      <c r="D1177" s="29" t="str">
        <f t="shared" si="73"/>
        <v>02:29</v>
      </c>
      <c r="E1177" s="29" t="str">
        <f t="shared" si="74"/>
        <v>176</v>
      </c>
      <c r="F1177" s="29" t="str">
        <f t="shared" si="75"/>
        <v>02:29.176</v>
      </c>
      <c r="G1177" s="33" t="s">
        <v>3231</v>
      </c>
      <c r="H1177" s="27" t="s">
        <v>2042</v>
      </c>
      <c r="I1177" s="26">
        <v>10</v>
      </c>
      <c r="J1177" s="26">
        <v>500</v>
      </c>
      <c r="K1177" s="26" t="s">
        <v>2</v>
      </c>
      <c r="L1177" s="26" t="s">
        <v>83</v>
      </c>
      <c r="M1177" s="26">
        <v>277</v>
      </c>
      <c r="N1177" s="26">
        <v>5</v>
      </c>
      <c r="O1177" s="26" t="s">
        <v>12</v>
      </c>
      <c r="P1177" s="26"/>
      <c r="Q1177" s="26"/>
    </row>
    <row r="1178" spans="1:17" x14ac:dyDescent="0.35">
      <c r="A1178" s="26" t="s">
        <v>593</v>
      </c>
      <c r="B1178" s="26" t="s">
        <v>1301</v>
      </c>
      <c r="C1178" s="26" t="str">
        <f t="shared" si="72"/>
        <v>02:29.226</v>
      </c>
      <c r="D1178" s="29" t="str">
        <f t="shared" si="73"/>
        <v>02:29</v>
      </c>
      <c r="E1178" s="29" t="str">
        <f t="shared" si="74"/>
        <v>226</v>
      </c>
      <c r="F1178" s="29" t="str">
        <f t="shared" si="75"/>
        <v>02:29.226</v>
      </c>
      <c r="G1178" s="33" t="s">
        <v>3232</v>
      </c>
      <c r="H1178" s="27" t="s">
        <v>2039</v>
      </c>
      <c r="I1178" s="26">
        <v>10</v>
      </c>
      <c r="J1178" s="26">
        <v>500</v>
      </c>
      <c r="K1178" s="26" t="s">
        <v>2</v>
      </c>
      <c r="L1178" s="26" t="s">
        <v>83</v>
      </c>
      <c r="M1178" s="26">
        <v>358</v>
      </c>
      <c r="N1178" s="26">
        <v>4</v>
      </c>
      <c r="O1178" s="26" t="s">
        <v>33</v>
      </c>
      <c r="P1178" s="26"/>
      <c r="Q1178" s="26"/>
    </row>
    <row r="1179" spans="1:17" x14ac:dyDescent="0.35">
      <c r="A1179" s="26" t="s">
        <v>594</v>
      </c>
      <c r="B1179" s="26" t="s">
        <v>1302</v>
      </c>
      <c r="C1179" s="26" t="str">
        <f t="shared" si="72"/>
        <v>02:29.319</v>
      </c>
      <c r="D1179" s="29" t="str">
        <f t="shared" si="73"/>
        <v>02:29</v>
      </c>
      <c r="E1179" s="29" t="str">
        <f t="shared" si="74"/>
        <v>319</v>
      </c>
      <c r="F1179" s="29" t="str">
        <f t="shared" si="75"/>
        <v>02:29.319</v>
      </c>
      <c r="G1179" s="33" t="s">
        <v>3233</v>
      </c>
      <c r="H1179" s="27" t="s">
        <v>2044</v>
      </c>
      <c r="I1179" s="26">
        <v>10</v>
      </c>
      <c r="J1179" s="26">
        <v>500</v>
      </c>
      <c r="K1179" s="26" t="s">
        <v>2</v>
      </c>
      <c r="L1179" s="26" t="s">
        <v>42</v>
      </c>
      <c r="M1179" s="26">
        <v>111</v>
      </c>
      <c r="N1179" s="26">
        <v>5</v>
      </c>
      <c r="O1179" s="26" t="s">
        <v>40</v>
      </c>
      <c r="P1179" s="26"/>
      <c r="Q1179" s="26"/>
    </row>
    <row r="1180" spans="1:17" x14ac:dyDescent="0.35">
      <c r="A1180" s="26" t="s">
        <v>595</v>
      </c>
      <c r="B1180" s="26" t="s">
        <v>1303</v>
      </c>
      <c r="C1180" s="26" t="str">
        <f t="shared" si="72"/>
        <v>02:29.652</v>
      </c>
      <c r="D1180" s="29" t="str">
        <f t="shared" si="73"/>
        <v>02:29</v>
      </c>
      <c r="E1180" s="29" t="str">
        <f t="shared" si="74"/>
        <v>652</v>
      </c>
      <c r="F1180" s="29" t="str">
        <f t="shared" si="75"/>
        <v>02:29.652</v>
      </c>
      <c r="G1180" s="33" t="s">
        <v>3234</v>
      </c>
      <c r="H1180" s="27" t="s">
        <v>2045</v>
      </c>
      <c r="I1180" s="26">
        <v>10</v>
      </c>
      <c r="J1180" s="26">
        <v>500</v>
      </c>
      <c r="K1180" s="26" t="s">
        <v>102</v>
      </c>
      <c r="L1180" s="26" t="s">
        <v>42</v>
      </c>
      <c r="M1180" s="26">
        <v>86</v>
      </c>
      <c r="N1180" s="26">
        <v>3</v>
      </c>
      <c r="O1180" s="26" t="s">
        <v>12</v>
      </c>
      <c r="P1180" s="26"/>
      <c r="Q1180" s="26"/>
    </row>
    <row r="1181" spans="1:17" x14ac:dyDescent="0.35">
      <c r="A1181" s="26" t="s">
        <v>597</v>
      </c>
      <c r="B1181" s="26" t="s">
        <v>1304</v>
      </c>
      <c r="C1181" s="26" t="str">
        <f t="shared" si="72"/>
        <v>02:29.687</v>
      </c>
      <c r="D1181" s="29" t="str">
        <f t="shared" si="73"/>
        <v>02:29</v>
      </c>
      <c r="E1181" s="29" t="str">
        <f t="shared" si="74"/>
        <v>687</v>
      </c>
      <c r="F1181" s="29" t="str">
        <f t="shared" si="75"/>
        <v>02:29.687</v>
      </c>
      <c r="G1181" s="33" t="s">
        <v>3235</v>
      </c>
      <c r="H1181" s="27" t="s">
        <v>2039</v>
      </c>
      <c r="I1181" s="26">
        <v>10</v>
      </c>
      <c r="J1181" s="26">
        <v>500</v>
      </c>
      <c r="K1181" s="26" t="s">
        <v>2</v>
      </c>
      <c r="L1181" s="26" t="s">
        <v>83</v>
      </c>
      <c r="M1181" s="26">
        <v>301</v>
      </c>
      <c r="N1181" s="26">
        <v>4</v>
      </c>
      <c r="O1181" s="26" t="s">
        <v>229</v>
      </c>
      <c r="P1181" s="26"/>
      <c r="Q1181" s="26"/>
    </row>
    <row r="1182" spans="1:17" x14ac:dyDescent="0.35">
      <c r="A1182" s="26" t="s">
        <v>598</v>
      </c>
      <c r="B1182" s="26" t="s">
        <v>1305</v>
      </c>
      <c r="C1182" s="26" t="str">
        <f t="shared" si="72"/>
        <v>02:29.708</v>
      </c>
      <c r="D1182" s="29" t="str">
        <f t="shared" si="73"/>
        <v>02:29</v>
      </c>
      <c r="E1182" s="29" t="str">
        <f t="shared" si="74"/>
        <v>708</v>
      </c>
      <c r="F1182" s="29" t="str">
        <f t="shared" si="75"/>
        <v>02:29.708</v>
      </c>
      <c r="G1182" s="33" t="s">
        <v>3236</v>
      </c>
      <c r="H1182" s="27" t="s">
        <v>2030</v>
      </c>
      <c r="I1182" s="26">
        <v>10</v>
      </c>
      <c r="J1182" s="26">
        <v>500</v>
      </c>
      <c r="K1182" s="26" t="s">
        <v>38</v>
      </c>
      <c r="L1182" s="26" t="s">
        <v>83</v>
      </c>
      <c r="M1182" s="26">
        <v>316</v>
      </c>
      <c r="N1182" s="26">
        <v>5</v>
      </c>
      <c r="O1182" s="26" t="s">
        <v>24</v>
      </c>
      <c r="P1182" s="26"/>
      <c r="Q1182" s="26"/>
    </row>
    <row r="1183" spans="1:17" x14ac:dyDescent="0.35">
      <c r="A1183" s="26" t="s">
        <v>599</v>
      </c>
      <c r="B1183" s="26" t="s">
        <v>1306</v>
      </c>
      <c r="C1183" s="26" t="str">
        <f t="shared" si="72"/>
        <v>02:29.927</v>
      </c>
      <c r="D1183" s="29" t="str">
        <f t="shared" si="73"/>
        <v>02:29</v>
      </c>
      <c r="E1183" s="29" t="str">
        <f t="shared" si="74"/>
        <v>927</v>
      </c>
      <c r="F1183" s="29" t="str">
        <f t="shared" si="75"/>
        <v>02:29.927</v>
      </c>
      <c r="G1183" s="33" t="s">
        <v>3237</v>
      </c>
      <c r="H1183" s="27" t="s">
        <v>2032</v>
      </c>
      <c r="I1183" s="26">
        <v>10</v>
      </c>
      <c r="J1183" s="26">
        <v>500</v>
      </c>
      <c r="K1183" s="26" t="s">
        <v>162</v>
      </c>
      <c r="L1183" s="26" t="s">
        <v>42</v>
      </c>
      <c r="M1183" s="26">
        <v>87</v>
      </c>
      <c r="N1183" s="26">
        <v>6</v>
      </c>
      <c r="O1183" s="26" t="s">
        <v>28</v>
      </c>
      <c r="P1183" s="26"/>
      <c r="Q1183" s="26"/>
    </row>
    <row r="1184" spans="1:17" x14ac:dyDescent="0.35">
      <c r="A1184" s="26" t="s">
        <v>600</v>
      </c>
      <c r="B1184" s="26" t="s">
        <v>1307</v>
      </c>
      <c r="C1184" s="26" t="str">
        <f t="shared" si="72"/>
        <v>02:29.934</v>
      </c>
      <c r="D1184" s="29" t="str">
        <f t="shared" si="73"/>
        <v>02:29</v>
      </c>
      <c r="E1184" s="29" t="str">
        <f t="shared" si="74"/>
        <v>934</v>
      </c>
      <c r="F1184" s="29" t="str">
        <f t="shared" si="75"/>
        <v>02:29.934</v>
      </c>
      <c r="G1184" s="33" t="s">
        <v>3238</v>
      </c>
      <c r="H1184" s="27" t="s">
        <v>2049</v>
      </c>
      <c r="I1184" s="26">
        <v>10</v>
      </c>
      <c r="J1184" s="26">
        <v>500</v>
      </c>
      <c r="K1184" s="26" t="s">
        <v>16</v>
      </c>
      <c r="L1184" s="26" t="s">
        <v>83</v>
      </c>
      <c r="M1184" s="26">
        <v>296</v>
      </c>
      <c r="N1184" s="26">
        <v>3</v>
      </c>
      <c r="O1184" s="26" t="s">
        <v>12</v>
      </c>
      <c r="P1184" s="26"/>
      <c r="Q1184" s="26"/>
    </row>
    <row r="1185" spans="1:17" x14ac:dyDescent="0.35">
      <c r="A1185" s="26" t="s">
        <v>601</v>
      </c>
      <c r="B1185" s="26" t="s">
        <v>1308</v>
      </c>
      <c r="C1185" s="26" t="str">
        <f t="shared" si="72"/>
        <v>02:30.064</v>
      </c>
      <c r="D1185" s="29" t="str">
        <f t="shared" si="73"/>
        <v>02:30</v>
      </c>
      <c r="E1185" s="29" t="str">
        <f t="shared" si="74"/>
        <v>064</v>
      </c>
      <c r="F1185" s="29" t="str">
        <f t="shared" si="75"/>
        <v>02:30.064</v>
      </c>
      <c r="G1185" s="33" t="s">
        <v>3239</v>
      </c>
      <c r="H1185" s="27" t="s">
        <v>2046</v>
      </c>
      <c r="I1185" s="26">
        <v>10</v>
      </c>
      <c r="J1185" s="26">
        <v>500</v>
      </c>
      <c r="K1185" s="26" t="s">
        <v>2</v>
      </c>
      <c r="L1185" s="26" t="s">
        <v>83</v>
      </c>
      <c r="M1185" s="26">
        <v>302</v>
      </c>
      <c r="N1185" s="26">
        <v>4</v>
      </c>
      <c r="O1185" s="26" t="s">
        <v>242</v>
      </c>
      <c r="P1185" s="26"/>
      <c r="Q1185" s="26"/>
    </row>
    <row r="1186" spans="1:17" x14ac:dyDescent="0.35">
      <c r="A1186" s="26" t="s">
        <v>602</v>
      </c>
      <c r="B1186" s="26" t="s">
        <v>1309</v>
      </c>
      <c r="C1186" s="26" t="str">
        <f t="shared" si="72"/>
        <v>02:30.277</v>
      </c>
      <c r="D1186" s="29" t="str">
        <f t="shared" si="73"/>
        <v>02:30</v>
      </c>
      <c r="E1186" s="29" t="str">
        <f t="shared" si="74"/>
        <v>277</v>
      </c>
      <c r="F1186" s="29" t="str">
        <f t="shared" si="75"/>
        <v>02:30.277</v>
      </c>
      <c r="G1186" s="33" t="s">
        <v>3240</v>
      </c>
      <c r="H1186" s="27" t="s">
        <v>2034</v>
      </c>
      <c r="I1186" s="26">
        <v>10</v>
      </c>
      <c r="J1186" s="26">
        <v>500</v>
      </c>
      <c r="K1186" s="26" t="s">
        <v>16</v>
      </c>
      <c r="L1186" s="26" t="s">
        <v>42</v>
      </c>
      <c r="M1186" s="26">
        <v>90</v>
      </c>
      <c r="N1186" s="26">
        <v>1</v>
      </c>
      <c r="O1186" s="26" t="s">
        <v>8</v>
      </c>
      <c r="P1186" s="26"/>
      <c r="Q1186" s="26"/>
    </row>
    <row r="1187" spans="1:17" x14ac:dyDescent="0.35">
      <c r="A1187" s="26" t="s">
        <v>603</v>
      </c>
      <c r="B1187" s="26" t="s">
        <v>1310</v>
      </c>
      <c r="C1187" s="26" t="str">
        <f t="shared" si="72"/>
        <v>02:30.293</v>
      </c>
      <c r="D1187" s="29" t="str">
        <f t="shared" si="73"/>
        <v>02:30</v>
      </c>
      <c r="E1187" s="29" t="str">
        <f t="shared" si="74"/>
        <v>293</v>
      </c>
      <c r="F1187" s="29" t="str">
        <f t="shared" si="75"/>
        <v>02:30.293</v>
      </c>
      <c r="G1187" s="33" t="s">
        <v>3241</v>
      </c>
      <c r="H1187" s="27" t="s">
        <v>2036</v>
      </c>
      <c r="I1187" s="26">
        <v>10</v>
      </c>
      <c r="J1187" s="26">
        <v>500</v>
      </c>
      <c r="K1187" s="26" t="s">
        <v>2</v>
      </c>
      <c r="L1187" s="26" t="s">
        <v>83</v>
      </c>
      <c r="M1187" s="26">
        <v>358</v>
      </c>
      <c r="N1187" s="26">
        <v>2</v>
      </c>
      <c r="O1187" s="26" t="s">
        <v>33</v>
      </c>
      <c r="P1187" s="26"/>
      <c r="Q1187" s="26"/>
    </row>
    <row r="1188" spans="1:17" x14ac:dyDescent="0.35">
      <c r="A1188" s="26" t="s">
        <v>604</v>
      </c>
      <c r="B1188" s="26" t="s">
        <v>1311</v>
      </c>
      <c r="C1188" s="26" t="str">
        <f t="shared" si="72"/>
        <v>02:30.395</v>
      </c>
      <c r="D1188" s="29" t="str">
        <f t="shared" si="73"/>
        <v>02:30</v>
      </c>
      <c r="E1188" s="29" t="str">
        <f t="shared" si="74"/>
        <v>395</v>
      </c>
      <c r="F1188" s="29" t="str">
        <f t="shared" si="75"/>
        <v>02:30.395</v>
      </c>
      <c r="G1188" s="33" t="s">
        <v>3242</v>
      </c>
      <c r="H1188" s="27" t="s">
        <v>2044</v>
      </c>
      <c r="I1188" s="26">
        <v>10</v>
      </c>
      <c r="J1188" s="26">
        <v>500</v>
      </c>
      <c r="K1188" s="26" t="s">
        <v>162</v>
      </c>
      <c r="L1188" s="26" t="s">
        <v>83</v>
      </c>
      <c r="M1188" s="26">
        <v>307</v>
      </c>
      <c r="N1188" s="26">
        <v>3</v>
      </c>
      <c r="O1188" s="26" t="s">
        <v>28</v>
      </c>
      <c r="P1188" s="26"/>
      <c r="Q1188" s="26"/>
    </row>
    <row r="1189" spans="1:17" x14ac:dyDescent="0.35">
      <c r="A1189" s="26" t="s">
        <v>605</v>
      </c>
      <c r="B1189" s="26" t="s">
        <v>1312</v>
      </c>
      <c r="C1189" s="26" t="str">
        <f t="shared" si="72"/>
        <v>02:30.442</v>
      </c>
      <c r="D1189" s="29" t="str">
        <f t="shared" si="73"/>
        <v>02:30</v>
      </c>
      <c r="E1189" s="29" t="str">
        <f t="shared" si="74"/>
        <v>442</v>
      </c>
      <c r="F1189" s="29" t="str">
        <f t="shared" si="75"/>
        <v>02:30.442</v>
      </c>
      <c r="G1189" s="33" t="s">
        <v>3243</v>
      </c>
      <c r="H1189" s="27" t="s">
        <v>2036</v>
      </c>
      <c r="I1189" s="26">
        <v>10</v>
      </c>
      <c r="J1189" s="26">
        <v>500</v>
      </c>
      <c r="K1189" s="26" t="s">
        <v>2</v>
      </c>
      <c r="L1189" s="26" t="s">
        <v>83</v>
      </c>
      <c r="M1189" s="26">
        <v>276</v>
      </c>
      <c r="N1189" s="26">
        <v>5</v>
      </c>
      <c r="O1189" s="26" t="s">
        <v>8</v>
      </c>
      <c r="P1189" s="26"/>
      <c r="Q1189" s="26"/>
    </row>
    <row r="1190" spans="1:17" x14ac:dyDescent="0.35">
      <c r="A1190" s="26" t="s">
        <v>606</v>
      </c>
      <c r="B1190" s="26" t="s">
        <v>1313</v>
      </c>
      <c r="C1190" s="26" t="str">
        <f t="shared" si="72"/>
        <v>02:30.466</v>
      </c>
      <c r="D1190" s="29" t="str">
        <f t="shared" si="73"/>
        <v>02:30</v>
      </c>
      <c r="E1190" s="29" t="str">
        <f t="shared" si="74"/>
        <v>466</v>
      </c>
      <c r="F1190" s="29" t="str">
        <f t="shared" si="75"/>
        <v>02:30.466</v>
      </c>
      <c r="G1190" s="33" t="s">
        <v>3244</v>
      </c>
      <c r="H1190" s="27" t="s">
        <v>2037</v>
      </c>
      <c r="I1190" s="26">
        <v>10</v>
      </c>
      <c r="J1190" s="26">
        <v>500</v>
      </c>
      <c r="K1190" s="26" t="s">
        <v>16</v>
      </c>
      <c r="L1190" s="26" t="s">
        <v>42</v>
      </c>
      <c r="M1190" s="26">
        <v>128</v>
      </c>
      <c r="N1190" s="26">
        <v>6</v>
      </c>
      <c r="O1190" s="26" t="s">
        <v>4</v>
      </c>
      <c r="P1190" s="26"/>
      <c r="Q1190" s="26"/>
    </row>
    <row r="1191" spans="1:17" x14ac:dyDescent="0.35">
      <c r="A1191" s="26" t="s">
        <v>607</v>
      </c>
      <c r="B1191" s="26" t="s">
        <v>1314</v>
      </c>
      <c r="C1191" s="26" t="str">
        <f t="shared" si="72"/>
        <v>02:30.494</v>
      </c>
      <c r="D1191" s="29" t="str">
        <f t="shared" si="73"/>
        <v>02:30</v>
      </c>
      <c r="E1191" s="29" t="str">
        <f t="shared" si="74"/>
        <v>494</v>
      </c>
      <c r="F1191" s="29" t="str">
        <f t="shared" si="75"/>
        <v>02:30.494</v>
      </c>
      <c r="G1191" s="33" t="s">
        <v>3245</v>
      </c>
      <c r="H1191" s="27" t="s">
        <v>2029</v>
      </c>
      <c r="I1191" s="26">
        <v>10</v>
      </c>
      <c r="J1191" s="26">
        <v>500</v>
      </c>
      <c r="K1191" s="26" t="s">
        <v>120</v>
      </c>
      <c r="L1191" s="26" t="s">
        <v>42</v>
      </c>
      <c r="M1191" s="26">
        <v>103</v>
      </c>
      <c r="N1191" s="26">
        <v>3</v>
      </c>
      <c r="O1191" s="26" t="s">
        <v>24</v>
      </c>
      <c r="P1191" s="26"/>
      <c r="Q1191" s="26"/>
    </row>
    <row r="1192" spans="1:17" x14ac:dyDescent="0.35">
      <c r="A1192" s="26" t="s">
        <v>608</v>
      </c>
      <c r="B1192" s="26" t="s">
        <v>1315</v>
      </c>
      <c r="C1192" s="26" t="str">
        <f t="shared" si="72"/>
        <v>02:30.495</v>
      </c>
      <c r="D1192" s="29" t="str">
        <f t="shared" si="73"/>
        <v>02:30</v>
      </c>
      <c r="E1192" s="29" t="str">
        <f t="shared" si="74"/>
        <v>495</v>
      </c>
      <c r="F1192" s="29" t="str">
        <f t="shared" si="75"/>
        <v>02:30.495</v>
      </c>
      <c r="G1192" s="33" t="s">
        <v>3246</v>
      </c>
      <c r="H1192" s="27" t="s">
        <v>2030</v>
      </c>
      <c r="I1192" s="26">
        <v>10</v>
      </c>
      <c r="J1192" s="26">
        <v>500</v>
      </c>
      <c r="K1192" s="26" t="s">
        <v>162</v>
      </c>
      <c r="L1192" s="26" t="s">
        <v>83</v>
      </c>
      <c r="M1192" s="26">
        <v>307</v>
      </c>
      <c r="N1192" s="26">
        <v>5</v>
      </c>
      <c r="O1192" s="26" t="s">
        <v>28</v>
      </c>
      <c r="P1192" s="26"/>
      <c r="Q1192" s="26"/>
    </row>
    <row r="1193" spans="1:17" x14ac:dyDescent="0.35">
      <c r="A1193" s="26" t="s">
        <v>609</v>
      </c>
      <c r="B1193" s="26" t="s">
        <v>1316</v>
      </c>
      <c r="C1193" s="26" t="str">
        <f t="shared" si="72"/>
        <v>02:30.525</v>
      </c>
      <c r="D1193" s="29" t="str">
        <f t="shared" si="73"/>
        <v>02:30</v>
      </c>
      <c r="E1193" s="29" t="str">
        <f t="shared" si="74"/>
        <v>525</v>
      </c>
      <c r="F1193" s="29" t="str">
        <f t="shared" si="75"/>
        <v>02:30.525</v>
      </c>
      <c r="G1193" s="33" t="s">
        <v>3247</v>
      </c>
      <c r="H1193" s="27" t="s">
        <v>2044</v>
      </c>
      <c r="I1193" s="26">
        <v>10</v>
      </c>
      <c r="J1193" s="26">
        <v>500</v>
      </c>
      <c r="K1193" s="26" t="s">
        <v>2</v>
      </c>
      <c r="L1193" s="26" t="s">
        <v>42</v>
      </c>
      <c r="M1193" s="26">
        <v>98</v>
      </c>
      <c r="N1193" s="26">
        <v>2</v>
      </c>
      <c r="O1193" s="26" t="s">
        <v>8</v>
      </c>
      <c r="P1193" s="26"/>
      <c r="Q1193" s="26"/>
    </row>
    <row r="1194" spans="1:17" x14ac:dyDescent="0.35">
      <c r="A1194" s="26" t="s">
        <v>610</v>
      </c>
      <c r="B1194" s="26" t="s">
        <v>1317</v>
      </c>
      <c r="C1194" s="26" t="str">
        <f t="shared" si="72"/>
        <v>02:30.598</v>
      </c>
      <c r="D1194" s="29" t="str">
        <f t="shared" si="73"/>
        <v>02:30</v>
      </c>
      <c r="E1194" s="29" t="str">
        <f t="shared" si="74"/>
        <v>598</v>
      </c>
      <c r="F1194" s="29" t="str">
        <f t="shared" si="75"/>
        <v>02:30.598</v>
      </c>
      <c r="G1194" s="33" t="s">
        <v>3248</v>
      </c>
      <c r="H1194" s="27" t="s">
        <v>2031</v>
      </c>
      <c r="I1194" s="26">
        <v>10</v>
      </c>
      <c r="J1194" s="26">
        <v>500</v>
      </c>
      <c r="K1194" s="26" t="s">
        <v>162</v>
      </c>
      <c r="L1194" s="26" t="s">
        <v>42</v>
      </c>
      <c r="M1194" s="26">
        <v>120</v>
      </c>
      <c r="N1194" s="26">
        <v>7</v>
      </c>
      <c r="O1194" s="26" t="s">
        <v>809</v>
      </c>
      <c r="P1194" s="26"/>
      <c r="Q1194" s="26"/>
    </row>
    <row r="1195" spans="1:17" x14ac:dyDescent="0.35">
      <c r="A1195" s="26" t="s">
        <v>611</v>
      </c>
      <c r="B1195" s="26" t="s">
        <v>1317</v>
      </c>
      <c r="C1195" s="26" t="str">
        <f t="shared" si="72"/>
        <v>02:30.598</v>
      </c>
      <c r="D1195" s="29" t="str">
        <f t="shared" si="73"/>
        <v>02:30</v>
      </c>
      <c r="E1195" s="29" t="str">
        <f t="shared" si="74"/>
        <v>598</v>
      </c>
      <c r="F1195" s="29" t="str">
        <f t="shared" si="75"/>
        <v>02:30.598</v>
      </c>
      <c r="G1195" s="33" t="s">
        <v>3248</v>
      </c>
      <c r="H1195" s="27" t="s">
        <v>2044</v>
      </c>
      <c r="I1195" s="26">
        <v>10</v>
      </c>
      <c r="J1195" s="26">
        <v>500</v>
      </c>
      <c r="K1195" s="26" t="s">
        <v>38</v>
      </c>
      <c r="L1195" s="26" t="s">
        <v>42</v>
      </c>
      <c r="M1195" s="26">
        <v>96</v>
      </c>
      <c r="N1195" s="26">
        <v>4</v>
      </c>
      <c r="O1195" s="26" t="s">
        <v>28</v>
      </c>
      <c r="P1195" s="26"/>
      <c r="Q1195" s="26"/>
    </row>
    <row r="1196" spans="1:17" x14ac:dyDescent="0.35">
      <c r="A1196" s="26" t="s">
        <v>612</v>
      </c>
      <c r="B1196" s="26" t="s">
        <v>1318</v>
      </c>
      <c r="C1196" s="26" t="str">
        <f t="shared" si="72"/>
        <v>02:30.734</v>
      </c>
      <c r="D1196" s="29" t="str">
        <f t="shared" si="73"/>
        <v>02:30</v>
      </c>
      <c r="E1196" s="29" t="str">
        <f t="shared" si="74"/>
        <v>734</v>
      </c>
      <c r="F1196" s="29" t="str">
        <f t="shared" si="75"/>
        <v>02:30.734</v>
      </c>
      <c r="G1196" s="33" t="s">
        <v>3249</v>
      </c>
      <c r="H1196" s="27" t="s">
        <v>2029</v>
      </c>
      <c r="I1196" s="26">
        <v>10</v>
      </c>
      <c r="J1196" s="26">
        <v>500</v>
      </c>
      <c r="K1196" s="26" t="s">
        <v>120</v>
      </c>
      <c r="L1196" s="26" t="s">
        <v>42</v>
      </c>
      <c r="M1196" s="26">
        <v>87</v>
      </c>
      <c r="N1196" s="26">
        <v>1</v>
      </c>
      <c r="O1196" s="26" t="s">
        <v>28</v>
      </c>
      <c r="P1196" s="26"/>
      <c r="Q1196" s="26"/>
    </row>
    <row r="1197" spans="1:17" x14ac:dyDescent="0.35">
      <c r="A1197" s="26" t="s">
        <v>613</v>
      </c>
      <c r="B1197" s="26" t="s">
        <v>1319</v>
      </c>
      <c r="C1197" s="26" t="str">
        <f t="shared" si="72"/>
        <v>02:30.770</v>
      </c>
      <c r="D1197" s="29" t="str">
        <f t="shared" si="73"/>
        <v>02:30</v>
      </c>
      <c r="E1197" s="29" t="str">
        <f t="shared" si="74"/>
        <v>770</v>
      </c>
      <c r="F1197" s="29" t="str">
        <f t="shared" si="75"/>
        <v>02:30.770</v>
      </c>
      <c r="G1197" s="33" t="s">
        <v>3250</v>
      </c>
      <c r="H1197" s="27" t="s">
        <v>2045</v>
      </c>
      <c r="I1197" s="26">
        <v>10</v>
      </c>
      <c r="J1197" s="26">
        <v>500</v>
      </c>
      <c r="K1197" s="26" t="s">
        <v>2</v>
      </c>
      <c r="L1197" s="26" t="s">
        <v>83</v>
      </c>
      <c r="M1197" s="26">
        <v>276</v>
      </c>
      <c r="N1197" s="26">
        <v>2</v>
      </c>
      <c r="O1197" s="26" t="s">
        <v>8</v>
      </c>
      <c r="P1197" s="26"/>
      <c r="Q1197" s="26"/>
    </row>
    <row r="1198" spans="1:17" x14ac:dyDescent="0.35">
      <c r="A1198" s="26" t="s">
        <v>614</v>
      </c>
      <c r="B1198" s="26" t="s">
        <v>1320</v>
      </c>
      <c r="C1198" s="26" t="str">
        <f t="shared" si="72"/>
        <v>02:30.889</v>
      </c>
      <c r="D1198" s="29" t="str">
        <f t="shared" si="73"/>
        <v>02:30</v>
      </c>
      <c r="E1198" s="29" t="str">
        <f t="shared" si="74"/>
        <v>889</v>
      </c>
      <c r="F1198" s="29" t="str">
        <f t="shared" si="75"/>
        <v>02:30.889</v>
      </c>
      <c r="G1198" s="33" t="s">
        <v>3251</v>
      </c>
      <c r="H1198" s="27" t="s">
        <v>2053</v>
      </c>
      <c r="I1198" s="26">
        <v>10</v>
      </c>
      <c r="J1198" s="26">
        <v>500</v>
      </c>
      <c r="K1198" s="26" t="s">
        <v>102</v>
      </c>
      <c r="L1198" s="26" t="s">
        <v>42</v>
      </c>
      <c r="M1198" s="26">
        <v>119</v>
      </c>
      <c r="N1198" s="26">
        <v>1</v>
      </c>
      <c r="O1198" s="26" t="s">
        <v>4</v>
      </c>
      <c r="P1198" s="26"/>
      <c r="Q1198" s="26"/>
    </row>
    <row r="1199" spans="1:17" x14ac:dyDescent="0.35">
      <c r="A1199" s="26" t="s">
        <v>615</v>
      </c>
      <c r="B1199" s="26" t="s">
        <v>1321</v>
      </c>
      <c r="C1199" s="26" t="str">
        <f t="shared" si="72"/>
        <v>02:30.968</v>
      </c>
      <c r="D1199" s="29" t="str">
        <f t="shared" si="73"/>
        <v>02:30</v>
      </c>
      <c r="E1199" s="29" t="str">
        <f t="shared" si="74"/>
        <v>968</v>
      </c>
      <c r="F1199" s="29" t="str">
        <f t="shared" si="75"/>
        <v>02:30.968</v>
      </c>
      <c r="G1199" s="33" t="s">
        <v>3252</v>
      </c>
      <c r="H1199" s="27" t="s">
        <v>2046</v>
      </c>
      <c r="I1199" s="26">
        <v>10</v>
      </c>
      <c r="J1199" s="26">
        <v>500</v>
      </c>
      <c r="K1199" s="26" t="s">
        <v>2</v>
      </c>
      <c r="L1199" s="26" t="s">
        <v>83</v>
      </c>
      <c r="M1199" s="26">
        <v>333</v>
      </c>
      <c r="N1199" s="26">
        <v>6</v>
      </c>
      <c r="O1199" s="26" t="s">
        <v>40</v>
      </c>
      <c r="P1199" s="26"/>
      <c r="Q1199" s="26"/>
    </row>
    <row r="1200" spans="1:17" x14ac:dyDescent="0.35">
      <c r="A1200" s="26" t="s">
        <v>616</v>
      </c>
      <c r="B1200" s="26" t="s">
        <v>1322</v>
      </c>
      <c r="C1200" s="26" t="str">
        <f t="shared" si="72"/>
        <v>02:31.063</v>
      </c>
      <c r="D1200" s="29" t="str">
        <f t="shared" si="73"/>
        <v>02:31</v>
      </c>
      <c r="E1200" s="29" t="str">
        <f t="shared" si="74"/>
        <v>063</v>
      </c>
      <c r="F1200" s="29" t="str">
        <f t="shared" si="75"/>
        <v>02:31.063</v>
      </c>
      <c r="G1200" s="33" t="s">
        <v>3253</v>
      </c>
      <c r="H1200" s="27" t="s">
        <v>2059</v>
      </c>
      <c r="I1200" s="26">
        <v>10</v>
      </c>
      <c r="J1200" s="26">
        <v>500</v>
      </c>
      <c r="K1200" s="26" t="s">
        <v>2</v>
      </c>
      <c r="L1200" s="26" t="s">
        <v>3</v>
      </c>
      <c r="M1200" s="26">
        <v>279</v>
      </c>
      <c r="N1200" s="26">
        <v>6</v>
      </c>
      <c r="O1200" s="26" t="s">
        <v>8</v>
      </c>
      <c r="P1200" s="26"/>
      <c r="Q1200" s="26"/>
    </row>
    <row r="1201" spans="1:17" x14ac:dyDescent="0.35">
      <c r="A1201" s="26" t="s">
        <v>617</v>
      </c>
      <c r="B1201" s="26" t="s">
        <v>1323</v>
      </c>
      <c r="C1201" s="26" t="str">
        <f t="shared" si="72"/>
        <v>02:31.073</v>
      </c>
      <c r="D1201" s="29" t="str">
        <f t="shared" si="73"/>
        <v>02:31</v>
      </c>
      <c r="E1201" s="29" t="str">
        <f t="shared" si="74"/>
        <v>073</v>
      </c>
      <c r="F1201" s="29" t="str">
        <f t="shared" si="75"/>
        <v>02:31.073</v>
      </c>
      <c r="G1201" s="33" t="s">
        <v>3254</v>
      </c>
      <c r="H1201" s="27" t="s">
        <v>2041</v>
      </c>
      <c r="I1201" s="26">
        <v>10</v>
      </c>
      <c r="J1201" s="26">
        <v>500</v>
      </c>
      <c r="K1201" s="26" t="s">
        <v>23</v>
      </c>
      <c r="L1201" s="26" t="s">
        <v>42</v>
      </c>
      <c r="M1201" s="26">
        <v>108</v>
      </c>
      <c r="N1201" s="26">
        <v>4</v>
      </c>
      <c r="O1201" s="26" t="s">
        <v>24</v>
      </c>
      <c r="P1201" s="26"/>
      <c r="Q1201" s="26"/>
    </row>
    <row r="1202" spans="1:17" x14ac:dyDescent="0.35">
      <c r="A1202" s="26" t="s">
        <v>618</v>
      </c>
      <c r="B1202" s="26" t="s">
        <v>1324</v>
      </c>
      <c r="C1202" s="26" t="str">
        <f t="shared" si="72"/>
        <v>02:31.093</v>
      </c>
      <c r="D1202" s="29" t="str">
        <f t="shared" si="73"/>
        <v>02:31</v>
      </c>
      <c r="E1202" s="29" t="str">
        <f t="shared" si="74"/>
        <v>093</v>
      </c>
      <c r="F1202" s="29" t="str">
        <f t="shared" si="75"/>
        <v>02:31.093</v>
      </c>
      <c r="G1202" s="33" t="s">
        <v>3255</v>
      </c>
      <c r="H1202" s="27" t="s">
        <v>2053</v>
      </c>
      <c r="I1202" s="26">
        <v>10</v>
      </c>
      <c r="J1202" s="26">
        <v>500</v>
      </c>
      <c r="K1202" s="26" t="s">
        <v>102</v>
      </c>
      <c r="L1202" s="26" t="s">
        <v>42</v>
      </c>
      <c r="M1202" s="26">
        <v>102</v>
      </c>
      <c r="N1202" s="26">
        <v>1</v>
      </c>
      <c r="O1202" s="26" t="s">
        <v>40</v>
      </c>
      <c r="P1202" s="26"/>
      <c r="Q1202" s="26"/>
    </row>
    <row r="1203" spans="1:17" x14ac:dyDescent="0.35">
      <c r="A1203" s="26" t="s">
        <v>619</v>
      </c>
      <c r="B1203" s="26" t="s">
        <v>1325</v>
      </c>
      <c r="C1203" s="26" t="str">
        <f t="shared" si="72"/>
        <v>02:31.136</v>
      </c>
      <c r="D1203" s="29" t="str">
        <f t="shared" si="73"/>
        <v>02:31</v>
      </c>
      <c r="E1203" s="29" t="str">
        <f t="shared" si="74"/>
        <v>136</v>
      </c>
      <c r="F1203" s="29" t="str">
        <f t="shared" si="75"/>
        <v>02:31.136</v>
      </c>
      <c r="G1203" s="33" t="s">
        <v>3256</v>
      </c>
      <c r="H1203" s="27" t="s">
        <v>2041</v>
      </c>
      <c r="I1203" s="26">
        <v>10</v>
      </c>
      <c r="J1203" s="26">
        <v>500</v>
      </c>
      <c r="K1203" s="26" t="s">
        <v>23</v>
      </c>
      <c r="L1203" s="26" t="s">
        <v>42</v>
      </c>
      <c r="M1203" s="26">
        <v>124</v>
      </c>
      <c r="N1203" s="26">
        <v>6</v>
      </c>
      <c r="O1203" s="26" t="s">
        <v>809</v>
      </c>
      <c r="P1203" s="26"/>
      <c r="Q1203" s="26"/>
    </row>
    <row r="1204" spans="1:17" x14ac:dyDescent="0.35">
      <c r="A1204" s="26" t="s">
        <v>620</v>
      </c>
      <c r="B1204" s="26" t="s">
        <v>1326</v>
      </c>
      <c r="C1204" s="26" t="str">
        <f t="shared" si="72"/>
        <v>02:31.237</v>
      </c>
      <c r="D1204" s="29" t="str">
        <f t="shared" si="73"/>
        <v>02:31</v>
      </c>
      <c r="E1204" s="29" t="str">
        <f t="shared" si="74"/>
        <v>237</v>
      </c>
      <c r="F1204" s="29" t="str">
        <f t="shared" si="75"/>
        <v>02:31.237</v>
      </c>
      <c r="G1204" s="33" t="s">
        <v>3257</v>
      </c>
      <c r="H1204" s="27" t="s">
        <v>2031</v>
      </c>
      <c r="I1204" s="26">
        <v>10</v>
      </c>
      <c r="J1204" s="26">
        <v>500</v>
      </c>
      <c r="K1204" s="26" t="s">
        <v>162</v>
      </c>
      <c r="L1204" s="26" t="s">
        <v>42</v>
      </c>
      <c r="M1204" s="26">
        <v>87</v>
      </c>
      <c r="N1204" s="26">
        <v>7</v>
      </c>
      <c r="O1204" s="26" t="s">
        <v>28</v>
      </c>
      <c r="P1204" s="26"/>
      <c r="Q1204" s="26"/>
    </row>
    <row r="1205" spans="1:17" x14ac:dyDescent="0.35">
      <c r="A1205" s="26" t="s">
        <v>621</v>
      </c>
      <c r="B1205" s="26" t="s">
        <v>1327</v>
      </c>
      <c r="C1205" s="26" t="str">
        <f t="shared" si="72"/>
        <v>02:31.242</v>
      </c>
      <c r="D1205" s="29" t="str">
        <f t="shared" si="73"/>
        <v>02:31</v>
      </c>
      <c r="E1205" s="29" t="str">
        <f t="shared" si="74"/>
        <v>242</v>
      </c>
      <c r="F1205" s="29" t="str">
        <f t="shared" si="75"/>
        <v>02:31.242</v>
      </c>
      <c r="G1205" s="33" t="s">
        <v>3258</v>
      </c>
      <c r="H1205" s="27" t="s">
        <v>2045</v>
      </c>
      <c r="I1205" s="26">
        <v>10</v>
      </c>
      <c r="J1205" s="26">
        <v>500</v>
      </c>
      <c r="K1205" s="26" t="s">
        <v>38</v>
      </c>
      <c r="L1205" s="26" t="s">
        <v>83</v>
      </c>
      <c r="M1205" s="26">
        <v>316</v>
      </c>
      <c r="N1205" s="26">
        <v>4</v>
      </c>
      <c r="O1205" s="26" t="s">
        <v>24</v>
      </c>
      <c r="P1205" s="26"/>
      <c r="Q1205" s="26"/>
    </row>
    <row r="1206" spans="1:17" x14ac:dyDescent="0.35">
      <c r="A1206" s="26" t="s">
        <v>622</v>
      </c>
      <c r="B1206" s="26" t="s">
        <v>1328</v>
      </c>
      <c r="C1206" s="26" t="str">
        <f t="shared" si="72"/>
        <v>02:31.245</v>
      </c>
      <c r="D1206" s="29" t="str">
        <f t="shared" si="73"/>
        <v>02:31</v>
      </c>
      <c r="E1206" s="29" t="str">
        <f t="shared" si="74"/>
        <v>245</v>
      </c>
      <c r="F1206" s="29" t="str">
        <f t="shared" si="75"/>
        <v>02:31.245</v>
      </c>
      <c r="G1206" s="33" t="s">
        <v>3259</v>
      </c>
      <c r="H1206" s="27" t="s">
        <v>2030</v>
      </c>
      <c r="I1206" s="26">
        <v>10</v>
      </c>
      <c r="J1206" s="26">
        <v>500</v>
      </c>
      <c r="K1206" s="26" t="s">
        <v>23</v>
      </c>
      <c r="L1206" s="26" t="s">
        <v>83</v>
      </c>
      <c r="M1206" s="26">
        <v>308</v>
      </c>
      <c r="N1206" s="26">
        <v>3</v>
      </c>
      <c r="O1206" s="26" t="s">
        <v>28</v>
      </c>
      <c r="P1206" s="26"/>
      <c r="Q1206" s="26"/>
    </row>
    <row r="1207" spans="1:17" x14ac:dyDescent="0.35">
      <c r="A1207" s="26" t="s">
        <v>623</v>
      </c>
      <c r="B1207" s="26" t="s">
        <v>1329</v>
      </c>
      <c r="C1207" s="26" t="str">
        <f t="shared" si="72"/>
        <v>02:31.305</v>
      </c>
      <c r="D1207" s="29" t="str">
        <f t="shared" si="73"/>
        <v>02:31</v>
      </c>
      <c r="E1207" s="29" t="str">
        <f t="shared" si="74"/>
        <v>305</v>
      </c>
      <c r="F1207" s="29" t="str">
        <f t="shared" si="75"/>
        <v>02:31.305</v>
      </c>
      <c r="G1207" s="33" t="s">
        <v>3260</v>
      </c>
      <c r="H1207" s="27" t="s">
        <v>2037</v>
      </c>
      <c r="I1207" s="26">
        <v>10</v>
      </c>
      <c r="J1207" s="26">
        <v>500</v>
      </c>
      <c r="K1207" s="26" t="s">
        <v>16</v>
      </c>
      <c r="L1207" s="26" t="s">
        <v>42</v>
      </c>
      <c r="M1207" s="26">
        <v>90</v>
      </c>
      <c r="N1207" s="26">
        <v>2</v>
      </c>
      <c r="O1207" s="26" t="s">
        <v>8</v>
      </c>
      <c r="P1207" s="26"/>
      <c r="Q1207" s="26"/>
    </row>
    <row r="1208" spans="1:17" x14ac:dyDescent="0.35">
      <c r="A1208" s="26" t="s">
        <v>624</v>
      </c>
      <c r="B1208" s="26" t="s">
        <v>1330</v>
      </c>
      <c r="C1208" s="26" t="str">
        <f t="shared" si="72"/>
        <v>02:31.329</v>
      </c>
      <c r="D1208" s="29" t="str">
        <f t="shared" si="73"/>
        <v>02:31</v>
      </c>
      <c r="E1208" s="29" t="str">
        <f t="shared" si="74"/>
        <v>329</v>
      </c>
      <c r="F1208" s="29" t="str">
        <f t="shared" si="75"/>
        <v>02:31.329</v>
      </c>
      <c r="G1208" s="33" t="s">
        <v>3261</v>
      </c>
      <c r="H1208" s="27" t="s">
        <v>2037</v>
      </c>
      <c r="I1208" s="26">
        <v>10</v>
      </c>
      <c r="J1208" s="26">
        <v>500</v>
      </c>
      <c r="K1208" s="26" t="s">
        <v>23</v>
      </c>
      <c r="L1208" s="26" t="s">
        <v>42</v>
      </c>
      <c r="M1208" s="26">
        <v>95</v>
      </c>
      <c r="N1208" s="26">
        <v>5</v>
      </c>
      <c r="O1208" s="26" t="s">
        <v>28</v>
      </c>
      <c r="P1208" s="26"/>
      <c r="Q1208" s="26"/>
    </row>
    <row r="1209" spans="1:17" x14ac:dyDescent="0.35">
      <c r="A1209" s="26" t="s">
        <v>625</v>
      </c>
      <c r="B1209" s="26" t="s">
        <v>1331</v>
      </c>
      <c r="C1209" s="26" t="str">
        <f t="shared" si="72"/>
        <v>02:31.631</v>
      </c>
      <c r="D1209" s="29" t="str">
        <f t="shared" si="73"/>
        <v>02:31</v>
      </c>
      <c r="E1209" s="29" t="str">
        <f t="shared" si="74"/>
        <v>631</v>
      </c>
      <c r="F1209" s="29" t="str">
        <f t="shared" si="75"/>
        <v>02:31.631</v>
      </c>
      <c r="G1209" s="33" t="s">
        <v>3262</v>
      </c>
      <c r="H1209" s="27" t="s">
        <v>2032</v>
      </c>
      <c r="I1209" s="26">
        <v>10</v>
      </c>
      <c r="J1209" s="26">
        <v>500</v>
      </c>
      <c r="K1209" s="26" t="s">
        <v>162</v>
      </c>
      <c r="L1209" s="26" t="s">
        <v>42</v>
      </c>
      <c r="M1209" s="26">
        <v>120</v>
      </c>
      <c r="N1209" s="26">
        <v>6</v>
      </c>
      <c r="O1209" s="26" t="s">
        <v>809</v>
      </c>
      <c r="P1209" s="26"/>
      <c r="Q1209" s="26"/>
    </row>
    <row r="1210" spans="1:17" x14ac:dyDescent="0.35">
      <c r="A1210" s="26" t="s">
        <v>626</v>
      </c>
      <c r="B1210" s="26" t="s">
        <v>1332</v>
      </c>
      <c r="C1210" s="26" t="str">
        <f t="shared" si="72"/>
        <v>02:31.697</v>
      </c>
      <c r="D1210" s="29" t="str">
        <f t="shared" si="73"/>
        <v>02:31</v>
      </c>
      <c r="E1210" s="29" t="str">
        <f t="shared" si="74"/>
        <v>697</v>
      </c>
      <c r="F1210" s="29" t="str">
        <f t="shared" si="75"/>
        <v>02:31.697</v>
      </c>
      <c r="G1210" s="33" t="s">
        <v>3263</v>
      </c>
      <c r="H1210" s="27" t="s">
        <v>2044</v>
      </c>
      <c r="I1210" s="26">
        <v>10</v>
      </c>
      <c r="J1210" s="26">
        <v>500</v>
      </c>
      <c r="K1210" s="26" t="s">
        <v>102</v>
      </c>
      <c r="L1210" s="26" t="s">
        <v>83</v>
      </c>
      <c r="M1210" s="26">
        <v>289</v>
      </c>
      <c r="N1210" s="26">
        <v>1</v>
      </c>
      <c r="O1210" s="26" t="s">
        <v>28</v>
      </c>
      <c r="P1210" s="26"/>
      <c r="Q1210" s="26"/>
    </row>
    <row r="1211" spans="1:17" x14ac:dyDescent="0.35">
      <c r="A1211" s="26" t="s">
        <v>627</v>
      </c>
      <c r="B1211" s="26" t="s">
        <v>1333</v>
      </c>
      <c r="C1211" s="26" t="str">
        <f t="shared" ref="C1211:C1274" si="76">"0"&amp;B1211</f>
        <v>02:31.773</v>
      </c>
      <c r="D1211" s="29" t="str">
        <f t="shared" si="73"/>
        <v>02:31</v>
      </c>
      <c r="E1211" s="29" t="str">
        <f t="shared" si="74"/>
        <v>773</v>
      </c>
      <c r="F1211" s="29" t="str">
        <f t="shared" si="75"/>
        <v>02:31.773</v>
      </c>
      <c r="G1211" s="33" t="s">
        <v>3264</v>
      </c>
      <c r="H1211" s="27" t="s">
        <v>2059</v>
      </c>
      <c r="I1211" s="26">
        <v>10</v>
      </c>
      <c r="J1211" s="26">
        <v>500</v>
      </c>
      <c r="K1211" s="26" t="s">
        <v>2</v>
      </c>
      <c r="L1211" s="26" t="s">
        <v>3</v>
      </c>
      <c r="M1211" s="26">
        <v>300</v>
      </c>
      <c r="N1211" s="26">
        <v>5</v>
      </c>
      <c r="O1211" s="26" t="s">
        <v>242</v>
      </c>
      <c r="P1211" s="26"/>
      <c r="Q1211" s="26"/>
    </row>
    <row r="1212" spans="1:17" x14ac:dyDescent="0.35">
      <c r="A1212" s="26" t="s">
        <v>629</v>
      </c>
      <c r="B1212" s="26" t="s">
        <v>1334</v>
      </c>
      <c r="C1212" s="26" t="str">
        <f t="shared" si="76"/>
        <v>02:31.788</v>
      </c>
      <c r="D1212" s="29" t="str">
        <f t="shared" si="73"/>
        <v>02:31</v>
      </c>
      <c r="E1212" s="29" t="str">
        <f t="shared" si="74"/>
        <v>788</v>
      </c>
      <c r="F1212" s="29" t="str">
        <f t="shared" si="75"/>
        <v>02:31.788</v>
      </c>
      <c r="G1212" s="33" t="s">
        <v>3265</v>
      </c>
      <c r="H1212" s="27" t="s">
        <v>2030</v>
      </c>
      <c r="I1212" s="26">
        <v>10</v>
      </c>
      <c r="J1212" s="26">
        <v>500</v>
      </c>
      <c r="K1212" s="26" t="s">
        <v>16</v>
      </c>
      <c r="L1212" s="26" t="s">
        <v>83</v>
      </c>
      <c r="M1212" s="26">
        <v>354</v>
      </c>
      <c r="N1212" s="26">
        <v>3</v>
      </c>
      <c r="O1212" s="26" t="s">
        <v>4</v>
      </c>
      <c r="P1212" s="26"/>
      <c r="Q1212" s="26"/>
    </row>
    <row r="1213" spans="1:17" x14ac:dyDescent="0.35">
      <c r="A1213" s="26" t="s">
        <v>631</v>
      </c>
      <c r="B1213" s="26" t="s">
        <v>1335</v>
      </c>
      <c r="C1213" s="26" t="str">
        <f t="shared" si="76"/>
        <v>02:31.864</v>
      </c>
      <c r="D1213" s="29" t="str">
        <f t="shared" si="73"/>
        <v>02:31</v>
      </c>
      <c r="E1213" s="29" t="str">
        <f t="shared" si="74"/>
        <v>864</v>
      </c>
      <c r="F1213" s="29" t="str">
        <f t="shared" si="75"/>
        <v>02:31.864</v>
      </c>
      <c r="G1213" s="33" t="s">
        <v>3266</v>
      </c>
      <c r="H1213" s="27" t="s">
        <v>2044</v>
      </c>
      <c r="I1213" s="26">
        <v>10</v>
      </c>
      <c r="J1213" s="26">
        <v>500</v>
      </c>
      <c r="K1213" s="26" t="s">
        <v>102</v>
      </c>
      <c r="L1213" s="26" t="s">
        <v>83</v>
      </c>
      <c r="M1213" s="26">
        <v>322</v>
      </c>
      <c r="N1213" s="26">
        <v>4</v>
      </c>
      <c r="O1213" s="26" t="s">
        <v>24</v>
      </c>
      <c r="P1213" s="26"/>
      <c r="Q1213" s="26"/>
    </row>
    <row r="1214" spans="1:17" x14ac:dyDescent="0.35">
      <c r="A1214" s="26" t="s">
        <v>633</v>
      </c>
      <c r="B1214" s="26" t="s">
        <v>1336</v>
      </c>
      <c r="C1214" s="26" t="str">
        <f t="shared" si="76"/>
        <v>02:32.230</v>
      </c>
      <c r="D1214" s="29" t="str">
        <f t="shared" si="73"/>
        <v>02:32</v>
      </c>
      <c r="E1214" s="29" t="str">
        <f t="shared" si="74"/>
        <v>230</v>
      </c>
      <c r="F1214" s="29" t="str">
        <f t="shared" si="75"/>
        <v>02:32.230</v>
      </c>
      <c r="G1214" s="33" t="s">
        <v>3267</v>
      </c>
      <c r="H1214" s="27" t="s">
        <v>2039</v>
      </c>
      <c r="I1214" s="26">
        <v>10</v>
      </c>
      <c r="J1214" s="26">
        <v>500</v>
      </c>
      <c r="K1214" s="26" t="s">
        <v>2</v>
      </c>
      <c r="L1214" s="26" t="s">
        <v>83</v>
      </c>
      <c r="M1214" s="26">
        <v>277</v>
      </c>
      <c r="N1214" s="26">
        <v>6</v>
      </c>
      <c r="O1214" s="26" t="s">
        <v>12</v>
      </c>
      <c r="P1214" s="26"/>
      <c r="Q1214" s="26"/>
    </row>
    <row r="1215" spans="1:17" x14ac:dyDescent="0.35">
      <c r="A1215" s="26" t="s">
        <v>634</v>
      </c>
      <c r="B1215" s="26" t="s">
        <v>1337</v>
      </c>
      <c r="C1215" s="26" t="str">
        <f t="shared" si="76"/>
        <v>02:32.236</v>
      </c>
      <c r="D1215" s="29" t="str">
        <f t="shared" si="73"/>
        <v>02:32</v>
      </c>
      <c r="E1215" s="29" t="str">
        <f t="shared" si="74"/>
        <v>236</v>
      </c>
      <c r="F1215" s="29" t="str">
        <f t="shared" si="75"/>
        <v>02:32.236</v>
      </c>
      <c r="G1215" s="33" t="s">
        <v>3268</v>
      </c>
      <c r="H1215" s="27" t="s">
        <v>2045</v>
      </c>
      <c r="I1215" s="26">
        <v>10</v>
      </c>
      <c r="J1215" s="26">
        <v>500</v>
      </c>
      <c r="K1215" s="26" t="s">
        <v>102</v>
      </c>
      <c r="L1215" s="26" t="s">
        <v>42</v>
      </c>
      <c r="M1215" s="26">
        <v>118</v>
      </c>
      <c r="N1215" s="26">
        <v>3</v>
      </c>
      <c r="O1215" s="26" t="s">
        <v>33</v>
      </c>
      <c r="P1215" s="26"/>
      <c r="Q1215" s="26"/>
    </row>
    <row r="1216" spans="1:17" x14ac:dyDescent="0.35">
      <c r="A1216" s="26" t="s">
        <v>636</v>
      </c>
      <c r="B1216" s="26" t="s">
        <v>1338</v>
      </c>
      <c r="C1216" s="26" t="str">
        <f t="shared" si="76"/>
        <v>02:32.319</v>
      </c>
      <c r="D1216" s="29" t="str">
        <f t="shared" si="73"/>
        <v>02:32</v>
      </c>
      <c r="E1216" s="29" t="str">
        <f t="shared" si="74"/>
        <v>319</v>
      </c>
      <c r="F1216" s="29" t="str">
        <f t="shared" si="75"/>
        <v>02:32.319</v>
      </c>
      <c r="G1216" s="33" t="s">
        <v>3269</v>
      </c>
      <c r="H1216" s="27" t="s">
        <v>2033</v>
      </c>
      <c r="I1216" s="26">
        <v>10</v>
      </c>
      <c r="J1216" s="26">
        <v>500</v>
      </c>
      <c r="K1216" s="26" t="s">
        <v>2</v>
      </c>
      <c r="L1216" s="26" t="s">
        <v>83</v>
      </c>
      <c r="M1216" s="26">
        <v>333</v>
      </c>
      <c r="N1216" s="26">
        <v>2</v>
      </c>
      <c r="O1216" s="26" t="s">
        <v>40</v>
      </c>
      <c r="P1216" s="26"/>
      <c r="Q1216" s="26"/>
    </row>
    <row r="1217" spans="1:17" x14ac:dyDescent="0.35">
      <c r="A1217" s="26" t="s">
        <v>638</v>
      </c>
      <c r="B1217" s="26" t="s">
        <v>1339</v>
      </c>
      <c r="C1217" s="26" t="str">
        <f t="shared" si="76"/>
        <v>02:32.351</v>
      </c>
      <c r="D1217" s="29" t="str">
        <f t="shared" si="73"/>
        <v>02:32</v>
      </c>
      <c r="E1217" s="29" t="str">
        <f t="shared" si="74"/>
        <v>351</v>
      </c>
      <c r="F1217" s="29" t="str">
        <f t="shared" si="75"/>
        <v>02:32.351</v>
      </c>
      <c r="G1217" s="33" t="s">
        <v>3270</v>
      </c>
      <c r="H1217" s="27" t="s">
        <v>2044</v>
      </c>
      <c r="I1217" s="26">
        <v>10</v>
      </c>
      <c r="J1217" s="26">
        <v>500</v>
      </c>
      <c r="K1217" s="26" t="s">
        <v>162</v>
      </c>
      <c r="L1217" s="26" t="s">
        <v>83</v>
      </c>
      <c r="M1217" s="26">
        <v>336</v>
      </c>
      <c r="N1217" s="26">
        <v>1</v>
      </c>
      <c r="O1217" s="26" t="s">
        <v>24</v>
      </c>
      <c r="P1217" s="26"/>
      <c r="Q1217" s="26"/>
    </row>
    <row r="1218" spans="1:17" x14ac:dyDescent="0.35">
      <c r="A1218" s="26" t="s">
        <v>640</v>
      </c>
      <c r="B1218" s="26" t="s">
        <v>1340</v>
      </c>
      <c r="C1218" s="26" t="str">
        <f t="shared" si="76"/>
        <v>02:32.512</v>
      </c>
      <c r="D1218" s="29" t="str">
        <f t="shared" si="73"/>
        <v>02:32</v>
      </c>
      <c r="E1218" s="29" t="str">
        <f t="shared" si="74"/>
        <v>512</v>
      </c>
      <c r="F1218" s="29" t="str">
        <f t="shared" si="75"/>
        <v>02:32.512</v>
      </c>
      <c r="G1218" s="33" t="s">
        <v>3271</v>
      </c>
      <c r="H1218" s="27" t="s">
        <v>2043</v>
      </c>
      <c r="I1218" s="26">
        <v>10</v>
      </c>
      <c r="J1218" s="26">
        <v>500</v>
      </c>
      <c r="K1218" s="26" t="s">
        <v>2</v>
      </c>
      <c r="L1218" s="26" t="s">
        <v>83</v>
      </c>
      <c r="M1218" s="26">
        <v>334</v>
      </c>
      <c r="N1218" s="26">
        <v>6</v>
      </c>
      <c r="O1218" s="26" t="s">
        <v>35</v>
      </c>
      <c r="P1218" s="26"/>
      <c r="Q1218" s="26"/>
    </row>
    <row r="1219" spans="1:17" x14ac:dyDescent="0.35">
      <c r="A1219" s="26" t="s">
        <v>642</v>
      </c>
      <c r="B1219" s="26" t="s">
        <v>1341</v>
      </c>
      <c r="C1219" s="26" t="str">
        <f t="shared" si="76"/>
        <v>02:32.589</v>
      </c>
      <c r="D1219" s="29" t="str">
        <f t="shared" ref="D1219:D1282" si="77">LEFT(C1219,5)</f>
        <v>02:32</v>
      </c>
      <c r="E1219" s="29" t="str">
        <f t="shared" ref="E1219:E1282" si="78">RIGHT(C1219,3)</f>
        <v>589</v>
      </c>
      <c r="F1219" s="29" t="str">
        <f t="shared" ref="F1219:F1282" si="79">D1219&amp;"."&amp;E1219</f>
        <v>02:32.589</v>
      </c>
      <c r="G1219" s="33" t="s">
        <v>3272</v>
      </c>
      <c r="H1219" s="27" t="s">
        <v>2032</v>
      </c>
      <c r="I1219" s="26">
        <v>10</v>
      </c>
      <c r="J1219" s="26">
        <v>500</v>
      </c>
      <c r="K1219" s="26" t="s">
        <v>23</v>
      </c>
      <c r="L1219" s="26" t="s">
        <v>83</v>
      </c>
      <c r="M1219" s="26">
        <v>308</v>
      </c>
      <c r="N1219" s="26">
        <v>5</v>
      </c>
      <c r="O1219" s="26" t="s">
        <v>28</v>
      </c>
      <c r="P1219" s="26"/>
      <c r="Q1219" s="26"/>
    </row>
    <row r="1220" spans="1:17" x14ac:dyDescent="0.35">
      <c r="A1220" s="26" t="s">
        <v>644</v>
      </c>
      <c r="B1220" s="26" t="s">
        <v>1342</v>
      </c>
      <c r="C1220" s="26" t="str">
        <f t="shared" si="76"/>
        <v>02:32.861</v>
      </c>
      <c r="D1220" s="29" t="str">
        <f t="shared" si="77"/>
        <v>02:32</v>
      </c>
      <c r="E1220" s="29" t="str">
        <f t="shared" si="78"/>
        <v>861</v>
      </c>
      <c r="F1220" s="29" t="str">
        <f t="shared" si="79"/>
        <v>02:32.861</v>
      </c>
      <c r="G1220" s="33" t="s">
        <v>3273</v>
      </c>
      <c r="H1220" s="27" t="s">
        <v>2046</v>
      </c>
      <c r="I1220" s="26">
        <v>10</v>
      </c>
      <c r="J1220" s="26">
        <v>500</v>
      </c>
      <c r="K1220" s="26" t="s">
        <v>2</v>
      </c>
      <c r="L1220" s="26" t="s">
        <v>83</v>
      </c>
      <c r="M1220" s="26">
        <v>277</v>
      </c>
      <c r="N1220" s="26">
        <v>4</v>
      </c>
      <c r="O1220" s="26" t="s">
        <v>12</v>
      </c>
      <c r="P1220" s="26"/>
      <c r="Q1220" s="26"/>
    </row>
    <row r="1221" spans="1:17" x14ac:dyDescent="0.35">
      <c r="A1221" s="26" t="s">
        <v>646</v>
      </c>
      <c r="B1221" s="26" t="s">
        <v>1343</v>
      </c>
      <c r="C1221" s="26" t="str">
        <f t="shared" si="76"/>
        <v>02:32.880</v>
      </c>
      <c r="D1221" s="29" t="str">
        <f t="shared" si="77"/>
        <v>02:32</v>
      </c>
      <c r="E1221" s="29" t="str">
        <f t="shared" si="78"/>
        <v>880</v>
      </c>
      <c r="F1221" s="29" t="str">
        <f t="shared" si="79"/>
        <v>02:32.880</v>
      </c>
      <c r="G1221" s="33" t="s">
        <v>3274</v>
      </c>
      <c r="H1221" s="27" t="s">
        <v>2043</v>
      </c>
      <c r="I1221" s="26">
        <v>10</v>
      </c>
      <c r="J1221" s="26">
        <v>500</v>
      </c>
      <c r="K1221" s="26" t="s">
        <v>2</v>
      </c>
      <c r="L1221" s="26" t="s">
        <v>83</v>
      </c>
      <c r="M1221" s="26">
        <v>358</v>
      </c>
      <c r="N1221" s="26">
        <v>6</v>
      </c>
      <c r="O1221" s="26" t="s">
        <v>33</v>
      </c>
      <c r="P1221" s="26"/>
      <c r="Q1221" s="26"/>
    </row>
    <row r="1222" spans="1:17" x14ac:dyDescent="0.35">
      <c r="A1222" s="26" t="s">
        <v>648</v>
      </c>
      <c r="B1222" s="26" t="s">
        <v>1344</v>
      </c>
      <c r="C1222" s="26" t="str">
        <f t="shared" si="76"/>
        <v>02:32.944</v>
      </c>
      <c r="D1222" s="29" t="str">
        <f t="shared" si="77"/>
        <v>02:32</v>
      </c>
      <c r="E1222" s="29" t="str">
        <f t="shared" si="78"/>
        <v>944</v>
      </c>
      <c r="F1222" s="29" t="str">
        <f t="shared" si="79"/>
        <v>02:32.944</v>
      </c>
      <c r="G1222" s="33" t="s">
        <v>3275</v>
      </c>
      <c r="H1222" s="27" t="s">
        <v>2043</v>
      </c>
      <c r="I1222" s="26">
        <v>10</v>
      </c>
      <c r="J1222" s="26">
        <v>500</v>
      </c>
      <c r="K1222" s="26" t="s">
        <v>2</v>
      </c>
      <c r="L1222" s="26" t="s">
        <v>83</v>
      </c>
      <c r="M1222" s="26">
        <v>276</v>
      </c>
      <c r="N1222" s="26">
        <v>6</v>
      </c>
      <c r="O1222" s="26" t="s">
        <v>8</v>
      </c>
      <c r="P1222" s="26"/>
      <c r="Q1222" s="26"/>
    </row>
    <row r="1223" spans="1:17" x14ac:dyDescent="0.35">
      <c r="A1223" s="26" t="s">
        <v>650</v>
      </c>
      <c r="B1223" s="26" t="s">
        <v>1345</v>
      </c>
      <c r="C1223" s="26" t="str">
        <f t="shared" si="76"/>
        <v>02:33.055</v>
      </c>
      <c r="D1223" s="29" t="str">
        <f t="shared" si="77"/>
        <v>02:33</v>
      </c>
      <c r="E1223" s="29" t="str">
        <f t="shared" si="78"/>
        <v>055</v>
      </c>
      <c r="F1223" s="29" t="str">
        <f t="shared" si="79"/>
        <v>02:33.055</v>
      </c>
      <c r="G1223" s="33" t="s">
        <v>3276</v>
      </c>
      <c r="H1223" s="27" t="s">
        <v>2044</v>
      </c>
      <c r="I1223" s="26">
        <v>10</v>
      </c>
      <c r="J1223" s="26">
        <v>500</v>
      </c>
      <c r="K1223" s="26" t="s">
        <v>16</v>
      </c>
      <c r="L1223" s="26" t="s">
        <v>83</v>
      </c>
      <c r="M1223" s="26">
        <v>296</v>
      </c>
      <c r="N1223" s="26">
        <v>2</v>
      </c>
      <c r="O1223" s="26" t="s">
        <v>12</v>
      </c>
      <c r="P1223" s="26"/>
      <c r="Q1223" s="26"/>
    </row>
    <row r="1224" spans="1:17" x14ac:dyDescent="0.35">
      <c r="A1224" s="26" t="s">
        <v>652</v>
      </c>
      <c r="B1224" s="26" t="s">
        <v>1346</v>
      </c>
      <c r="C1224" s="26" t="str">
        <f t="shared" si="76"/>
        <v>02:33.091</v>
      </c>
      <c r="D1224" s="29" t="str">
        <f t="shared" si="77"/>
        <v>02:33</v>
      </c>
      <c r="E1224" s="29" t="str">
        <f t="shared" si="78"/>
        <v>091</v>
      </c>
      <c r="F1224" s="29" t="str">
        <f t="shared" si="79"/>
        <v>02:33.091</v>
      </c>
      <c r="G1224" s="33" t="s">
        <v>3277</v>
      </c>
      <c r="H1224" s="27" t="s">
        <v>2034</v>
      </c>
      <c r="I1224" s="26">
        <v>10</v>
      </c>
      <c r="J1224" s="26">
        <v>500</v>
      </c>
      <c r="K1224" s="26" t="s">
        <v>16</v>
      </c>
      <c r="L1224" s="26" t="s">
        <v>83</v>
      </c>
      <c r="M1224" s="26">
        <v>354</v>
      </c>
      <c r="N1224" s="26">
        <v>1</v>
      </c>
      <c r="O1224" s="26" t="s">
        <v>4</v>
      </c>
      <c r="P1224" s="26"/>
      <c r="Q1224" s="26"/>
    </row>
    <row r="1225" spans="1:17" x14ac:dyDescent="0.35">
      <c r="A1225" s="26" t="s">
        <v>654</v>
      </c>
      <c r="B1225" s="26" t="s">
        <v>1347</v>
      </c>
      <c r="C1225" s="26" t="str">
        <f t="shared" si="76"/>
        <v>02:33.139</v>
      </c>
      <c r="D1225" s="29" t="str">
        <f t="shared" si="77"/>
        <v>02:33</v>
      </c>
      <c r="E1225" s="29" t="str">
        <f t="shared" si="78"/>
        <v>139</v>
      </c>
      <c r="F1225" s="29" t="str">
        <f t="shared" si="79"/>
        <v>02:33.139</v>
      </c>
      <c r="G1225" s="33" t="s">
        <v>3278</v>
      </c>
      <c r="H1225" s="27" t="s">
        <v>2029</v>
      </c>
      <c r="I1225" s="26">
        <v>10</v>
      </c>
      <c r="J1225" s="26">
        <v>500</v>
      </c>
      <c r="K1225" s="26" t="s">
        <v>120</v>
      </c>
      <c r="L1225" s="26" t="s">
        <v>42</v>
      </c>
      <c r="M1225" s="26">
        <v>120</v>
      </c>
      <c r="N1225" s="26">
        <v>4</v>
      </c>
      <c r="O1225" s="26" t="s">
        <v>809</v>
      </c>
      <c r="P1225" s="26"/>
      <c r="Q1225" s="26"/>
    </row>
    <row r="1226" spans="1:17" x14ac:dyDescent="0.35">
      <c r="A1226" s="26" t="s">
        <v>656</v>
      </c>
      <c r="B1226" s="26" t="s">
        <v>1348</v>
      </c>
      <c r="C1226" s="26" t="str">
        <f t="shared" si="76"/>
        <v>02:33.167</v>
      </c>
      <c r="D1226" s="29" t="str">
        <f t="shared" si="77"/>
        <v>02:33</v>
      </c>
      <c r="E1226" s="29" t="str">
        <f t="shared" si="78"/>
        <v>167</v>
      </c>
      <c r="F1226" s="29" t="str">
        <f t="shared" si="79"/>
        <v>02:33.167</v>
      </c>
      <c r="G1226" s="33" t="s">
        <v>3279</v>
      </c>
      <c r="H1226" s="27" t="s">
        <v>2032</v>
      </c>
      <c r="I1226" s="26">
        <v>10</v>
      </c>
      <c r="J1226" s="26">
        <v>500</v>
      </c>
      <c r="K1226" s="26" t="s">
        <v>162</v>
      </c>
      <c r="L1226" s="26" t="s">
        <v>42</v>
      </c>
      <c r="M1226" s="26">
        <v>103</v>
      </c>
      <c r="N1226" s="26">
        <v>5</v>
      </c>
      <c r="O1226" s="26" t="s">
        <v>24</v>
      </c>
      <c r="P1226" s="26"/>
      <c r="Q1226" s="26"/>
    </row>
    <row r="1227" spans="1:17" x14ac:dyDescent="0.35">
      <c r="A1227" s="26" t="s">
        <v>658</v>
      </c>
      <c r="B1227" s="26" t="s">
        <v>1349</v>
      </c>
      <c r="C1227" s="26" t="str">
        <f t="shared" si="76"/>
        <v>02:33.241</v>
      </c>
      <c r="D1227" s="29" t="str">
        <f t="shared" si="77"/>
        <v>02:33</v>
      </c>
      <c r="E1227" s="29" t="str">
        <f t="shared" si="78"/>
        <v>241</v>
      </c>
      <c r="F1227" s="29" t="str">
        <f t="shared" si="79"/>
        <v>02:33.241</v>
      </c>
      <c r="G1227" s="33" t="s">
        <v>3280</v>
      </c>
      <c r="H1227" s="27" t="s">
        <v>2031</v>
      </c>
      <c r="I1227" s="26">
        <v>10</v>
      </c>
      <c r="J1227" s="26">
        <v>500</v>
      </c>
      <c r="K1227" s="26" t="s">
        <v>162</v>
      </c>
      <c r="L1227" s="26" t="s">
        <v>42</v>
      </c>
      <c r="M1227" s="26">
        <v>103</v>
      </c>
      <c r="N1227" s="26">
        <v>7</v>
      </c>
      <c r="O1227" s="26" t="s">
        <v>24</v>
      </c>
      <c r="P1227" s="26"/>
      <c r="Q1227" s="26"/>
    </row>
    <row r="1228" spans="1:17" x14ac:dyDescent="0.35">
      <c r="A1228" s="26" t="s">
        <v>660</v>
      </c>
      <c r="B1228" s="26" t="s">
        <v>1350</v>
      </c>
      <c r="C1228" s="26" t="str">
        <f t="shared" si="76"/>
        <v>02:33.263</v>
      </c>
      <c r="D1228" s="29" t="str">
        <f t="shared" si="77"/>
        <v>02:33</v>
      </c>
      <c r="E1228" s="29" t="str">
        <f t="shared" si="78"/>
        <v>263</v>
      </c>
      <c r="F1228" s="29" t="str">
        <f t="shared" si="79"/>
        <v>02:33.263</v>
      </c>
      <c r="G1228" s="33" t="s">
        <v>3281</v>
      </c>
      <c r="H1228" s="27" t="s">
        <v>2032</v>
      </c>
      <c r="I1228" s="26">
        <v>10</v>
      </c>
      <c r="J1228" s="26">
        <v>500</v>
      </c>
      <c r="K1228" s="26" t="s">
        <v>16</v>
      </c>
      <c r="L1228" s="26" t="s">
        <v>83</v>
      </c>
      <c r="M1228" s="26">
        <v>354</v>
      </c>
      <c r="N1228" s="26">
        <v>5</v>
      </c>
      <c r="O1228" s="26" t="s">
        <v>4</v>
      </c>
      <c r="P1228" s="26"/>
      <c r="Q1228" s="26"/>
    </row>
    <row r="1229" spans="1:17" x14ac:dyDescent="0.35">
      <c r="A1229" s="26" t="s">
        <v>662</v>
      </c>
      <c r="B1229" s="26" t="s">
        <v>1351</v>
      </c>
      <c r="C1229" s="26" t="str">
        <f t="shared" si="76"/>
        <v>02:33.329</v>
      </c>
      <c r="D1229" s="29" t="str">
        <f t="shared" si="77"/>
        <v>02:33</v>
      </c>
      <c r="E1229" s="29" t="str">
        <f t="shared" si="78"/>
        <v>329</v>
      </c>
      <c r="F1229" s="29" t="str">
        <f t="shared" si="79"/>
        <v>02:33.329</v>
      </c>
      <c r="G1229" s="33" t="s">
        <v>3282</v>
      </c>
      <c r="H1229" s="27" t="s">
        <v>2053</v>
      </c>
      <c r="I1229" s="26">
        <v>10</v>
      </c>
      <c r="J1229" s="26">
        <v>500</v>
      </c>
      <c r="K1229" s="26" t="s">
        <v>120</v>
      </c>
      <c r="L1229" s="26" t="s">
        <v>42</v>
      </c>
      <c r="M1229" s="26">
        <v>120</v>
      </c>
      <c r="N1229" s="26">
        <v>1</v>
      </c>
      <c r="O1229" s="26" t="s">
        <v>809</v>
      </c>
      <c r="P1229" s="26"/>
      <c r="Q1229" s="26"/>
    </row>
    <row r="1230" spans="1:17" x14ac:dyDescent="0.35">
      <c r="A1230" s="26" t="s">
        <v>664</v>
      </c>
      <c r="B1230" s="26" t="s">
        <v>1352</v>
      </c>
      <c r="C1230" s="26" t="str">
        <f t="shared" si="76"/>
        <v>02:33.338</v>
      </c>
      <c r="D1230" s="29" t="str">
        <f t="shared" si="77"/>
        <v>02:33</v>
      </c>
      <c r="E1230" s="29" t="str">
        <f t="shared" si="78"/>
        <v>338</v>
      </c>
      <c r="F1230" s="29" t="str">
        <f t="shared" si="79"/>
        <v>02:33.338</v>
      </c>
      <c r="G1230" s="33" t="s">
        <v>3283</v>
      </c>
      <c r="H1230" s="27" t="s">
        <v>2033</v>
      </c>
      <c r="I1230" s="26">
        <v>10</v>
      </c>
      <c r="J1230" s="26">
        <v>500</v>
      </c>
      <c r="K1230" s="26" t="s">
        <v>2</v>
      </c>
      <c r="L1230" s="26" t="s">
        <v>83</v>
      </c>
      <c r="M1230" s="26">
        <v>358</v>
      </c>
      <c r="N1230" s="26">
        <v>1</v>
      </c>
      <c r="O1230" s="26" t="s">
        <v>33</v>
      </c>
      <c r="P1230" s="26"/>
      <c r="Q1230" s="26"/>
    </row>
    <row r="1231" spans="1:17" x14ac:dyDescent="0.35">
      <c r="A1231" s="26" t="s">
        <v>666</v>
      </c>
      <c r="B1231" s="26" t="s">
        <v>1353</v>
      </c>
      <c r="C1231" s="26" t="str">
        <f t="shared" si="76"/>
        <v>02:33.580</v>
      </c>
      <c r="D1231" s="29" t="str">
        <f t="shared" si="77"/>
        <v>02:33</v>
      </c>
      <c r="E1231" s="29" t="str">
        <f t="shared" si="78"/>
        <v>580</v>
      </c>
      <c r="F1231" s="29" t="str">
        <f t="shared" si="79"/>
        <v>02:33.580</v>
      </c>
      <c r="G1231" s="33" t="s">
        <v>3284</v>
      </c>
      <c r="H1231" s="27" t="s">
        <v>2040</v>
      </c>
      <c r="I1231" s="26">
        <v>10</v>
      </c>
      <c r="J1231" s="26">
        <v>500</v>
      </c>
      <c r="K1231" s="26" t="s">
        <v>2</v>
      </c>
      <c r="L1231" s="26" t="s">
        <v>83</v>
      </c>
      <c r="M1231" s="26">
        <v>277</v>
      </c>
      <c r="N1231" s="26">
        <v>1</v>
      </c>
      <c r="O1231" s="26" t="s">
        <v>12</v>
      </c>
      <c r="P1231" s="26"/>
      <c r="Q1231" s="26"/>
    </row>
    <row r="1232" spans="1:17" x14ac:dyDescent="0.35">
      <c r="A1232" s="26" t="s">
        <v>668</v>
      </c>
      <c r="B1232" s="26" t="s">
        <v>1354</v>
      </c>
      <c r="C1232" s="26" t="str">
        <f t="shared" si="76"/>
        <v>02:33.653</v>
      </c>
      <c r="D1232" s="29" t="str">
        <f t="shared" si="77"/>
        <v>02:33</v>
      </c>
      <c r="E1232" s="29" t="str">
        <f t="shared" si="78"/>
        <v>653</v>
      </c>
      <c r="F1232" s="29" t="str">
        <f t="shared" si="79"/>
        <v>02:33.653</v>
      </c>
      <c r="G1232" s="33" t="s">
        <v>3285</v>
      </c>
      <c r="H1232" s="27" t="s">
        <v>2045</v>
      </c>
      <c r="I1232" s="26">
        <v>10</v>
      </c>
      <c r="J1232" s="26">
        <v>500</v>
      </c>
      <c r="K1232" s="26" t="s">
        <v>102</v>
      </c>
      <c r="L1232" s="26" t="s">
        <v>3</v>
      </c>
      <c r="M1232" s="26">
        <v>324</v>
      </c>
      <c r="N1232" s="26">
        <v>2</v>
      </c>
      <c r="O1232" s="26" t="s">
        <v>40</v>
      </c>
      <c r="P1232" s="26"/>
      <c r="Q1232" s="26"/>
    </row>
    <row r="1233" spans="1:17" x14ac:dyDescent="0.35">
      <c r="A1233" s="26" t="s">
        <v>670</v>
      </c>
      <c r="B1233" s="26" t="s">
        <v>1355</v>
      </c>
      <c r="C1233" s="26" t="str">
        <f t="shared" si="76"/>
        <v>02:33.757</v>
      </c>
      <c r="D1233" s="29" t="str">
        <f t="shared" si="77"/>
        <v>02:33</v>
      </c>
      <c r="E1233" s="29" t="str">
        <f t="shared" si="78"/>
        <v>757</v>
      </c>
      <c r="F1233" s="29" t="str">
        <f t="shared" si="79"/>
        <v>02:33.757</v>
      </c>
      <c r="G1233" s="33" t="s">
        <v>3286</v>
      </c>
      <c r="H1233" s="27" t="s">
        <v>2029</v>
      </c>
      <c r="I1233" s="26">
        <v>10</v>
      </c>
      <c r="J1233" s="26">
        <v>500</v>
      </c>
      <c r="K1233" s="26" t="s">
        <v>16</v>
      </c>
      <c r="L1233" s="26" t="s">
        <v>42</v>
      </c>
      <c r="M1233" s="26">
        <v>127</v>
      </c>
      <c r="N1233" s="26">
        <v>3</v>
      </c>
      <c r="O1233" s="26" t="s">
        <v>33</v>
      </c>
      <c r="P1233" s="26"/>
      <c r="Q1233" s="26"/>
    </row>
    <row r="1234" spans="1:17" x14ac:dyDescent="0.35">
      <c r="A1234" s="26" t="s">
        <v>672</v>
      </c>
      <c r="B1234" s="26" t="s">
        <v>1356</v>
      </c>
      <c r="C1234" s="26" t="str">
        <f t="shared" si="76"/>
        <v>02:33.976</v>
      </c>
      <c r="D1234" s="29" t="str">
        <f t="shared" si="77"/>
        <v>02:33</v>
      </c>
      <c r="E1234" s="29" t="str">
        <f t="shared" si="78"/>
        <v>976</v>
      </c>
      <c r="F1234" s="29" t="str">
        <f t="shared" si="79"/>
        <v>02:33.976</v>
      </c>
      <c r="G1234" s="33" t="s">
        <v>3287</v>
      </c>
      <c r="H1234" s="27" t="s">
        <v>2052</v>
      </c>
      <c r="I1234" s="26">
        <v>10</v>
      </c>
      <c r="J1234" s="26">
        <v>500</v>
      </c>
      <c r="K1234" s="26" t="s">
        <v>102</v>
      </c>
      <c r="L1234" s="26" t="s">
        <v>42</v>
      </c>
      <c r="M1234" s="26">
        <v>85</v>
      </c>
      <c r="N1234" s="26">
        <v>2</v>
      </c>
      <c r="O1234" s="26" t="s">
        <v>8</v>
      </c>
      <c r="P1234" s="26"/>
      <c r="Q1234" s="26"/>
    </row>
    <row r="1235" spans="1:17" x14ac:dyDescent="0.35">
      <c r="A1235" s="26" t="s">
        <v>674</v>
      </c>
      <c r="B1235" s="26" t="s">
        <v>1357</v>
      </c>
      <c r="C1235" s="26" t="str">
        <f t="shared" si="76"/>
        <v>02:34.038</v>
      </c>
      <c r="D1235" s="29" t="str">
        <f t="shared" si="77"/>
        <v>02:34</v>
      </c>
      <c r="E1235" s="29" t="str">
        <f t="shared" si="78"/>
        <v>038</v>
      </c>
      <c r="F1235" s="29" t="str">
        <f t="shared" si="79"/>
        <v>02:34.038</v>
      </c>
      <c r="G1235" s="33" t="s">
        <v>3288</v>
      </c>
      <c r="H1235" s="27" t="s">
        <v>2056</v>
      </c>
      <c r="I1235" s="26">
        <v>10</v>
      </c>
      <c r="J1235" s="26">
        <v>500</v>
      </c>
      <c r="K1235" s="26" t="s">
        <v>16</v>
      </c>
      <c r="L1235" s="26" t="s">
        <v>3</v>
      </c>
      <c r="M1235" s="26">
        <v>298</v>
      </c>
      <c r="N1235" s="26">
        <v>5</v>
      </c>
      <c r="O1235" s="26" t="s">
        <v>12</v>
      </c>
      <c r="P1235" s="26"/>
      <c r="Q1235" s="26"/>
    </row>
    <row r="1236" spans="1:17" x14ac:dyDescent="0.35">
      <c r="A1236" s="26" t="s">
        <v>676</v>
      </c>
      <c r="B1236" s="26" t="s">
        <v>1358</v>
      </c>
      <c r="C1236" s="26" t="str">
        <f t="shared" si="76"/>
        <v>02:34.146</v>
      </c>
      <c r="D1236" s="29" t="str">
        <f t="shared" si="77"/>
        <v>02:34</v>
      </c>
      <c r="E1236" s="29" t="str">
        <f t="shared" si="78"/>
        <v>146</v>
      </c>
      <c r="F1236" s="29" t="str">
        <f t="shared" si="79"/>
        <v>02:34.146</v>
      </c>
      <c r="G1236" s="33" t="s">
        <v>3289</v>
      </c>
      <c r="H1236" s="27" t="s">
        <v>2044</v>
      </c>
      <c r="I1236" s="26">
        <v>10</v>
      </c>
      <c r="J1236" s="26">
        <v>500</v>
      </c>
      <c r="K1236" s="26" t="s">
        <v>2</v>
      </c>
      <c r="L1236" s="26" t="s">
        <v>83</v>
      </c>
      <c r="M1236" s="26">
        <v>278</v>
      </c>
      <c r="N1236" s="26">
        <v>3</v>
      </c>
      <c r="O1236" s="26" t="s">
        <v>81</v>
      </c>
      <c r="P1236" s="26"/>
      <c r="Q1236" s="26"/>
    </row>
    <row r="1237" spans="1:17" x14ac:dyDescent="0.35">
      <c r="A1237" s="26" t="s">
        <v>678</v>
      </c>
      <c r="B1237" s="26" t="s">
        <v>1359</v>
      </c>
      <c r="C1237" s="26" t="str">
        <f t="shared" si="76"/>
        <v>02:34.242</v>
      </c>
      <c r="D1237" s="29" t="str">
        <f t="shared" si="77"/>
        <v>02:34</v>
      </c>
      <c r="E1237" s="29" t="str">
        <f t="shared" si="78"/>
        <v>242</v>
      </c>
      <c r="F1237" s="29" t="str">
        <f t="shared" si="79"/>
        <v>02:34.242</v>
      </c>
      <c r="G1237" s="33" t="s">
        <v>3290</v>
      </c>
      <c r="H1237" s="27" t="s">
        <v>2029</v>
      </c>
      <c r="I1237" s="26">
        <v>10</v>
      </c>
      <c r="J1237" s="26">
        <v>500</v>
      </c>
      <c r="K1237" s="26" t="s">
        <v>16</v>
      </c>
      <c r="L1237" s="26" t="s">
        <v>42</v>
      </c>
      <c r="M1237" s="26">
        <v>114</v>
      </c>
      <c r="N1237" s="26">
        <v>4</v>
      </c>
      <c r="O1237" s="26" t="s">
        <v>35</v>
      </c>
      <c r="P1237" s="26"/>
      <c r="Q1237" s="26"/>
    </row>
    <row r="1238" spans="1:17" x14ac:dyDescent="0.35">
      <c r="A1238" s="26" t="s">
        <v>680</v>
      </c>
      <c r="B1238" s="26" t="s">
        <v>1360</v>
      </c>
      <c r="C1238" s="26" t="str">
        <f t="shared" si="76"/>
        <v>02:34.281</v>
      </c>
      <c r="D1238" s="29" t="str">
        <f t="shared" si="77"/>
        <v>02:34</v>
      </c>
      <c r="E1238" s="29" t="str">
        <f t="shared" si="78"/>
        <v>281</v>
      </c>
      <c r="F1238" s="29" t="str">
        <f t="shared" si="79"/>
        <v>02:34.281</v>
      </c>
      <c r="G1238" s="33" t="s">
        <v>3291</v>
      </c>
      <c r="H1238" s="27" t="s">
        <v>2043</v>
      </c>
      <c r="I1238" s="26">
        <v>10</v>
      </c>
      <c r="J1238" s="26">
        <v>500</v>
      </c>
      <c r="K1238" s="26" t="s">
        <v>2</v>
      </c>
      <c r="L1238" s="26" t="s">
        <v>83</v>
      </c>
      <c r="M1238" s="26">
        <v>301</v>
      </c>
      <c r="N1238" s="26">
        <v>2</v>
      </c>
      <c r="O1238" s="26" t="s">
        <v>229</v>
      </c>
      <c r="P1238" s="26"/>
      <c r="Q1238" s="26"/>
    </row>
    <row r="1239" spans="1:17" x14ac:dyDescent="0.35">
      <c r="A1239" s="26" t="s">
        <v>682</v>
      </c>
      <c r="B1239" s="26" t="s">
        <v>1361</v>
      </c>
      <c r="C1239" s="26" t="str">
        <f t="shared" si="76"/>
        <v>02:34.489</v>
      </c>
      <c r="D1239" s="29" t="str">
        <f t="shared" si="77"/>
        <v>02:34</v>
      </c>
      <c r="E1239" s="29" t="str">
        <f t="shared" si="78"/>
        <v>489</v>
      </c>
      <c r="F1239" s="29" t="str">
        <f t="shared" si="79"/>
        <v>02:34.489</v>
      </c>
      <c r="G1239" s="33" t="s">
        <v>3292</v>
      </c>
      <c r="H1239" s="27" t="s">
        <v>2053</v>
      </c>
      <c r="I1239" s="26">
        <v>10</v>
      </c>
      <c r="J1239" s="26">
        <v>500</v>
      </c>
      <c r="K1239" s="26" t="s">
        <v>102</v>
      </c>
      <c r="L1239" s="26" t="s">
        <v>42</v>
      </c>
      <c r="M1239" s="26">
        <v>85</v>
      </c>
      <c r="N1239" s="26">
        <v>3</v>
      </c>
      <c r="O1239" s="26" t="s">
        <v>8</v>
      </c>
      <c r="P1239" s="26"/>
      <c r="Q1239" s="26"/>
    </row>
    <row r="1240" spans="1:17" x14ac:dyDescent="0.35">
      <c r="A1240" s="26" t="s">
        <v>684</v>
      </c>
      <c r="B1240" s="26" t="s">
        <v>1362</v>
      </c>
      <c r="C1240" s="26" t="str">
        <f t="shared" si="76"/>
        <v>02:34.664</v>
      </c>
      <c r="D1240" s="29" t="str">
        <f t="shared" si="77"/>
        <v>02:34</v>
      </c>
      <c r="E1240" s="29" t="str">
        <f t="shared" si="78"/>
        <v>664</v>
      </c>
      <c r="F1240" s="29" t="str">
        <f t="shared" si="79"/>
        <v>02:34.664</v>
      </c>
      <c r="G1240" s="33" t="s">
        <v>3293</v>
      </c>
      <c r="H1240" s="27" t="s">
        <v>2056</v>
      </c>
      <c r="I1240" s="26">
        <v>10</v>
      </c>
      <c r="J1240" s="26">
        <v>500</v>
      </c>
      <c r="K1240" s="26" t="s">
        <v>16</v>
      </c>
      <c r="L1240" s="26" t="s">
        <v>42</v>
      </c>
      <c r="M1240" s="26">
        <v>127</v>
      </c>
      <c r="N1240" s="26">
        <v>4</v>
      </c>
      <c r="O1240" s="26" t="s">
        <v>33</v>
      </c>
      <c r="P1240" s="26"/>
      <c r="Q1240" s="26"/>
    </row>
    <row r="1241" spans="1:17" x14ac:dyDescent="0.35">
      <c r="A1241" s="26" t="s">
        <v>686</v>
      </c>
      <c r="B1241" s="26" t="s">
        <v>1363</v>
      </c>
      <c r="C1241" s="26" t="str">
        <f t="shared" si="76"/>
        <v>02:34.808</v>
      </c>
      <c r="D1241" s="29" t="str">
        <f t="shared" si="77"/>
        <v>02:34</v>
      </c>
      <c r="E1241" s="29" t="str">
        <f t="shared" si="78"/>
        <v>808</v>
      </c>
      <c r="F1241" s="29" t="str">
        <f t="shared" si="79"/>
        <v>02:34.808</v>
      </c>
      <c r="G1241" s="33" t="s">
        <v>3294</v>
      </c>
      <c r="H1241" s="27" t="s">
        <v>2045</v>
      </c>
      <c r="I1241" s="26">
        <v>10</v>
      </c>
      <c r="J1241" s="26">
        <v>500</v>
      </c>
      <c r="K1241" s="26" t="s">
        <v>102</v>
      </c>
      <c r="L1241" s="26" t="s">
        <v>42</v>
      </c>
      <c r="M1241" s="26">
        <v>102</v>
      </c>
      <c r="N1241" s="26">
        <v>2</v>
      </c>
      <c r="O1241" s="26" t="s">
        <v>40</v>
      </c>
      <c r="P1241" s="26"/>
      <c r="Q1241" s="26"/>
    </row>
    <row r="1242" spans="1:17" x14ac:dyDescent="0.35">
      <c r="A1242" s="26" t="s">
        <v>688</v>
      </c>
      <c r="B1242" s="26" t="s">
        <v>1364</v>
      </c>
      <c r="C1242" s="26" t="str">
        <f t="shared" si="76"/>
        <v>02:34.824</v>
      </c>
      <c r="D1242" s="29" t="str">
        <f t="shared" si="77"/>
        <v>02:34</v>
      </c>
      <c r="E1242" s="29" t="str">
        <f t="shared" si="78"/>
        <v>824</v>
      </c>
      <c r="F1242" s="29" t="str">
        <f t="shared" si="79"/>
        <v>02:34.824</v>
      </c>
      <c r="G1242" s="33" t="s">
        <v>3295</v>
      </c>
      <c r="H1242" s="27" t="s">
        <v>2058</v>
      </c>
      <c r="I1242" s="26">
        <v>10</v>
      </c>
      <c r="J1242" s="26">
        <v>500</v>
      </c>
      <c r="K1242" s="26" t="s">
        <v>2</v>
      </c>
      <c r="L1242" s="26" t="s">
        <v>3</v>
      </c>
      <c r="M1242" s="26">
        <v>299</v>
      </c>
      <c r="N1242" s="26">
        <v>1</v>
      </c>
      <c r="O1242" s="26" t="s">
        <v>229</v>
      </c>
      <c r="P1242" s="26"/>
      <c r="Q1242" s="26"/>
    </row>
    <row r="1243" spans="1:17" x14ac:dyDescent="0.35">
      <c r="A1243" s="26" t="s">
        <v>690</v>
      </c>
      <c r="B1243" s="26" t="s">
        <v>1365</v>
      </c>
      <c r="C1243" s="26" t="str">
        <f t="shared" si="76"/>
        <v>02:34.928</v>
      </c>
      <c r="D1243" s="29" t="str">
        <f t="shared" si="77"/>
        <v>02:34</v>
      </c>
      <c r="E1243" s="29" t="str">
        <f t="shared" si="78"/>
        <v>928</v>
      </c>
      <c r="F1243" s="29" t="str">
        <f t="shared" si="79"/>
        <v>02:34.928</v>
      </c>
      <c r="G1243" s="33" t="s">
        <v>3296</v>
      </c>
      <c r="H1243" s="27" t="s">
        <v>2045</v>
      </c>
      <c r="I1243" s="26">
        <v>10</v>
      </c>
      <c r="J1243" s="26">
        <v>500</v>
      </c>
      <c r="K1243" s="26" t="s">
        <v>38</v>
      </c>
      <c r="L1243" s="26" t="s">
        <v>83</v>
      </c>
      <c r="M1243" s="26">
        <v>286</v>
      </c>
      <c r="N1243" s="26">
        <v>2</v>
      </c>
      <c r="O1243" s="26" t="s">
        <v>28</v>
      </c>
      <c r="P1243" s="26"/>
      <c r="Q1243" s="26"/>
    </row>
    <row r="1244" spans="1:17" x14ac:dyDescent="0.35">
      <c r="A1244" s="26" t="s">
        <v>692</v>
      </c>
      <c r="B1244" s="26" t="s">
        <v>1366</v>
      </c>
      <c r="C1244" s="26" t="str">
        <f t="shared" si="76"/>
        <v>02:35.167</v>
      </c>
      <c r="D1244" s="29" t="str">
        <f t="shared" si="77"/>
        <v>02:35</v>
      </c>
      <c r="E1244" s="29" t="str">
        <f t="shared" si="78"/>
        <v>167</v>
      </c>
      <c r="F1244" s="29" t="str">
        <f t="shared" si="79"/>
        <v>02:35.167</v>
      </c>
      <c r="G1244" s="33" t="s">
        <v>3297</v>
      </c>
      <c r="H1244" s="27" t="s">
        <v>2052</v>
      </c>
      <c r="I1244" s="26">
        <v>10</v>
      </c>
      <c r="J1244" s="26">
        <v>500</v>
      </c>
      <c r="K1244" s="26" t="s">
        <v>102</v>
      </c>
      <c r="L1244" s="26" t="s">
        <v>42</v>
      </c>
      <c r="M1244" s="26">
        <v>102</v>
      </c>
      <c r="N1244" s="26">
        <v>5</v>
      </c>
      <c r="O1244" s="26" t="s">
        <v>40</v>
      </c>
      <c r="P1244" s="26"/>
      <c r="Q1244" s="26"/>
    </row>
    <row r="1245" spans="1:17" x14ac:dyDescent="0.35">
      <c r="A1245" s="26" t="s">
        <v>694</v>
      </c>
      <c r="B1245" s="26" t="s">
        <v>1367</v>
      </c>
      <c r="C1245" s="26" t="str">
        <f t="shared" si="76"/>
        <v>02:35.275</v>
      </c>
      <c r="D1245" s="29" t="str">
        <f t="shared" si="77"/>
        <v>02:35</v>
      </c>
      <c r="E1245" s="29" t="str">
        <f t="shared" si="78"/>
        <v>275</v>
      </c>
      <c r="F1245" s="29" t="str">
        <f t="shared" si="79"/>
        <v>02:35.275</v>
      </c>
      <c r="G1245" s="33" t="s">
        <v>3298</v>
      </c>
      <c r="H1245" s="27" t="s">
        <v>2043</v>
      </c>
      <c r="I1245" s="26">
        <v>10</v>
      </c>
      <c r="J1245" s="26">
        <v>500</v>
      </c>
      <c r="K1245" s="26" t="s">
        <v>2</v>
      </c>
      <c r="L1245" s="26" t="s">
        <v>42</v>
      </c>
      <c r="M1245" s="26">
        <v>112</v>
      </c>
      <c r="N1245" s="26">
        <v>5</v>
      </c>
      <c r="O1245" s="26" t="s">
        <v>35</v>
      </c>
      <c r="P1245" s="26"/>
      <c r="Q1245" s="26"/>
    </row>
    <row r="1246" spans="1:17" x14ac:dyDescent="0.35">
      <c r="A1246" s="26" t="s">
        <v>696</v>
      </c>
      <c r="B1246" s="26" t="s">
        <v>1368</v>
      </c>
      <c r="C1246" s="26" t="str">
        <f t="shared" si="76"/>
        <v>02:35.283</v>
      </c>
      <c r="D1246" s="29" t="str">
        <f t="shared" si="77"/>
        <v>02:35</v>
      </c>
      <c r="E1246" s="29" t="str">
        <f t="shared" si="78"/>
        <v>283</v>
      </c>
      <c r="F1246" s="29" t="str">
        <f t="shared" si="79"/>
        <v>02:35.283</v>
      </c>
      <c r="G1246" s="33" t="s">
        <v>3299</v>
      </c>
      <c r="H1246" s="27" t="s">
        <v>2037</v>
      </c>
      <c r="I1246" s="26">
        <v>10</v>
      </c>
      <c r="J1246" s="26">
        <v>500</v>
      </c>
      <c r="K1246" s="26" t="s">
        <v>2</v>
      </c>
      <c r="L1246" s="26" t="s">
        <v>83</v>
      </c>
      <c r="M1246" s="26">
        <v>357</v>
      </c>
      <c r="N1246" s="26">
        <v>4</v>
      </c>
      <c r="O1246" s="26" t="s">
        <v>290</v>
      </c>
      <c r="P1246" s="26"/>
      <c r="Q1246" s="26"/>
    </row>
    <row r="1247" spans="1:17" x14ac:dyDescent="0.35">
      <c r="A1247" s="26" t="s">
        <v>698</v>
      </c>
      <c r="B1247" s="26" t="s">
        <v>1369</v>
      </c>
      <c r="C1247" s="26" t="str">
        <f t="shared" si="76"/>
        <v>02:35.486</v>
      </c>
      <c r="D1247" s="29" t="str">
        <f t="shared" si="77"/>
        <v>02:35</v>
      </c>
      <c r="E1247" s="29" t="str">
        <f t="shared" si="78"/>
        <v>486</v>
      </c>
      <c r="F1247" s="29" t="str">
        <f t="shared" si="79"/>
        <v>02:35.486</v>
      </c>
      <c r="G1247" s="33" t="s">
        <v>3300</v>
      </c>
      <c r="H1247" s="27" t="s">
        <v>2053</v>
      </c>
      <c r="I1247" s="26">
        <v>10</v>
      </c>
      <c r="J1247" s="26">
        <v>500</v>
      </c>
      <c r="K1247" s="26" t="s">
        <v>120</v>
      </c>
      <c r="L1247" s="26" t="s">
        <v>42</v>
      </c>
      <c r="M1247" s="26">
        <v>103</v>
      </c>
      <c r="N1247" s="26">
        <v>2</v>
      </c>
      <c r="O1247" s="26" t="s">
        <v>24</v>
      </c>
      <c r="P1247" s="26"/>
      <c r="Q1247" s="26"/>
    </row>
    <row r="1248" spans="1:17" x14ac:dyDescent="0.35">
      <c r="A1248" s="26" t="s">
        <v>700</v>
      </c>
      <c r="B1248" s="26" t="s">
        <v>1370</v>
      </c>
      <c r="C1248" s="26" t="str">
        <f t="shared" si="76"/>
        <v>02:35.588</v>
      </c>
      <c r="D1248" s="29" t="str">
        <f t="shared" si="77"/>
        <v>02:35</v>
      </c>
      <c r="E1248" s="29" t="str">
        <f t="shared" si="78"/>
        <v>588</v>
      </c>
      <c r="F1248" s="29" t="str">
        <f t="shared" si="79"/>
        <v>02:35.588</v>
      </c>
      <c r="G1248" s="33" t="s">
        <v>3301</v>
      </c>
      <c r="H1248" s="27" t="s">
        <v>2045</v>
      </c>
      <c r="I1248" s="26">
        <v>10</v>
      </c>
      <c r="J1248" s="26">
        <v>500</v>
      </c>
      <c r="K1248" s="26" t="s">
        <v>102</v>
      </c>
      <c r="L1248" s="26" t="s">
        <v>3</v>
      </c>
      <c r="M1248" s="26">
        <v>292</v>
      </c>
      <c r="N1248" s="26">
        <v>4</v>
      </c>
      <c r="O1248" s="26" t="s">
        <v>12</v>
      </c>
      <c r="P1248" s="26"/>
      <c r="Q1248" s="26"/>
    </row>
    <row r="1249" spans="1:17" x14ac:dyDescent="0.35">
      <c r="A1249" s="26" t="s">
        <v>702</v>
      </c>
      <c r="B1249" s="26" t="s">
        <v>1371</v>
      </c>
      <c r="C1249" s="26" t="str">
        <f t="shared" si="76"/>
        <v>02:35.646</v>
      </c>
      <c r="D1249" s="29" t="str">
        <f t="shared" si="77"/>
        <v>02:35</v>
      </c>
      <c r="E1249" s="29" t="str">
        <f t="shared" si="78"/>
        <v>646</v>
      </c>
      <c r="F1249" s="29" t="str">
        <f t="shared" si="79"/>
        <v>02:35.646</v>
      </c>
      <c r="G1249" s="33" t="s">
        <v>3302</v>
      </c>
      <c r="H1249" s="27" t="s">
        <v>2032</v>
      </c>
      <c r="I1249" s="26">
        <v>10</v>
      </c>
      <c r="J1249" s="26">
        <v>500</v>
      </c>
      <c r="K1249" s="26" t="s">
        <v>38</v>
      </c>
      <c r="L1249" s="26" t="s">
        <v>83</v>
      </c>
      <c r="M1249" s="26">
        <v>316</v>
      </c>
      <c r="N1249" s="26">
        <v>3</v>
      </c>
      <c r="O1249" s="26" t="s">
        <v>24</v>
      </c>
      <c r="P1249" s="26"/>
      <c r="Q1249" s="26"/>
    </row>
    <row r="1250" spans="1:17" x14ac:dyDescent="0.35">
      <c r="A1250" s="26" t="s">
        <v>704</v>
      </c>
      <c r="B1250" s="26" t="s">
        <v>1372</v>
      </c>
      <c r="C1250" s="26" t="str">
        <f t="shared" si="76"/>
        <v>02:35.670</v>
      </c>
      <c r="D1250" s="29" t="str">
        <f t="shared" si="77"/>
        <v>02:35</v>
      </c>
      <c r="E1250" s="29" t="str">
        <f t="shared" si="78"/>
        <v>670</v>
      </c>
      <c r="F1250" s="29" t="str">
        <f t="shared" si="79"/>
        <v>02:35.670</v>
      </c>
      <c r="G1250" s="33" t="s">
        <v>3303</v>
      </c>
      <c r="H1250" s="27" t="s">
        <v>2043</v>
      </c>
      <c r="I1250" s="26">
        <v>10</v>
      </c>
      <c r="J1250" s="26">
        <v>500</v>
      </c>
      <c r="K1250" s="26" t="s">
        <v>2</v>
      </c>
      <c r="L1250" s="26" t="s">
        <v>42</v>
      </c>
      <c r="M1250" s="26">
        <v>131</v>
      </c>
      <c r="N1250" s="26">
        <v>1</v>
      </c>
      <c r="O1250" s="26" t="s">
        <v>33</v>
      </c>
      <c r="P1250" s="26"/>
      <c r="Q1250" s="26"/>
    </row>
    <row r="1251" spans="1:17" x14ac:dyDescent="0.35">
      <c r="A1251" s="26" t="s">
        <v>706</v>
      </c>
      <c r="B1251" s="26" t="s">
        <v>1373</v>
      </c>
      <c r="C1251" s="26" t="str">
        <f t="shared" si="76"/>
        <v>02:35.772</v>
      </c>
      <c r="D1251" s="29" t="str">
        <f t="shared" si="77"/>
        <v>02:35</v>
      </c>
      <c r="E1251" s="29" t="str">
        <f t="shared" si="78"/>
        <v>772</v>
      </c>
      <c r="F1251" s="29" t="str">
        <f t="shared" si="79"/>
        <v>02:35.772</v>
      </c>
      <c r="G1251" s="33" t="s">
        <v>3304</v>
      </c>
      <c r="H1251" s="27" t="s">
        <v>2044</v>
      </c>
      <c r="I1251" s="26">
        <v>10</v>
      </c>
      <c r="J1251" s="26">
        <v>500</v>
      </c>
      <c r="K1251" s="26" t="s">
        <v>23</v>
      </c>
      <c r="L1251" s="26" t="s">
        <v>83</v>
      </c>
      <c r="M1251" s="26">
        <v>337</v>
      </c>
      <c r="N1251" s="26">
        <v>1</v>
      </c>
      <c r="O1251" s="26" t="s">
        <v>24</v>
      </c>
      <c r="P1251" s="26"/>
      <c r="Q1251" s="26"/>
    </row>
    <row r="1252" spans="1:17" x14ac:dyDescent="0.35">
      <c r="A1252" s="26" t="s">
        <v>708</v>
      </c>
      <c r="B1252" s="26" t="s">
        <v>1374</v>
      </c>
      <c r="C1252" s="26" t="str">
        <f t="shared" si="76"/>
        <v>02:35.816</v>
      </c>
      <c r="D1252" s="29" t="str">
        <f t="shared" si="77"/>
        <v>02:35</v>
      </c>
      <c r="E1252" s="29" t="str">
        <f t="shared" si="78"/>
        <v>816</v>
      </c>
      <c r="F1252" s="29" t="str">
        <f t="shared" si="79"/>
        <v>02:35.816</v>
      </c>
      <c r="G1252" s="33" t="s">
        <v>3305</v>
      </c>
      <c r="H1252" s="27" t="s">
        <v>2032</v>
      </c>
      <c r="I1252" s="26">
        <v>10</v>
      </c>
      <c r="J1252" s="26">
        <v>500</v>
      </c>
      <c r="K1252" s="26" t="s">
        <v>38</v>
      </c>
      <c r="L1252" s="26" t="s">
        <v>42</v>
      </c>
      <c r="M1252" s="26">
        <v>125</v>
      </c>
      <c r="N1252" s="26">
        <v>1</v>
      </c>
      <c r="O1252" s="26" t="s">
        <v>809</v>
      </c>
      <c r="P1252" s="26"/>
      <c r="Q1252" s="26"/>
    </row>
    <row r="1253" spans="1:17" x14ac:dyDescent="0.35">
      <c r="A1253" s="26" t="s">
        <v>710</v>
      </c>
      <c r="B1253" s="26" t="s">
        <v>1375</v>
      </c>
      <c r="C1253" s="26" t="str">
        <f t="shared" si="76"/>
        <v>02:35.915</v>
      </c>
      <c r="D1253" s="29" t="str">
        <f t="shared" si="77"/>
        <v>02:35</v>
      </c>
      <c r="E1253" s="29" t="str">
        <f t="shared" si="78"/>
        <v>915</v>
      </c>
      <c r="F1253" s="29" t="str">
        <f t="shared" si="79"/>
        <v>02:35.915</v>
      </c>
      <c r="G1253" s="33" t="s">
        <v>3306</v>
      </c>
      <c r="H1253" s="27" t="s">
        <v>2056</v>
      </c>
      <c r="I1253" s="26">
        <v>10</v>
      </c>
      <c r="J1253" s="26">
        <v>500</v>
      </c>
      <c r="K1253" s="26" t="s">
        <v>16</v>
      </c>
      <c r="L1253" s="26" t="s">
        <v>42</v>
      </c>
      <c r="M1253" s="26">
        <v>113</v>
      </c>
      <c r="N1253" s="26">
        <v>2</v>
      </c>
      <c r="O1253" s="26" t="s">
        <v>40</v>
      </c>
      <c r="P1253" s="26"/>
      <c r="Q1253" s="26"/>
    </row>
    <row r="1254" spans="1:17" x14ac:dyDescent="0.35">
      <c r="A1254" s="26" t="s">
        <v>712</v>
      </c>
      <c r="B1254" s="26" t="s">
        <v>1376</v>
      </c>
      <c r="C1254" s="26" t="str">
        <f t="shared" si="76"/>
        <v>02:35.920</v>
      </c>
      <c r="D1254" s="29" t="str">
        <f t="shared" si="77"/>
        <v>02:35</v>
      </c>
      <c r="E1254" s="29" t="str">
        <f t="shared" si="78"/>
        <v>920</v>
      </c>
      <c r="F1254" s="29" t="str">
        <f t="shared" si="79"/>
        <v>02:35.920</v>
      </c>
      <c r="G1254" s="33" t="s">
        <v>3307</v>
      </c>
      <c r="H1254" s="27" t="s">
        <v>2047</v>
      </c>
      <c r="I1254" s="26">
        <v>10</v>
      </c>
      <c r="J1254" s="26">
        <v>500</v>
      </c>
      <c r="K1254" s="26" t="s">
        <v>2</v>
      </c>
      <c r="L1254" s="26" t="s">
        <v>83</v>
      </c>
      <c r="M1254" s="26">
        <v>357</v>
      </c>
      <c r="N1254" s="26">
        <v>3</v>
      </c>
      <c r="O1254" s="26" t="s">
        <v>290</v>
      </c>
      <c r="P1254" s="26"/>
      <c r="Q1254" s="26"/>
    </row>
    <row r="1255" spans="1:17" x14ac:dyDescent="0.35">
      <c r="A1255" s="26" t="s">
        <v>714</v>
      </c>
      <c r="B1255" s="26" t="s">
        <v>1377</v>
      </c>
      <c r="C1255" s="26" t="str">
        <f t="shared" si="76"/>
        <v>02:36.068</v>
      </c>
      <c r="D1255" s="29" t="str">
        <f t="shared" si="77"/>
        <v>02:36</v>
      </c>
      <c r="E1255" s="29" t="str">
        <f t="shared" si="78"/>
        <v>068</v>
      </c>
      <c r="F1255" s="29" t="str">
        <f t="shared" si="79"/>
        <v>02:36.068</v>
      </c>
      <c r="G1255" s="33" t="s">
        <v>3308</v>
      </c>
      <c r="H1255" s="27" t="s">
        <v>2047</v>
      </c>
      <c r="I1255" s="26">
        <v>10</v>
      </c>
      <c r="J1255" s="26">
        <v>500</v>
      </c>
      <c r="K1255" s="26" t="s">
        <v>2</v>
      </c>
      <c r="L1255" s="26" t="s">
        <v>83</v>
      </c>
      <c r="M1255" s="26">
        <v>301</v>
      </c>
      <c r="N1255" s="26">
        <v>5</v>
      </c>
      <c r="O1255" s="26" t="s">
        <v>229</v>
      </c>
      <c r="P1255" s="26"/>
      <c r="Q1255" s="26"/>
    </row>
    <row r="1256" spans="1:17" x14ac:dyDescent="0.35">
      <c r="A1256" s="26" t="s">
        <v>716</v>
      </c>
      <c r="B1256" s="26" t="s">
        <v>1378</v>
      </c>
      <c r="C1256" s="26" t="str">
        <f t="shared" si="76"/>
        <v>02:36.272</v>
      </c>
      <c r="D1256" s="29" t="str">
        <f t="shared" si="77"/>
        <v>02:36</v>
      </c>
      <c r="E1256" s="29" t="str">
        <f t="shared" si="78"/>
        <v>272</v>
      </c>
      <c r="F1256" s="29" t="str">
        <f t="shared" si="79"/>
        <v>02:36.272</v>
      </c>
      <c r="G1256" s="33" t="s">
        <v>3309</v>
      </c>
      <c r="H1256" s="27" t="s">
        <v>2045</v>
      </c>
      <c r="I1256" s="26">
        <v>10</v>
      </c>
      <c r="J1256" s="26">
        <v>500</v>
      </c>
      <c r="K1256" s="26" t="s">
        <v>120</v>
      </c>
      <c r="L1256" s="26" t="s">
        <v>3</v>
      </c>
      <c r="M1256" s="26">
        <v>320</v>
      </c>
      <c r="N1256" s="26">
        <v>2</v>
      </c>
      <c r="O1256" s="26" t="s">
        <v>24</v>
      </c>
      <c r="P1256" s="26"/>
      <c r="Q1256" s="26"/>
    </row>
    <row r="1257" spans="1:17" x14ac:dyDescent="0.35">
      <c r="A1257" s="26" t="s">
        <v>718</v>
      </c>
      <c r="B1257" s="26" t="s">
        <v>1379</v>
      </c>
      <c r="C1257" s="26" t="str">
        <f t="shared" si="76"/>
        <v>02:36.613</v>
      </c>
      <c r="D1257" s="29" t="str">
        <f t="shared" si="77"/>
        <v>02:36</v>
      </c>
      <c r="E1257" s="29" t="str">
        <f t="shared" si="78"/>
        <v>613</v>
      </c>
      <c r="F1257" s="29" t="str">
        <f t="shared" si="79"/>
        <v>02:36.613</v>
      </c>
      <c r="G1257" s="33" t="s">
        <v>3310</v>
      </c>
      <c r="H1257" s="27" t="s">
        <v>2040</v>
      </c>
      <c r="I1257" s="26">
        <v>10</v>
      </c>
      <c r="J1257" s="26">
        <v>500</v>
      </c>
      <c r="K1257" s="26" t="s">
        <v>102</v>
      </c>
      <c r="L1257" s="26" t="s">
        <v>83</v>
      </c>
      <c r="M1257" s="26">
        <v>322</v>
      </c>
      <c r="N1257" s="26">
        <v>5</v>
      </c>
      <c r="O1257" s="26" t="s">
        <v>24</v>
      </c>
      <c r="P1257" s="26"/>
      <c r="Q1257" s="26"/>
    </row>
    <row r="1258" spans="1:17" x14ac:dyDescent="0.35">
      <c r="A1258" s="26" t="s">
        <v>720</v>
      </c>
      <c r="B1258" s="26" t="s">
        <v>1380</v>
      </c>
      <c r="C1258" s="26" t="str">
        <f t="shared" si="76"/>
        <v>02:36.741</v>
      </c>
      <c r="D1258" s="29" t="str">
        <f t="shared" si="77"/>
        <v>02:36</v>
      </c>
      <c r="E1258" s="29" t="str">
        <f t="shared" si="78"/>
        <v>741</v>
      </c>
      <c r="F1258" s="29" t="str">
        <f t="shared" si="79"/>
        <v>02:36.741</v>
      </c>
      <c r="G1258" s="33" t="s">
        <v>3311</v>
      </c>
      <c r="H1258" s="27" t="s">
        <v>2033</v>
      </c>
      <c r="I1258" s="26">
        <v>10</v>
      </c>
      <c r="J1258" s="26">
        <v>500</v>
      </c>
      <c r="K1258" s="26" t="s">
        <v>2</v>
      </c>
      <c r="L1258" s="26" t="s">
        <v>83</v>
      </c>
      <c r="M1258" s="26">
        <v>278</v>
      </c>
      <c r="N1258" s="26">
        <v>5</v>
      </c>
      <c r="O1258" s="26" t="s">
        <v>81</v>
      </c>
      <c r="P1258" s="26"/>
      <c r="Q1258" s="26"/>
    </row>
    <row r="1259" spans="1:17" x14ac:dyDescent="0.35">
      <c r="A1259" s="26" t="s">
        <v>722</v>
      </c>
      <c r="B1259" s="26" t="s">
        <v>1381</v>
      </c>
      <c r="C1259" s="26" t="str">
        <f t="shared" si="76"/>
        <v>02:36.775</v>
      </c>
      <c r="D1259" s="29" t="str">
        <f t="shared" si="77"/>
        <v>02:36</v>
      </c>
      <c r="E1259" s="29" t="str">
        <f t="shared" si="78"/>
        <v>775</v>
      </c>
      <c r="F1259" s="29" t="str">
        <f t="shared" si="79"/>
        <v>02:36.775</v>
      </c>
      <c r="G1259" s="33" t="s">
        <v>3312</v>
      </c>
      <c r="H1259" s="27" t="s">
        <v>2041</v>
      </c>
      <c r="I1259" s="26">
        <v>10</v>
      </c>
      <c r="J1259" s="26">
        <v>500</v>
      </c>
      <c r="K1259" s="26" t="s">
        <v>23</v>
      </c>
      <c r="L1259" s="26" t="s">
        <v>42</v>
      </c>
      <c r="M1259" s="26">
        <v>95</v>
      </c>
      <c r="N1259" s="26">
        <v>2</v>
      </c>
      <c r="O1259" s="26" t="s">
        <v>28</v>
      </c>
      <c r="P1259" s="26"/>
      <c r="Q1259" s="26"/>
    </row>
    <row r="1260" spans="1:17" x14ac:dyDescent="0.35">
      <c r="A1260" s="26" t="s">
        <v>724</v>
      </c>
      <c r="B1260" s="26" t="s">
        <v>1382</v>
      </c>
      <c r="C1260" s="26" t="str">
        <f t="shared" si="76"/>
        <v>02:36.800</v>
      </c>
      <c r="D1260" s="29" t="str">
        <f t="shared" si="77"/>
        <v>02:36</v>
      </c>
      <c r="E1260" s="29" t="str">
        <f t="shared" si="78"/>
        <v>800</v>
      </c>
      <c r="F1260" s="29" t="str">
        <f t="shared" si="79"/>
        <v>02:36.800</v>
      </c>
      <c r="G1260" s="33" t="s">
        <v>3313</v>
      </c>
      <c r="H1260" s="27" t="s">
        <v>2056</v>
      </c>
      <c r="I1260" s="26">
        <v>10</v>
      </c>
      <c r="J1260" s="26">
        <v>500</v>
      </c>
      <c r="K1260" s="26" t="s">
        <v>38</v>
      </c>
      <c r="L1260" s="26" t="s">
        <v>83</v>
      </c>
      <c r="M1260" s="26">
        <v>316</v>
      </c>
      <c r="N1260" s="26">
        <v>2</v>
      </c>
      <c r="O1260" s="26" t="s">
        <v>24</v>
      </c>
      <c r="P1260" s="26"/>
      <c r="Q1260" s="26"/>
    </row>
    <row r="1261" spans="1:17" x14ac:dyDescent="0.35">
      <c r="A1261" s="26" t="s">
        <v>726</v>
      </c>
      <c r="B1261" s="26" t="s">
        <v>1383</v>
      </c>
      <c r="C1261" s="26" t="str">
        <f t="shared" si="76"/>
        <v>02:36.818</v>
      </c>
      <c r="D1261" s="29" t="str">
        <f t="shared" si="77"/>
        <v>02:36</v>
      </c>
      <c r="E1261" s="29" t="str">
        <f t="shared" si="78"/>
        <v>818</v>
      </c>
      <c r="F1261" s="29" t="str">
        <f t="shared" si="79"/>
        <v>02:36.818</v>
      </c>
      <c r="G1261" s="33" t="s">
        <v>3314</v>
      </c>
      <c r="H1261" s="27" t="s">
        <v>2032</v>
      </c>
      <c r="I1261" s="26">
        <v>10</v>
      </c>
      <c r="J1261" s="26">
        <v>500</v>
      </c>
      <c r="K1261" s="26" t="s">
        <v>38</v>
      </c>
      <c r="L1261" s="26" t="s">
        <v>83</v>
      </c>
      <c r="M1261" s="26">
        <v>286</v>
      </c>
      <c r="N1261" s="26">
        <v>4</v>
      </c>
      <c r="O1261" s="26" t="s">
        <v>28</v>
      </c>
      <c r="P1261" s="26"/>
      <c r="Q1261" s="26"/>
    </row>
    <row r="1262" spans="1:17" x14ac:dyDescent="0.35">
      <c r="A1262" s="26" t="s">
        <v>728</v>
      </c>
      <c r="B1262" s="26" t="s">
        <v>1384</v>
      </c>
      <c r="C1262" s="26" t="str">
        <f t="shared" si="76"/>
        <v>02:36.994</v>
      </c>
      <c r="D1262" s="29" t="str">
        <f t="shared" si="77"/>
        <v>02:36</v>
      </c>
      <c r="E1262" s="29" t="str">
        <f t="shared" si="78"/>
        <v>994</v>
      </c>
      <c r="F1262" s="29" t="str">
        <f t="shared" si="79"/>
        <v>02:36.994</v>
      </c>
      <c r="G1262" s="33" t="s">
        <v>3315</v>
      </c>
      <c r="H1262" s="27" t="s">
        <v>2058</v>
      </c>
      <c r="I1262" s="26">
        <v>10</v>
      </c>
      <c r="J1262" s="26">
        <v>500</v>
      </c>
      <c r="K1262" s="26" t="s">
        <v>2</v>
      </c>
      <c r="L1262" s="26" t="s">
        <v>3</v>
      </c>
      <c r="M1262" s="26">
        <v>282</v>
      </c>
      <c r="N1262" s="26">
        <v>1</v>
      </c>
      <c r="O1262" s="26" t="s">
        <v>104</v>
      </c>
      <c r="P1262" s="26"/>
      <c r="Q1262" s="26"/>
    </row>
    <row r="1263" spans="1:17" x14ac:dyDescent="0.35">
      <c r="A1263" s="26" t="s">
        <v>730</v>
      </c>
      <c r="B1263" s="26" t="s">
        <v>1385</v>
      </c>
      <c r="C1263" s="26" t="str">
        <f t="shared" si="76"/>
        <v>02:37.019</v>
      </c>
      <c r="D1263" s="29" t="str">
        <f t="shared" si="77"/>
        <v>02:37</v>
      </c>
      <c r="E1263" s="29" t="str">
        <f t="shared" si="78"/>
        <v>019</v>
      </c>
      <c r="F1263" s="29" t="str">
        <f t="shared" si="79"/>
        <v>02:37.019</v>
      </c>
      <c r="G1263" s="33" t="s">
        <v>3316</v>
      </c>
      <c r="H1263" s="27" t="s">
        <v>2037</v>
      </c>
      <c r="I1263" s="26">
        <v>10</v>
      </c>
      <c r="J1263" s="26">
        <v>500</v>
      </c>
      <c r="K1263" s="26" t="s">
        <v>2</v>
      </c>
      <c r="L1263" s="26" t="s">
        <v>83</v>
      </c>
      <c r="M1263" s="26">
        <v>301</v>
      </c>
      <c r="N1263" s="26">
        <v>1</v>
      </c>
      <c r="O1263" s="26" t="s">
        <v>229</v>
      </c>
      <c r="P1263" s="26"/>
      <c r="Q1263" s="26"/>
    </row>
    <row r="1264" spans="1:17" x14ac:dyDescent="0.35">
      <c r="A1264" s="26" t="s">
        <v>732</v>
      </c>
      <c r="B1264" s="26" t="s">
        <v>1386</v>
      </c>
      <c r="C1264" s="26" t="str">
        <f t="shared" si="76"/>
        <v>02:37.453</v>
      </c>
      <c r="D1264" s="29" t="str">
        <f t="shared" si="77"/>
        <v>02:37</v>
      </c>
      <c r="E1264" s="29" t="str">
        <f t="shared" si="78"/>
        <v>453</v>
      </c>
      <c r="F1264" s="29" t="str">
        <f t="shared" si="79"/>
        <v>02:37.453</v>
      </c>
      <c r="G1264" s="33" t="s">
        <v>3317</v>
      </c>
      <c r="H1264" s="27" t="s">
        <v>2040</v>
      </c>
      <c r="I1264" s="26">
        <v>10</v>
      </c>
      <c r="J1264" s="26">
        <v>500</v>
      </c>
      <c r="K1264" s="26" t="s">
        <v>102</v>
      </c>
      <c r="L1264" s="26" t="s">
        <v>83</v>
      </c>
      <c r="M1264" s="26">
        <v>289</v>
      </c>
      <c r="N1264" s="26">
        <v>3</v>
      </c>
      <c r="O1264" s="26" t="s">
        <v>28</v>
      </c>
      <c r="P1264" s="26"/>
      <c r="Q1264" s="26"/>
    </row>
    <row r="1265" spans="1:17" x14ac:dyDescent="0.35">
      <c r="A1265" s="26" t="s">
        <v>734</v>
      </c>
      <c r="B1265" s="26" t="s">
        <v>1387</v>
      </c>
      <c r="C1265" s="26" t="str">
        <f t="shared" si="76"/>
        <v>02:37.687</v>
      </c>
      <c r="D1265" s="29" t="str">
        <f t="shared" si="77"/>
        <v>02:37</v>
      </c>
      <c r="E1265" s="29" t="str">
        <f t="shared" si="78"/>
        <v>687</v>
      </c>
      <c r="F1265" s="29" t="str">
        <f t="shared" si="79"/>
        <v>02:37.687</v>
      </c>
      <c r="G1265" s="33" t="s">
        <v>3318</v>
      </c>
      <c r="H1265" s="27" t="s">
        <v>2030</v>
      </c>
      <c r="I1265" s="26">
        <v>10</v>
      </c>
      <c r="J1265" s="26">
        <v>500</v>
      </c>
      <c r="K1265" s="26" t="s">
        <v>16</v>
      </c>
      <c r="L1265" s="26" t="s">
        <v>83</v>
      </c>
      <c r="M1265" s="26">
        <v>295</v>
      </c>
      <c r="N1265" s="26">
        <v>4</v>
      </c>
      <c r="O1265" s="26" t="s">
        <v>8</v>
      </c>
      <c r="P1265" s="26"/>
      <c r="Q1265" s="26"/>
    </row>
    <row r="1266" spans="1:17" x14ac:dyDescent="0.35">
      <c r="A1266" s="26" t="s">
        <v>736</v>
      </c>
      <c r="B1266" s="26" t="s">
        <v>1388</v>
      </c>
      <c r="C1266" s="26" t="str">
        <f t="shared" si="76"/>
        <v>02:37.696</v>
      </c>
      <c r="D1266" s="29" t="str">
        <f t="shared" si="77"/>
        <v>02:37</v>
      </c>
      <c r="E1266" s="29" t="str">
        <f t="shared" si="78"/>
        <v>696</v>
      </c>
      <c r="F1266" s="29" t="str">
        <f t="shared" si="79"/>
        <v>02:37.696</v>
      </c>
      <c r="G1266" s="33" t="s">
        <v>3319</v>
      </c>
      <c r="H1266" s="27" t="s">
        <v>2056</v>
      </c>
      <c r="I1266" s="26">
        <v>10</v>
      </c>
      <c r="J1266" s="26">
        <v>500</v>
      </c>
      <c r="K1266" s="26" t="s">
        <v>38</v>
      </c>
      <c r="L1266" s="26" t="s">
        <v>83</v>
      </c>
      <c r="M1266" s="26">
        <v>286</v>
      </c>
      <c r="N1266" s="26">
        <v>5</v>
      </c>
      <c r="O1266" s="26" t="s">
        <v>28</v>
      </c>
      <c r="P1266" s="26"/>
      <c r="Q1266" s="26"/>
    </row>
    <row r="1267" spans="1:17" x14ac:dyDescent="0.35">
      <c r="A1267" s="26" t="s">
        <v>738</v>
      </c>
      <c r="B1267" s="26" t="s">
        <v>1389</v>
      </c>
      <c r="C1267" s="26" t="str">
        <f t="shared" si="76"/>
        <v>02:37.770</v>
      </c>
      <c r="D1267" s="29" t="str">
        <f t="shared" si="77"/>
        <v>02:37</v>
      </c>
      <c r="E1267" s="29" t="str">
        <f t="shared" si="78"/>
        <v>770</v>
      </c>
      <c r="F1267" s="29" t="str">
        <f t="shared" si="79"/>
        <v>02:37.770</v>
      </c>
      <c r="G1267" s="33" t="s">
        <v>3320</v>
      </c>
      <c r="H1267" s="27" t="s">
        <v>2047</v>
      </c>
      <c r="I1267" s="26">
        <v>10</v>
      </c>
      <c r="J1267" s="26">
        <v>500</v>
      </c>
      <c r="K1267" s="26" t="s">
        <v>2</v>
      </c>
      <c r="L1267" s="26" t="s">
        <v>83</v>
      </c>
      <c r="M1267" s="26">
        <v>278</v>
      </c>
      <c r="N1267" s="26">
        <v>4</v>
      </c>
      <c r="O1267" s="26" t="s">
        <v>81</v>
      </c>
      <c r="P1267" s="26"/>
      <c r="Q1267" s="26"/>
    </row>
    <row r="1268" spans="1:17" x14ac:dyDescent="0.35">
      <c r="A1268" s="26" t="s">
        <v>740</v>
      </c>
      <c r="B1268" s="26" t="s">
        <v>1390</v>
      </c>
      <c r="C1268" s="26" t="str">
        <f t="shared" si="76"/>
        <v>02:37.935</v>
      </c>
      <c r="D1268" s="29" t="str">
        <f t="shared" si="77"/>
        <v>02:37</v>
      </c>
      <c r="E1268" s="29" t="str">
        <f t="shared" si="78"/>
        <v>935</v>
      </c>
      <c r="F1268" s="29" t="str">
        <f t="shared" si="79"/>
        <v>02:37.935</v>
      </c>
      <c r="G1268" s="33" t="s">
        <v>3321</v>
      </c>
      <c r="H1268" s="27" t="s">
        <v>2032</v>
      </c>
      <c r="I1268" s="26">
        <v>10</v>
      </c>
      <c r="J1268" s="26">
        <v>500</v>
      </c>
      <c r="K1268" s="26" t="s">
        <v>38</v>
      </c>
      <c r="L1268" s="26" t="s">
        <v>42</v>
      </c>
      <c r="M1268" s="26">
        <v>109</v>
      </c>
      <c r="N1268" s="26">
        <v>4</v>
      </c>
      <c r="O1268" s="26" t="s">
        <v>24</v>
      </c>
      <c r="P1268" s="26"/>
      <c r="Q1268" s="26"/>
    </row>
    <row r="1269" spans="1:17" x14ac:dyDescent="0.35">
      <c r="A1269" s="26" t="s">
        <v>742</v>
      </c>
      <c r="B1269" s="26" t="s">
        <v>1391</v>
      </c>
      <c r="C1269" s="26" t="str">
        <f t="shared" si="76"/>
        <v>02:38.118</v>
      </c>
      <c r="D1269" s="29" t="str">
        <f t="shared" si="77"/>
        <v>02:38</v>
      </c>
      <c r="E1269" s="29" t="str">
        <f t="shared" si="78"/>
        <v>118</v>
      </c>
      <c r="F1269" s="29" t="str">
        <f t="shared" si="79"/>
        <v>02:38.118</v>
      </c>
      <c r="G1269" s="33" t="s">
        <v>3322</v>
      </c>
      <c r="H1269" s="27" t="s">
        <v>2032</v>
      </c>
      <c r="I1269" s="26">
        <v>10</v>
      </c>
      <c r="J1269" s="26">
        <v>500</v>
      </c>
      <c r="K1269" s="26" t="s">
        <v>102</v>
      </c>
      <c r="L1269" s="26" t="s">
        <v>83</v>
      </c>
      <c r="M1269" s="26">
        <v>322</v>
      </c>
      <c r="N1269" s="26">
        <v>3</v>
      </c>
      <c r="O1269" s="26" t="s">
        <v>24</v>
      </c>
      <c r="P1269" s="26"/>
      <c r="Q1269" s="26"/>
    </row>
    <row r="1270" spans="1:17" x14ac:dyDescent="0.35">
      <c r="A1270" s="26" t="s">
        <v>744</v>
      </c>
      <c r="B1270" s="26" t="s">
        <v>1392</v>
      </c>
      <c r="C1270" s="26" t="str">
        <f t="shared" si="76"/>
        <v>02:38.306</v>
      </c>
      <c r="D1270" s="29" t="str">
        <f t="shared" si="77"/>
        <v>02:38</v>
      </c>
      <c r="E1270" s="29" t="str">
        <f t="shared" si="78"/>
        <v>306</v>
      </c>
      <c r="F1270" s="29" t="str">
        <f t="shared" si="79"/>
        <v>02:38.306</v>
      </c>
      <c r="G1270" s="33" t="s">
        <v>3323</v>
      </c>
      <c r="H1270" s="27" t="s">
        <v>2052</v>
      </c>
      <c r="I1270" s="26">
        <v>10</v>
      </c>
      <c r="J1270" s="26">
        <v>500</v>
      </c>
      <c r="K1270" s="26" t="s">
        <v>102</v>
      </c>
      <c r="L1270" s="26" t="s">
        <v>42</v>
      </c>
      <c r="M1270" s="26">
        <v>118</v>
      </c>
      <c r="N1270" s="26">
        <v>4</v>
      </c>
      <c r="O1270" s="26" t="s">
        <v>33</v>
      </c>
      <c r="P1270" s="26"/>
      <c r="Q1270" s="26"/>
    </row>
    <row r="1271" spans="1:17" x14ac:dyDescent="0.35">
      <c r="A1271" s="26" t="s">
        <v>746</v>
      </c>
      <c r="B1271" s="26" t="s">
        <v>1393</v>
      </c>
      <c r="C1271" s="26" t="str">
        <f t="shared" si="76"/>
        <v>02:38.603</v>
      </c>
      <c r="D1271" s="29" t="str">
        <f t="shared" si="77"/>
        <v>02:38</v>
      </c>
      <c r="E1271" s="29" t="str">
        <f t="shared" si="78"/>
        <v>603</v>
      </c>
      <c r="F1271" s="29" t="str">
        <f t="shared" si="79"/>
        <v>02:38.603</v>
      </c>
      <c r="G1271" s="33" t="s">
        <v>3324</v>
      </c>
      <c r="H1271" s="27" t="s">
        <v>2032</v>
      </c>
      <c r="I1271" s="26">
        <v>10</v>
      </c>
      <c r="J1271" s="26">
        <v>500</v>
      </c>
      <c r="K1271" s="26" t="s">
        <v>162</v>
      </c>
      <c r="L1271" s="26" t="s">
        <v>83</v>
      </c>
      <c r="M1271" s="26">
        <v>307</v>
      </c>
      <c r="N1271" s="26">
        <v>4</v>
      </c>
      <c r="O1271" s="26" t="s">
        <v>28</v>
      </c>
      <c r="P1271" s="26"/>
      <c r="Q1271" s="26"/>
    </row>
    <row r="1272" spans="1:17" x14ac:dyDescent="0.35">
      <c r="A1272" s="26" t="s">
        <v>748</v>
      </c>
      <c r="B1272" s="26" t="s">
        <v>1394</v>
      </c>
      <c r="C1272" s="26" t="str">
        <f t="shared" si="76"/>
        <v>02:38.839</v>
      </c>
      <c r="D1272" s="29" t="str">
        <f t="shared" si="77"/>
        <v>02:38</v>
      </c>
      <c r="E1272" s="29" t="str">
        <f t="shared" si="78"/>
        <v>839</v>
      </c>
      <c r="F1272" s="29" t="str">
        <f t="shared" si="79"/>
        <v>02:38.839</v>
      </c>
      <c r="G1272" s="33" t="s">
        <v>3325</v>
      </c>
      <c r="H1272" s="27" t="s">
        <v>2034</v>
      </c>
      <c r="I1272" s="26">
        <v>10</v>
      </c>
      <c r="J1272" s="26">
        <v>500</v>
      </c>
      <c r="K1272" s="26" t="s">
        <v>16</v>
      </c>
      <c r="L1272" s="26" t="s">
        <v>83</v>
      </c>
      <c r="M1272" s="26">
        <v>327</v>
      </c>
      <c r="N1272" s="26">
        <v>3</v>
      </c>
      <c r="O1272" s="26" t="s">
        <v>40</v>
      </c>
      <c r="P1272" s="26"/>
      <c r="Q1272" s="26"/>
    </row>
    <row r="1273" spans="1:17" x14ac:dyDescent="0.35">
      <c r="A1273" s="26" t="s">
        <v>750</v>
      </c>
      <c r="B1273" s="26" t="s">
        <v>1395</v>
      </c>
      <c r="C1273" s="26" t="str">
        <f t="shared" si="76"/>
        <v>02:39.110</v>
      </c>
      <c r="D1273" s="29" t="str">
        <f t="shared" si="77"/>
        <v>02:39</v>
      </c>
      <c r="E1273" s="29" t="str">
        <f t="shared" si="78"/>
        <v>110</v>
      </c>
      <c r="F1273" s="29" t="str">
        <f t="shared" si="79"/>
        <v>02:39.110</v>
      </c>
      <c r="G1273" s="33" t="s">
        <v>3326</v>
      </c>
      <c r="H1273" s="27" t="s">
        <v>2053</v>
      </c>
      <c r="I1273" s="26">
        <v>10</v>
      </c>
      <c r="J1273" s="26">
        <v>500</v>
      </c>
      <c r="K1273" s="26" t="s">
        <v>120</v>
      </c>
      <c r="L1273" s="26" t="s">
        <v>42</v>
      </c>
      <c r="M1273" s="26">
        <v>87</v>
      </c>
      <c r="N1273" s="26">
        <v>4</v>
      </c>
      <c r="O1273" s="26" t="s">
        <v>28</v>
      </c>
      <c r="P1273" s="26"/>
      <c r="Q1273" s="26"/>
    </row>
    <row r="1274" spans="1:17" x14ac:dyDescent="0.35">
      <c r="A1274" s="26" t="s">
        <v>752</v>
      </c>
      <c r="B1274" s="26" t="s">
        <v>1396</v>
      </c>
      <c r="C1274" s="26" t="str">
        <f t="shared" si="76"/>
        <v>02:40.126</v>
      </c>
      <c r="D1274" s="29" t="str">
        <f t="shared" si="77"/>
        <v>02:40</v>
      </c>
      <c r="E1274" s="29" t="str">
        <f t="shared" si="78"/>
        <v>126</v>
      </c>
      <c r="F1274" s="29" t="str">
        <f t="shared" si="79"/>
        <v>02:40.126</v>
      </c>
      <c r="G1274" s="33" t="s">
        <v>3327</v>
      </c>
      <c r="H1274" s="27" t="s">
        <v>2053</v>
      </c>
      <c r="I1274" s="26">
        <v>10</v>
      </c>
      <c r="J1274" s="26">
        <v>500</v>
      </c>
      <c r="K1274" s="26" t="s">
        <v>2</v>
      </c>
      <c r="L1274" s="26" t="s">
        <v>83</v>
      </c>
      <c r="M1274" s="26">
        <v>278</v>
      </c>
      <c r="N1274" s="26">
        <v>1</v>
      </c>
      <c r="O1274" s="26" t="s">
        <v>81</v>
      </c>
      <c r="P1274" s="26"/>
      <c r="Q1274" s="26"/>
    </row>
    <row r="1275" spans="1:17" x14ac:dyDescent="0.35">
      <c r="A1275" s="26" t="s">
        <v>754</v>
      </c>
      <c r="B1275" s="26" t="s">
        <v>1397</v>
      </c>
      <c r="C1275" s="26" t="str">
        <f t="shared" ref="C1275:C1338" si="80">"0"&amp;B1275</f>
        <v>02:40.164</v>
      </c>
      <c r="D1275" s="29" t="str">
        <f t="shared" si="77"/>
        <v>02:40</v>
      </c>
      <c r="E1275" s="29" t="str">
        <f t="shared" si="78"/>
        <v>164</v>
      </c>
      <c r="F1275" s="29" t="str">
        <f t="shared" si="79"/>
        <v>02:40.164</v>
      </c>
      <c r="G1275" s="33" t="s">
        <v>3328</v>
      </c>
      <c r="H1275" s="27" t="s">
        <v>2032</v>
      </c>
      <c r="I1275" s="26">
        <v>10</v>
      </c>
      <c r="J1275" s="26">
        <v>500</v>
      </c>
      <c r="K1275" s="26" t="s">
        <v>102</v>
      </c>
      <c r="L1275" s="26" t="s">
        <v>83</v>
      </c>
      <c r="M1275" s="26">
        <v>289</v>
      </c>
      <c r="N1275" s="26">
        <v>6</v>
      </c>
      <c r="O1275" s="26" t="s">
        <v>28</v>
      </c>
      <c r="P1275" s="26"/>
      <c r="Q1275" s="26"/>
    </row>
    <row r="1276" spans="1:17" x14ac:dyDescent="0.35">
      <c r="A1276" s="26" t="s">
        <v>756</v>
      </c>
      <c r="B1276" s="26" t="s">
        <v>1398</v>
      </c>
      <c r="C1276" s="26" t="str">
        <f t="shared" si="80"/>
        <v>02:40.222</v>
      </c>
      <c r="D1276" s="29" t="str">
        <f t="shared" si="77"/>
        <v>02:40</v>
      </c>
      <c r="E1276" s="29" t="str">
        <f t="shared" si="78"/>
        <v>222</v>
      </c>
      <c r="F1276" s="29" t="str">
        <f t="shared" si="79"/>
        <v>02:40.222</v>
      </c>
      <c r="G1276" s="33" t="s">
        <v>3329</v>
      </c>
      <c r="H1276" s="27" t="s">
        <v>2029</v>
      </c>
      <c r="I1276" s="26">
        <v>10</v>
      </c>
      <c r="J1276" s="26">
        <v>500</v>
      </c>
      <c r="K1276" s="26" t="s">
        <v>16</v>
      </c>
      <c r="L1276" s="26" t="s">
        <v>42</v>
      </c>
      <c r="M1276" s="26">
        <v>91</v>
      </c>
      <c r="N1276" s="26">
        <v>3</v>
      </c>
      <c r="O1276" s="26" t="s">
        <v>12</v>
      </c>
      <c r="P1276" s="26"/>
      <c r="Q1276" s="26"/>
    </row>
    <row r="1277" spans="1:17" x14ac:dyDescent="0.35">
      <c r="A1277" s="26" t="s">
        <v>758</v>
      </c>
      <c r="B1277" s="26" t="s">
        <v>1399</v>
      </c>
      <c r="C1277" s="26" t="str">
        <f t="shared" si="80"/>
        <v>02:40.324</v>
      </c>
      <c r="D1277" s="29" t="str">
        <f t="shared" si="77"/>
        <v>02:40</v>
      </c>
      <c r="E1277" s="29" t="str">
        <f t="shared" si="78"/>
        <v>324</v>
      </c>
      <c r="F1277" s="29" t="str">
        <f t="shared" si="79"/>
        <v>02:40.324</v>
      </c>
      <c r="G1277" s="33" t="s">
        <v>3330</v>
      </c>
      <c r="H1277" s="27" t="s">
        <v>2032</v>
      </c>
      <c r="I1277" s="26">
        <v>10</v>
      </c>
      <c r="J1277" s="26">
        <v>500</v>
      </c>
      <c r="K1277" s="26" t="s">
        <v>16</v>
      </c>
      <c r="L1277" s="26" t="s">
        <v>83</v>
      </c>
      <c r="M1277" s="26">
        <v>295</v>
      </c>
      <c r="N1277" s="26">
        <v>3</v>
      </c>
      <c r="O1277" s="26" t="s">
        <v>8</v>
      </c>
      <c r="P1277" s="26"/>
      <c r="Q1277" s="26"/>
    </row>
    <row r="1278" spans="1:17" x14ac:dyDescent="0.35">
      <c r="A1278" s="26" t="s">
        <v>760</v>
      </c>
      <c r="B1278" s="26" t="s">
        <v>1400</v>
      </c>
      <c r="C1278" s="26" t="str">
        <f t="shared" si="80"/>
        <v>02:40.629</v>
      </c>
      <c r="D1278" s="29" t="str">
        <f t="shared" si="77"/>
        <v>02:40</v>
      </c>
      <c r="E1278" s="29" t="str">
        <f t="shared" si="78"/>
        <v>629</v>
      </c>
      <c r="F1278" s="29" t="str">
        <f t="shared" si="79"/>
        <v>02:40.629</v>
      </c>
      <c r="G1278" s="33" t="s">
        <v>3331</v>
      </c>
      <c r="H1278" s="27" t="s">
        <v>2037</v>
      </c>
      <c r="I1278" s="26">
        <v>10</v>
      </c>
      <c r="J1278" s="26">
        <v>500</v>
      </c>
      <c r="K1278" s="26" t="s">
        <v>16</v>
      </c>
      <c r="L1278" s="26" t="s">
        <v>83</v>
      </c>
      <c r="M1278" s="26">
        <v>353</v>
      </c>
      <c r="N1278" s="26">
        <v>3</v>
      </c>
      <c r="O1278" s="26" t="s">
        <v>33</v>
      </c>
      <c r="P1278" s="26"/>
      <c r="Q1278" s="26"/>
    </row>
    <row r="1279" spans="1:17" x14ac:dyDescent="0.35">
      <c r="A1279" s="26" t="s">
        <v>762</v>
      </c>
      <c r="B1279" s="26" t="s">
        <v>1401</v>
      </c>
      <c r="C1279" s="26" t="str">
        <f t="shared" si="80"/>
        <v>02:41.106</v>
      </c>
      <c r="D1279" s="29" t="str">
        <f t="shared" si="77"/>
        <v>02:41</v>
      </c>
      <c r="E1279" s="29" t="str">
        <f t="shared" si="78"/>
        <v>106</v>
      </c>
      <c r="F1279" s="29" t="str">
        <f t="shared" si="79"/>
        <v>02:41.106</v>
      </c>
      <c r="G1279" s="33" t="s">
        <v>3332</v>
      </c>
      <c r="H1279" s="27" t="s">
        <v>2032</v>
      </c>
      <c r="I1279" s="26">
        <v>10</v>
      </c>
      <c r="J1279" s="26">
        <v>500</v>
      </c>
      <c r="K1279" s="26" t="s">
        <v>162</v>
      </c>
      <c r="L1279" s="26" t="s">
        <v>83</v>
      </c>
      <c r="M1279" s="26">
        <v>336</v>
      </c>
      <c r="N1279" s="26">
        <v>2</v>
      </c>
      <c r="O1279" s="26" t="s">
        <v>24</v>
      </c>
      <c r="P1279" s="26"/>
      <c r="Q1279" s="26"/>
    </row>
    <row r="1280" spans="1:17" x14ac:dyDescent="0.35">
      <c r="A1280" s="26" t="s">
        <v>764</v>
      </c>
      <c r="B1280" s="26" t="s">
        <v>1402</v>
      </c>
      <c r="C1280" s="26" t="str">
        <f t="shared" si="80"/>
        <v>02:41.164</v>
      </c>
      <c r="D1280" s="29" t="str">
        <f t="shared" si="77"/>
        <v>02:41</v>
      </c>
      <c r="E1280" s="29" t="str">
        <f t="shared" si="78"/>
        <v>164</v>
      </c>
      <c r="F1280" s="29" t="str">
        <f t="shared" si="79"/>
        <v>02:41.164</v>
      </c>
      <c r="G1280" s="33" t="s">
        <v>3333</v>
      </c>
      <c r="H1280" s="27" t="s">
        <v>2034</v>
      </c>
      <c r="I1280" s="26">
        <v>10</v>
      </c>
      <c r="J1280" s="26">
        <v>500</v>
      </c>
      <c r="K1280" s="26" t="s">
        <v>16</v>
      </c>
      <c r="L1280" s="26" t="s">
        <v>83</v>
      </c>
      <c r="M1280" s="26">
        <v>296</v>
      </c>
      <c r="N1280" s="26">
        <v>1</v>
      </c>
      <c r="O1280" s="26" t="s">
        <v>12</v>
      </c>
      <c r="P1280" s="26"/>
      <c r="Q1280" s="26"/>
    </row>
    <row r="1281" spans="1:17" x14ac:dyDescent="0.35">
      <c r="A1281" s="26" t="s">
        <v>766</v>
      </c>
      <c r="B1281" s="26" t="s">
        <v>1403</v>
      </c>
      <c r="C1281" s="26" t="str">
        <f t="shared" si="80"/>
        <v>02:41.335</v>
      </c>
      <c r="D1281" s="29" t="str">
        <f t="shared" si="77"/>
        <v>02:41</v>
      </c>
      <c r="E1281" s="29" t="str">
        <f t="shared" si="78"/>
        <v>335</v>
      </c>
      <c r="F1281" s="29" t="str">
        <f t="shared" si="79"/>
        <v>02:41.335</v>
      </c>
      <c r="G1281" s="33" t="s">
        <v>3334</v>
      </c>
      <c r="H1281" s="27" t="s">
        <v>2032</v>
      </c>
      <c r="I1281" s="26">
        <v>10</v>
      </c>
      <c r="J1281" s="26">
        <v>500</v>
      </c>
      <c r="K1281" s="26" t="s">
        <v>38</v>
      </c>
      <c r="L1281" s="26" t="s">
        <v>42</v>
      </c>
      <c r="M1281" s="26">
        <v>96</v>
      </c>
      <c r="N1281" s="26">
        <v>3</v>
      </c>
      <c r="O1281" s="26" t="s">
        <v>28</v>
      </c>
      <c r="P1281" s="26"/>
      <c r="Q1281" s="26"/>
    </row>
    <row r="1282" spans="1:17" x14ac:dyDescent="0.35">
      <c r="A1282" s="26" t="s">
        <v>768</v>
      </c>
      <c r="B1282" s="26" t="s">
        <v>1404</v>
      </c>
      <c r="C1282" s="26" t="str">
        <f t="shared" si="80"/>
        <v>02:41.519</v>
      </c>
      <c r="D1282" s="29" t="str">
        <f t="shared" si="77"/>
        <v>02:41</v>
      </c>
      <c r="E1282" s="29" t="str">
        <f t="shared" si="78"/>
        <v>519</v>
      </c>
      <c r="F1282" s="29" t="str">
        <f t="shared" si="79"/>
        <v>02:41.519</v>
      </c>
      <c r="G1282" s="33" t="s">
        <v>3335</v>
      </c>
      <c r="H1282" s="27" t="s">
        <v>2045</v>
      </c>
      <c r="I1282" s="26">
        <v>10</v>
      </c>
      <c r="J1282" s="26">
        <v>500</v>
      </c>
      <c r="K1282" s="26" t="s">
        <v>16</v>
      </c>
      <c r="L1282" s="26" t="s">
        <v>83</v>
      </c>
      <c r="M1282" s="26">
        <v>353</v>
      </c>
      <c r="N1282" s="26">
        <v>4</v>
      </c>
      <c r="O1282" s="26" t="s">
        <v>33</v>
      </c>
      <c r="P1282" s="26"/>
      <c r="Q1282" s="26"/>
    </row>
    <row r="1283" spans="1:17" x14ac:dyDescent="0.35">
      <c r="A1283" s="26" t="s">
        <v>770</v>
      </c>
      <c r="B1283" s="26" t="s">
        <v>1405</v>
      </c>
      <c r="C1283" s="26" t="str">
        <f t="shared" si="80"/>
        <v>02:41.774</v>
      </c>
      <c r="D1283" s="29" t="str">
        <f t="shared" ref="D1283:D1346" si="81">LEFT(C1283,5)</f>
        <v>02:41</v>
      </c>
      <c r="E1283" s="29" t="str">
        <f t="shared" ref="E1283:E1346" si="82">RIGHT(C1283,3)</f>
        <v>774</v>
      </c>
      <c r="F1283" s="29" t="str">
        <f t="shared" ref="F1283:F1346" si="83">D1283&amp;"."&amp;E1283</f>
        <v>02:41.774</v>
      </c>
      <c r="G1283" s="33" t="s">
        <v>3336</v>
      </c>
      <c r="H1283" s="27" t="s">
        <v>2052</v>
      </c>
      <c r="I1283" s="26">
        <v>10</v>
      </c>
      <c r="J1283" s="26">
        <v>500</v>
      </c>
      <c r="K1283" s="26" t="s">
        <v>102</v>
      </c>
      <c r="L1283" s="26" t="s">
        <v>3</v>
      </c>
      <c r="M1283" s="26">
        <v>291</v>
      </c>
      <c r="N1283" s="26">
        <v>5</v>
      </c>
      <c r="O1283" s="26" t="s">
        <v>8</v>
      </c>
      <c r="P1283" s="26"/>
      <c r="Q1283" s="26"/>
    </row>
    <row r="1284" spans="1:17" x14ac:dyDescent="0.35">
      <c r="A1284" s="26" t="s">
        <v>1406</v>
      </c>
      <c r="B1284" s="26" t="s">
        <v>1407</v>
      </c>
      <c r="C1284" s="26" t="str">
        <f t="shared" si="80"/>
        <v>02:42.248</v>
      </c>
      <c r="D1284" s="29" t="str">
        <f t="shared" si="81"/>
        <v>02:42</v>
      </c>
      <c r="E1284" s="29" t="str">
        <f t="shared" si="82"/>
        <v>248</v>
      </c>
      <c r="F1284" s="29" t="str">
        <f t="shared" si="83"/>
        <v>02:42.248</v>
      </c>
      <c r="G1284" s="33" t="s">
        <v>3337</v>
      </c>
      <c r="H1284" s="27" t="s">
        <v>2053</v>
      </c>
      <c r="I1284" s="26">
        <v>10</v>
      </c>
      <c r="J1284" s="26">
        <v>500</v>
      </c>
      <c r="K1284" s="26" t="s">
        <v>2</v>
      </c>
      <c r="L1284" s="26" t="s">
        <v>83</v>
      </c>
      <c r="M1284" s="26">
        <v>357</v>
      </c>
      <c r="N1284" s="26">
        <v>2</v>
      </c>
      <c r="O1284" s="26" t="s">
        <v>290</v>
      </c>
      <c r="P1284" s="26"/>
      <c r="Q1284" s="26"/>
    </row>
    <row r="1285" spans="1:17" x14ac:dyDescent="0.35">
      <c r="A1285" s="26" t="s">
        <v>1408</v>
      </c>
      <c r="B1285" s="26" t="s">
        <v>1409</v>
      </c>
      <c r="C1285" s="26" t="str">
        <f t="shared" si="80"/>
        <v>02:42.280</v>
      </c>
      <c r="D1285" s="29" t="str">
        <f t="shared" si="81"/>
        <v>02:42</v>
      </c>
      <c r="E1285" s="29" t="str">
        <f t="shared" si="82"/>
        <v>280</v>
      </c>
      <c r="F1285" s="29" t="str">
        <f t="shared" si="83"/>
        <v>02:42.280</v>
      </c>
      <c r="G1285" s="33" t="s">
        <v>3338</v>
      </c>
      <c r="H1285" s="27" t="s">
        <v>2044</v>
      </c>
      <c r="I1285" s="26">
        <v>10</v>
      </c>
      <c r="J1285" s="26">
        <v>500</v>
      </c>
      <c r="K1285" s="26" t="s">
        <v>23</v>
      </c>
      <c r="L1285" s="26" t="s">
        <v>83</v>
      </c>
      <c r="M1285" s="26">
        <v>308</v>
      </c>
      <c r="N1285" s="26">
        <v>4</v>
      </c>
      <c r="O1285" s="26" t="s">
        <v>28</v>
      </c>
      <c r="P1285" s="26"/>
      <c r="Q1285" s="26"/>
    </row>
    <row r="1286" spans="1:17" x14ac:dyDescent="0.35">
      <c r="A1286" s="26" t="s">
        <v>1410</v>
      </c>
      <c r="B1286" s="26" t="s">
        <v>1411</v>
      </c>
      <c r="C1286" s="26" t="str">
        <f t="shared" si="80"/>
        <v>02:42.635</v>
      </c>
      <c r="D1286" s="29" t="str">
        <f t="shared" si="81"/>
        <v>02:42</v>
      </c>
      <c r="E1286" s="29" t="str">
        <f t="shared" si="82"/>
        <v>635</v>
      </c>
      <c r="F1286" s="29" t="str">
        <f t="shared" si="83"/>
        <v>02:42.635</v>
      </c>
      <c r="G1286" s="33" t="s">
        <v>3339</v>
      </c>
      <c r="H1286" s="27" t="s">
        <v>2043</v>
      </c>
      <c r="I1286" s="26">
        <v>10</v>
      </c>
      <c r="J1286" s="26">
        <v>500</v>
      </c>
      <c r="K1286" s="26" t="s">
        <v>102</v>
      </c>
      <c r="L1286" s="26" t="s">
        <v>3</v>
      </c>
      <c r="M1286" s="26">
        <v>349</v>
      </c>
      <c r="N1286" s="26">
        <v>5</v>
      </c>
      <c r="O1286" s="26" t="s">
        <v>33</v>
      </c>
      <c r="P1286" s="26"/>
      <c r="Q1286" s="26"/>
    </row>
    <row r="1287" spans="1:17" x14ac:dyDescent="0.35">
      <c r="A1287" s="26" t="s">
        <v>1412</v>
      </c>
      <c r="B1287" s="26" t="s">
        <v>1413</v>
      </c>
      <c r="C1287" s="26" t="str">
        <f t="shared" si="80"/>
        <v>02:43.008</v>
      </c>
      <c r="D1287" s="29" t="str">
        <f t="shared" si="81"/>
        <v>02:43</v>
      </c>
      <c r="E1287" s="29" t="str">
        <f t="shared" si="82"/>
        <v>008</v>
      </c>
      <c r="F1287" s="29" t="str">
        <f t="shared" si="83"/>
        <v>02:43.008</v>
      </c>
      <c r="G1287" s="33" t="s">
        <v>3340</v>
      </c>
      <c r="H1287" s="27" t="s">
        <v>2041</v>
      </c>
      <c r="I1287" s="26">
        <v>10</v>
      </c>
      <c r="J1287" s="26">
        <v>500</v>
      </c>
      <c r="K1287" s="26" t="s">
        <v>102</v>
      </c>
      <c r="L1287" s="26" t="s">
        <v>83</v>
      </c>
      <c r="M1287" s="26">
        <v>322</v>
      </c>
      <c r="N1287" s="26">
        <v>2</v>
      </c>
      <c r="O1287" s="26" t="s">
        <v>24</v>
      </c>
      <c r="P1287" s="26"/>
      <c r="Q1287" s="26"/>
    </row>
    <row r="1288" spans="1:17" x14ac:dyDescent="0.35">
      <c r="A1288" s="26" t="s">
        <v>1414</v>
      </c>
      <c r="B1288" s="26" t="s">
        <v>1415</v>
      </c>
      <c r="C1288" s="26" t="str">
        <f t="shared" si="80"/>
        <v>02:43.224</v>
      </c>
      <c r="D1288" s="29" t="str">
        <f t="shared" si="81"/>
        <v>02:43</v>
      </c>
      <c r="E1288" s="29" t="str">
        <f t="shared" si="82"/>
        <v>224</v>
      </c>
      <c r="F1288" s="29" t="str">
        <f t="shared" si="83"/>
        <v>02:43.224</v>
      </c>
      <c r="G1288" s="33" t="s">
        <v>3341</v>
      </c>
      <c r="H1288" s="27" t="s">
        <v>2039</v>
      </c>
      <c r="I1288" s="26">
        <v>10</v>
      </c>
      <c r="J1288" s="26">
        <v>500</v>
      </c>
      <c r="K1288" s="26" t="s">
        <v>16</v>
      </c>
      <c r="L1288" s="26" t="s">
        <v>83</v>
      </c>
      <c r="M1288" s="26">
        <v>354</v>
      </c>
      <c r="N1288" s="26">
        <v>6</v>
      </c>
      <c r="O1288" s="26" t="s">
        <v>4</v>
      </c>
      <c r="P1288" s="26"/>
      <c r="Q1288" s="26"/>
    </row>
    <row r="1289" spans="1:17" x14ac:dyDescent="0.35">
      <c r="A1289" s="26" t="s">
        <v>1416</v>
      </c>
      <c r="B1289" s="26" t="s">
        <v>1417</v>
      </c>
      <c r="C1289" s="26" t="str">
        <f t="shared" si="80"/>
        <v>02:43.515</v>
      </c>
      <c r="D1289" s="29" t="str">
        <f t="shared" si="81"/>
        <v>02:43</v>
      </c>
      <c r="E1289" s="29" t="str">
        <f t="shared" si="82"/>
        <v>515</v>
      </c>
      <c r="F1289" s="29" t="str">
        <f t="shared" si="83"/>
        <v>02:43.515</v>
      </c>
      <c r="G1289" s="33" t="s">
        <v>3342</v>
      </c>
      <c r="H1289" s="27" t="s">
        <v>2043</v>
      </c>
      <c r="I1289" s="26">
        <v>10</v>
      </c>
      <c r="J1289" s="26">
        <v>500</v>
      </c>
      <c r="K1289" s="26" t="s">
        <v>2</v>
      </c>
      <c r="L1289" s="26" t="s">
        <v>42</v>
      </c>
      <c r="M1289" s="26">
        <v>98</v>
      </c>
      <c r="N1289" s="26">
        <v>1</v>
      </c>
      <c r="O1289" s="26" t="s">
        <v>8</v>
      </c>
      <c r="P1289" s="26"/>
      <c r="Q1289" s="26"/>
    </row>
    <row r="1290" spans="1:17" x14ac:dyDescent="0.35">
      <c r="A1290" s="26" t="s">
        <v>1418</v>
      </c>
      <c r="B1290" s="26" t="s">
        <v>1419</v>
      </c>
      <c r="C1290" s="26" t="str">
        <f t="shared" si="80"/>
        <v>02:43.744</v>
      </c>
      <c r="D1290" s="29" t="str">
        <f t="shared" si="81"/>
        <v>02:43</v>
      </c>
      <c r="E1290" s="29" t="str">
        <f t="shared" si="82"/>
        <v>744</v>
      </c>
      <c r="F1290" s="29" t="str">
        <f t="shared" si="83"/>
        <v>02:43.744</v>
      </c>
      <c r="G1290" s="33" t="s">
        <v>3343</v>
      </c>
      <c r="H1290" s="27" t="s">
        <v>2043</v>
      </c>
      <c r="I1290" s="26">
        <v>10</v>
      </c>
      <c r="J1290" s="26">
        <v>500</v>
      </c>
      <c r="K1290" s="26" t="s">
        <v>102</v>
      </c>
      <c r="L1290" s="26" t="s">
        <v>3</v>
      </c>
      <c r="M1290" s="26">
        <v>324</v>
      </c>
      <c r="N1290" s="26">
        <v>5</v>
      </c>
      <c r="O1290" s="26" t="s">
        <v>40</v>
      </c>
      <c r="P1290" s="26"/>
      <c r="Q1290" s="26"/>
    </row>
    <row r="1291" spans="1:17" x14ac:dyDescent="0.35">
      <c r="A1291" s="26" t="s">
        <v>1420</v>
      </c>
      <c r="B1291" s="26" t="s">
        <v>1421</v>
      </c>
      <c r="C1291" s="26" t="str">
        <f t="shared" si="80"/>
        <v>02:44.002</v>
      </c>
      <c r="D1291" s="29" t="str">
        <f t="shared" si="81"/>
        <v>02:44</v>
      </c>
      <c r="E1291" s="29" t="str">
        <f t="shared" si="82"/>
        <v>002</v>
      </c>
      <c r="F1291" s="29" t="str">
        <f t="shared" si="83"/>
        <v>02:44.002</v>
      </c>
      <c r="G1291" s="33" t="s">
        <v>3344</v>
      </c>
      <c r="H1291" s="27" t="s">
        <v>2045</v>
      </c>
      <c r="I1291" s="26">
        <v>10</v>
      </c>
      <c r="J1291" s="26">
        <v>500</v>
      </c>
      <c r="K1291" s="26" t="s">
        <v>120</v>
      </c>
      <c r="L1291" s="26" t="s">
        <v>3</v>
      </c>
      <c r="M1291" s="26">
        <v>287</v>
      </c>
      <c r="N1291" s="26">
        <v>6</v>
      </c>
      <c r="O1291" s="26" t="s">
        <v>28</v>
      </c>
      <c r="P1291" s="26"/>
      <c r="Q1291" s="26"/>
    </row>
    <row r="1292" spans="1:17" x14ac:dyDescent="0.35">
      <c r="A1292" s="26" t="s">
        <v>1422</v>
      </c>
      <c r="B1292" s="26" t="s">
        <v>1423</v>
      </c>
      <c r="C1292" s="26" t="str">
        <f t="shared" si="80"/>
        <v>02:44.985</v>
      </c>
      <c r="D1292" s="29" t="str">
        <f t="shared" si="81"/>
        <v>02:44</v>
      </c>
      <c r="E1292" s="29" t="str">
        <f t="shared" si="82"/>
        <v>985</v>
      </c>
      <c r="F1292" s="29" t="str">
        <f t="shared" si="83"/>
        <v>02:44.985</v>
      </c>
      <c r="G1292" s="33" t="s">
        <v>3345</v>
      </c>
      <c r="H1292" s="27" t="s">
        <v>2039</v>
      </c>
      <c r="I1292" s="26">
        <v>10</v>
      </c>
      <c r="J1292" s="26">
        <v>500</v>
      </c>
      <c r="K1292" s="26" t="s">
        <v>16</v>
      </c>
      <c r="L1292" s="26" t="s">
        <v>83</v>
      </c>
      <c r="M1292" s="26">
        <v>327</v>
      </c>
      <c r="N1292" s="26">
        <v>4</v>
      </c>
      <c r="O1292" s="26" t="s">
        <v>40</v>
      </c>
      <c r="P1292" s="26"/>
      <c r="Q1292" s="26"/>
    </row>
    <row r="1293" spans="1:17" x14ac:dyDescent="0.35">
      <c r="A1293" s="26" t="s">
        <v>1424</v>
      </c>
      <c r="B1293" s="26" t="s">
        <v>1425</v>
      </c>
      <c r="C1293" s="26" t="str">
        <f t="shared" si="80"/>
        <v>02:45.017</v>
      </c>
      <c r="D1293" s="29" t="str">
        <f t="shared" si="81"/>
        <v>02:45</v>
      </c>
      <c r="E1293" s="29" t="str">
        <f t="shared" si="82"/>
        <v>017</v>
      </c>
      <c r="F1293" s="29" t="str">
        <f t="shared" si="83"/>
        <v>02:45.017</v>
      </c>
      <c r="G1293" s="33" t="s">
        <v>3346</v>
      </c>
      <c r="H1293" s="27" t="s">
        <v>2056</v>
      </c>
      <c r="I1293" s="26">
        <v>10</v>
      </c>
      <c r="J1293" s="26">
        <v>500</v>
      </c>
      <c r="K1293" s="26" t="s">
        <v>16</v>
      </c>
      <c r="L1293" s="26" t="s">
        <v>42</v>
      </c>
      <c r="M1293" s="26">
        <v>90</v>
      </c>
      <c r="N1293" s="26">
        <v>4</v>
      </c>
      <c r="O1293" s="26" t="s">
        <v>8</v>
      </c>
      <c r="P1293" s="26"/>
      <c r="Q1293" s="26"/>
    </row>
    <row r="1294" spans="1:17" x14ac:dyDescent="0.35">
      <c r="A1294" s="26" t="s">
        <v>1426</v>
      </c>
      <c r="B1294" s="26" t="s">
        <v>1427</v>
      </c>
      <c r="C1294" s="26" t="str">
        <f t="shared" si="80"/>
        <v>02:45.065</v>
      </c>
      <c r="D1294" s="29" t="str">
        <f t="shared" si="81"/>
        <v>02:45</v>
      </c>
      <c r="E1294" s="29" t="str">
        <f t="shared" si="82"/>
        <v>065</v>
      </c>
      <c r="F1294" s="29" t="str">
        <f t="shared" si="83"/>
        <v>02:45.065</v>
      </c>
      <c r="G1294" s="33" t="s">
        <v>3347</v>
      </c>
      <c r="H1294" s="27" t="s">
        <v>2039</v>
      </c>
      <c r="I1294" s="26">
        <v>10</v>
      </c>
      <c r="J1294" s="26">
        <v>500</v>
      </c>
      <c r="K1294" s="26" t="s">
        <v>16</v>
      </c>
      <c r="L1294" s="26" t="s">
        <v>83</v>
      </c>
      <c r="M1294" s="26">
        <v>295</v>
      </c>
      <c r="N1294" s="26">
        <v>1</v>
      </c>
      <c r="O1294" s="26" t="s">
        <v>8</v>
      </c>
      <c r="P1294" s="26"/>
      <c r="Q1294" s="26"/>
    </row>
    <row r="1295" spans="1:17" x14ac:dyDescent="0.35">
      <c r="A1295" s="26" t="s">
        <v>1428</v>
      </c>
      <c r="B1295" s="26" t="s">
        <v>1429</v>
      </c>
      <c r="C1295" s="26" t="str">
        <f t="shared" si="80"/>
        <v>02:45.441</v>
      </c>
      <c r="D1295" s="29" t="str">
        <f t="shared" si="81"/>
        <v>02:45</v>
      </c>
      <c r="E1295" s="29" t="str">
        <f t="shared" si="82"/>
        <v>441</v>
      </c>
      <c r="F1295" s="29" t="str">
        <f t="shared" si="83"/>
        <v>02:45.441</v>
      </c>
      <c r="G1295" s="33" t="s">
        <v>3348</v>
      </c>
      <c r="H1295" s="27" t="s">
        <v>2053</v>
      </c>
      <c r="I1295" s="26">
        <v>10</v>
      </c>
      <c r="J1295" s="26">
        <v>500</v>
      </c>
      <c r="K1295" s="26" t="s">
        <v>2</v>
      </c>
      <c r="L1295" s="26" t="s">
        <v>83</v>
      </c>
      <c r="M1295" s="26">
        <v>302</v>
      </c>
      <c r="N1295" s="26">
        <v>5</v>
      </c>
      <c r="O1295" s="26" t="s">
        <v>242</v>
      </c>
      <c r="P1295" s="26"/>
      <c r="Q1295" s="26"/>
    </row>
    <row r="1296" spans="1:17" x14ac:dyDescent="0.35">
      <c r="A1296" s="26" t="s">
        <v>1430</v>
      </c>
      <c r="B1296" s="26" t="s">
        <v>1431</v>
      </c>
      <c r="C1296" s="26" t="str">
        <f t="shared" si="80"/>
        <v>02:45.852</v>
      </c>
      <c r="D1296" s="29" t="str">
        <f t="shared" si="81"/>
        <v>02:45</v>
      </c>
      <c r="E1296" s="29" t="str">
        <f t="shared" si="82"/>
        <v>852</v>
      </c>
      <c r="F1296" s="29" t="str">
        <f t="shared" si="83"/>
        <v>02:45.852</v>
      </c>
      <c r="G1296" s="33" t="s">
        <v>3349</v>
      </c>
      <c r="H1296" s="27" t="s">
        <v>2041</v>
      </c>
      <c r="I1296" s="26">
        <v>10</v>
      </c>
      <c r="J1296" s="26">
        <v>500</v>
      </c>
      <c r="K1296" s="26" t="s">
        <v>102</v>
      </c>
      <c r="L1296" s="26" t="s">
        <v>83</v>
      </c>
      <c r="M1296" s="26">
        <v>289</v>
      </c>
      <c r="N1296" s="26">
        <v>4</v>
      </c>
      <c r="O1296" s="26" t="s">
        <v>28</v>
      </c>
      <c r="P1296" s="26"/>
      <c r="Q1296" s="26"/>
    </row>
    <row r="1297" spans="1:17" x14ac:dyDescent="0.35">
      <c r="A1297" s="26" t="s">
        <v>1432</v>
      </c>
      <c r="B1297" s="26" t="s">
        <v>1433</v>
      </c>
      <c r="C1297" s="26" t="str">
        <f t="shared" si="80"/>
        <v>02:46.100</v>
      </c>
      <c r="D1297" s="29" t="str">
        <f t="shared" si="81"/>
        <v>02:46</v>
      </c>
      <c r="E1297" s="29" t="str">
        <f t="shared" si="82"/>
        <v>100</v>
      </c>
      <c r="F1297" s="29" t="str">
        <f t="shared" si="83"/>
        <v>02:46.100</v>
      </c>
      <c r="G1297" s="33" t="s">
        <v>3350</v>
      </c>
      <c r="H1297" s="27" t="s">
        <v>2040</v>
      </c>
      <c r="I1297" s="26">
        <v>10</v>
      </c>
      <c r="J1297" s="26">
        <v>500</v>
      </c>
      <c r="K1297" s="26" t="s">
        <v>120</v>
      </c>
      <c r="L1297" s="26" t="s">
        <v>83</v>
      </c>
      <c r="M1297" s="26">
        <v>316</v>
      </c>
      <c r="N1297" s="26">
        <v>1</v>
      </c>
      <c r="O1297" s="26" t="s">
        <v>24</v>
      </c>
      <c r="P1297" s="26"/>
      <c r="Q1297" s="26"/>
    </row>
    <row r="1298" spans="1:17" x14ac:dyDescent="0.35">
      <c r="A1298" s="26" t="s">
        <v>1434</v>
      </c>
      <c r="B1298" s="26" t="s">
        <v>1435</v>
      </c>
      <c r="C1298" s="26" t="str">
        <f t="shared" si="80"/>
        <v>02:46.876</v>
      </c>
      <c r="D1298" s="29" t="str">
        <f t="shared" si="81"/>
        <v>02:46</v>
      </c>
      <c r="E1298" s="29" t="str">
        <f t="shared" si="82"/>
        <v>876</v>
      </c>
      <c r="F1298" s="29" t="str">
        <f t="shared" si="83"/>
        <v>02:46.876</v>
      </c>
      <c r="G1298" s="33" t="s">
        <v>3351</v>
      </c>
      <c r="H1298" s="27" t="s">
        <v>2040</v>
      </c>
      <c r="I1298" s="26">
        <v>10</v>
      </c>
      <c r="J1298" s="26">
        <v>500</v>
      </c>
      <c r="K1298" s="26" t="s">
        <v>120</v>
      </c>
      <c r="L1298" s="26" t="s">
        <v>83</v>
      </c>
      <c r="M1298" s="26">
        <v>286</v>
      </c>
      <c r="N1298" s="26">
        <v>1</v>
      </c>
      <c r="O1298" s="26" t="s">
        <v>28</v>
      </c>
      <c r="P1298" s="26"/>
      <c r="Q1298" s="26"/>
    </row>
    <row r="1299" spans="1:17" x14ac:dyDescent="0.35">
      <c r="A1299" s="26" t="s">
        <v>1436</v>
      </c>
      <c r="B1299" s="26" t="s">
        <v>1437</v>
      </c>
      <c r="C1299" s="26" t="str">
        <f t="shared" si="80"/>
        <v>02:47.272</v>
      </c>
      <c r="D1299" s="29" t="str">
        <f t="shared" si="81"/>
        <v>02:47</v>
      </c>
      <c r="E1299" s="29" t="str">
        <f t="shared" si="82"/>
        <v>272</v>
      </c>
      <c r="F1299" s="29" t="str">
        <f t="shared" si="83"/>
        <v>02:47.272</v>
      </c>
      <c r="G1299" s="33" t="s">
        <v>3352</v>
      </c>
      <c r="H1299" s="27" t="s">
        <v>2037</v>
      </c>
      <c r="I1299" s="26">
        <v>10</v>
      </c>
      <c r="J1299" s="26">
        <v>500</v>
      </c>
      <c r="K1299" s="26" t="s">
        <v>2</v>
      </c>
      <c r="L1299" s="26" t="s">
        <v>83</v>
      </c>
      <c r="M1299" s="26">
        <v>276</v>
      </c>
      <c r="N1299" s="26">
        <v>4</v>
      </c>
      <c r="O1299" s="26" t="s">
        <v>8</v>
      </c>
      <c r="P1299" s="26"/>
      <c r="Q1299" s="26"/>
    </row>
    <row r="1300" spans="1:17" x14ac:dyDescent="0.35">
      <c r="A1300" s="26" t="s">
        <v>1438</v>
      </c>
      <c r="B1300" s="26" t="s">
        <v>1439</v>
      </c>
      <c r="C1300" s="26" t="str">
        <f t="shared" si="80"/>
        <v>02:47.693</v>
      </c>
      <c r="D1300" s="29" t="str">
        <f t="shared" si="81"/>
        <v>02:47</v>
      </c>
      <c r="E1300" s="29" t="str">
        <f t="shared" si="82"/>
        <v>693</v>
      </c>
      <c r="F1300" s="29" t="str">
        <f t="shared" si="83"/>
        <v>02:47.693</v>
      </c>
      <c r="G1300" s="33" t="s">
        <v>3353</v>
      </c>
      <c r="H1300" s="27" t="s">
        <v>2059</v>
      </c>
      <c r="I1300" s="26">
        <v>10</v>
      </c>
      <c r="J1300" s="26">
        <v>500</v>
      </c>
      <c r="K1300" s="26" t="s">
        <v>16</v>
      </c>
      <c r="L1300" s="26" t="s">
        <v>42</v>
      </c>
      <c r="M1300" s="26">
        <v>114</v>
      </c>
      <c r="N1300" s="26">
        <v>2</v>
      </c>
      <c r="O1300" s="26" t="s">
        <v>35</v>
      </c>
      <c r="P1300" s="26"/>
      <c r="Q1300" s="26"/>
    </row>
    <row r="1301" spans="1:17" x14ac:dyDescent="0.35">
      <c r="A1301" s="26" t="s">
        <v>1440</v>
      </c>
      <c r="B1301" s="26" t="s">
        <v>1441</v>
      </c>
      <c r="C1301" s="26" t="str">
        <f t="shared" si="80"/>
        <v>02:47.701</v>
      </c>
      <c r="D1301" s="29" t="str">
        <f t="shared" si="81"/>
        <v>02:47</v>
      </c>
      <c r="E1301" s="29" t="str">
        <f t="shared" si="82"/>
        <v>701</v>
      </c>
      <c r="F1301" s="29" t="str">
        <f t="shared" si="83"/>
        <v>02:47.701</v>
      </c>
      <c r="G1301" s="33" t="s">
        <v>3354</v>
      </c>
      <c r="H1301" s="27" t="s">
        <v>2037</v>
      </c>
      <c r="I1301" s="26">
        <v>10</v>
      </c>
      <c r="J1301" s="26">
        <v>500</v>
      </c>
      <c r="K1301" s="26" t="s">
        <v>16</v>
      </c>
      <c r="L1301" s="26" t="s">
        <v>83</v>
      </c>
      <c r="M1301" s="26">
        <v>327</v>
      </c>
      <c r="N1301" s="26">
        <v>2</v>
      </c>
      <c r="O1301" s="26" t="s">
        <v>40</v>
      </c>
      <c r="P1301" s="26"/>
      <c r="Q1301" s="26"/>
    </row>
    <row r="1302" spans="1:17" x14ac:dyDescent="0.35">
      <c r="A1302" s="26" t="s">
        <v>1442</v>
      </c>
      <c r="B1302" s="26" t="s">
        <v>1443</v>
      </c>
      <c r="C1302" s="26" t="str">
        <f t="shared" si="80"/>
        <v>02:48.652</v>
      </c>
      <c r="D1302" s="29" t="str">
        <f t="shared" si="81"/>
        <v>02:48</v>
      </c>
      <c r="E1302" s="29" t="str">
        <f t="shared" si="82"/>
        <v>652</v>
      </c>
      <c r="F1302" s="29" t="str">
        <f t="shared" si="83"/>
        <v>02:48.652</v>
      </c>
      <c r="G1302" s="33" t="s">
        <v>3355</v>
      </c>
      <c r="H1302" s="27" t="s">
        <v>2059</v>
      </c>
      <c r="I1302" s="26">
        <v>10</v>
      </c>
      <c r="J1302" s="26">
        <v>500</v>
      </c>
      <c r="K1302" s="26" t="s">
        <v>16</v>
      </c>
      <c r="L1302" s="26" t="s">
        <v>42</v>
      </c>
      <c r="M1302" s="26">
        <v>90</v>
      </c>
      <c r="N1302" s="26">
        <v>6</v>
      </c>
      <c r="O1302" s="26" t="s">
        <v>8</v>
      </c>
      <c r="P1302" s="26"/>
      <c r="Q1302" s="26"/>
    </row>
    <row r="1303" spans="1:17" x14ac:dyDescent="0.35">
      <c r="A1303" s="26" t="s">
        <v>1444</v>
      </c>
      <c r="B1303" s="26" t="s">
        <v>1445</v>
      </c>
      <c r="C1303" s="26" t="str">
        <f t="shared" si="80"/>
        <v>02:48.699</v>
      </c>
      <c r="D1303" s="29" t="str">
        <f t="shared" si="81"/>
        <v>02:48</v>
      </c>
      <c r="E1303" s="29" t="str">
        <f t="shared" si="82"/>
        <v>699</v>
      </c>
      <c r="F1303" s="29" t="str">
        <f t="shared" si="83"/>
        <v>02:48.699</v>
      </c>
      <c r="G1303" s="33" t="s">
        <v>3356</v>
      </c>
      <c r="H1303" s="27" t="s">
        <v>2059</v>
      </c>
      <c r="I1303" s="26">
        <v>10</v>
      </c>
      <c r="J1303" s="26">
        <v>500</v>
      </c>
      <c r="K1303" s="26" t="s">
        <v>16</v>
      </c>
      <c r="L1303" s="26" t="s">
        <v>42</v>
      </c>
      <c r="M1303" s="26">
        <v>127</v>
      </c>
      <c r="N1303" s="26">
        <v>2</v>
      </c>
      <c r="O1303" s="26" t="s">
        <v>33</v>
      </c>
      <c r="P1303" s="26"/>
      <c r="Q1303" s="26"/>
    </row>
    <row r="1304" spans="1:17" x14ac:dyDescent="0.35">
      <c r="A1304" s="26" t="s">
        <v>1446</v>
      </c>
      <c r="B1304" s="26" t="s">
        <v>1447</v>
      </c>
      <c r="C1304" s="26" t="str">
        <f t="shared" si="80"/>
        <v>02:49.044</v>
      </c>
      <c r="D1304" s="29" t="str">
        <f t="shared" si="81"/>
        <v>02:49</v>
      </c>
      <c r="E1304" s="29" t="str">
        <f t="shared" si="82"/>
        <v>044</v>
      </c>
      <c r="F1304" s="29" t="str">
        <f t="shared" si="83"/>
        <v>02:49.044</v>
      </c>
      <c r="G1304" s="33" t="s">
        <v>3357</v>
      </c>
      <c r="H1304" s="27" t="s">
        <v>2045</v>
      </c>
      <c r="I1304" s="26">
        <v>10</v>
      </c>
      <c r="J1304" s="26">
        <v>500</v>
      </c>
      <c r="K1304" s="26" t="s">
        <v>16</v>
      </c>
      <c r="L1304" s="26" t="s">
        <v>83</v>
      </c>
      <c r="M1304" s="26">
        <v>327</v>
      </c>
      <c r="N1304" s="26">
        <v>5</v>
      </c>
      <c r="O1304" s="26" t="s">
        <v>40</v>
      </c>
      <c r="P1304" s="26"/>
      <c r="Q1304" s="26"/>
    </row>
    <row r="1305" spans="1:17" x14ac:dyDescent="0.35">
      <c r="A1305" s="26" t="s">
        <v>1448</v>
      </c>
      <c r="B1305" s="26" t="s">
        <v>1449</v>
      </c>
      <c r="C1305" s="26" t="str">
        <f t="shared" si="80"/>
        <v>02:49.148</v>
      </c>
      <c r="D1305" s="29" t="str">
        <f t="shared" si="81"/>
        <v>02:49</v>
      </c>
      <c r="E1305" s="29" t="str">
        <f t="shared" si="82"/>
        <v>148</v>
      </c>
      <c r="F1305" s="29" t="str">
        <f t="shared" si="83"/>
        <v>02:49.148</v>
      </c>
      <c r="G1305" s="33" t="s">
        <v>3358</v>
      </c>
      <c r="H1305" s="27" t="s">
        <v>2043</v>
      </c>
      <c r="I1305" s="26">
        <v>10</v>
      </c>
      <c r="J1305" s="26">
        <v>500</v>
      </c>
      <c r="K1305" s="26" t="s">
        <v>102</v>
      </c>
      <c r="L1305" s="26" t="s">
        <v>3</v>
      </c>
      <c r="M1305" s="26">
        <v>291</v>
      </c>
      <c r="N1305" s="26">
        <v>1</v>
      </c>
      <c r="O1305" s="26" t="s">
        <v>8</v>
      </c>
      <c r="P1305" s="26"/>
      <c r="Q1305" s="26"/>
    </row>
    <row r="1306" spans="1:17" x14ac:dyDescent="0.35">
      <c r="A1306" s="26" t="s">
        <v>1450</v>
      </c>
      <c r="B1306" s="26" t="s">
        <v>1451</v>
      </c>
      <c r="C1306" s="26" t="str">
        <f t="shared" si="80"/>
        <v>02:50.058</v>
      </c>
      <c r="D1306" s="29" t="str">
        <f t="shared" si="81"/>
        <v>02:50</v>
      </c>
      <c r="E1306" s="29" t="str">
        <f t="shared" si="82"/>
        <v>058</v>
      </c>
      <c r="F1306" s="29" t="str">
        <f t="shared" si="83"/>
        <v>02:50.058</v>
      </c>
      <c r="G1306" s="33" t="s">
        <v>3359</v>
      </c>
      <c r="H1306" s="27" t="s">
        <v>2056</v>
      </c>
      <c r="I1306" s="26">
        <v>10</v>
      </c>
      <c r="J1306" s="26">
        <v>500</v>
      </c>
      <c r="K1306" s="26" t="s">
        <v>2</v>
      </c>
      <c r="L1306" s="26" t="s">
        <v>83</v>
      </c>
      <c r="M1306" s="26">
        <v>302</v>
      </c>
      <c r="N1306" s="26">
        <v>1</v>
      </c>
      <c r="O1306" s="26" t="s">
        <v>242</v>
      </c>
      <c r="P1306" s="26"/>
      <c r="Q1306" s="26"/>
    </row>
    <row r="1307" spans="1:17" x14ac:dyDescent="0.35">
      <c r="A1307" s="26" t="s">
        <v>1452</v>
      </c>
      <c r="B1307" s="26" t="s">
        <v>1453</v>
      </c>
      <c r="C1307" s="26" t="str">
        <f t="shared" si="80"/>
        <v>02:50.077</v>
      </c>
      <c r="D1307" s="29" t="str">
        <f t="shared" si="81"/>
        <v>02:50</v>
      </c>
      <c r="E1307" s="29" t="str">
        <f t="shared" si="82"/>
        <v>077</v>
      </c>
      <c r="F1307" s="29" t="str">
        <f t="shared" si="83"/>
        <v>02:50.077</v>
      </c>
      <c r="G1307" s="33" t="s">
        <v>3360</v>
      </c>
      <c r="H1307" s="27" t="s">
        <v>2056</v>
      </c>
      <c r="I1307" s="26">
        <v>10</v>
      </c>
      <c r="J1307" s="26">
        <v>500</v>
      </c>
      <c r="K1307" s="26" t="s">
        <v>2</v>
      </c>
      <c r="L1307" s="26" t="s">
        <v>83</v>
      </c>
      <c r="M1307" s="26">
        <v>276</v>
      </c>
      <c r="N1307" s="26">
        <v>1</v>
      </c>
      <c r="O1307" s="26" t="s">
        <v>8</v>
      </c>
      <c r="P1307" s="26"/>
      <c r="Q1307" s="26"/>
    </row>
    <row r="1308" spans="1:17" x14ac:dyDescent="0.35">
      <c r="A1308" s="26" t="s">
        <v>1454</v>
      </c>
      <c r="B1308" s="26" t="s">
        <v>1455</v>
      </c>
      <c r="C1308" s="26" t="str">
        <f t="shared" si="80"/>
        <v>02:51.011</v>
      </c>
      <c r="D1308" s="29" t="str">
        <f t="shared" si="81"/>
        <v>02:51</v>
      </c>
      <c r="E1308" s="29" t="str">
        <f t="shared" si="82"/>
        <v>011</v>
      </c>
      <c r="F1308" s="29" t="str">
        <f t="shared" si="83"/>
        <v>02:51.011</v>
      </c>
      <c r="G1308" s="33" t="s">
        <v>3361</v>
      </c>
      <c r="H1308" s="27" t="s">
        <v>2049</v>
      </c>
      <c r="I1308" s="26">
        <v>10</v>
      </c>
      <c r="J1308" s="26">
        <v>500</v>
      </c>
      <c r="K1308" s="26" t="s">
        <v>102</v>
      </c>
      <c r="L1308" s="26" t="s">
        <v>83</v>
      </c>
      <c r="M1308" s="26">
        <v>322</v>
      </c>
      <c r="N1308" s="26">
        <v>6</v>
      </c>
      <c r="O1308" s="26" t="s">
        <v>24</v>
      </c>
      <c r="P1308" s="26"/>
      <c r="Q1308" s="26"/>
    </row>
    <row r="1309" spans="1:17" x14ac:dyDescent="0.35">
      <c r="A1309" s="26" t="s">
        <v>1456</v>
      </c>
      <c r="B1309" s="26" t="s">
        <v>1457</v>
      </c>
      <c r="C1309" s="26" t="str">
        <f t="shared" si="80"/>
        <v>02:51.102</v>
      </c>
      <c r="D1309" s="29" t="str">
        <f t="shared" si="81"/>
        <v>02:51</v>
      </c>
      <c r="E1309" s="29" t="str">
        <f t="shared" si="82"/>
        <v>102</v>
      </c>
      <c r="F1309" s="29" t="str">
        <f t="shared" si="83"/>
        <v>02:51.102</v>
      </c>
      <c r="G1309" s="33" t="s">
        <v>3362</v>
      </c>
      <c r="H1309" s="27" t="s">
        <v>2059</v>
      </c>
      <c r="I1309" s="26">
        <v>10</v>
      </c>
      <c r="J1309" s="26">
        <v>500</v>
      </c>
      <c r="K1309" s="26" t="s">
        <v>38</v>
      </c>
      <c r="L1309" s="26" t="s">
        <v>42</v>
      </c>
      <c r="M1309" s="26">
        <v>125</v>
      </c>
      <c r="N1309" s="26">
        <v>5</v>
      </c>
      <c r="O1309" s="26" t="s">
        <v>809</v>
      </c>
      <c r="P1309" s="26"/>
      <c r="Q1309" s="26"/>
    </row>
    <row r="1310" spans="1:17" x14ac:dyDescent="0.35">
      <c r="A1310" s="26" t="s">
        <v>1458</v>
      </c>
      <c r="B1310" s="26" t="s">
        <v>1459</v>
      </c>
      <c r="C1310" s="26" t="str">
        <f t="shared" si="80"/>
        <v>02:51.181</v>
      </c>
      <c r="D1310" s="29" t="str">
        <f t="shared" si="81"/>
        <v>02:51</v>
      </c>
      <c r="E1310" s="29" t="str">
        <f t="shared" si="82"/>
        <v>181</v>
      </c>
      <c r="F1310" s="29" t="str">
        <f t="shared" si="83"/>
        <v>02:51.181</v>
      </c>
      <c r="G1310" s="33" t="s">
        <v>3363</v>
      </c>
      <c r="H1310" s="27" t="s">
        <v>2056</v>
      </c>
      <c r="I1310" s="26">
        <v>10</v>
      </c>
      <c r="J1310" s="26">
        <v>500</v>
      </c>
      <c r="K1310" s="26" t="s">
        <v>2</v>
      </c>
      <c r="L1310" s="26" t="s">
        <v>83</v>
      </c>
      <c r="M1310" s="26">
        <v>357</v>
      </c>
      <c r="N1310" s="26">
        <v>5</v>
      </c>
      <c r="O1310" s="26" t="s">
        <v>290</v>
      </c>
      <c r="P1310" s="26"/>
      <c r="Q1310" s="26"/>
    </row>
    <row r="1311" spans="1:17" x14ac:dyDescent="0.35">
      <c r="A1311" s="26" t="s">
        <v>1460</v>
      </c>
      <c r="B1311" s="26" t="s">
        <v>1461</v>
      </c>
      <c r="C1311" s="26" t="str">
        <f t="shared" si="80"/>
        <v>02:52.048</v>
      </c>
      <c r="D1311" s="29" t="str">
        <f t="shared" si="81"/>
        <v>02:52</v>
      </c>
      <c r="E1311" s="29" t="str">
        <f t="shared" si="82"/>
        <v>048</v>
      </c>
      <c r="F1311" s="29" t="str">
        <f t="shared" si="83"/>
        <v>02:52.048</v>
      </c>
      <c r="G1311" s="33" t="s">
        <v>3364</v>
      </c>
      <c r="H1311" s="27" t="s">
        <v>2049</v>
      </c>
      <c r="I1311" s="26">
        <v>10</v>
      </c>
      <c r="J1311" s="26">
        <v>500</v>
      </c>
      <c r="K1311" s="26" t="s">
        <v>102</v>
      </c>
      <c r="L1311" s="26" t="s">
        <v>83</v>
      </c>
      <c r="M1311" s="26">
        <v>289</v>
      </c>
      <c r="N1311" s="26">
        <v>2</v>
      </c>
      <c r="O1311" s="26" t="s">
        <v>28</v>
      </c>
      <c r="P1311" s="26"/>
      <c r="Q1311" s="26"/>
    </row>
    <row r="1312" spans="1:17" x14ac:dyDescent="0.35">
      <c r="A1312" s="26" t="s">
        <v>1462</v>
      </c>
      <c r="B1312" s="26" t="s">
        <v>1463</v>
      </c>
      <c r="C1312" s="26" t="str">
        <f t="shared" si="80"/>
        <v>02:52.394</v>
      </c>
      <c r="D1312" s="29" t="str">
        <f t="shared" si="81"/>
        <v>02:52</v>
      </c>
      <c r="E1312" s="29" t="str">
        <f t="shared" si="82"/>
        <v>394</v>
      </c>
      <c r="F1312" s="29" t="str">
        <f t="shared" si="83"/>
        <v>02:52.394</v>
      </c>
      <c r="G1312" s="33" t="s">
        <v>3365</v>
      </c>
      <c r="H1312" s="27" t="s">
        <v>2037</v>
      </c>
      <c r="I1312" s="26">
        <v>10</v>
      </c>
      <c r="J1312" s="26">
        <v>500</v>
      </c>
      <c r="K1312" s="26" t="s">
        <v>16</v>
      </c>
      <c r="L1312" s="26" t="s">
        <v>83</v>
      </c>
      <c r="M1312" s="26">
        <v>295</v>
      </c>
      <c r="N1312" s="26">
        <v>5</v>
      </c>
      <c r="O1312" s="26" t="s">
        <v>8</v>
      </c>
      <c r="P1312" s="26"/>
      <c r="Q1312" s="26"/>
    </row>
    <row r="1313" spans="1:17" x14ac:dyDescent="0.35">
      <c r="A1313" s="26" t="s">
        <v>1464</v>
      </c>
      <c r="B1313" s="26" t="s">
        <v>1465</v>
      </c>
      <c r="C1313" s="26" t="str">
        <f t="shared" si="80"/>
        <v>02:52.595</v>
      </c>
      <c r="D1313" s="29" t="str">
        <f t="shared" si="81"/>
        <v>02:52</v>
      </c>
      <c r="E1313" s="29" t="str">
        <f t="shared" si="82"/>
        <v>595</v>
      </c>
      <c r="F1313" s="29" t="str">
        <f t="shared" si="83"/>
        <v>02:52.595</v>
      </c>
      <c r="G1313" s="33" t="s">
        <v>3366</v>
      </c>
      <c r="H1313" s="27" t="s">
        <v>2045</v>
      </c>
      <c r="I1313" s="26">
        <v>10</v>
      </c>
      <c r="J1313" s="26">
        <v>500</v>
      </c>
      <c r="K1313" s="26" t="s">
        <v>16</v>
      </c>
      <c r="L1313" s="26" t="s">
        <v>83</v>
      </c>
      <c r="M1313" s="26">
        <v>296</v>
      </c>
      <c r="N1313" s="26">
        <v>5</v>
      </c>
      <c r="O1313" s="26" t="s">
        <v>12</v>
      </c>
      <c r="P1313" s="26"/>
      <c r="Q1313" s="26"/>
    </row>
    <row r="1314" spans="1:17" x14ac:dyDescent="0.35">
      <c r="A1314" s="26" t="s">
        <v>1466</v>
      </c>
      <c r="B1314" s="26" t="s">
        <v>1467</v>
      </c>
      <c r="C1314" s="26" t="str">
        <f t="shared" si="80"/>
        <v>02:53.052</v>
      </c>
      <c r="D1314" s="29" t="str">
        <f t="shared" si="81"/>
        <v>02:53</v>
      </c>
      <c r="E1314" s="29" t="str">
        <f t="shared" si="82"/>
        <v>052</v>
      </c>
      <c r="F1314" s="29" t="str">
        <f t="shared" si="83"/>
        <v>02:53.052</v>
      </c>
      <c r="G1314" s="33" t="s">
        <v>3367</v>
      </c>
      <c r="H1314" s="27" t="s">
        <v>2059</v>
      </c>
      <c r="I1314" s="26">
        <v>10</v>
      </c>
      <c r="J1314" s="26">
        <v>500</v>
      </c>
      <c r="K1314" s="26" t="s">
        <v>38</v>
      </c>
      <c r="L1314" s="26" t="s">
        <v>42</v>
      </c>
      <c r="M1314" s="26">
        <v>96</v>
      </c>
      <c r="N1314" s="26">
        <v>5</v>
      </c>
      <c r="O1314" s="26" t="s">
        <v>28</v>
      </c>
      <c r="P1314" s="26"/>
      <c r="Q1314" s="26"/>
    </row>
    <row r="1315" spans="1:17" x14ac:dyDescent="0.35">
      <c r="A1315" s="26" t="s">
        <v>1468</v>
      </c>
      <c r="B1315" s="26" t="s">
        <v>1469</v>
      </c>
      <c r="C1315" s="26" t="str">
        <f t="shared" si="80"/>
        <v>02:53.853</v>
      </c>
      <c r="D1315" s="29" t="str">
        <f t="shared" si="81"/>
        <v>02:53</v>
      </c>
      <c r="E1315" s="29" t="str">
        <f t="shared" si="82"/>
        <v>853</v>
      </c>
      <c r="F1315" s="29" t="str">
        <f t="shared" si="83"/>
        <v>02:53.853</v>
      </c>
      <c r="G1315" s="33" t="s">
        <v>3368</v>
      </c>
      <c r="H1315" s="27" t="s">
        <v>2059</v>
      </c>
      <c r="I1315" s="26">
        <v>10</v>
      </c>
      <c r="J1315" s="26">
        <v>500</v>
      </c>
      <c r="K1315" s="26" t="s">
        <v>38</v>
      </c>
      <c r="L1315" s="26" t="s">
        <v>42</v>
      </c>
      <c r="M1315" s="26">
        <v>109</v>
      </c>
      <c r="N1315" s="26">
        <v>5</v>
      </c>
      <c r="O1315" s="26" t="s">
        <v>24</v>
      </c>
      <c r="P1315" s="26"/>
      <c r="Q1315" s="26"/>
    </row>
    <row r="1316" spans="1:17" x14ac:dyDescent="0.35">
      <c r="A1316" s="26" t="s">
        <v>1470</v>
      </c>
      <c r="B1316" s="26" t="s">
        <v>1471</v>
      </c>
      <c r="C1316" s="26" t="str">
        <f t="shared" si="80"/>
        <v>02:54.919</v>
      </c>
      <c r="D1316" s="29" t="str">
        <f t="shared" si="81"/>
        <v>02:54</v>
      </c>
      <c r="E1316" s="29" t="str">
        <f t="shared" si="82"/>
        <v>919</v>
      </c>
      <c r="F1316" s="29" t="str">
        <f t="shared" si="83"/>
        <v>02:54.919</v>
      </c>
      <c r="G1316" s="33" t="s">
        <v>3369</v>
      </c>
      <c r="H1316" s="27" t="s">
        <v>2059</v>
      </c>
      <c r="I1316" s="26">
        <v>10</v>
      </c>
      <c r="J1316" s="26">
        <v>500</v>
      </c>
      <c r="K1316" s="26" t="s">
        <v>2</v>
      </c>
      <c r="L1316" s="26" t="s">
        <v>42</v>
      </c>
      <c r="M1316" s="26">
        <v>99</v>
      </c>
      <c r="N1316" s="26">
        <v>6</v>
      </c>
      <c r="O1316" s="26" t="s">
        <v>12</v>
      </c>
      <c r="P1316" s="26"/>
      <c r="Q1316" s="26"/>
    </row>
    <row r="1317" spans="1:17" x14ac:dyDescent="0.35">
      <c r="A1317" s="26" t="s">
        <v>1472</v>
      </c>
      <c r="B1317" s="26" t="s">
        <v>1473</v>
      </c>
      <c r="C1317" s="26" t="str">
        <f t="shared" si="80"/>
        <v>02:55.280</v>
      </c>
      <c r="D1317" s="29" t="str">
        <f t="shared" si="81"/>
        <v>02:55</v>
      </c>
      <c r="E1317" s="29" t="str">
        <f t="shared" si="82"/>
        <v>280</v>
      </c>
      <c r="F1317" s="29" t="str">
        <f t="shared" si="83"/>
        <v>02:55.280</v>
      </c>
      <c r="G1317" s="33" t="s">
        <v>3370</v>
      </c>
      <c r="H1317" s="27" t="s">
        <v>2059</v>
      </c>
      <c r="I1317" s="26">
        <v>10</v>
      </c>
      <c r="J1317" s="26">
        <v>500</v>
      </c>
      <c r="K1317" s="26" t="s">
        <v>2</v>
      </c>
      <c r="L1317" s="26" t="s">
        <v>42</v>
      </c>
      <c r="M1317" s="26">
        <v>131</v>
      </c>
      <c r="N1317" s="26">
        <v>6</v>
      </c>
      <c r="O1317" s="26" t="s">
        <v>33</v>
      </c>
      <c r="P1317" s="26"/>
      <c r="Q1317" s="26"/>
    </row>
    <row r="1318" spans="1:17" x14ac:dyDescent="0.35">
      <c r="A1318" s="26" t="s">
        <v>1474</v>
      </c>
      <c r="B1318" s="26" t="s">
        <v>1475</v>
      </c>
      <c r="C1318" s="26" t="str">
        <f t="shared" si="80"/>
        <v>02:56.574</v>
      </c>
      <c r="D1318" s="29" t="str">
        <f t="shared" si="81"/>
        <v>02:56</v>
      </c>
      <c r="E1318" s="29" t="str">
        <f t="shared" si="82"/>
        <v>574</v>
      </c>
      <c r="F1318" s="29" t="str">
        <f t="shared" si="83"/>
        <v>02:56.574</v>
      </c>
      <c r="G1318" s="33" t="s">
        <v>3371</v>
      </c>
      <c r="H1318" s="27" t="s">
        <v>2059</v>
      </c>
      <c r="I1318" s="26">
        <v>10</v>
      </c>
      <c r="J1318" s="26">
        <v>500</v>
      </c>
      <c r="K1318" s="26" t="s">
        <v>2</v>
      </c>
      <c r="L1318" s="26" t="s">
        <v>42</v>
      </c>
      <c r="M1318" s="26">
        <v>111</v>
      </c>
      <c r="N1318" s="26">
        <v>1</v>
      </c>
      <c r="O1318" s="26" t="s">
        <v>40</v>
      </c>
      <c r="P1318" s="26"/>
      <c r="Q1318" s="26"/>
    </row>
    <row r="1319" spans="1:17" x14ac:dyDescent="0.35">
      <c r="A1319" s="26" t="s">
        <v>1476</v>
      </c>
      <c r="B1319" s="26" t="s">
        <v>1477</v>
      </c>
      <c r="C1319" s="26" t="str">
        <f t="shared" si="80"/>
        <v>03:01.193</v>
      </c>
      <c r="D1319" s="29" t="str">
        <f t="shared" si="81"/>
        <v>03:01</v>
      </c>
      <c r="E1319" s="29" t="str">
        <f t="shared" si="82"/>
        <v>193</v>
      </c>
      <c r="F1319" s="29" t="str">
        <f t="shared" si="83"/>
        <v>03:01.193</v>
      </c>
      <c r="G1319" s="33" t="s">
        <v>3372</v>
      </c>
      <c r="H1319" s="27" t="s">
        <v>2045</v>
      </c>
      <c r="I1319" s="26">
        <v>10</v>
      </c>
      <c r="J1319" s="26">
        <v>500</v>
      </c>
      <c r="K1319" s="26" t="s">
        <v>102</v>
      </c>
      <c r="L1319" s="26" t="s">
        <v>83</v>
      </c>
      <c r="M1319" s="26">
        <v>322</v>
      </c>
      <c r="N1319" s="26">
        <v>1</v>
      </c>
      <c r="O1319" s="26" t="s">
        <v>24</v>
      </c>
      <c r="P1319" s="26"/>
      <c r="Q1319" s="26"/>
    </row>
    <row r="1320" spans="1:17" x14ac:dyDescent="0.35">
      <c r="A1320" s="26" t="s">
        <v>1478</v>
      </c>
      <c r="B1320" s="26" t="s">
        <v>1479</v>
      </c>
      <c r="C1320" s="26" t="str">
        <f t="shared" si="80"/>
        <v>03:01.791</v>
      </c>
      <c r="D1320" s="29" t="str">
        <f t="shared" si="81"/>
        <v>03:01</v>
      </c>
      <c r="E1320" s="29" t="str">
        <f t="shared" si="82"/>
        <v>791</v>
      </c>
      <c r="F1320" s="29" t="str">
        <f t="shared" si="83"/>
        <v>03:01.791</v>
      </c>
      <c r="G1320" s="33" t="s">
        <v>3373</v>
      </c>
      <c r="H1320" s="27" t="s">
        <v>2059</v>
      </c>
      <c r="I1320" s="26">
        <v>10</v>
      </c>
      <c r="J1320" s="26">
        <v>500</v>
      </c>
      <c r="K1320" s="26" t="s">
        <v>38</v>
      </c>
      <c r="L1320" s="26" t="s">
        <v>3</v>
      </c>
      <c r="M1320" s="26">
        <v>331</v>
      </c>
      <c r="N1320" s="26">
        <v>6</v>
      </c>
      <c r="O1320" s="26" t="s">
        <v>24</v>
      </c>
      <c r="P1320" s="26"/>
      <c r="Q1320" s="26"/>
    </row>
    <row r="1321" spans="1:17" x14ac:dyDescent="0.35">
      <c r="A1321" s="26" t="s">
        <v>1480</v>
      </c>
      <c r="B1321" s="26" t="s">
        <v>1481</v>
      </c>
      <c r="C1321" s="26" t="str">
        <f t="shared" si="80"/>
        <v>03:02.583</v>
      </c>
      <c r="D1321" s="29" t="str">
        <f t="shared" si="81"/>
        <v>03:02</v>
      </c>
      <c r="E1321" s="29" t="str">
        <f t="shared" si="82"/>
        <v>583</v>
      </c>
      <c r="F1321" s="29" t="str">
        <f t="shared" si="83"/>
        <v>03:02.583</v>
      </c>
      <c r="G1321" s="33" t="s">
        <v>3374</v>
      </c>
      <c r="H1321" s="27" t="s">
        <v>2045</v>
      </c>
      <c r="I1321" s="26">
        <v>10</v>
      </c>
      <c r="J1321" s="26">
        <v>500</v>
      </c>
      <c r="K1321" s="26" t="s">
        <v>102</v>
      </c>
      <c r="L1321" s="26" t="s">
        <v>83</v>
      </c>
      <c r="M1321" s="26">
        <v>289</v>
      </c>
      <c r="N1321" s="26">
        <v>5</v>
      </c>
      <c r="O1321" s="26" t="s">
        <v>28</v>
      </c>
      <c r="P1321" s="26"/>
      <c r="Q1321" s="26"/>
    </row>
    <row r="1322" spans="1:17" x14ac:dyDescent="0.35">
      <c r="A1322" s="26" t="s">
        <v>1482</v>
      </c>
      <c r="B1322" s="26" t="s">
        <v>1483</v>
      </c>
      <c r="C1322" s="26" t="str">
        <f t="shared" si="80"/>
        <v>03:10.546</v>
      </c>
      <c r="D1322" s="29" t="str">
        <f t="shared" si="81"/>
        <v>03:10</v>
      </c>
      <c r="E1322" s="29" t="str">
        <f t="shared" si="82"/>
        <v>546</v>
      </c>
      <c r="F1322" s="29" t="str">
        <f t="shared" si="83"/>
        <v>03:10.546</v>
      </c>
      <c r="G1322" s="33" t="s">
        <v>3375</v>
      </c>
      <c r="H1322" s="27" t="s">
        <v>2059</v>
      </c>
      <c r="I1322" s="26">
        <v>10</v>
      </c>
      <c r="J1322" s="26">
        <v>500</v>
      </c>
      <c r="K1322" s="26" t="s">
        <v>38</v>
      </c>
      <c r="L1322" s="26" t="s">
        <v>3</v>
      </c>
      <c r="M1322" s="26">
        <v>304</v>
      </c>
      <c r="N1322" s="26">
        <v>6</v>
      </c>
      <c r="O1322" s="26" t="s">
        <v>28</v>
      </c>
      <c r="P1322" s="26"/>
      <c r="Q1322" s="26"/>
    </row>
    <row r="1323" spans="1:17" x14ac:dyDescent="0.35">
      <c r="A1323" s="26" t="s">
        <v>1484</v>
      </c>
      <c r="B1323" s="26" t="s">
        <v>1485</v>
      </c>
      <c r="C1323" s="26" t="str">
        <f t="shared" si="80"/>
        <v>03:12.229</v>
      </c>
      <c r="D1323" s="29" t="str">
        <f t="shared" si="81"/>
        <v>03:12</v>
      </c>
      <c r="E1323" s="29" t="str">
        <f t="shared" si="82"/>
        <v>229</v>
      </c>
      <c r="F1323" s="29" t="str">
        <f t="shared" si="83"/>
        <v>03:12.229</v>
      </c>
      <c r="G1323" s="33" t="s">
        <v>3376</v>
      </c>
      <c r="H1323" s="27" t="s">
        <v>2059</v>
      </c>
      <c r="I1323" s="26">
        <v>10</v>
      </c>
      <c r="J1323" s="26">
        <v>500</v>
      </c>
      <c r="K1323" s="26" t="s">
        <v>2</v>
      </c>
      <c r="L1323" s="26" t="s">
        <v>83</v>
      </c>
      <c r="M1323" s="26">
        <v>357</v>
      </c>
      <c r="N1323" s="26">
        <v>1</v>
      </c>
      <c r="O1323" s="26" t="s">
        <v>290</v>
      </c>
      <c r="P1323" s="26"/>
      <c r="Q1323" s="26"/>
    </row>
    <row r="1324" spans="1:17" x14ac:dyDescent="0.35">
      <c r="A1324" s="26" t="s">
        <v>1486</v>
      </c>
      <c r="B1324" s="26" t="s">
        <v>1487</v>
      </c>
      <c r="C1324" s="26" t="str">
        <f t="shared" si="80"/>
        <v>03:18.043</v>
      </c>
      <c r="D1324" s="29" t="str">
        <f t="shared" si="81"/>
        <v>03:18</v>
      </c>
      <c r="E1324" s="29" t="str">
        <f t="shared" si="82"/>
        <v>043</v>
      </c>
      <c r="F1324" s="29" t="str">
        <f t="shared" si="83"/>
        <v>03:18.043</v>
      </c>
      <c r="G1324" s="33" t="s">
        <v>3377</v>
      </c>
      <c r="H1324" s="27" t="s">
        <v>2059</v>
      </c>
      <c r="I1324" s="26">
        <v>10</v>
      </c>
      <c r="J1324" s="26">
        <v>500</v>
      </c>
      <c r="K1324" s="26" t="s">
        <v>2</v>
      </c>
      <c r="L1324" s="26" t="s">
        <v>83</v>
      </c>
      <c r="M1324" s="26">
        <v>301</v>
      </c>
      <c r="N1324" s="26">
        <v>6</v>
      </c>
      <c r="O1324" s="26" t="s">
        <v>229</v>
      </c>
      <c r="P1324" s="26"/>
      <c r="Q1324" s="26"/>
    </row>
    <row r="1325" spans="1:17" x14ac:dyDescent="0.35">
      <c r="A1325" s="26" t="s">
        <v>1488</v>
      </c>
      <c r="B1325" s="26" t="s">
        <v>1489</v>
      </c>
      <c r="C1325" s="26" t="str">
        <f t="shared" si="80"/>
        <v>03:32.468</v>
      </c>
      <c r="D1325" s="29" t="str">
        <f t="shared" si="81"/>
        <v>03:32</v>
      </c>
      <c r="E1325" s="29" t="str">
        <f t="shared" si="82"/>
        <v>468</v>
      </c>
      <c r="F1325" s="29" t="str">
        <f t="shared" si="83"/>
        <v>03:32.468</v>
      </c>
      <c r="G1325" s="33" t="s">
        <v>3378</v>
      </c>
      <c r="H1325" s="27" t="s">
        <v>2059</v>
      </c>
      <c r="I1325" s="26">
        <v>10</v>
      </c>
      <c r="J1325" s="26">
        <v>500</v>
      </c>
      <c r="K1325" s="26" t="s">
        <v>2</v>
      </c>
      <c r="L1325" s="26" t="s">
        <v>83</v>
      </c>
      <c r="M1325" s="26">
        <v>278</v>
      </c>
      <c r="N1325" s="26">
        <v>6</v>
      </c>
      <c r="O1325" s="26" t="s">
        <v>81</v>
      </c>
      <c r="P1325" s="26"/>
      <c r="Q1325" s="26"/>
    </row>
    <row r="1326" spans="1:17" x14ac:dyDescent="0.35">
      <c r="A1326" s="26" t="s">
        <v>0</v>
      </c>
      <c r="B1326" s="26" t="s">
        <v>1490</v>
      </c>
      <c r="C1326" s="26" t="str">
        <f t="shared" si="80"/>
        <v>03:43.897</v>
      </c>
      <c r="D1326" s="29" t="str">
        <f t="shared" si="81"/>
        <v>03:43</v>
      </c>
      <c r="E1326" s="29" t="str">
        <f t="shared" si="82"/>
        <v>897</v>
      </c>
      <c r="F1326" s="29" t="str">
        <f t="shared" si="83"/>
        <v>03:43.897</v>
      </c>
      <c r="G1326" s="33" t="s">
        <v>3379</v>
      </c>
      <c r="H1326" s="27" t="s">
        <v>2033</v>
      </c>
      <c r="I1326" s="26">
        <v>20</v>
      </c>
      <c r="J1326" s="26">
        <v>1000</v>
      </c>
      <c r="K1326" s="26" t="s">
        <v>2</v>
      </c>
      <c r="L1326" s="26" t="s">
        <v>3</v>
      </c>
      <c r="M1326" s="26">
        <v>80</v>
      </c>
      <c r="N1326" s="26">
        <v>4</v>
      </c>
      <c r="O1326" s="26" t="s">
        <v>4</v>
      </c>
      <c r="P1326" s="26"/>
      <c r="Q1326" s="26"/>
    </row>
    <row r="1327" spans="1:17" x14ac:dyDescent="0.35">
      <c r="A1327" s="26" t="s">
        <v>5</v>
      </c>
      <c r="B1327" s="26" t="s">
        <v>1491</v>
      </c>
      <c r="C1327" s="26" t="str">
        <f t="shared" si="80"/>
        <v>03:45.007</v>
      </c>
      <c r="D1327" s="29" t="str">
        <f t="shared" si="81"/>
        <v>03:45</v>
      </c>
      <c r="E1327" s="29" t="str">
        <f t="shared" si="82"/>
        <v>007</v>
      </c>
      <c r="F1327" s="29" t="str">
        <f t="shared" si="83"/>
        <v>03:45.007</v>
      </c>
      <c r="G1327" s="33" t="s">
        <v>3380</v>
      </c>
      <c r="H1327" s="27" t="s">
        <v>2032</v>
      </c>
      <c r="I1327" s="26">
        <v>20</v>
      </c>
      <c r="J1327" s="26">
        <v>1000</v>
      </c>
      <c r="K1327" s="26" t="s">
        <v>2</v>
      </c>
      <c r="L1327" s="26" t="s">
        <v>3</v>
      </c>
      <c r="M1327" s="26">
        <v>80</v>
      </c>
      <c r="N1327" s="26">
        <v>3</v>
      </c>
      <c r="O1327" s="26" t="s">
        <v>4</v>
      </c>
      <c r="P1327" s="26"/>
      <c r="Q1327" s="26"/>
    </row>
    <row r="1328" spans="1:17" x14ac:dyDescent="0.35">
      <c r="A1328" s="26" t="s">
        <v>7</v>
      </c>
      <c r="B1328" s="26" t="s">
        <v>1492</v>
      </c>
      <c r="C1328" s="26" t="str">
        <f t="shared" si="80"/>
        <v>03:45.914</v>
      </c>
      <c r="D1328" s="29" t="str">
        <f t="shared" si="81"/>
        <v>03:45</v>
      </c>
      <c r="E1328" s="29" t="str">
        <f t="shared" si="82"/>
        <v>914</v>
      </c>
      <c r="F1328" s="29" t="str">
        <f t="shared" si="83"/>
        <v>03:45.914</v>
      </c>
      <c r="G1328" s="33" t="s">
        <v>3381</v>
      </c>
      <c r="H1328" s="27" t="s">
        <v>2030</v>
      </c>
      <c r="I1328" s="26">
        <v>20</v>
      </c>
      <c r="J1328" s="26">
        <v>1000</v>
      </c>
      <c r="K1328" s="26" t="s">
        <v>2</v>
      </c>
      <c r="L1328" s="26" t="s">
        <v>3</v>
      </c>
      <c r="M1328" s="26">
        <v>80</v>
      </c>
      <c r="N1328" s="26">
        <v>2</v>
      </c>
      <c r="O1328" s="26" t="s">
        <v>4</v>
      </c>
      <c r="P1328" s="26"/>
      <c r="Q1328" s="26"/>
    </row>
    <row r="1329" spans="1:17" x14ac:dyDescent="0.35">
      <c r="A1329" s="26" t="s">
        <v>9</v>
      </c>
      <c r="B1329" s="26" t="s">
        <v>1493</v>
      </c>
      <c r="C1329" s="26" t="str">
        <f t="shared" si="80"/>
        <v>03:47.495</v>
      </c>
      <c r="D1329" s="29" t="str">
        <f t="shared" si="81"/>
        <v>03:47</v>
      </c>
      <c r="E1329" s="29" t="str">
        <f t="shared" si="82"/>
        <v>495</v>
      </c>
      <c r="F1329" s="29" t="str">
        <f t="shared" si="83"/>
        <v>03:47.495</v>
      </c>
      <c r="G1329" s="33" t="s">
        <v>3382</v>
      </c>
      <c r="H1329" s="27" t="s">
        <v>2031</v>
      </c>
      <c r="I1329" s="26">
        <v>20</v>
      </c>
      <c r="J1329" s="26">
        <v>1000</v>
      </c>
      <c r="K1329" s="26" t="s">
        <v>2</v>
      </c>
      <c r="L1329" s="26" t="s">
        <v>3</v>
      </c>
      <c r="M1329" s="26">
        <v>80</v>
      </c>
      <c r="N1329" s="26">
        <v>1</v>
      </c>
      <c r="O1329" s="26" t="s">
        <v>4</v>
      </c>
      <c r="P1329" s="26"/>
      <c r="Q1329" s="26"/>
    </row>
    <row r="1330" spans="1:17" x14ac:dyDescent="0.35">
      <c r="A1330" s="26" t="s">
        <v>11</v>
      </c>
      <c r="B1330" s="26" t="s">
        <v>1494</v>
      </c>
      <c r="C1330" s="26" t="str">
        <f t="shared" si="80"/>
        <v>03:48.798</v>
      </c>
      <c r="D1330" s="29" t="str">
        <f t="shared" si="81"/>
        <v>03:48</v>
      </c>
      <c r="E1330" s="29" t="str">
        <f t="shared" si="82"/>
        <v>798</v>
      </c>
      <c r="F1330" s="29" t="str">
        <f t="shared" si="83"/>
        <v>03:48.798</v>
      </c>
      <c r="G1330" s="33" t="s">
        <v>3383</v>
      </c>
      <c r="H1330" s="27" t="s">
        <v>2029</v>
      </c>
      <c r="I1330" s="26">
        <v>20</v>
      </c>
      <c r="J1330" s="26">
        <v>1000</v>
      </c>
      <c r="K1330" s="26" t="s">
        <v>2</v>
      </c>
      <c r="L1330" s="26" t="s">
        <v>3</v>
      </c>
      <c r="M1330" s="26">
        <v>80</v>
      </c>
      <c r="N1330" s="26">
        <v>5</v>
      </c>
      <c r="O1330" s="26" t="s">
        <v>4</v>
      </c>
      <c r="P1330" s="26"/>
      <c r="Q1330" s="26"/>
    </row>
    <row r="1331" spans="1:17" x14ac:dyDescent="0.35">
      <c r="A1331" s="26" t="s">
        <v>13</v>
      </c>
      <c r="B1331" s="26" t="s">
        <v>1495</v>
      </c>
      <c r="C1331" s="26" t="str">
        <f t="shared" si="80"/>
        <v>03:49.149</v>
      </c>
      <c r="D1331" s="29" t="str">
        <f t="shared" si="81"/>
        <v>03:49</v>
      </c>
      <c r="E1331" s="29" t="str">
        <f t="shared" si="82"/>
        <v>149</v>
      </c>
      <c r="F1331" s="29" t="str">
        <f t="shared" si="83"/>
        <v>03:49.149</v>
      </c>
      <c r="G1331" s="33" t="s">
        <v>3384</v>
      </c>
      <c r="H1331" s="27" t="s">
        <v>2030</v>
      </c>
      <c r="I1331" s="26">
        <v>20</v>
      </c>
      <c r="J1331" s="26">
        <v>1000</v>
      </c>
      <c r="K1331" s="26" t="s">
        <v>2</v>
      </c>
      <c r="L1331" s="26" t="s">
        <v>3</v>
      </c>
      <c r="M1331" s="26">
        <v>55</v>
      </c>
      <c r="N1331" s="26">
        <v>3</v>
      </c>
      <c r="O1331" s="26" t="s">
        <v>81</v>
      </c>
      <c r="P1331" s="26"/>
      <c r="Q1331" s="26"/>
    </row>
    <row r="1332" spans="1:17" x14ac:dyDescent="0.35">
      <c r="A1332" s="26" t="s">
        <v>15</v>
      </c>
      <c r="B1332" s="26" t="s">
        <v>1496</v>
      </c>
      <c r="C1332" s="26" t="str">
        <f t="shared" si="80"/>
        <v>03:49.205</v>
      </c>
      <c r="D1332" s="29" t="str">
        <f t="shared" si="81"/>
        <v>03:49</v>
      </c>
      <c r="E1332" s="29" t="str">
        <f t="shared" si="82"/>
        <v>205</v>
      </c>
      <c r="F1332" s="29" t="str">
        <f t="shared" si="83"/>
        <v>03:49.205</v>
      </c>
      <c r="G1332" s="33" t="s">
        <v>3385</v>
      </c>
      <c r="H1332" s="27" t="s">
        <v>2029</v>
      </c>
      <c r="I1332" s="26">
        <v>20</v>
      </c>
      <c r="J1332" s="26">
        <v>1000</v>
      </c>
      <c r="K1332" s="26" t="s">
        <v>2</v>
      </c>
      <c r="L1332" s="26" t="s">
        <v>3</v>
      </c>
      <c r="M1332" s="26">
        <v>55</v>
      </c>
      <c r="N1332" s="26">
        <v>4</v>
      </c>
      <c r="O1332" s="26" t="s">
        <v>81</v>
      </c>
      <c r="P1332" s="26"/>
      <c r="Q1332" s="26"/>
    </row>
    <row r="1333" spans="1:17" x14ac:dyDescent="0.35">
      <c r="A1333" s="26" t="s">
        <v>17</v>
      </c>
      <c r="B1333" s="26" t="s">
        <v>1497</v>
      </c>
      <c r="C1333" s="26" t="str">
        <f t="shared" si="80"/>
        <v>03:53.237</v>
      </c>
      <c r="D1333" s="29" t="str">
        <f t="shared" si="81"/>
        <v>03:53</v>
      </c>
      <c r="E1333" s="29" t="str">
        <f t="shared" si="82"/>
        <v>237</v>
      </c>
      <c r="F1333" s="29" t="str">
        <f t="shared" si="83"/>
        <v>03:53.237</v>
      </c>
      <c r="G1333" s="33" t="s">
        <v>3386</v>
      </c>
      <c r="H1333" s="27" t="s">
        <v>2034</v>
      </c>
      <c r="I1333" s="26">
        <v>20</v>
      </c>
      <c r="J1333" s="26">
        <v>1000</v>
      </c>
      <c r="K1333" s="26" t="s">
        <v>2</v>
      </c>
      <c r="L1333" s="26" t="s">
        <v>3</v>
      </c>
      <c r="M1333" s="26">
        <v>80</v>
      </c>
      <c r="N1333" s="26">
        <v>6</v>
      </c>
      <c r="O1333" s="26" t="s">
        <v>4</v>
      </c>
      <c r="P1333" s="26"/>
      <c r="Q1333" s="26"/>
    </row>
    <row r="1334" spans="1:17" x14ac:dyDescent="0.35">
      <c r="A1334" s="26" t="s">
        <v>19</v>
      </c>
      <c r="B1334" s="26" t="s">
        <v>1498</v>
      </c>
      <c r="C1334" s="26" t="str">
        <f t="shared" si="80"/>
        <v>03:54.331</v>
      </c>
      <c r="D1334" s="29" t="str">
        <f t="shared" si="81"/>
        <v>03:54</v>
      </c>
      <c r="E1334" s="29" t="str">
        <f t="shared" si="82"/>
        <v>331</v>
      </c>
      <c r="F1334" s="29" t="str">
        <f t="shared" si="83"/>
        <v>03:54.331</v>
      </c>
      <c r="G1334" s="33" t="s">
        <v>3387</v>
      </c>
      <c r="H1334" s="27" t="s">
        <v>2033</v>
      </c>
      <c r="I1334" s="26">
        <v>20</v>
      </c>
      <c r="J1334" s="26">
        <v>1000</v>
      </c>
      <c r="K1334" s="26" t="s">
        <v>2</v>
      </c>
      <c r="L1334" s="26" t="s">
        <v>3</v>
      </c>
      <c r="M1334" s="26">
        <v>54</v>
      </c>
      <c r="N1334" s="26">
        <v>3</v>
      </c>
      <c r="O1334" s="26" t="s">
        <v>12</v>
      </c>
      <c r="P1334" s="26"/>
      <c r="Q1334" s="26"/>
    </row>
    <row r="1335" spans="1:17" x14ac:dyDescent="0.35">
      <c r="A1335" s="26" t="s">
        <v>20</v>
      </c>
      <c r="B1335" s="26" t="s">
        <v>1499</v>
      </c>
      <c r="C1335" s="26" t="str">
        <f t="shared" si="80"/>
        <v>03:54.623</v>
      </c>
      <c r="D1335" s="29" t="str">
        <f t="shared" si="81"/>
        <v>03:54</v>
      </c>
      <c r="E1335" s="29" t="str">
        <f t="shared" si="82"/>
        <v>623</v>
      </c>
      <c r="F1335" s="29" t="str">
        <f t="shared" si="83"/>
        <v>03:54.623</v>
      </c>
      <c r="G1335" s="33" t="s">
        <v>3388</v>
      </c>
      <c r="H1335" s="27" t="s">
        <v>2032</v>
      </c>
      <c r="I1335" s="26">
        <v>20</v>
      </c>
      <c r="J1335" s="26">
        <v>1000</v>
      </c>
      <c r="K1335" s="26" t="s">
        <v>2</v>
      </c>
      <c r="L1335" s="26" t="s">
        <v>3</v>
      </c>
      <c r="M1335" s="26">
        <v>53</v>
      </c>
      <c r="N1335" s="26">
        <v>3</v>
      </c>
      <c r="O1335" s="26" t="s">
        <v>8</v>
      </c>
      <c r="P1335" s="26"/>
      <c r="Q1335" s="26"/>
    </row>
    <row r="1336" spans="1:17" x14ac:dyDescent="0.35">
      <c r="A1336" s="26" t="s">
        <v>21</v>
      </c>
      <c r="B1336" s="26" t="s">
        <v>1500</v>
      </c>
      <c r="C1336" s="26" t="str">
        <f t="shared" si="80"/>
        <v>03:55.485</v>
      </c>
      <c r="D1336" s="29" t="str">
        <f t="shared" si="81"/>
        <v>03:55</v>
      </c>
      <c r="E1336" s="29" t="str">
        <f t="shared" si="82"/>
        <v>485</v>
      </c>
      <c r="F1336" s="29" t="str">
        <f t="shared" si="83"/>
        <v>03:55.485</v>
      </c>
      <c r="G1336" s="33" t="s">
        <v>3389</v>
      </c>
      <c r="H1336" s="27" t="s">
        <v>2038</v>
      </c>
      <c r="I1336" s="26">
        <v>20</v>
      </c>
      <c r="J1336" s="26">
        <v>1000</v>
      </c>
      <c r="K1336" s="26" t="s">
        <v>2</v>
      </c>
      <c r="L1336" s="26" t="s">
        <v>42</v>
      </c>
      <c r="M1336" s="26">
        <v>45</v>
      </c>
      <c r="N1336" s="26">
        <v>4</v>
      </c>
      <c r="O1336" s="26" t="s">
        <v>4</v>
      </c>
      <c r="P1336" s="26"/>
      <c r="Q1336" s="26"/>
    </row>
    <row r="1337" spans="1:17" x14ac:dyDescent="0.35">
      <c r="A1337" s="26" t="s">
        <v>22</v>
      </c>
      <c r="B1337" s="26" t="s">
        <v>1501</v>
      </c>
      <c r="C1337" s="26" t="str">
        <f t="shared" si="80"/>
        <v>03:55.638</v>
      </c>
      <c r="D1337" s="29" t="str">
        <f t="shared" si="81"/>
        <v>03:55</v>
      </c>
      <c r="E1337" s="29" t="str">
        <f t="shared" si="82"/>
        <v>638</v>
      </c>
      <c r="F1337" s="29" t="str">
        <f t="shared" si="83"/>
        <v>03:55.638</v>
      </c>
      <c r="G1337" s="33" t="s">
        <v>3390</v>
      </c>
      <c r="H1337" s="27" t="s">
        <v>2029</v>
      </c>
      <c r="I1337" s="26">
        <v>20</v>
      </c>
      <c r="J1337" s="26">
        <v>1000</v>
      </c>
      <c r="K1337" s="26" t="s">
        <v>2</v>
      </c>
      <c r="L1337" s="26" t="s">
        <v>3</v>
      </c>
      <c r="M1337" s="26">
        <v>66</v>
      </c>
      <c r="N1337" s="26">
        <v>3</v>
      </c>
      <c r="O1337" s="26" t="s">
        <v>40</v>
      </c>
      <c r="P1337" s="26"/>
      <c r="Q1337" s="26"/>
    </row>
    <row r="1338" spans="1:17" x14ac:dyDescent="0.35">
      <c r="A1338" s="26" t="s">
        <v>25</v>
      </c>
      <c r="B1338" s="26" t="s">
        <v>1502</v>
      </c>
      <c r="C1338" s="26" t="str">
        <f t="shared" si="80"/>
        <v>03:56.123</v>
      </c>
      <c r="D1338" s="29" t="str">
        <f t="shared" si="81"/>
        <v>03:56</v>
      </c>
      <c r="E1338" s="29" t="str">
        <f t="shared" si="82"/>
        <v>123</v>
      </c>
      <c r="F1338" s="29" t="str">
        <f t="shared" si="83"/>
        <v>03:56.123</v>
      </c>
      <c r="G1338" s="33" t="s">
        <v>3391</v>
      </c>
      <c r="H1338" s="27" t="s">
        <v>2031</v>
      </c>
      <c r="I1338" s="26">
        <v>20</v>
      </c>
      <c r="J1338" s="26">
        <v>1000</v>
      </c>
      <c r="K1338" s="26" t="s">
        <v>23</v>
      </c>
      <c r="L1338" s="26" t="s">
        <v>3</v>
      </c>
      <c r="M1338" s="26">
        <v>59</v>
      </c>
      <c r="N1338" s="26">
        <v>2</v>
      </c>
      <c r="O1338" s="26" t="s">
        <v>28</v>
      </c>
      <c r="P1338" s="26"/>
      <c r="Q1338" s="26"/>
    </row>
    <row r="1339" spans="1:17" x14ac:dyDescent="0.35">
      <c r="A1339" s="26" t="s">
        <v>26</v>
      </c>
      <c r="B1339" s="26" t="s">
        <v>1503</v>
      </c>
      <c r="C1339" s="26" t="str">
        <f t="shared" ref="C1339:C1402" si="84">"0"&amp;B1339</f>
        <v>03:56.329</v>
      </c>
      <c r="D1339" s="29" t="str">
        <f t="shared" si="81"/>
        <v>03:56</v>
      </c>
      <c r="E1339" s="29" t="str">
        <f t="shared" si="82"/>
        <v>329</v>
      </c>
      <c r="F1339" s="29" t="str">
        <f t="shared" si="83"/>
        <v>03:56.329</v>
      </c>
      <c r="G1339" s="33" t="s">
        <v>3392</v>
      </c>
      <c r="H1339" s="27" t="s">
        <v>2031</v>
      </c>
      <c r="I1339" s="26">
        <v>20</v>
      </c>
      <c r="J1339" s="26">
        <v>1000</v>
      </c>
      <c r="K1339" s="26" t="s">
        <v>2</v>
      </c>
      <c r="L1339" s="26" t="s">
        <v>3</v>
      </c>
      <c r="M1339" s="26">
        <v>53</v>
      </c>
      <c r="N1339" s="26">
        <v>2</v>
      </c>
      <c r="O1339" s="26" t="s">
        <v>8</v>
      </c>
      <c r="P1339" s="26"/>
      <c r="Q1339" s="26"/>
    </row>
    <row r="1340" spans="1:17" x14ac:dyDescent="0.35">
      <c r="A1340" s="26" t="s">
        <v>27</v>
      </c>
      <c r="B1340" s="26" t="s">
        <v>1504</v>
      </c>
      <c r="C1340" s="26" t="str">
        <f t="shared" si="84"/>
        <v>03:56.621</v>
      </c>
      <c r="D1340" s="29" t="str">
        <f t="shared" si="81"/>
        <v>03:56</v>
      </c>
      <c r="E1340" s="29" t="str">
        <f t="shared" si="82"/>
        <v>621</v>
      </c>
      <c r="F1340" s="29" t="str">
        <f t="shared" si="83"/>
        <v>03:56.621</v>
      </c>
      <c r="G1340" s="33" t="s">
        <v>3393</v>
      </c>
      <c r="H1340" s="27" t="s">
        <v>2030</v>
      </c>
      <c r="I1340" s="26">
        <v>20</v>
      </c>
      <c r="J1340" s="26">
        <v>1000</v>
      </c>
      <c r="K1340" s="26" t="s">
        <v>23</v>
      </c>
      <c r="L1340" s="26" t="s">
        <v>3</v>
      </c>
      <c r="M1340" s="26">
        <v>59</v>
      </c>
      <c r="N1340" s="26">
        <v>1</v>
      </c>
      <c r="O1340" s="26" t="s">
        <v>28</v>
      </c>
      <c r="P1340" s="26"/>
      <c r="Q1340" s="26"/>
    </row>
    <row r="1341" spans="1:17" x14ac:dyDescent="0.35">
      <c r="A1341" s="26" t="s">
        <v>29</v>
      </c>
      <c r="B1341" s="26" t="s">
        <v>1505</v>
      </c>
      <c r="C1341" s="26" t="str">
        <f t="shared" si="84"/>
        <v>03:56.693</v>
      </c>
      <c r="D1341" s="29" t="str">
        <f t="shared" si="81"/>
        <v>03:56</v>
      </c>
      <c r="E1341" s="29" t="str">
        <f t="shared" si="82"/>
        <v>693</v>
      </c>
      <c r="F1341" s="29" t="str">
        <f t="shared" si="83"/>
        <v>03:56.693</v>
      </c>
      <c r="G1341" s="33" t="s">
        <v>3394</v>
      </c>
      <c r="H1341" s="27" t="s">
        <v>2031</v>
      </c>
      <c r="I1341" s="26">
        <v>20</v>
      </c>
      <c r="J1341" s="26">
        <v>1000</v>
      </c>
      <c r="K1341" s="26" t="s">
        <v>23</v>
      </c>
      <c r="L1341" s="26" t="s">
        <v>3</v>
      </c>
      <c r="M1341" s="26">
        <v>74</v>
      </c>
      <c r="N1341" s="26">
        <v>4</v>
      </c>
      <c r="O1341" s="26" t="s">
        <v>24</v>
      </c>
      <c r="P1341" s="26"/>
      <c r="Q1341" s="26"/>
    </row>
    <row r="1342" spans="1:17" x14ac:dyDescent="0.35">
      <c r="A1342" s="26" t="s">
        <v>31</v>
      </c>
      <c r="B1342" s="26" t="s">
        <v>1506</v>
      </c>
      <c r="C1342" s="26" t="str">
        <f t="shared" si="84"/>
        <v>03:56.704</v>
      </c>
      <c r="D1342" s="29" t="str">
        <f t="shared" si="81"/>
        <v>03:56</v>
      </c>
      <c r="E1342" s="29" t="str">
        <f t="shared" si="82"/>
        <v>704</v>
      </c>
      <c r="F1342" s="29" t="str">
        <f t="shared" si="83"/>
        <v>03:56.704</v>
      </c>
      <c r="G1342" s="33" t="s">
        <v>3395</v>
      </c>
      <c r="H1342" s="27" t="s">
        <v>2032</v>
      </c>
      <c r="I1342" s="26">
        <v>20</v>
      </c>
      <c r="J1342" s="26">
        <v>1000</v>
      </c>
      <c r="K1342" s="26" t="s">
        <v>2</v>
      </c>
      <c r="L1342" s="26" t="s">
        <v>42</v>
      </c>
      <c r="M1342" s="26">
        <v>45</v>
      </c>
      <c r="N1342" s="26">
        <v>3</v>
      </c>
      <c r="O1342" s="26" t="s">
        <v>4</v>
      </c>
      <c r="P1342" s="26"/>
      <c r="Q1342" s="26"/>
    </row>
    <row r="1343" spans="1:17" x14ac:dyDescent="0.35">
      <c r="A1343" s="26" t="s">
        <v>34</v>
      </c>
      <c r="B1343" s="26" t="s">
        <v>1507</v>
      </c>
      <c r="C1343" s="26" t="str">
        <f t="shared" si="84"/>
        <v>03:56.850</v>
      </c>
      <c r="D1343" s="29" t="str">
        <f t="shared" si="81"/>
        <v>03:56</v>
      </c>
      <c r="E1343" s="29" t="str">
        <f t="shared" si="82"/>
        <v>850</v>
      </c>
      <c r="F1343" s="29" t="str">
        <f t="shared" si="83"/>
        <v>03:56.850</v>
      </c>
      <c r="G1343" s="33" t="s">
        <v>3396</v>
      </c>
      <c r="H1343" s="27" t="s">
        <v>2030</v>
      </c>
      <c r="I1343" s="26">
        <v>20</v>
      </c>
      <c r="J1343" s="26">
        <v>1000</v>
      </c>
      <c r="K1343" s="26" t="s">
        <v>23</v>
      </c>
      <c r="L1343" s="26" t="s">
        <v>3</v>
      </c>
      <c r="M1343" s="26">
        <v>74</v>
      </c>
      <c r="N1343" s="26">
        <v>3</v>
      </c>
      <c r="O1343" s="26" t="s">
        <v>24</v>
      </c>
      <c r="P1343" s="26"/>
      <c r="Q1343" s="26"/>
    </row>
    <row r="1344" spans="1:17" x14ac:dyDescent="0.35">
      <c r="A1344" s="26" t="s">
        <v>36</v>
      </c>
      <c r="B1344" s="26" t="s">
        <v>1508</v>
      </c>
      <c r="C1344" s="26" t="str">
        <f t="shared" si="84"/>
        <v>03:56.913</v>
      </c>
      <c r="D1344" s="29" t="str">
        <f t="shared" si="81"/>
        <v>03:56</v>
      </c>
      <c r="E1344" s="29" t="str">
        <f t="shared" si="82"/>
        <v>913</v>
      </c>
      <c r="F1344" s="29" t="str">
        <f t="shared" si="83"/>
        <v>03:56.913</v>
      </c>
      <c r="G1344" s="33" t="s">
        <v>3397</v>
      </c>
      <c r="H1344" s="27" t="s">
        <v>2031</v>
      </c>
      <c r="I1344" s="26">
        <v>20</v>
      </c>
      <c r="J1344" s="26">
        <v>1000</v>
      </c>
      <c r="K1344" s="26" t="s">
        <v>16</v>
      </c>
      <c r="L1344" s="26" t="s">
        <v>3</v>
      </c>
      <c r="M1344" s="26">
        <v>72</v>
      </c>
      <c r="N1344" s="26">
        <v>4</v>
      </c>
      <c r="O1344" s="26" t="s">
        <v>4</v>
      </c>
      <c r="P1344" s="26"/>
      <c r="Q1344" s="26"/>
    </row>
    <row r="1345" spans="1:17" x14ac:dyDescent="0.35">
      <c r="A1345" s="26" t="s">
        <v>37</v>
      </c>
      <c r="B1345" s="26" t="s">
        <v>1509</v>
      </c>
      <c r="C1345" s="26" t="str">
        <f t="shared" si="84"/>
        <v>03:57.416</v>
      </c>
      <c r="D1345" s="29" t="str">
        <f t="shared" si="81"/>
        <v>03:57</v>
      </c>
      <c r="E1345" s="29" t="str">
        <f t="shared" si="82"/>
        <v>416</v>
      </c>
      <c r="F1345" s="29" t="str">
        <f t="shared" si="83"/>
        <v>03:57.416</v>
      </c>
      <c r="G1345" s="33" t="s">
        <v>3398</v>
      </c>
      <c r="H1345" s="27" t="s">
        <v>2034</v>
      </c>
      <c r="I1345" s="26">
        <v>20</v>
      </c>
      <c r="J1345" s="26">
        <v>1000</v>
      </c>
      <c r="K1345" s="26" t="s">
        <v>2</v>
      </c>
      <c r="L1345" s="26" t="s">
        <v>3</v>
      </c>
      <c r="M1345" s="26">
        <v>66</v>
      </c>
      <c r="N1345" s="26">
        <v>4</v>
      </c>
      <c r="O1345" s="26" t="s">
        <v>40</v>
      </c>
      <c r="P1345" s="26"/>
      <c r="Q1345" s="26"/>
    </row>
    <row r="1346" spans="1:17" x14ac:dyDescent="0.35">
      <c r="A1346" s="26" t="s">
        <v>39</v>
      </c>
      <c r="B1346" s="26" t="s">
        <v>1510</v>
      </c>
      <c r="C1346" s="26" t="str">
        <f t="shared" si="84"/>
        <v>03:57.541</v>
      </c>
      <c r="D1346" s="29" t="str">
        <f t="shared" si="81"/>
        <v>03:57</v>
      </c>
      <c r="E1346" s="29" t="str">
        <f t="shared" si="82"/>
        <v>541</v>
      </c>
      <c r="F1346" s="29" t="str">
        <f t="shared" si="83"/>
        <v>03:57.541</v>
      </c>
      <c r="G1346" s="33" t="s">
        <v>3399</v>
      </c>
      <c r="H1346" s="27" t="s">
        <v>2030</v>
      </c>
      <c r="I1346" s="26">
        <v>20</v>
      </c>
      <c r="J1346" s="26">
        <v>1000</v>
      </c>
      <c r="K1346" s="26" t="s">
        <v>16</v>
      </c>
      <c r="L1346" s="26" t="s">
        <v>3</v>
      </c>
      <c r="M1346" s="26">
        <v>72</v>
      </c>
      <c r="N1346" s="26">
        <v>2</v>
      </c>
      <c r="O1346" s="26" t="s">
        <v>4</v>
      </c>
      <c r="P1346" s="26"/>
      <c r="Q1346" s="26"/>
    </row>
    <row r="1347" spans="1:17" x14ac:dyDescent="0.35">
      <c r="A1347" s="26" t="s">
        <v>41</v>
      </c>
      <c r="B1347" s="26" t="s">
        <v>1511</v>
      </c>
      <c r="C1347" s="26" t="str">
        <f t="shared" si="84"/>
        <v>03:57.608</v>
      </c>
      <c r="D1347" s="29" t="str">
        <f t="shared" ref="D1347:D1410" si="85">LEFT(C1347,5)</f>
        <v>03:57</v>
      </c>
      <c r="E1347" s="29" t="str">
        <f t="shared" ref="E1347:E1410" si="86">RIGHT(C1347,3)</f>
        <v>608</v>
      </c>
      <c r="F1347" s="29" t="str">
        <f t="shared" ref="F1347:F1410" si="87">D1347&amp;"."&amp;E1347</f>
        <v>03:57.608</v>
      </c>
      <c r="G1347" s="33" t="s">
        <v>3400</v>
      </c>
      <c r="H1347" s="27" t="s">
        <v>2051</v>
      </c>
      <c r="I1347" s="26">
        <v>20</v>
      </c>
      <c r="J1347" s="26">
        <v>1000</v>
      </c>
      <c r="K1347" s="26" t="s">
        <v>2</v>
      </c>
      <c r="L1347" s="26" t="s">
        <v>42</v>
      </c>
      <c r="M1347" s="26">
        <v>45</v>
      </c>
      <c r="N1347" s="26">
        <v>2</v>
      </c>
      <c r="O1347" s="26" t="s">
        <v>4</v>
      </c>
      <c r="P1347" s="26"/>
      <c r="Q1347" s="26"/>
    </row>
    <row r="1348" spans="1:17" x14ac:dyDescent="0.35">
      <c r="A1348" s="26" t="s">
        <v>43</v>
      </c>
      <c r="B1348" s="26" t="s">
        <v>1512</v>
      </c>
      <c r="C1348" s="26" t="str">
        <f t="shared" si="84"/>
        <v>03:57.668</v>
      </c>
      <c r="D1348" s="29" t="str">
        <f t="shared" si="85"/>
        <v>03:57</v>
      </c>
      <c r="E1348" s="29" t="str">
        <f t="shared" si="86"/>
        <v>668</v>
      </c>
      <c r="F1348" s="29" t="str">
        <f t="shared" si="87"/>
        <v>03:57.668</v>
      </c>
      <c r="G1348" s="33" t="s">
        <v>3401</v>
      </c>
      <c r="H1348" s="27" t="s">
        <v>2031</v>
      </c>
      <c r="I1348" s="26">
        <v>20</v>
      </c>
      <c r="J1348" s="26">
        <v>1000</v>
      </c>
      <c r="K1348" s="26" t="s">
        <v>2</v>
      </c>
      <c r="L1348" s="26" t="s">
        <v>3</v>
      </c>
      <c r="M1348" s="26">
        <v>67</v>
      </c>
      <c r="N1348" s="26">
        <v>3</v>
      </c>
      <c r="O1348" s="26" t="s">
        <v>35</v>
      </c>
      <c r="P1348" s="26"/>
      <c r="Q1348" s="26"/>
    </row>
    <row r="1349" spans="1:17" x14ac:dyDescent="0.35">
      <c r="A1349" s="26" t="s">
        <v>44</v>
      </c>
      <c r="B1349" s="26" t="s">
        <v>1513</v>
      </c>
      <c r="C1349" s="26" t="str">
        <f t="shared" si="84"/>
        <v>03:57.833</v>
      </c>
      <c r="D1349" s="29" t="str">
        <f t="shared" si="85"/>
        <v>03:57</v>
      </c>
      <c r="E1349" s="29" t="str">
        <f t="shared" si="86"/>
        <v>833</v>
      </c>
      <c r="F1349" s="29" t="str">
        <f t="shared" si="87"/>
        <v>03:57.833</v>
      </c>
      <c r="G1349" s="33" t="s">
        <v>3402</v>
      </c>
      <c r="H1349" s="27" t="s">
        <v>2029</v>
      </c>
      <c r="I1349" s="26">
        <v>20</v>
      </c>
      <c r="J1349" s="26">
        <v>1000</v>
      </c>
      <c r="K1349" s="26" t="s">
        <v>2</v>
      </c>
      <c r="L1349" s="26" t="s">
        <v>42</v>
      </c>
      <c r="M1349" s="26">
        <v>45</v>
      </c>
      <c r="N1349" s="26">
        <v>1</v>
      </c>
      <c r="O1349" s="26" t="s">
        <v>4</v>
      </c>
      <c r="P1349" s="26"/>
      <c r="Q1349" s="26"/>
    </row>
    <row r="1350" spans="1:17" x14ac:dyDescent="0.35">
      <c r="A1350" s="26" t="s">
        <v>46</v>
      </c>
      <c r="B1350" s="26" t="s">
        <v>1514</v>
      </c>
      <c r="C1350" s="26" t="str">
        <f t="shared" si="84"/>
        <v>03:59.656</v>
      </c>
      <c r="D1350" s="29" t="str">
        <f t="shared" si="85"/>
        <v>03:59</v>
      </c>
      <c r="E1350" s="29" t="str">
        <f t="shared" si="86"/>
        <v>656</v>
      </c>
      <c r="F1350" s="29" t="str">
        <f t="shared" si="87"/>
        <v>03:59.656</v>
      </c>
      <c r="G1350" s="33" t="s">
        <v>3403</v>
      </c>
      <c r="H1350" s="27" t="s">
        <v>2031</v>
      </c>
      <c r="I1350" s="26">
        <v>20</v>
      </c>
      <c r="J1350" s="26">
        <v>1000</v>
      </c>
      <c r="K1350" s="26" t="s">
        <v>2</v>
      </c>
      <c r="L1350" s="26" t="s">
        <v>42</v>
      </c>
      <c r="M1350" s="26">
        <v>45</v>
      </c>
      <c r="N1350" s="26">
        <v>5</v>
      </c>
      <c r="O1350" s="26" t="s">
        <v>4</v>
      </c>
      <c r="P1350" s="26"/>
      <c r="Q1350" s="26"/>
    </row>
    <row r="1351" spans="1:17" x14ac:dyDescent="0.35">
      <c r="A1351" s="26" t="s">
        <v>47</v>
      </c>
      <c r="B1351" s="26" t="s">
        <v>1515</v>
      </c>
      <c r="C1351" s="26" t="str">
        <f t="shared" si="84"/>
        <v>03:59.810</v>
      </c>
      <c r="D1351" s="29" t="str">
        <f t="shared" si="85"/>
        <v>03:59</v>
      </c>
      <c r="E1351" s="29" t="str">
        <f t="shared" si="86"/>
        <v>810</v>
      </c>
      <c r="F1351" s="29" t="str">
        <f t="shared" si="87"/>
        <v>03:59.810</v>
      </c>
      <c r="G1351" s="33" t="s">
        <v>3404</v>
      </c>
      <c r="H1351" s="27" t="s">
        <v>2030</v>
      </c>
      <c r="I1351" s="26">
        <v>20</v>
      </c>
      <c r="J1351" s="26">
        <v>1000</v>
      </c>
      <c r="K1351" s="26" t="s">
        <v>38</v>
      </c>
      <c r="L1351" s="26" t="s">
        <v>3</v>
      </c>
      <c r="M1351" s="26">
        <v>76</v>
      </c>
      <c r="N1351" s="26">
        <v>1</v>
      </c>
      <c r="O1351" s="26" t="s">
        <v>24</v>
      </c>
      <c r="P1351" s="26"/>
      <c r="Q1351" s="26"/>
    </row>
    <row r="1352" spans="1:17" x14ac:dyDescent="0.35">
      <c r="A1352" s="26" t="s">
        <v>48</v>
      </c>
      <c r="B1352" s="26" t="s">
        <v>1516</v>
      </c>
      <c r="C1352" s="26" t="str">
        <f t="shared" si="84"/>
        <v>04:00.182</v>
      </c>
      <c r="D1352" s="29" t="str">
        <f t="shared" si="85"/>
        <v>04:00</v>
      </c>
      <c r="E1352" s="29" t="str">
        <f t="shared" si="86"/>
        <v>182</v>
      </c>
      <c r="F1352" s="29" t="str">
        <f t="shared" si="87"/>
        <v>04:00.182</v>
      </c>
      <c r="G1352" s="33" t="s">
        <v>3405</v>
      </c>
      <c r="H1352" s="27" t="s">
        <v>2038</v>
      </c>
      <c r="I1352" s="26">
        <v>20</v>
      </c>
      <c r="J1352" s="26">
        <v>1000</v>
      </c>
      <c r="K1352" s="26" t="s">
        <v>2</v>
      </c>
      <c r="L1352" s="26" t="s">
        <v>42</v>
      </c>
      <c r="M1352" s="26">
        <v>21</v>
      </c>
      <c r="N1352" s="26">
        <v>4</v>
      </c>
      <c r="O1352" s="26" t="s">
        <v>81</v>
      </c>
      <c r="P1352" s="26"/>
      <c r="Q1352" s="26"/>
    </row>
    <row r="1353" spans="1:17" x14ac:dyDescent="0.35">
      <c r="A1353" s="26" t="s">
        <v>50</v>
      </c>
      <c r="B1353" s="26" t="s">
        <v>1517</v>
      </c>
      <c r="C1353" s="26" t="str">
        <f t="shared" si="84"/>
        <v>04:00.412</v>
      </c>
      <c r="D1353" s="29" t="str">
        <f t="shared" si="85"/>
        <v>04:00</v>
      </c>
      <c r="E1353" s="29" t="str">
        <f t="shared" si="86"/>
        <v>412</v>
      </c>
      <c r="F1353" s="29" t="str">
        <f t="shared" si="87"/>
        <v>04:00.412</v>
      </c>
      <c r="G1353" s="33" t="s">
        <v>3406</v>
      </c>
      <c r="H1353" s="27" t="s">
        <v>2031</v>
      </c>
      <c r="I1353" s="26">
        <v>20</v>
      </c>
      <c r="J1353" s="26">
        <v>1000</v>
      </c>
      <c r="K1353" s="26" t="s">
        <v>16</v>
      </c>
      <c r="L1353" s="26" t="s">
        <v>3</v>
      </c>
      <c r="M1353" s="26">
        <v>57</v>
      </c>
      <c r="N1353" s="26">
        <v>3</v>
      </c>
      <c r="O1353" s="26" t="s">
        <v>12</v>
      </c>
      <c r="P1353" s="26"/>
      <c r="Q1353" s="26"/>
    </row>
    <row r="1354" spans="1:17" x14ac:dyDescent="0.35">
      <c r="A1354" s="26" t="s">
        <v>51</v>
      </c>
      <c r="B1354" s="26" t="s">
        <v>1518</v>
      </c>
      <c r="C1354" s="26" t="str">
        <f t="shared" si="84"/>
        <v>04:00.855</v>
      </c>
      <c r="D1354" s="29" t="str">
        <f t="shared" si="85"/>
        <v>04:00</v>
      </c>
      <c r="E1354" s="29" t="str">
        <f t="shared" si="86"/>
        <v>855</v>
      </c>
      <c r="F1354" s="29" t="str">
        <f t="shared" si="87"/>
        <v>04:00.855</v>
      </c>
      <c r="G1354" s="33" t="s">
        <v>3407</v>
      </c>
      <c r="H1354" s="27" t="s">
        <v>2036</v>
      </c>
      <c r="I1354" s="26">
        <v>20</v>
      </c>
      <c r="J1354" s="26">
        <v>1000</v>
      </c>
      <c r="K1354" s="26" t="s">
        <v>2</v>
      </c>
      <c r="L1354" s="26" t="s">
        <v>3</v>
      </c>
      <c r="M1354" s="26">
        <v>67</v>
      </c>
      <c r="N1354" s="26">
        <v>4</v>
      </c>
      <c r="O1354" s="26" t="s">
        <v>35</v>
      </c>
      <c r="P1354" s="26"/>
      <c r="Q1354" s="26"/>
    </row>
    <row r="1355" spans="1:17" x14ac:dyDescent="0.35">
      <c r="A1355" s="26" t="s">
        <v>52</v>
      </c>
      <c r="B1355" s="26" t="s">
        <v>1519</v>
      </c>
      <c r="C1355" s="26" t="str">
        <f t="shared" si="84"/>
        <v>04:01.066</v>
      </c>
      <c r="D1355" s="29" t="str">
        <f t="shared" si="85"/>
        <v>04:01</v>
      </c>
      <c r="E1355" s="29" t="str">
        <f t="shared" si="86"/>
        <v>066</v>
      </c>
      <c r="F1355" s="29" t="str">
        <f t="shared" si="87"/>
        <v>04:01.066</v>
      </c>
      <c r="G1355" s="33" t="s">
        <v>3408</v>
      </c>
      <c r="H1355" s="27" t="s">
        <v>2034</v>
      </c>
      <c r="I1355" s="26">
        <v>20</v>
      </c>
      <c r="J1355" s="26">
        <v>1000</v>
      </c>
      <c r="K1355" s="26" t="s">
        <v>2</v>
      </c>
      <c r="L1355" s="26" t="s">
        <v>3</v>
      </c>
      <c r="M1355" s="26">
        <v>55</v>
      </c>
      <c r="N1355" s="26">
        <v>5</v>
      </c>
      <c r="O1355" s="26" t="s">
        <v>81</v>
      </c>
      <c r="P1355" s="26"/>
      <c r="Q1355" s="26"/>
    </row>
    <row r="1356" spans="1:17" x14ac:dyDescent="0.35">
      <c r="A1356" s="26" t="s">
        <v>54</v>
      </c>
      <c r="B1356" s="26" t="s">
        <v>1520</v>
      </c>
      <c r="C1356" s="26" t="str">
        <f t="shared" si="84"/>
        <v>04:01.784</v>
      </c>
      <c r="D1356" s="29" t="str">
        <f t="shared" si="85"/>
        <v>04:01</v>
      </c>
      <c r="E1356" s="29" t="str">
        <f t="shared" si="86"/>
        <v>784</v>
      </c>
      <c r="F1356" s="29" t="str">
        <f t="shared" si="87"/>
        <v>04:01.784</v>
      </c>
      <c r="G1356" s="33" t="s">
        <v>3409</v>
      </c>
      <c r="H1356" s="27" t="s">
        <v>2032</v>
      </c>
      <c r="I1356" s="26">
        <v>20</v>
      </c>
      <c r="J1356" s="26">
        <v>1000</v>
      </c>
      <c r="K1356" s="26" t="s">
        <v>2</v>
      </c>
      <c r="L1356" s="26" t="s">
        <v>42</v>
      </c>
      <c r="M1356" s="26">
        <v>36</v>
      </c>
      <c r="N1356" s="26">
        <v>4</v>
      </c>
      <c r="O1356" s="26" t="s">
        <v>35</v>
      </c>
      <c r="P1356" s="26"/>
      <c r="Q1356" s="26"/>
    </row>
    <row r="1357" spans="1:17" x14ac:dyDescent="0.35">
      <c r="A1357" s="26" t="s">
        <v>55</v>
      </c>
      <c r="B1357" s="26" t="s">
        <v>1521</v>
      </c>
      <c r="C1357" s="26" t="str">
        <f t="shared" si="84"/>
        <v>04:01.895</v>
      </c>
      <c r="D1357" s="29" t="str">
        <f t="shared" si="85"/>
        <v>04:01</v>
      </c>
      <c r="E1357" s="29" t="str">
        <f t="shared" si="86"/>
        <v>895</v>
      </c>
      <c r="F1357" s="29" t="str">
        <f t="shared" si="87"/>
        <v>04:01.895</v>
      </c>
      <c r="G1357" s="33" t="s">
        <v>3410</v>
      </c>
      <c r="H1357" s="27" t="s">
        <v>2038</v>
      </c>
      <c r="I1357" s="26">
        <v>20</v>
      </c>
      <c r="J1357" s="26">
        <v>1000</v>
      </c>
      <c r="K1357" s="26" t="s">
        <v>2</v>
      </c>
      <c r="L1357" s="26" t="s">
        <v>42</v>
      </c>
      <c r="M1357" s="26">
        <v>37</v>
      </c>
      <c r="N1357" s="26">
        <v>3</v>
      </c>
      <c r="O1357" s="26" t="s">
        <v>66</v>
      </c>
      <c r="P1357" s="26"/>
      <c r="Q1357" s="26"/>
    </row>
    <row r="1358" spans="1:17" x14ac:dyDescent="0.35">
      <c r="A1358" s="26" t="s">
        <v>56</v>
      </c>
      <c r="B1358" s="26" t="s">
        <v>1522</v>
      </c>
      <c r="C1358" s="26" t="str">
        <f t="shared" si="84"/>
        <v>04:02.026</v>
      </c>
      <c r="D1358" s="29" t="str">
        <f t="shared" si="85"/>
        <v>04:02</v>
      </c>
      <c r="E1358" s="29" t="str">
        <f t="shared" si="86"/>
        <v>026</v>
      </c>
      <c r="F1358" s="29" t="str">
        <f t="shared" si="87"/>
        <v>04:02.026</v>
      </c>
      <c r="G1358" s="33" t="s">
        <v>3411</v>
      </c>
      <c r="H1358" s="27" t="s">
        <v>2030</v>
      </c>
      <c r="I1358" s="26">
        <v>20</v>
      </c>
      <c r="J1358" s="26">
        <v>1000</v>
      </c>
      <c r="K1358" s="26" t="s">
        <v>38</v>
      </c>
      <c r="L1358" s="26" t="s">
        <v>3</v>
      </c>
      <c r="M1358" s="26">
        <v>63</v>
      </c>
      <c r="N1358" s="26">
        <v>2</v>
      </c>
      <c r="O1358" s="26" t="s">
        <v>28</v>
      </c>
      <c r="P1358" s="26"/>
      <c r="Q1358" s="26"/>
    </row>
    <row r="1359" spans="1:17" x14ac:dyDescent="0.35">
      <c r="A1359" s="26" t="s">
        <v>57</v>
      </c>
      <c r="B1359" s="26" t="s">
        <v>1523</v>
      </c>
      <c r="C1359" s="26" t="str">
        <f t="shared" si="84"/>
        <v>04:02.198</v>
      </c>
      <c r="D1359" s="29" t="str">
        <f t="shared" si="85"/>
        <v>04:02</v>
      </c>
      <c r="E1359" s="29" t="str">
        <f t="shared" si="86"/>
        <v>198</v>
      </c>
      <c r="F1359" s="29" t="str">
        <f t="shared" si="87"/>
        <v>04:02.198</v>
      </c>
      <c r="G1359" s="33" t="s">
        <v>3412</v>
      </c>
      <c r="H1359" s="27" t="s">
        <v>2036</v>
      </c>
      <c r="I1359" s="26">
        <v>20</v>
      </c>
      <c r="J1359" s="26">
        <v>1000</v>
      </c>
      <c r="K1359" s="26" t="s">
        <v>2</v>
      </c>
      <c r="L1359" s="26" t="s">
        <v>3</v>
      </c>
      <c r="M1359" s="26">
        <v>79</v>
      </c>
      <c r="N1359" s="26">
        <v>3</v>
      </c>
      <c r="O1359" s="26" t="s">
        <v>33</v>
      </c>
      <c r="P1359" s="26"/>
      <c r="Q1359" s="26"/>
    </row>
    <row r="1360" spans="1:17" x14ac:dyDescent="0.35">
      <c r="A1360" s="26" t="s">
        <v>59</v>
      </c>
      <c r="B1360" s="26" t="s">
        <v>1524</v>
      </c>
      <c r="C1360" s="26" t="str">
        <f t="shared" si="84"/>
        <v>04:02.879</v>
      </c>
      <c r="D1360" s="29" t="str">
        <f t="shared" si="85"/>
        <v>04:02</v>
      </c>
      <c r="E1360" s="29" t="str">
        <f t="shared" si="86"/>
        <v>879</v>
      </c>
      <c r="F1360" s="29" t="str">
        <f t="shared" si="87"/>
        <v>04:02.879</v>
      </c>
      <c r="G1360" s="33" t="s">
        <v>3413</v>
      </c>
      <c r="H1360" s="27" t="s">
        <v>2032</v>
      </c>
      <c r="I1360" s="26">
        <v>20</v>
      </c>
      <c r="J1360" s="26">
        <v>1000</v>
      </c>
      <c r="K1360" s="26" t="s">
        <v>23</v>
      </c>
      <c r="L1360" s="26" t="s">
        <v>3</v>
      </c>
      <c r="M1360" s="26">
        <v>74</v>
      </c>
      <c r="N1360" s="26">
        <v>1</v>
      </c>
      <c r="O1360" s="26" t="s">
        <v>24</v>
      </c>
      <c r="P1360" s="26"/>
      <c r="Q1360" s="26"/>
    </row>
    <row r="1361" spans="1:17" x14ac:dyDescent="0.35">
      <c r="A1361" s="26" t="s">
        <v>60</v>
      </c>
      <c r="B1361" s="26" t="s">
        <v>1525</v>
      </c>
      <c r="C1361" s="26" t="str">
        <f t="shared" si="84"/>
        <v>04:03.056</v>
      </c>
      <c r="D1361" s="29" t="str">
        <f t="shared" si="85"/>
        <v>04:03</v>
      </c>
      <c r="E1361" s="29" t="str">
        <f t="shared" si="86"/>
        <v>056</v>
      </c>
      <c r="F1361" s="29" t="str">
        <f t="shared" si="87"/>
        <v>04:03.056</v>
      </c>
      <c r="G1361" s="33" t="s">
        <v>3414</v>
      </c>
      <c r="H1361" s="27" t="s">
        <v>2031</v>
      </c>
      <c r="I1361" s="26">
        <v>20</v>
      </c>
      <c r="J1361" s="26">
        <v>1000</v>
      </c>
      <c r="K1361" s="26" t="s">
        <v>2</v>
      </c>
      <c r="L1361" s="26" t="s">
        <v>42</v>
      </c>
      <c r="M1361" s="26">
        <v>20</v>
      </c>
      <c r="N1361" s="26">
        <v>3</v>
      </c>
      <c r="O1361" s="26" t="s">
        <v>12</v>
      </c>
      <c r="P1361" s="26"/>
      <c r="Q1361" s="26"/>
    </row>
    <row r="1362" spans="1:17" x14ac:dyDescent="0.35">
      <c r="A1362" s="26" t="s">
        <v>61</v>
      </c>
      <c r="B1362" s="26" t="s">
        <v>1526</v>
      </c>
      <c r="C1362" s="26" t="str">
        <f t="shared" si="84"/>
        <v>04:03.116</v>
      </c>
      <c r="D1362" s="29" t="str">
        <f t="shared" si="85"/>
        <v>04:03</v>
      </c>
      <c r="E1362" s="29" t="str">
        <f t="shared" si="86"/>
        <v>116</v>
      </c>
      <c r="F1362" s="29" t="str">
        <f t="shared" si="87"/>
        <v>04:03.116</v>
      </c>
      <c r="G1362" s="33" t="s">
        <v>3415</v>
      </c>
      <c r="H1362" s="27" t="s">
        <v>2051</v>
      </c>
      <c r="I1362" s="26">
        <v>20</v>
      </c>
      <c r="J1362" s="26">
        <v>1000</v>
      </c>
      <c r="K1362" s="26" t="s">
        <v>2</v>
      </c>
      <c r="L1362" s="26" t="s">
        <v>42</v>
      </c>
      <c r="M1362" s="26">
        <v>35</v>
      </c>
      <c r="N1362" s="26">
        <v>2</v>
      </c>
      <c r="O1362" s="26" t="s">
        <v>40</v>
      </c>
      <c r="P1362" s="26"/>
      <c r="Q1362" s="26"/>
    </row>
    <row r="1363" spans="1:17" x14ac:dyDescent="0.35">
      <c r="A1363" s="26" t="s">
        <v>62</v>
      </c>
      <c r="B1363" s="26" t="s">
        <v>1527</v>
      </c>
      <c r="C1363" s="26" t="str">
        <f t="shared" si="84"/>
        <v>04:03.124</v>
      </c>
      <c r="D1363" s="29" t="str">
        <f t="shared" si="85"/>
        <v>04:03</v>
      </c>
      <c r="E1363" s="29" t="str">
        <f t="shared" si="86"/>
        <v>124</v>
      </c>
      <c r="F1363" s="29" t="str">
        <f t="shared" si="87"/>
        <v>04:03.124</v>
      </c>
      <c r="G1363" s="33" t="s">
        <v>3416</v>
      </c>
      <c r="H1363" s="27" t="s">
        <v>2031</v>
      </c>
      <c r="I1363" s="26">
        <v>20</v>
      </c>
      <c r="J1363" s="26">
        <v>1000</v>
      </c>
      <c r="K1363" s="26" t="s">
        <v>2</v>
      </c>
      <c r="L1363" s="26" t="s">
        <v>42</v>
      </c>
      <c r="M1363" s="26">
        <v>36</v>
      </c>
      <c r="N1363" s="26">
        <v>3</v>
      </c>
      <c r="O1363" s="26" t="s">
        <v>35</v>
      </c>
      <c r="P1363" s="26"/>
      <c r="Q1363" s="26"/>
    </row>
    <row r="1364" spans="1:17" x14ac:dyDescent="0.35">
      <c r="A1364" s="26" t="s">
        <v>63</v>
      </c>
      <c r="B1364" s="26" t="s">
        <v>1528</v>
      </c>
      <c r="C1364" s="26" t="str">
        <f t="shared" si="84"/>
        <v>04:03.177</v>
      </c>
      <c r="D1364" s="29" t="str">
        <f t="shared" si="85"/>
        <v>04:03</v>
      </c>
      <c r="E1364" s="29" t="str">
        <f t="shared" si="86"/>
        <v>177</v>
      </c>
      <c r="F1364" s="29" t="str">
        <f t="shared" si="87"/>
        <v>04:03.177</v>
      </c>
      <c r="G1364" s="33" t="s">
        <v>3417</v>
      </c>
      <c r="H1364" s="27" t="s">
        <v>2051</v>
      </c>
      <c r="I1364" s="26">
        <v>20</v>
      </c>
      <c r="J1364" s="26">
        <v>1000</v>
      </c>
      <c r="K1364" s="26" t="s">
        <v>2</v>
      </c>
      <c r="L1364" s="26" t="s">
        <v>42</v>
      </c>
      <c r="M1364" s="26">
        <v>20</v>
      </c>
      <c r="N1364" s="26">
        <v>4</v>
      </c>
      <c r="O1364" s="26" t="s">
        <v>12</v>
      </c>
      <c r="P1364" s="26"/>
      <c r="Q1364" s="26"/>
    </row>
    <row r="1365" spans="1:17" x14ac:dyDescent="0.35">
      <c r="A1365" s="26" t="s">
        <v>64</v>
      </c>
      <c r="B1365" s="26" t="s">
        <v>1529</v>
      </c>
      <c r="C1365" s="26" t="str">
        <f t="shared" si="84"/>
        <v>04:03.279</v>
      </c>
      <c r="D1365" s="29" t="str">
        <f t="shared" si="85"/>
        <v>04:03</v>
      </c>
      <c r="E1365" s="29" t="str">
        <f t="shared" si="86"/>
        <v>279</v>
      </c>
      <c r="F1365" s="29" t="str">
        <f t="shared" si="87"/>
        <v>04:03.279</v>
      </c>
      <c r="G1365" s="33" t="s">
        <v>3418</v>
      </c>
      <c r="H1365" s="27" t="s">
        <v>2036</v>
      </c>
      <c r="I1365" s="26">
        <v>20</v>
      </c>
      <c r="J1365" s="26">
        <v>1000</v>
      </c>
      <c r="K1365" s="26" t="s">
        <v>2</v>
      </c>
      <c r="L1365" s="26" t="s">
        <v>3</v>
      </c>
      <c r="M1365" s="26">
        <v>53</v>
      </c>
      <c r="N1365" s="26">
        <v>4</v>
      </c>
      <c r="O1365" s="26" t="s">
        <v>8</v>
      </c>
      <c r="P1365" s="26"/>
      <c r="Q1365" s="26"/>
    </row>
    <row r="1366" spans="1:17" x14ac:dyDescent="0.35">
      <c r="A1366" s="26" t="s">
        <v>65</v>
      </c>
      <c r="B1366" s="26" t="s">
        <v>1530</v>
      </c>
      <c r="C1366" s="26" t="str">
        <f t="shared" si="84"/>
        <v>04:03.518</v>
      </c>
      <c r="D1366" s="29" t="str">
        <f t="shared" si="85"/>
        <v>04:03</v>
      </c>
      <c r="E1366" s="29" t="str">
        <f t="shared" si="86"/>
        <v>518</v>
      </c>
      <c r="F1366" s="29" t="str">
        <f t="shared" si="87"/>
        <v>04:03.518</v>
      </c>
      <c r="G1366" s="33" t="s">
        <v>3419</v>
      </c>
      <c r="H1366" s="27" t="s">
        <v>2042</v>
      </c>
      <c r="I1366" s="26">
        <v>20</v>
      </c>
      <c r="J1366" s="26">
        <v>1000</v>
      </c>
      <c r="K1366" s="26" t="s">
        <v>2</v>
      </c>
      <c r="L1366" s="26" t="s">
        <v>42</v>
      </c>
      <c r="M1366" s="26">
        <v>20</v>
      </c>
      <c r="N1366" s="26">
        <v>2</v>
      </c>
      <c r="O1366" s="26" t="s">
        <v>12</v>
      </c>
      <c r="P1366" s="26"/>
      <c r="Q1366" s="26"/>
    </row>
    <row r="1367" spans="1:17" x14ac:dyDescent="0.35">
      <c r="A1367" s="26" t="s">
        <v>67</v>
      </c>
      <c r="B1367" s="26" t="s">
        <v>1531</v>
      </c>
      <c r="C1367" s="26" t="str">
        <f t="shared" si="84"/>
        <v>04:03.782</v>
      </c>
      <c r="D1367" s="29" t="str">
        <f t="shared" si="85"/>
        <v>04:03</v>
      </c>
      <c r="E1367" s="29" t="str">
        <f t="shared" si="86"/>
        <v>782</v>
      </c>
      <c r="F1367" s="29" t="str">
        <f t="shared" si="87"/>
        <v>04:03.782</v>
      </c>
      <c r="G1367" s="33" t="s">
        <v>3420</v>
      </c>
      <c r="H1367" s="27" t="s">
        <v>2040</v>
      </c>
      <c r="I1367" s="26">
        <v>20</v>
      </c>
      <c r="J1367" s="26">
        <v>1000</v>
      </c>
      <c r="K1367" s="26" t="s">
        <v>16</v>
      </c>
      <c r="L1367" s="26" t="s">
        <v>3</v>
      </c>
      <c r="M1367" s="26">
        <v>72</v>
      </c>
      <c r="N1367" s="26">
        <v>3</v>
      </c>
      <c r="O1367" s="26" t="s">
        <v>4</v>
      </c>
      <c r="P1367" s="26"/>
      <c r="Q1367" s="26"/>
    </row>
    <row r="1368" spans="1:17" x14ac:dyDescent="0.35">
      <c r="A1368" s="26" t="s">
        <v>68</v>
      </c>
      <c r="B1368" s="26" t="s">
        <v>1532</v>
      </c>
      <c r="C1368" s="26" t="str">
        <f t="shared" si="84"/>
        <v>04:03.851</v>
      </c>
      <c r="D1368" s="29" t="str">
        <f t="shared" si="85"/>
        <v>04:03</v>
      </c>
      <c r="E1368" s="29" t="str">
        <f t="shared" si="86"/>
        <v>851</v>
      </c>
      <c r="F1368" s="29" t="str">
        <f t="shared" si="87"/>
        <v>04:03.851</v>
      </c>
      <c r="G1368" s="33" t="s">
        <v>3421</v>
      </c>
      <c r="H1368" s="27" t="s">
        <v>2029</v>
      </c>
      <c r="I1368" s="26">
        <v>20</v>
      </c>
      <c r="J1368" s="26">
        <v>1000</v>
      </c>
      <c r="K1368" s="26" t="s">
        <v>2</v>
      </c>
      <c r="L1368" s="26" t="s">
        <v>42</v>
      </c>
      <c r="M1368" s="26">
        <v>35</v>
      </c>
      <c r="N1368" s="26">
        <v>3</v>
      </c>
      <c r="O1368" s="26" t="s">
        <v>40</v>
      </c>
      <c r="P1368" s="26"/>
      <c r="Q1368" s="26"/>
    </row>
    <row r="1369" spans="1:17" x14ac:dyDescent="0.35">
      <c r="A1369" s="26" t="s">
        <v>69</v>
      </c>
      <c r="B1369" s="26" t="s">
        <v>1533</v>
      </c>
      <c r="C1369" s="26" t="str">
        <f t="shared" si="84"/>
        <v>04:03.927</v>
      </c>
      <c r="D1369" s="29" t="str">
        <f t="shared" si="85"/>
        <v>04:03</v>
      </c>
      <c r="E1369" s="29" t="str">
        <f t="shared" si="86"/>
        <v>927</v>
      </c>
      <c r="F1369" s="29" t="str">
        <f t="shared" si="87"/>
        <v>04:03.927</v>
      </c>
      <c r="G1369" s="33" t="s">
        <v>3422</v>
      </c>
      <c r="H1369" s="27" t="s">
        <v>2030</v>
      </c>
      <c r="I1369" s="26">
        <v>20</v>
      </c>
      <c r="J1369" s="26">
        <v>1000</v>
      </c>
      <c r="K1369" s="26" t="s">
        <v>102</v>
      </c>
      <c r="L1369" s="26" t="s">
        <v>3</v>
      </c>
      <c r="M1369" s="26">
        <v>69</v>
      </c>
      <c r="N1369" s="26">
        <v>2</v>
      </c>
      <c r="O1369" s="26" t="s">
        <v>4</v>
      </c>
      <c r="P1369" s="26"/>
      <c r="Q1369" s="26"/>
    </row>
    <row r="1370" spans="1:17" x14ac:dyDescent="0.35">
      <c r="A1370" s="26" t="s">
        <v>70</v>
      </c>
      <c r="B1370" s="26" t="s">
        <v>1534</v>
      </c>
      <c r="C1370" s="26" t="str">
        <f t="shared" si="84"/>
        <v>04:04.101</v>
      </c>
      <c r="D1370" s="29" t="str">
        <f t="shared" si="85"/>
        <v>04:04</v>
      </c>
      <c r="E1370" s="29" t="str">
        <f t="shared" si="86"/>
        <v>101</v>
      </c>
      <c r="F1370" s="29" t="str">
        <f t="shared" si="87"/>
        <v>04:04.101</v>
      </c>
      <c r="G1370" s="33" t="s">
        <v>3423</v>
      </c>
      <c r="H1370" s="27" t="s">
        <v>2032</v>
      </c>
      <c r="I1370" s="26">
        <v>20</v>
      </c>
      <c r="J1370" s="26">
        <v>1000</v>
      </c>
      <c r="K1370" s="26" t="s">
        <v>102</v>
      </c>
      <c r="L1370" s="26" t="s">
        <v>3</v>
      </c>
      <c r="M1370" s="26">
        <v>69</v>
      </c>
      <c r="N1370" s="26">
        <v>3</v>
      </c>
      <c r="O1370" s="26" t="s">
        <v>4</v>
      </c>
      <c r="P1370" s="26"/>
      <c r="Q1370" s="26"/>
    </row>
    <row r="1371" spans="1:17" x14ac:dyDescent="0.35">
      <c r="A1371" s="26" t="s">
        <v>71</v>
      </c>
      <c r="B1371" s="26" t="s">
        <v>1535</v>
      </c>
      <c r="C1371" s="26" t="str">
        <f t="shared" si="84"/>
        <v>04:04.455</v>
      </c>
      <c r="D1371" s="29" t="str">
        <f t="shared" si="85"/>
        <v>04:04</v>
      </c>
      <c r="E1371" s="29" t="str">
        <f t="shared" si="86"/>
        <v>455</v>
      </c>
      <c r="F1371" s="29" t="str">
        <f t="shared" si="87"/>
        <v>04:04.455</v>
      </c>
      <c r="G1371" s="33" t="s">
        <v>3424</v>
      </c>
      <c r="H1371" s="27" t="s">
        <v>2039</v>
      </c>
      <c r="I1371" s="26">
        <v>20</v>
      </c>
      <c r="J1371" s="26">
        <v>1000</v>
      </c>
      <c r="K1371" s="26" t="s">
        <v>2</v>
      </c>
      <c r="L1371" s="26" t="s">
        <v>3</v>
      </c>
      <c r="M1371" s="26">
        <v>79</v>
      </c>
      <c r="N1371" s="26">
        <v>2</v>
      </c>
      <c r="O1371" s="26" t="s">
        <v>33</v>
      </c>
      <c r="P1371" s="26"/>
      <c r="Q1371" s="26"/>
    </row>
    <row r="1372" spans="1:17" x14ac:dyDescent="0.35">
      <c r="A1372" s="26" t="s">
        <v>72</v>
      </c>
      <c r="B1372" s="26" t="s">
        <v>1536</v>
      </c>
      <c r="C1372" s="26" t="str">
        <f t="shared" si="84"/>
        <v>04:04.661</v>
      </c>
      <c r="D1372" s="29" t="str">
        <f t="shared" si="85"/>
        <v>04:04</v>
      </c>
      <c r="E1372" s="29" t="str">
        <f t="shared" si="86"/>
        <v>661</v>
      </c>
      <c r="F1372" s="29" t="str">
        <f t="shared" si="87"/>
        <v>04:04.661</v>
      </c>
      <c r="G1372" s="33" t="s">
        <v>3425</v>
      </c>
      <c r="H1372" s="27" t="s">
        <v>2042</v>
      </c>
      <c r="I1372" s="26">
        <v>20</v>
      </c>
      <c r="J1372" s="26">
        <v>1000</v>
      </c>
      <c r="K1372" s="26" t="s">
        <v>2</v>
      </c>
      <c r="L1372" s="26" t="s">
        <v>42</v>
      </c>
      <c r="M1372" s="26">
        <v>44</v>
      </c>
      <c r="N1372" s="26">
        <v>3</v>
      </c>
      <c r="O1372" s="26" t="s">
        <v>33</v>
      </c>
      <c r="P1372" s="26"/>
      <c r="Q1372" s="26"/>
    </row>
    <row r="1373" spans="1:17" x14ac:dyDescent="0.35">
      <c r="A1373" s="26" t="s">
        <v>73</v>
      </c>
      <c r="B1373" s="26" t="s">
        <v>1537</v>
      </c>
      <c r="C1373" s="26" t="str">
        <f t="shared" si="84"/>
        <v>04:04.937</v>
      </c>
      <c r="D1373" s="29" t="str">
        <f t="shared" si="85"/>
        <v>04:04</v>
      </c>
      <c r="E1373" s="29" t="str">
        <f t="shared" si="86"/>
        <v>937</v>
      </c>
      <c r="F1373" s="29" t="str">
        <f t="shared" si="87"/>
        <v>04:04.937</v>
      </c>
      <c r="G1373" s="33" t="s">
        <v>3426</v>
      </c>
      <c r="H1373" s="27" t="s">
        <v>2032</v>
      </c>
      <c r="I1373" s="26">
        <v>20</v>
      </c>
      <c r="J1373" s="26">
        <v>1000</v>
      </c>
      <c r="K1373" s="26" t="s">
        <v>2</v>
      </c>
      <c r="L1373" s="26" t="s">
        <v>42</v>
      </c>
      <c r="M1373" s="26">
        <v>21</v>
      </c>
      <c r="N1373" s="26">
        <v>3</v>
      </c>
      <c r="O1373" s="26" t="s">
        <v>81</v>
      </c>
      <c r="P1373" s="26"/>
      <c r="Q1373" s="26"/>
    </row>
    <row r="1374" spans="1:17" x14ac:dyDescent="0.35">
      <c r="A1374" s="26" t="s">
        <v>74</v>
      </c>
      <c r="B1374" s="26" t="s">
        <v>1538</v>
      </c>
      <c r="C1374" s="26" t="str">
        <f t="shared" si="84"/>
        <v>04:05.226</v>
      </c>
      <c r="D1374" s="29" t="str">
        <f t="shared" si="85"/>
        <v>04:05</v>
      </c>
      <c r="E1374" s="29" t="str">
        <f t="shared" si="86"/>
        <v>226</v>
      </c>
      <c r="F1374" s="29" t="str">
        <f t="shared" si="87"/>
        <v>04:05.226</v>
      </c>
      <c r="G1374" s="33" t="s">
        <v>3427</v>
      </c>
      <c r="H1374" s="27" t="s">
        <v>2040</v>
      </c>
      <c r="I1374" s="26">
        <v>20</v>
      </c>
      <c r="J1374" s="26">
        <v>1000</v>
      </c>
      <c r="K1374" s="26" t="s">
        <v>2</v>
      </c>
      <c r="L1374" s="26" t="s">
        <v>42</v>
      </c>
      <c r="M1374" s="26">
        <v>44</v>
      </c>
      <c r="N1374" s="26">
        <v>4</v>
      </c>
      <c r="O1374" s="26" t="s">
        <v>33</v>
      </c>
      <c r="P1374" s="26"/>
      <c r="Q1374" s="26"/>
    </row>
    <row r="1375" spans="1:17" x14ac:dyDescent="0.35">
      <c r="A1375" s="26" t="s">
        <v>75</v>
      </c>
      <c r="B1375" s="26" t="s">
        <v>1539</v>
      </c>
      <c r="C1375" s="26" t="str">
        <f t="shared" si="84"/>
        <v>04:05.434</v>
      </c>
      <c r="D1375" s="29" t="str">
        <f t="shared" si="85"/>
        <v>04:05</v>
      </c>
      <c r="E1375" s="29" t="str">
        <f t="shared" si="86"/>
        <v>434</v>
      </c>
      <c r="F1375" s="29" t="str">
        <f t="shared" si="87"/>
        <v>04:05.434</v>
      </c>
      <c r="G1375" s="33" t="s">
        <v>3428</v>
      </c>
      <c r="H1375" s="27" t="s">
        <v>2030</v>
      </c>
      <c r="I1375" s="26">
        <v>20</v>
      </c>
      <c r="J1375" s="26">
        <v>1000</v>
      </c>
      <c r="K1375" s="26" t="s">
        <v>2</v>
      </c>
      <c r="L1375" s="26" t="s">
        <v>42</v>
      </c>
      <c r="M1375" s="26">
        <v>45</v>
      </c>
      <c r="N1375" s="26">
        <v>6</v>
      </c>
      <c r="O1375" s="26" t="s">
        <v>4</v>
      </c>
      <c r="P1375" s="26"/>
      <c r="Q1375" s="26"/>
    </row>
    <row r="1376" spans="1:17" x14ac:dyDescent="0.35">
      <c r="A1376" s="26" t="s">
        <v>76</v>
      </c>
      <c r="B1376" s="26" t="s">
        <v>1540</v>
      </c>
      <c r="C1376" s="26" t="str">
        <f t="shared" si="84"/>
        <v>04:05.462</v>
      </c>
      <c r="D1376" s="29" t="str">
        <f t="shared" si="85"/>
        <v>04:05</v>
      </c>
      <c r="E1376" s="29" t="str">
        <f t="shared" si="86"/>
        <v>462</v>
      </c>
      <c r="F1376" s="29" t="str">
        <f t="shared" si="87"/>
        <v>04:05.462</v>
      </c>
      <c r="G1376" s="33" t="s">
        <v>3429</v>
      </c>
      <c r="H1376" s="27" t="s">
        <v>2031</v>
      </c>
      <c r="I1376" s="26">
        <v>20</v>
      </c>
      <c r="J1376" s="26">
        <v>1000</v>
      </c>
      <c r="K1376" s="26" t="s">
        <v>102</v>
      </c>
      <c r="L1376" s="26" t="s">
        <v>3</v>
      </c>
      <c r="M1376" s="26">
        <v>69</v>
      </c>
      <c r="N1376" s="26">
        <v>4</v>
      </c>
      <c r="O1376" s="26" t="s">
        <v>4</v>
      </c>
      <c r="P1376" s="26"/>
      <c r="Q1376" s="26"/>
    </row>
    <row r="1377" spans="1:17" x14ac:dyDescent="0.35">
      <c r="A1377" s="26" t="s">
        <v>77</v>
      </c>
      <c r="B1377" s="26" t="s">
        <v>1541</v>
      </c>
      <c r="C1377" s="26" t="str">
        <f t="shared" si="84"/>
        <v>04:05.561</v>
      </c>
      <c r="D1377" s="29" t="str">
        <f t="shared" si="85"/>
        <v>04:05</v>
      </c>
      <c r="E1377" s="29" t="str">
        <f t="shared" si="86"/>
        <v>561</v>
      </c>
      <c r="F1377" s="29" t="str">
        <f t="shared" si="87"/>
        <v>04:05.561</v>
      </c>
      <c r="G1377" s="33" t="s">
        <v>3430</v>
      </c>
      <c r="H1377" s="27" t="s">
        <v>2030</v>
      </c>
      <c r="I1377" s="26">
        <v>20</v>
      </c>
      <c r="J1377" s="26">
        <v>1000</v>
      </c>
      <c r="K1377" s="26" t="s">
        <v>2</v>
      </c>
      <c r="L1377" s="26" t="s">
        <v>42</v>
      </c>
      <c r="M1377" s="26">
        <v>37</v>
      </c>
      <c r="N1377" s="26">
        <v>4</v>
      </c>
      <c r="O1377" s="26" t="s">
        <v>66</v>
      </c>
      <c r="P1377" s="26"/>
      <c r="Q1377" s="26"/>
    </row>
    <row r="1378" spans="1:17" x14ac:dyDescent="0.35">
      <c r="A1378" s="26" t="s">
        <v>78</v>
      </c>
      <c r="B1378" s="26" t="s">
        <v>1542</v>
      </c>
      <c r="C1378" s="26" t="str">
        <f t="shared" si="84"/>
        <v>04:06.002</v>
      </c>
      <c r="D1378" s="29" t="str">
        <f t="shared" si="85"/>
        <v>04:06</v>
      </c>
      <c r="E1378" s="29" t="str">
        <f t="shared" si="86"/>
        <v>002</v>
      </c>
      <c r="F1378" s="29" t="str">
        <f t="shared" si="87"/>
        <v>04:06.002</v>
      </c>
      <c r="G1378" s="33" t="s">
        <v>3431</v>
      </c>
      <c r="H1378" s="27" t="s">
        <v>2041</v>
      </c>
      <c r="I1378" s="26">
        <v>20</v>
      </c>
      <c r="J1378" s="26">
        <v>1000</v>
      </c>
      <c r="K1378" s="26" t="s">
        <v>2</v>
      </c>
      <c r="L1378" s="26" t="s">
        <v>3</v>
      </c>
      <c r="M1378" s="26">
        <v>67</v>
      </c>
      <c r="N1378" s="26">
        <v>2</v>
      </c>
      <c r="O1378" s="26" t="s">
        <v>35</v>
      </c>
      <c r="P1378" s="26"/>
      <c r="Q1378" s="26"/>
    </row>
    <row r="1379" spans="1:17" x14ac:dyDescent="0.35">
      <c r="A1379" s="26" t="s">
        <v>79</v>
      </c>
      <c r="B1379" s="26" t="s">
        <v>1543</v>
      </c>
      <c r="C1379" s="26" t="str">
        <f t="shared" si="84"/>
        <v>04:06.142</v>
      </c>
      <c r="D1379" s="29" t="str">
        <f t="shared" si="85"/>
        <v>04:06</v>
      </c>
      <c r="E1379" s="29" t="str">
        <f t="shared" si="86"/>
        <v>142</v>
      </c>
      <c r="F1379" s="29" t="str">
        <f t="shared" si="87"/>
        <v>04:06.142</v>
      </c>
      <c r="G1379" s="33" t="s">
        <v>3432</v>
      </c>
      <c r="H1379" s="27" t="s">
        <v>2030</v>
      </c>
      <c r="I1379" s="26">
        <v>20</v>
      </c>
      <c r="J1379" s="26">
        <v>1000</v>
      </c>
      <c r="K1379" s="26" t="s">
        <v>162</v>
      </c>
      <c r="L1379" s="26" t="s">
        <v>3</v>
      </c>
      <c r="M1379" s="26">
        <v>63</v>
      </c>
      <c r="N1379" s="26">
        <v>4</v>
      </c>
      <c r="O1379" s="26" t="s">
        <v>28</v>
      </c>
      <c r="P1379" s="26"/>
      <c r="Q1379" s="26"/>
    </row>
    <row r="1380" spans="1:17" x14ac:dyDescent="0.35">
      <c r="A1380" s="26" t="s">
        <v>80</v>
      </c>
      <c r="B1380" s="26" t="s">
        <v>1544</v>
      </c>
      <c r="C1380" s="26" t="str">
        <f t="shared" si="84"/>
        <v>04:06.726</v>
      </c>
      <c r="D1380" s="29" t="str">
        <f t="shared" si="85"/>
        <v>04:06</v>
      </c>
      <c r="E1380" s="29" t="str">
        <f t="shared" si="86"/>
        <v>726</v>
      </c>
      <c r="F1380" s="29" t="str">
        <f t="shared" si="87"/>
        <v>04:06.726</v>
      </c>
      <c r="G1380" s="33" t="s">
        <v>3433</v>
      </c>
      <c r="H1380" s="27" t="s">
        <v>2053</v>
      </c>
      <c r="I1380" s="26">
        <v>20</v>
      </c>
      <c r="J1380" s="26">
        <v>1000</v>
      </c>
      <c r="K1380" s="26" t="s">
        <v>102</v>
      </c>
      <c r="L1380" s="26" t="s">
        <v>3</v>
      </c>
      <c r="M1380" s="26">
        <v>69</v>
      </c>
      <c r="N1380" s="26">
        <v>1</v>
      </c>
      <c r="O1380" s="26" t="s">
        <v>4</v>
      </c>
      <c r="P1380" s="26"/>
      <c r="Q1380" s="26"/>
    </row>
    <row r="1381" spans="1:17" x14ac:dyDescent="0.35">
      <c r="A1381" s="26" t="s">
        <v>82</v>
      </c>
      <c r="B1381" s="26" t="s">
        <v>1545</v>
      </c>
      <c r="C1381" s="26" t="str">
        <f t="shared" si="84"/>
        <v>04:06.737</v>
      </c>
      <c r="D1381" s="29" t="str">
        <f t="shared" si="85"/>
        <v>04:06</v>
      </c>
      <c r="E1381" s="29" t="str">
        <f t="shared" si="86"/>
        <v>737</v>
      </c>
      <c r="F1381" s="29" t="str">
        <f t="shared" si="87"/>
        <v>04:06.737</v>
      </c>
      <c r="G1381" s="33" t="s">
        <v>3434</v>
      </c>
      <c r="H1381" s="27" t="s">
        <v>2042</v>
      </c>
      <c r="I1381" s="26">
        <v>20</v>
      </c>
      <c r="J1381" s="26">
        <v>1000</v>
      </c>
      <c r="K1381" s="26" t="s">
        <v>2</v>
      </c>
      <c r="L1381" s="26" t="s">
        <v>42</v>
      </c>
      <c r="M1381" s="26">
        <v>37</v>
      </c>
      <c r="N1381" s="26">
        <v>5</v>
      </c>
      <c r="O1381" s="26" t="s">
        <v>66</v>
      </c>
      <c r="P1381" s="26"/>
      <c r="Q1381" s="26"/>
    </row>
    <row r="1382" spans="1:17" x14ac:dyDescent="0.35">
      <c r="A1382" s="26" t="s">
        <v>84</v>
      </c>
      <c r="B1382" s="26" t="s">
        <v>1546</v>
      </c>
      <c r="C1382" s="26" t="str">
        <f t="shared" si="84"/>
        <v>04:06.745</v>
      </c>
      <c r="D1382" s="29" t="str">
        <f t="shared" si="85"/>
        <v>04:06</v>
      </c>
      <c r="E1382" s="29" t="str">
        <f t="shared" si="86"/>
        <v>745</v>
      </c>
      <c r="F1382" s="29" t="str">
        <f t="shared" si="87"/>
        <v>04:06.745</v>
      </c>
      <c r="G1382" s="33" t="s">
        <v>3435</v>
      </c>
      <c r="H1382" s="27" t="s">
        <v>2044</v>
      </c>
      <c r="I1382" s="26">
        <v>20</v>
      </c>
      <c r="J1382" s="26">
        <v>1000</v>
      </c>
      <c r="K1382" s="26" t="s">
        <v>16</v>
      </c>
      <c r="L1382" s="26" t="s">
        <v>3</v>
      </c>
      <c r="M1382" s="26">
        <v>72</v>
      </c>
      <c r="N1382" s="26">
        <v>5</v>
      </c>
      <c r="O1382" s="26" t="s">
        <v>4</v>
      </c>
      <c r="P1382" s="26"/>
      <c r="Q1382" s="26"/>
    </row>
    <row r="1383" spans="1:17" x14ac:dyDescent="0.35">
      <c r="A1383" s="26" t="s">
        <v>86</v>
      </c>
      <c r="B1383" s="26" t="s">
        <v>1547</v>
      </c>
      <c r="C1383" s="26" t="str">
        <f t="shared" si="84"/>
        <v>04:07.265</v>
      </c>
      <c r="D1383" s="29" t="str">
        <f t="shared" si="85"/>
        <v>04:07</v>
      </c>
      <c r="E1383" s="29" t="str">
        <f t="shared" si="86"/>
        <v>265</v>
      </c>
      <c r="F1383" s="29" t="str">
        <f t="shared" si="87"/>
        <v>04:07.265</v>
      </c>
      <c r="G1383" s="33" t="s">
        <v>3436</v>
      </c>
      <c r="H1383" s="27" t="s">
        <v>2040</v>
      </c>
      <c r="I1383" s="26">
        <v>20</v>
      </c>
      <c r="J1383" s="26">
        <v>1000</v>
      </c>
      <c r="K1383" s="26" t="s">
        <v>16</v>
      </c>
      <c r="L1383" s="26" t="s">
        <v>3</v>
      </c>
      <c r="M1383" s="26">
        <v>56</v>
      </c>
      <c r="N1383" s="26">
        <v>2</v>
      </c>
      <c r="O1383" s="26" t="s">
        <v>8</v>
      </c>
      <c r="P1383" s="26"/>
      <c r="Q1383" s="26"/>
    </row>
    <row r="1384" spans="1:17" x14ac:dyDescent="0.35">
      <c r="A1384" s="26" t="s">
        <v>87</v>
      </c>
      <c r="B1384" s="26" t="s">
        <v>1548</v>
      </c>
      <c r="C1384" s="26" t="str">
        <f t="shared" si="84"/>
        <v>04:07.374</v>
      </c>
      <c r="D1384" s="29" t="str">
        <f t="shared" si="85"/>
        <v>04:07</v>
      </c>
      <c r="E1384" s="29" t="str">
        <f t="shared" si="86"/>
        <v>374</v>
      </c>
      <c r="F1384" s="29" t="str">
        <f t="shared" si="87"/>
        <v>04:07.374</v>
      </c>
      <c r="G1384" s="33" t="s">
        <v>3437</v>
      </c>
      <c r="H1384" s="27" t="s">
        <v>2031</v>
      </c>
      <c r="I1384" s="26">
        <v>20</v>
      </c>
      <c r="J1384" s="26">
        <v>1000</v>
      </c>
      <c r="K1384" s="26" t="s">
        <v>16</v>
      </c>
      <c r="L1384" s="26" t="s">
        <v>42</v>
      </c>
      <c r="M1384" s="26">
        <v>40</v>
      </c>
      <c r="N1384" s="26">
        <v>3</v>
      </c>
      <c r="O1384" s="26" t="s">
        <v>4</v>
      </c>
      <c r="P1384" s="26"/>
      <c r="Q1384" s="26"/>
    </row>
    <row r="1385" spans="1:17" x14ac:dyDescent="0.35">
      <c r="A1385" s="26" t="s">
        <v>88</v>
      </c>
      <c r="B1385" s="26" t="s">
        <v>1549</v>
      </c>
      <c r="C1385" s="26" t="str">
        <f t="shared" si="84"/>
        <v>04:07.471</v>
      </c>
      <c r="D1385" s="29" t="str">
        <f t="shared" si="85"/>
        <v>04:07</v>
      </c>
      <c r="E1385" s="29" t="str">
        <f t="shared" si="86"/>
        <v>471</v>
      </c>
      <c r="F1385" s="29" t="str">
        <f t="shared" si="87"/>
        <v>04:07.471</v>
      </c>
      <c r="G1385" s="33" t="s">
        <v>3438</v>
      </c>
      <c r="H1385" s="27" t="s">
        <v>2032</v>
      </c>
      <c r="I1385" s="26">
        <v>20</v>
      </c>
      <c r="J1385" s="26">
        <v>1000</v>
      </c>
      <c r="K1385" s="26" t="s">
        <v>16</v>
      </c>
      <c r="L1385" s="26" t="s">
        <v>3</v>
      </c>
      <c r="M1385" s="26">
        <v>72</v>
      </c>
      <c r="N1385" s="26">
        <v>6</v>
      </c>
      <c r="O1385" s="26" t="s">
        <v>4</v>
      </c>
      <c r="P1385" s="26"/>
      <c r="Q1385" s="26"/>
    </row>
    <row r="1386" spans="1:17" x14ac:dyDescent="0.35">
      <c r="A1386" s="26" t="s">
        <v>89</v>
      </c>
      <c r="B1386" s="26" t="s">
        <v>1550</v>
      </c>
      <c r="C1386" s="26" t="str">
        <f t="shared" si="84"/>
        <v>04:08.101</v>
      </c>
      <c r="D1386" s="29" t="str">
        <f t="shared" si="85"/>
        <v>04:08</v>
      </c>
      <c r="E1386" s="29" t="str">
        <f t="shared" si="86"/>
        <v>101</v>
      </c>
      <c r="F1386" s="29" t="str">
        <f t="shared" si="87"/>
        <v>04:08.101</v>
      </c>
      <c r="G1386" s="33" t="s">
        <v>3439</v>
      </c>
      <c r="H1386" s="27" t="s">
        <v>2040</v>
      </c>
      <c r="I1386" s="26">
        <v>20</v>
      </c>
      <c r="J1386" s="26">
        <v>1000</v>
      </c>
      <c r="K1386" s="26" t="s">
        <v>2</v>
      </c>
      <c r="L1386" s="26" t="s">
        <v>42</v>
      </c>
      <c r="M1386" s="26">
        <v>35</v>
      </c>
      <c r="N1386" s="26">
        <v>5</v>
      </c>
      <c r="O1386" s="26" t="s">
        <v>40</v>
      </c>
      <c r="P1386" s="26"/>
      <c r="Q1386" s="26"/>
    </row>
    <row r="1387" spans="1:17" x14ac:dyDescent="0.35">
      <c r="A1387" s="26" t="s">
        <v>90</v>
      </c>
      <c r="B1387" s="26" t="s">
        <v>1551</v>
      </c>
      <c r="C1387" s="26" t="str">
        <f t="shared" si="84"/>
        <v>04:08.114</v>
      </c>
      <c r="D1387" s="29" t="str">
        <f t="shared" si="85"/>
        <v>04:08</v>
      </c>
      <c r="E1387" s="29" t="str">
        <f t="shared" si="86"/>
        <v>114</v>
      </c>
      <c r="F1387" s="29" t="str">
        <f t="shared" si="87"/>
        <v>04:08.114</v>
      </c>
      <c r="G1387" s="33" t="s">
        <v>3440</v>
      </c>
      <c r="H1387" s="27" t="s">
        <v>2032</v>
      </c>
      <c r="I1387" s="26">
        <v>20</v>
      </c>
      <c r="J1387" s="26">
        <v>1000</v>
      </c>
      <c r="K1387" s="26" t="s">
        <v>23</v>
      </c>
      <c r="L1387" s="26" t="s">
        <v>3</v>
      </c>
      <c r="M1387" s="26">
        <v>59</v>
      </c>
      <c r="N1387" s="26">
        <v>3</v>
      </c>
      <c r="O1387" s="26" t="s">
        <v>28</v>
      </c>
      <c r="P1387" s="26"/>
      <c r="Q1387" s="26"/>
    </row>
    <row r="1388" spans="1:17" x14ac:dyDescent="0.35">
      <c r="A1388" s="26" t="s">
        <v>92</v>
      </c>
      <c r="B1388" s="26" t="s">
        <v>1552</v>
      </c>
      <c r="C1388" s="26" t="str">
        <f t="shared" si="84"/>
        <v>04:08.244</v>
      </c>
      <c r="D1388" s="29" t="str">
        <f t="shared" si="85"/>
        <v>04:08</v>
      </c>
      <c r="E1388" s="29" t="str">
        <f t="shared" si="86"/>
        <v>244</v>
      </c>
      <c r="F1388" s="29" t="str">
        <f t="shared" si="87"/>
        <v>04:08.244</v>
      </c>
      <c r="G1388" s="33" t="s">
        <v>3441</v>
      </c>
      <c r="H1388" s="27" t="s">
        <v>2040</v>
      </c>
      <c r="I1388" s="26">
        <v>20</v>
      </c>
      <c r="J1388" s="26">
        <v>1000</v>
      </c>
      <c r="K1388" s="26" t="s">
        <v>2</v>
      </c>
      <c r="L1388" s="26" t="s">
        <v>42</v>
      </c>
      <c r="M1388" s="26">
        <v>21</v>
      </c>
      <c r="N1388" s="26">
        <v>2</v>
      </c>
      <c r="O1388" s="26" t="s">
        <v>81</v>
      </c>
      <c r="P1388" s="26"/>
      <c r="Q1388" s="26"/>
    </row>
    <row r="1389" spans="1:17" x14ac:dyDescent="0.35">
      <c r="A1389" s="26" t="s">
        <v>93</v>
      </c>
      <c r="B1389" s="26" t="s">
        <v>1553</v>
      </c>
      <c r="C1389" s="26" t="str">
        <f t="shared" si="84"/>
        <v>04:08.713</v>
      </c>
      <c r="D1389" s="29" t="str">
        <f t="shared" si="85"/>
        <v>04:08</v>
      </c>
      <c r="E1389" s="29" t="str">
        <f t="shared" si="86"/>
        <v>713</v>
      </c>
      <c r="F1389" s="29" t="str">
        <f t="shared" si="87"/>
        <v>04:08.713</v>
      </c>
      <c r="G1389" s="33" t="s">
        <v>3442</v>
      </c>
      <c r="H1389" s="27" t="s">
        <v>2044</v>
      </c>
      <c r="I1389" s="26">
        <v>20</v>
      </c>
      <c r="J1389" s="26">
        <v>1000</v>
      </c>
      <c r="K1389" s="26" t="s">
        <v>16</v>
      </c>
      <c r="L1389" s="26" t="s">
        <v>3</v>
      </c>
      <c r="M1389" s="26">
        <v>56</v>
      </c>
      <c r="N1389" s="26">
        <v>3</v>
      </c>
      <c r="O1389" s="26" t="s">
        <v>8</v>
      </c>
      <c r="P1389" s="26"/>
      <c r="Q1389" s="26"/>
    </row>
    <row r="1390" spans="1:17" x14ac:dyDescent="0.35">
      <c r="A1390" s="26" t="s">
        <v>94</v>
      </c>
      <c r="B1390" s="26" t="s">
        <v>1554</v>
      </c>
      <c r="C1390" s="26" t="str">
        <f t="shared" si="84"/>
        <v>04:08.841</v>
      </c>
      <c r="D1390" s="29" t="str">
        <f t="shared" si="85"/>
        <v>04:08</v>
      </c>
      <c r="E1390" s="29" t="str">
        <f t="shared" si="86"/>
        <v>841</v>
      </c>
      <c r="F1390" s="29" t="str">
        <f t="shared" si="87"/>
        <v>04:08.841</v>
      </c>
      <c r="G1390" s="33" t="s">
        <v>3443</v>
      </c>
      <c r="H1390" s="27" t="s">
        <v>2041</v>
      </c>
      <c r="I1390" s="26">
        <v>20</v>
      </c>
      <c r="J1390" s="26">
        <v>1000</v>
      </c>
      <c r="K1390" s="26" t="s">
        <v>2</v>
      </c>
      <c r="L1390" s="26" t="s">
        <v>3</v>
      </c>
      <c r="M1390" s="26">
        <v>79</v>
      </c>
      <c r="N1390" s="26">
        <v>4</v>
      </c>
      <c r="O1390" s="26" t="s">
        <v>33</v>
      </c>
      <c r="P1390" s="26"/>
      <c r="Q1390" s="26"/>
    </row>
    <row r="1391" spans="1:17" x14ac:dyDescent="0.35">
      <c r="A1391" s="26" t="s">
        <v>95</v>
      </c>
      <c r="B1391" s="26" t="s">
        <v>1555</v>
      </c>
      <c r="C1391" s="26" t="str">
        <f t="shared" si="84"/>
        <v>04:09.041</v>
      </c>
      <c r="D1391" s="29" t="str">
        <f t="shared" si="85"/>
        <v>04:09</v>
      </c>
      <c r="E1391" s="29" t="str">
        <f t="shared" si="86"/>
        <v>041</v>
      </c>
      <c r="F1391" s="29" t="str">
        <f t="shared" si="87"/>
        <v>04:09.041</v>
      </c>
      <c r="G1391" s="33" t="s">
        <v>3444</v>
      </c>
      <c r="H1391" s="27" t="s">
        <v>2030</v>
      </c>
      <c r="I1391" s="26">
        <v>20</v>
      </c>
      <c r="J1391" s="26">
        <v>1000</v>
      </c>
      <c r="K1391" s="26" t="s">
        <v>2</v>
      </c>
      <c r="L1391" s="26" t="s">
        <v>83</v>
      </c>
      <c r="M1391" s="26">
        <v>78</v>
      </c>
      <c r="N1391" s="26">
        <v>1</v>
      </c>
      <c r="O1391" s="26" t="s">
        <v>4</v>
      </c>
      <c r="P1391" s="26"/>
      <c r="Q1391" s="26"/>
    </row>
    <row r="1392" spans="1:17" x14ac:dyDescent="0.35">
      <c r="A1392" s="26" t="s">
        <v>96</v>
      </c>
      <c r="B1392" s="26" t="s">
        <v>1556</v>
      </c>
      <c r="C1392" s="26" t="str">
        <f t="shared" si="84"/>
        <v>04:09.219</v>
      </c>
      <c r="D1392" s="29" t="str">
        <f t="shared" si="85"/>
        <v>04:09</v>
      </c>
      <c r="E1392" s="29" t="str">
        <f t="shared" si="86"/>
        <v>219</v>
      </c>
      <c r="F1392" s="29" t="str">
        <f t="shared" si="87"/>
        <v>04:09.219</v>
      </c>
      <c r="G1392" s="33" t="s">
        <v>3445</v>
      </c>
      <c r="H1392" s="27" t="s">
        <v>2030</v>
      </c>
      <c r="I1392" s="26">
        <v>20</v>
      </c>
      <c r="J1392" s="26">
        <v>1000</v>
      </c>
      <c r="K1392" s="26" t="s">
        <v>23</v>
      </c>
      <c r="L1392" s="26" t="s">
        <v>42</v>
      </c>
      <c r="M1392" s="26">
        <v>27</v>
      </c>
      <c r="N1392" s="26">
        <v>3</v>
      </c>
      <c r="O1392" s="26" t="s">
        <v>28</v>
      </c>
      <c r="P1392" s="26"/>
      <c r="Q1392" s="26"/>
    </row>
    <row r="1393" spans="1:17" x14ac:dyDescent="0.35">
      <c r="A1393" s="26" t="s">
        <v>97</v>
      </c>
      <c r="B1393" s="26" t="s">
        <v>1557</v>
      </c>
      <c r="C1393" s="26" t="str">
        <f t="shared" si="84"/>
        <v>04:09.221</v>
      </c>
      <c r="D1393" s="29" t="str">
        <f t="shared" si="85"/>
        <v>04:09</v>
      </c>
      <c r="E1393" s="29" t="str">
        <f t="shared" si="86"/>
        <v>221</v>
      </c>
      <c r="F1393" s="29" t="str">
        <f t="shared" si="87"/>
        <v>04:09.221</v>
      </c>
      <c r="G1393" s="33" t="s">
        <v>3446</v>
      </c>
      <c r="H1393" s="27" t="s">
        <v>2029</v>
      </c>
      <c r="I1393" s="26">
        <v>20</v>
      </c>
      <c r="J1393" s="26">
        <v>1000</v>
      </c>
      <c r="K1393" s="26" t="s">
        <v>2</v>
      </c>
      <c r="L1393" s="26" t="s">
        <v>83</v>
      </c>
      <c r="M1393" s="26">
        <v>78</v>
      </c>
      <c r="N1393" s="26">
        <v>2</v>
      </c>
      <c r="O1393" s="26" t="s">
        <v>4</v>
      </c>
      <c r="P1393" s="26"/>
      <c r="Q1393" s="26"/>
    </row>
    <row r="1394" spans="1:17" x14ac:dyDescent="0.35">
      <c r="A1394" s="26" t="s">
        <v>98</v>
      </c>
      <c r="B1394" s="26" t="s">
        <v>1558</v>
      </c>
      <c r="C1394" s="26" t="str">
        <f t="shared" si="84"/>
        <v>04:09.232</v>
      </c>
      <c r="D1394" s="29" t="str">
        <f t="shared" si="85"/>
        <v>04:09</v>
      </c>
      <c r="E1394" s="29" t="str">
        <f t="shared" si="86"/>
        <v>232</v>
      </c>
      <c r="F1394" s="29" t="str">
        <f t="shared" si="87"/>
        <v>04:09.232</v>
      </c>
      <c r="G1394" s="33" t="s">
        <v>3447</v>
      </c>
      <c r="H1394" s="27" t="s">
        <v>2031</v>
      </c>
      <c r="I1394" s="26">
        <v>20</v>
      </c>
      <c r="J1394" s="26">
        <v>1000</v>
      </c>
      <c r="K1394" s="26" t="s">
        <v>2</v>
      </c>
      <c r="L1394" s="26" t="s">
        <v>83</v>
      </c>
      <c r="M1394" s="26">
        <v>78</v>
      </c>
      <c r="N1394" s="26">
        <v>4</v>
      </c>
      <c r="O1394" s="26" t="s">
        <v>4</v>
      </c>
      <c r="P1394" s="26"/>
      <c r="Q1394" s="26"/>
    </row>
    <row r="1395" spans="1:17" x14ac:dyDescent="0.35">
      <c r="A1395" s="26" t="s">
        <v>99</v>
      </c>
      <c r="B1395" s="26" t="s">
        <v>1559</v>
      </c>
      <c r="C1395" s="26" t="str">
        <f t="shared" si="84"/>
        <v>04:09.261</v>
      </c>
      <c r="D1395" s="29" t="str">
        <f t="shared" si="85"/>
        <v>04:09</v>
      </c>
      <c r="E1395" s="29" t="str">
        <f t="shared" si="86"/>
        <v>261</v>
      </c>
      <c r="F1395" s="29" t="str">
        <f t="shared" si="87"/>
        <v>04:09.261</v>
      </c>
      <c r="G1395" s="33" t="s">
        <v>3448</v>
      </c>
      <c r="H1395" s="27" t="s">
        <v>2030</v>
      </c>
      <c r="I1395" s="26">
        <v>20</v>
      </c>
      <c r="J1395" s="26">
        <v>1000</v>
      </c>
      <c r="K1395" s="26" t="s">
        <v>162</v>
      </c>
      <c r="L1395" s="26" t="s">
        <v>3</v>
      </c>
      <c r="M1395" s="26">
        <v>76</v>
      </c>
      <c r="N1395" s="26">
        <v>4</v>
      </c>
      <c r="O1395" s="26" t="s">
        <v>24</v>
      </c>
      <c r="P1395" s="26"/>
      <c r="Q1395" s="26"/>
    </row>
    <row r="1396" spans="1:17" x14ac:dyDescent="0.35">
      <c r="A1396" s="26" t="s">
        <v>100</v>
      </c>
      <c r="B1396" s="26" t="s">
        <v>1560</v>
      </c>
      <c r="C1396" s="26" t="str">
        <f t="shared" si="84"/>
        <v>04:09.303</v>
      </c>
      <c r="D1396" s="29" t="str">
        <f t="shared" si="85"/>
        <v>04:09</v>
      </c>
      <c r="E1396" s="29" t="str">
        <f t="shared" si="86"/>
        <v>303</v>
      </c>
      <c r="F1396" s="29" t="str">
        <f t="shared" si="87"/>
        <v>04:09.303</v>
      </c>
      <c r="G1396" s="33" t="s">
        <v>3449</v>
      </c>
      <c r="H1396" s="27" t="s">
        <v>2029</v>
      </c>
      <c r="I1396" s="26">
        <v>20</v>
      </c>
      <c r="J1396" s="26">
        <v>1000</v>
      </c>
      <c r="K1396" s="26" t="s">
        <v>2</v>
      </c>
      <c r="L1396" s="26" t="s">
        <v>42</v>
      </c>
      <c r="M1396" s="26">
        <v>19</v>
      </c>
      <c r="N1396" s="26">
        <v>3</v>
      </c>
      <c r="O1396" s="26" t="s">
        <v>8</v>
      </c>
      <c r="P1396" s="26"/>
      <c r="Q1396" s="26"/>
    </row>
    <row r="1397" spans="1:17" x14ac:dyDescent="0.35">
      <c r="A1397" s="26" t="s">
        <v>101</v>
      </c>
      <c r="B1397" s="26" t="s">
        <v>1561</v>
      </c>
      <c r="C1397" s="26" t="str">
        <f t="shared" si="84"/>
        <v>04:09.410</v>
      </c>
      <c r="D1397" s="29" t="str">
        <f t="shared" si="85"/>
        <v>04:09</v>
      </c>
      <c r="E1397" s="29" t="str">
        <f t="shared" si="86"/>
        <v>410</v>
      </c>
      <c r="F1397" s="29" t="str">
        <f t="shared" si="87"/>
        <v>04:09.410</v>
      </c>
      <c r="G1397" s="33" t="s">
        <v>3450</v>
      </c>
      <c r="H1397" s="27" t="s">
        <v>2039</v>
      </c>
      <c r="I1397" s="26">
        <v>20</v>
      </c>
      <c r="J1397" s="26">
        <v>1000</v>
      </c>
      <c r="K1397" s="26" t="s">
        <v>16</v>
      </c>
      <c r="L1397" s="26" t="s">
        <v>3</v>
      </c>
      <c r="M1397" s="26">
        <v>72</v>
      </c>
      <c r="N1397" s="26">
        <v>1</v>
      </c>
      <c r="O1397" s="26" t="s">
        <v>4</v>
      </c>
      <c r="P1397" s="26"/>
      <c r="Q1397" s="26"/>
    </row>
    <row r="1398" spans="1:17" x14ac:dyDescent="0.35">
      <c r="A1398" s="26" t="s">
        <v>103</v>
      </c>
      <c r="B1398" s="26" t="s">
        <v>1562</v>
      </c>
      <c r="C1398" s="26" t="str">
        <f t="shared" si="84"/>
        <v>04:09.507</v>
      </c>
      <c r="D1398" s="29" t="str">
        <f t="shared" si="85"/>
        <v>04:09</v>
      </c>
      <c r="E1398" s="29" t="str">
        <f t="shared" si="86"/>
        <v>507</v>
      </c>
      <c r="F1398" s="29" t="str">
        <f t="shared" si="87"/>
        <v>04:09.507</v>
      </c>
      <c r="G1398" s="33" t="s">
        <v>3451</v>
      </c>
      <c r="H1398" s="27" t="s">
        <v>2030</v>
      </c>
      <c r="I1398" s="26">
        <v>20</v>
      </c>
      <c r="J1398" s="26">
        <v>1000</v>
      </c>
      <c r="K1398" s="26" t="s">
        <v>2</v>
      </c>
      <c r="L1398" s="26" t="s">
        <v>42</v>
      </c>
      <c r="M1398" s="26">
        <v>22</v>
      </c>
      <c r="N1398" s="26">
        <v>3</v>
      </c>
      <c r="O1398" s="26" t="s">
        <v>104</v>
      </c>
      <c r="P1398" s="26"/>
      <c r="Q1398" s="26"/>
    </row>
    <row r="1399" spans="1:17" x14ac:dyDescent="0.35">
      <c r="A1399" s="26" t="s">
        <v>105</v>
      </c>
      <c r="B1399" s="26" t="s">
        <v>1563</v>
      </c>
      <c r="C1399" s="26" t="str">
        <f t="shared" si="84"/>
        <v>04:09.513</v>
      </c>
      <c r="D1399" s="29" t="str">
        <f t="shared" si="85"/>
        <v>04:09</v>
      </c>
      <c r="E1399" s="29" t="str">
        <f t="shared" si="86"/>
        <v>513</v>
      </c>
      <c r="F1399" s="29" t="str">
        <f t="shared" si="87"/>
        <v>04:09.513</v>
      </c>
      <c r="G1399" s="33" t="s">
        <v>3452</v>
      </c>
      <c r="H1399" s="27" t="s">
        <v>2031</v>
      </c>
      <c r="I1399" s="26">
        <v>20</v>
      </c>
      <c r="J1399" s="26">
        <v>1000</v>
      </c>
      <c r="K1399" s="26" t="s">
        <v>102</v>
      </c>
      <c r="L1399" s="26" t="s">
        <v>3</v>
      </c>
      <c r="M1399" s="26">
        <v>49</v>
      </c>
      <c r="N1399" s="26">
        <v>3</v>
      </c>
      <c r="O1399" s="26" t="s">
        <v>12</v>
      </c>
      <c r="P1399" s="26"/>
      <c r="Q1399" s="26"/>
    </row>
    <row r="1400" spans="1:17" x14ac:dyDescent="0.35">
      <c r="A1400" s="26" t="s">
        <v>106</v>
      </c>
      <c r="B1400" s="26" t="s">
        <v>1564</v>
      </c>
      <c r="C1400" s="26" t="str">
        <f t="shared" si="84"/>
        <v>04:09.514</v>
      </c>
      <c r="D1400" s="29" t="str">
        <f t="shared" si="85"/>
        <v>04:09</v>
      </c>
      <c r="E1400" s="29" t="str">
        <f t="shared" si="86"/>
        <v>514</v>
      </c>
      <c r="F1400" s="29" t="str">
        <f t="shared" si="87"/>
        <v>04:09.514</v>
      </c>
      <c r="G1400" s="33" t="s">
        <v>3453</v>
      </c>
      <c r="H1400" s="27" t="s">
        <v>2039</v>
      </c>
      <c r="I1400" s="26">
        <v>20</v>
      </c>
      <c r="J1400" s="26">
        <v>1000</v>
      </c>
      <c r="K1400" s="26" t="s">
        <v>16</v>
      </c>
      <c r="L1400" s="26" t="s">
        <v>3</v>
      </c>
      <c r="M1400" s="26">
        <v>56</v>
      </c>
      <c r="N1400" s="26">
        <v>1</v>
      </c>
      <c r="O1400" s="26" t="s">
        <v>8</v>
      </c>
      <c r="P1400" s="26"/>
      <c r="Q1400" s="26"/>
    </row>
    <row r="1401" spans="1:17" x14ac:dyDescent="0.35">
      <c r="A1401" s="26" t="s">
        <v>108</v>
      </c>
      <c r="B1401" s="26" t="s">
        <v>1565</v>
      </c>
      <c r="C1401" s="26" t="str">
        <f t="shared" si="84"/>
        <v>04:09.806</v>
      </c>
      <c r="D1401" s="29" t="str">
        <f t="shared" si="85"/>
        <v>04:09</v>
      </c>
      <c r="E1401" s="29" t="str">
        <f t="shared" si="86"/>
        <v>806</v>
      </c>
      <c r="F1401" s="29" t="str">
        <f t="shared" si="87"/>
        <v>04:09.806</v>
      </c>
      <c r="G1401" s="33" t="s">
        <v>3454</v>
      </c>
      <c r="H1401" s="27" t="s">
        <v>2030</v>
      </c>
      <c r="I1401" s="26">
        <v>20</v>
      </c>
      <c r="J1401" s="26">
        <v>1000</v>
      </c>
      <c r="K1401" s="26" t="s">
        <v>16</v>
      </c>
      <c r="L1401" s="26" t="s">
        <v>3</v>
      </c>
      <c r="M1401" s="26">
        <v>57</v>
      </c>
      <c r="N1401" s="26">
        <v>4</v>
      </c>
      <c r="O1401" s="26" t="s">
        <v>12</v>
      </c>
      <c r="P1401" s="26"/>
      <c r="Q1401" s="26"/>
    </row>
    <row r="1402" spans="1:17" x14ac:dyDescent="0.35">
      <c r="A1402" s="26" t="s">
        <v>109</v>
      </c>
      <c r="B1402" s="26" t="s">
        <v>1566</v>
      </c>
      <c r="C1402" s="26" t="str">
        <f t="shared" si="84"/>
        <v>04:09.818</v>
      </c>
      <c r="D1402" s="29" t="str">
        <f t="shared" si="85"/>
        <v>04:09</v>
      </c>
      <c r="E1402" s="29" t="str">
        <f t="shared" si="86"/>
        <v>818</v>
      </c>
      <c r="F1402" s="29" t="str">
        <f t="shared" si="87"/>
        <v>04:09.818</v>
      </c>
      <c r="G1402" s="33" t="s">
        <v>3455</v>
      </c>
      <c r="H1402" s="27" t="s">
        <v>2032</v>
      </c>
      <c r="I1402" s="26">
        <v>20</v>
      </c>
      <c r="J1402" s="26">
        <v>1000</v>
      </c>
      <c r="K1402" s="26" t="s">
        <v>2</v>
      </c>
      <c r="L1402" s="26" t="s">
        <v>83</v>
      </c>
      <c r="M1402" s="26">
        <v>78</v>
      </c>
      <c r="N1402" s="26">
        <v>3</v>
      </c>
      <c r="O1402" s="26" t="s">
        <v>4</v>
      </c>
      <c r="P1402" s="26"/>
      <c r="Q1402" s="26"/>
    </row>
    <row r="1403" spans="1:17" x14ac:dyDescent="0.35">
      <c r="A1403" s="26" t="s">
        <v>110</v>
      </c>
      <c r="B1403" s="26" t="s">
        <v>1567</v>
      </c>
      <c r="C1403" s="26" t="str">
        <f t="shared" ref="C1403:C1466" si="88">"0"&amp;B1403</f>
        <v>04:10.121</v>
      </c>
      <c r="D1403" s="29" t="str">
        <f t="shared" si="85"/>
        <v>04:10</v>
      </c>
      <c r="E1403" s="29" t="str">
        <f t="shared" si="86"/>
        <v>121</v>
      </c>
      <c r="F1403" s="29" t="str">
        <f t="shared" si="87"/>
        <v>04:10.121</v>
      </c>
      <c r="G1403" s="33" t="s">
        <v>3456</v>
      </c>
      <c r="H1403" s="27" t="s">
        <v>2030</v>
      </c>
      <c r="I1403" s="26">
        <v>20</v>
      </c>
      <c r="J1403" s="26">
        <v>1000</v>
      </c>
      <c r="K1403" s="26" t="s">
        <v>102</v>
      </c>
      <c r="L1403" s="26" t="s">
        <v>3</v>
      </c>
      <c r="M1403" s="26">
        <v>49</v>
      </c>
      <c r="N1403" s="26">
        <v>2</v>
      </c>
      <c r="O1403" s="26" t="s">
        <v>12</v>
      </c>
      <c r="P1403" s="26"/>
      <c r="Q1403" s="26"/>
    </row>
    <row r="1404" spans="1:17" x14ac:dyDescent="0.35">
      <c r="A1404" s="26" t="s">
        <v>111</v>
      </c>
      <c r="B1404" s="26" t="s">
        <v>1568</v>
      </c>
      <c r="C1404" s="26" t="str">
        <f t="shared" si="88"/>
        <v>04:10.259</v>
      </c>
      <c r="D1404" s="29" t="str">
        <f t="shared" si="85"/>
        <v>04:10</v>
      </c>
      <c r="E1404" s="29" t="str">
        <f t="shared" si="86"/>
        <v>259</v>
      </c>
      <c r="F1404" s="29" t="str">
        <f t="shared" si="87"/>
        <v>04:10.259</v>
      </c>
      <c r="G1404" s="33" t="s">
        <v>3457</v>
      </c>
      <c r="H1404" s="27" t="s">
        <v>2039</v>
      </c>
      <c r="I1404" s="26">
        <v>20</v>
      </c>
      <c r="J1404" s="26">
        <v>1000</v>
      </c>
      <c r="K1404" s="26" t="s">
        <v>2</v>
      </c>
      <c r="L1404" s="26" t="s">
        <v>3</v>
      </c>
      <c r="M1404" s="26">
        <v>66</v>
      </c>
      <c r="N1404" s="26">
        <v>2</v>
      </c>
      <c r="O1404" s="26" t="s">
        <v>40</v>
      </c>
      <c r="P1404" s="26"/>
      <c r="Q1404" s="26"/>
    </row>
    <row r="1405" spans="1:17" x14ac:dyDescent="0.35">
      <c r="A1405" s="26" t="s">
        <v>112</v>
      </c>
      <c r="B1405" s="26" t="s">
        <v>1569</v>
      </c>
      <c r="C1405" s="26" t="str">
        <f t="shared" si="88"/>
        <v>04:10.331</v>
      </c>
      <c r="D1405" s="29" t="str">
        <f t="shared" si="85"/>
        <v>04:10</v>
      </c>
      <c r="E1405" s="29" t="str">
        <f t="shared" si="86"/>
        <v>331</v>
      </c>
      <c r="F1405" s="29" t="str">
        <f t="shared" si="87"/>
        <v>04:10.331</v>
      </c>
      <c r="G1405" s="33" t="s">
        <v>3458</v>
      </c>
      <c r="H1405" s="27" t="s">
        <v>2031</v>
      </c>
      <c r="I1405" s="26">
        <v>20</v>
      </c>
      <c r="J1405" s="26">
        <v>1000</v>
      </c>
      <c r="K1405" s="26" t="s">
        <v>23</v>
      </c>
      <c r="L1405" s="26" t="s">
        <v>42</v>
      </c>
      <c r="M1405" s="26">
        <v>27</v>
      </c>
      <c r="N1405" s="26">
        <v>4</v>
      </c>
      <c r="O1405" s="26" t="s">
        <v>28</v>
      </c>
      <c r="P1405" s="26"/>
      <c r="Q1405" s="26"/>
    </row>
    <row r="1406" spans="1:17" x14ac:dyDescent="0.35">
      <c r="A1406" s="26" t="s">
        <v>113</v>
      </c>
      <c r="B1406" s="26" t="s">
        <v>1570</v>
      </c>
      <c r="C1406" s="26" t="str">
        <f t="shared" si="88"/>
        <v>04:10.965</v>
      </c>
      <c r="D1406" s="29" t="str">
        <f t="shared" si="85"/>
        <v>04:10</v>
      </c>
      <c r="E1406" s="29" t="str">
        <f t="shared" si="86"/>
        <v>965</v>
      </c>
      <c r="F1406" s="29" t="str">
        <f t="shared" si="87"/>
        <v>04:10.965</v>
      </c>
      <c r="G1406" s="33" t="s">
        <v>3459</v>
      </c>
      <c r="H1406" s="27" t="s">
        <v>2030</v>
      </c>
      <c r="I1406" s="26">
        <v>20</v>
      </c>
      <c r="J1406" s="26">
        <v>1000</v>
      </c>
      <c r="K1406" s="26" t="s">
        <v>23</v>
      </c>
      <c r="L1406" s="26" t="s">
        <v>42</v>
      </c>
      <c r="M1406" s="26">
        <v>34</v>
      </c>
      <c r="N1406" s="26">
        <v>1</v>
      </c>
      <c r="O1406" s="26" t="s">
        <v>24</v>
      </c>
      <c r="P1406" s="26"/>
      <c r="Q1406" s="26"/>
    </row>
    <row r="1407" spans="1:17" x14ac:dyDescent="0.35">
      <c r="A1407" s="26" t="s">
        <v>114</v>
      </c>
      <c r="B1407" s="26" t="s">
        <v>1571</v>
      </c>
      <c r="C1407" s="26" t="str">
        <f t="shared" si="88"/>
        <v>04:10.994</v>
      </c>
      <c r="D1407" s="29" t="str">
        <f t="shared" si="85"/>
        <v>04:10</v>
      </c>
      <c r="E1407" s="29" t="str">
        <f t="shared" si="86"/>
        <v>994</v>
      </c>
      <c r="F1407" s="29" t="str">
        <f t="shared" si="87"/>
        <v>04:10.994</v>
      </c>
      <c r="G1407" s="33" t="s">
        <v>3460</v>
      </c>
      <c r="H1407" s="27" t="s">
        <v>2053</v>
      </c>
      <c r="I1407" s="26">
        <v>20</v>
      </c>
      <c r="J1407" s="26">
        <v>1000</v>
      </c>
      <c r="K1407" s="26" t="s">
        <v>102</v>
      </c>
      <c r="L1407" s="26" t="s">
        <v>3</v>
      </c>
      <c r="M1407" s="26">
        <v>49</v>
      </c>
      <c r="N1407" s="26">
        <v>4</v>
      </c>
      <c r="O1407" s="26" t="s">
        <v>12</v>
      </c>
      <c r="P1407" s="26"/>
      <c r="Q1407" s="26"/>
    </row>
    <row r="1408" spans="1:17" x14ac:dyDescent="0.35">
      <c r="A1408" s="26" t="s">
        <v>115</v>
      </c>
      <c r="B1408" s="26" t="s">
        <v>1572</v>
      </c>
      <c r="C1408" s="26" t="str">
        <f t="shared" si="88"/>
        <v>04:11.117</v>
      </c>
      <c r="D1408" s="29" t="str">
        <f t="shared" si="85"/>
        <v>04:11</v>
      </c>
      <c r="E1408" s="29" t="str">
        <f t="shared" si="86"/>
        <v>117</v>
      </c>
      <c r="F1408" s="29" t="str">
        <f t="shared" si="87"/>
        <v>04:11.117</v>
      </c>
      <c r="G1408" s="33" t="s">
        <v>3461</v>
      </c>
      <c r="H1408" s="27" t="s">
        <v>2040</v>
      </c>
      <c r="I1408" s="26">
        <v>20</v>
      </c>
      <c r="J1408" s="26">
        <v>1000</v>
      </c>
      <c r="K1408" s="26" t="s">
        <v>16</v>
      </c>
      <c r="L1408" s="26" t="s">
        <v>42</v>
      </c>
      <c r="M1408" s="26">
        <v>40</v>
      </c>
      <c r="N1408" s="26">
        <v>2</v>
      </c>
      <c r="O1408" s="26" t="s">
        <v>4</v>
      </c>
      <c r="P1408" s="26"/>
      <c r="Q1408" s="26"/>
    </row>
    <row r="1409" spans="1:17" x14ac:dyDescent="0.35">
      <c r="A1409" s="26" t="s">
        <v>116</v>
      </c>
      <c r="B1409" s="26" t="s">
        <v>1573</v>
      </c>
      <c r="C1409" s="26" t="str">
        <f t="shared" si="88"/>
        <v>04:11.552</v>
      </c>
      <c r="D1409" s="29" t="str">
        <f t="shared" si="85"/>
        <v>04:11</v>
      </c>
      <c r="E1409" s="29" t="str">
        <f t="shared" si="86"/>
        <v>552</v>
      </c>
      <c r="F1409" s="29" t="str">
        <f t="shared" si="87"/>
        <v>04:11.552</v>
      </c>
      <c r="G1409" s="33" t="s">
        <v>3462</v>
      </c>
      <c r="H1409" s="27" t="s">
        <v>2032</v>
      </c>
      <c r="I1409" s="26">
        <v>20</v>
      </c>
      <c r="J1409" s="26">
        <v>1000</v>
      </c>
      <c r="K1409" s="26" t="s">
        <v>16</v>
      </c>
      <c r="L1409" s="26" t="s">
        <v>42</v>
      </c>
      <c r="M1409" s="26">
        <v>40</v>
      </c>
      <c r="N1409" s="26">
        <v>4</v>
      </c>
      <c r="O1409" s="26" t="s">
        <v>4</v>
      </c>
      <c r="P1409" s="26"/>
      <c r="Q1409" s="26"/>
    </row>
    <row r="1410" spans="1:17" x14ac:dyDescent="0.35">
      <c r="A1410" s="26" t="s">
        <v>117</v>
      </c>
      <c r="B1410" s="26" t="s">
        <v>1574</v>
      </c>
      <c r="C1410" s="26" t="str">
        <f t="shared" si="88"/>
        <v>04:12.686</v>
      </c>
      <c r="D1410" s="29" t="str">
        <f t="shared" si="85"/>
        <v>04:12</v>
      </c>
      <c r="E1410" s="29" t="str">
        <f t="shared" si="86"/>
        <v>686</v>
      </c>
      <c r="F1410" s="29" t="str">
        <f t="shared" si="87"/>
        <v>04:12.686</v>
      </c>
      <c r="G1410" s="33" t="s">
        <v>3463</v>
      </c>
      <c r="H1410" s="27" t="s">
        <v>2041</v>
      </c>
      <c r="I1410" s="26">
        <v>20</v>
      </c>
      <c r="J1410" s="26">
        <v>1000</v>
      </c>
      <c r="K1410" s="26" t="s">
        <v>2</v>
      </c>
      <c r="L1410" s="26" t="s">
        <v>42</v>
      </c>
      <c r="M1410" s="26">
        <v>22</v>
      </c>
      <c r="N1410" s="26">
        <v>2</v>
      </c>
      <c r="O1410" s="26" t="s">
        <v>104</v>
      </c>
      <c r="P1410" s="26"/>
      <c r="Q1410" s="26"/>
    </row>
    <row r="1411" spans="1:17" x14ac:dyDescent="0.35">
      <c r="A1411" s="26" t="s">
        <v>118</v>
      </c>
      <c r="B1411" s="26" t="s">
        <v>1575</v>
      </c>
      <c r="C1411" s="26" t="str">
        <f t="shared" si="88"/>
        <v>04:12.873</v>
      </c>
      <c r="D1411" s="29" t="str">
        <f t="shared" ref="D1411:D1474" si="89">LEFT(C1411,5)</f>
        <v>04:12</v>
      </c>
      <c r="E1411" s="29" t="str">
        <f t="shared" ref="E1411:E1474" si="90">RIGHT(C1411,3)</f>
        <v>873</v>
      </c>
      <c r="F1411" s="29" t="str">
        <f t="shared" ref="F1411:F1474" si="91">D1411&amp;"."&amp;E1411</f>
        <v>04:12.873</v>
      </c>
      <c r="G1411" s="33" t="s">
        <v>3464</v>
      </c>
      <c r="H1411" s="27" t="s">
        <v>2032</v>
      </c>
      <c r="I1411" s="26">
        <v>20</v>
      </c>
      <c r="J1411" s="26">
        <v>1000</v>
      </c>
      <c r="K1411" s="26" t="s">
        <v>16</v>
      </c>
      <c r="L1411" s="26" t="s">
        <v>42</v>
      </c>
      <c r="M1411" s="26">
        <v>24</v>
      </c>
      <c r="N1411" s="26">
        <v>3</v>
      </c>
      <c r="O1411" s="26" t="s">
        <v>12</v>
      </c>
      <c r="P1411" s="26"/>
      <c r="Q1411" s="26"/>
    </row>
    <row r="1412" spans="1:17" x14ac:dyDescent="0.35">
      <c r="A1412" s="26" t="s">
        <v>119</v>
      </c>
      <c r="B1412" s="26" t="s">
        <v>1576</v>
      </c>
      <c r="C1412" s="26" t="str">
        <f t="shared" si="88"/>
        <v>04:13.095</v>
      </c>
      <c r="D1412" s="29" t="str">
        <f t="shared" si="89"/>
        <v>04:13</v>
      </c>
      <c r="E1412" s="29" t="str">
        <f t="shared" si="90"/>
        <v>095</v>
      </c>
      <c r="F1412" s="29" t="str">
        <f t="shared" si="91"/>
        <v>04:13.095</v>
      </c>
      <c r="G1412" s="33" t="s">
        <v>3465</v>
      </c>
      <c r="H1412" s="27" t="s">
        <v>2040</v>
      </c>
      <c r="I1412" s="26">
        <v>20</v>
      </c>
      <c r="J1412" s="26">
        <v>1000</v>
      </c>
      <c r="K1412" s="26" t="s">
        <v>102</v>
      </c>
      <c r="L1412" s="26" t="s">
        <v>3</v>
      </c>
      <c r="M1412" s="26">
        <v>69</v>
      </c>
      <c r="N1412" s="26">
        <v>5</v>
      </c>
      <c r="O1412" s="26" t="s">
        <v>4</v>
      </c>
      <c r="P1412" s="26"/>
      <c r="Q1412" s="26"/>
    </row>
    <row r="1413" spans="1:17" x14ac:dyDescent="0.35">
      <c r="A1413" s="26" t="s">
        <v>121</v>
      </c>
      <c r="B1413" s="26" t="s">
        <v>1577</v>
      </c>
      <c r="C1413" s="26" t="str">
        <f t="shared" si="88"/>
        <v>04:13.166</v>
      </c>
      <c r="D1413" s="29" t="str">
        <f t="shared" si="89"/>
        <v>04:13</v>
      </c>
      <c r="E1413" s="29" t="str">
        <f t="shared" si="90"/>
        <v>166</v>
      </c>
      <c r="F1413" s="29" t="str">
        <f t="shared" si="91"/>
        <v>04:13.166</v>
      </c>
      <c r="G1413" s="33" t="s">
        <v>3466</v>
      </c>
      <c r="H1413" s="27" t="s">
        <v>2045</v>
      </c>
      <c r="I1413" s="26">
        <v>20</v>
      </c>
      <c r="J1413" s="26">
        <v>1000</v>
      </c>
      <c r="K1413" s="26" t="s">
        <v>2</v>
      </c>
      <c r="L1413" s="26" t="s">
        <v>42</v>
      </c>
      <c r="M1413" s="26">
        <v>20</v>
      </c>
      <c r="N1413" s="26">
        <v>5</v>
      </c>
      <c r="O1413" s="26" t="s">
        <v>12</v>
      </c>
      <c r="P1413" s="26"/>
      <c r="Q1413" s="26"/>
    </row>
    <row r="1414" spans="1:17" x14ac:dyDescent="0.35">
      <c r="A1414" s="26" t="s">
        <v>122</v>
      </c>
      <c r="B1414" s="26" t="s">
        <v>1578</v>
      </c>
      <c r="C1414" s="26" t="str">
        <f t="shared" si="88"/>
        <v>04:13.182</v>
      </c>
      <c r="D1414" s="29" t="str">
        <f t="shared" si="89"/>
        <v>04:13</v>
      </c>
      <c r="E1414" s="29" t="str">
        <f t="shared" si="90"/>
        <v>182</v>
      </c>
      <c r="F1414" s="29" t="str">
        <f t="shared" si="91"/>
        <v>04:13.182</v>
      </c>
      <c r="G1414" s="33" t="s">
        <v>3467</v>
      </c>
      <c r="H1414" s="27" t="s">
        <v>2041</v>
      </c>
      <c r="I1414" s="26">
        <v>20</v>
      </c>
      <c r="J1414" s="26">
        <v>1000</v>
      </c>
      <c r="K1414" s="26" t="s">
        <v>2</v>
      </c>
      <c r="L1414" s="26" t="s">
        <v>42</v>
      </c>
      <c r="M1414" s="26">
        <v>35</v>
      </c>
      <c r="N1414" s="26">
        <v>4</v>
      </c>
      <c r="O1414" s="26" t="s">
        <v>40</v>
      </c>
      <c r="P1414" s="26"/>
      <c r="Q1414" s="26"/>
    </row>
    <row r="1415" spans="1:17" x14ac:dyDescent="0.35">
      <c r="A1415" s="26" t="s">
        <v>123</v>
      </c>
      <c r="B1415" s="26" t="s">
        <v>1579</v>
      </c>
      <c r="C1415" s="26" t="str">
        <f t="shared" si="88"/>
        <v>04:13.219</v>
      </c>
      <c r="D1415" s="29" t="str">
        <f t="shared" si="89"/>
        <v>04:13</v>
      </c>
      <c r="E1415" s="29" t="str">
        <f t="shared" si="90"/>
        <v>219</v>
      </c>
      <c r="F1415" s="29" t="str">
        <f t="shared" si="91"/>
        <v>04:13.219</v>
      </c>
      <c r="G1415" s="33" t="s">
        <v>3468</v>
      </c>
      <c r="H1415" s="27" t="s">
        <v>2031</v>
      </c>
      <c r="I1415" s="26">
        <v>20</v>
      </c>
      <c r="J1415" s="26">
        <v>1000</v>
      </c>
      <c r="K1415" s="26" t="s">
        <v>102</v>
      </c>
      <c r="L1415" s="26" t="s">
        <v>42</v>
      </c>
      <c r="M1415" s="26">
        <v>25</v>
      </c>
      <c r="N1415" s="26">
        <v>3</v>
      </c>
      <c r="O1415" s="26" t="s">
        <v>28</v>
      </c>
      <c r="P1415" s="26"/>
      <c r="Q1415" s="26"/>
    </row>
    <row r="1416" spans="1:17" x14ac:dyDescent="0.35">
      <c r="A1416" s="26" t="s">
        <v>124</v>
      </c>
      <c r="B1416" s="26" t="s">
        <v>1580</v>
      </c>
      <c r="C1416" s="26" t="str">
        <f t="shared" si="88"/>
        <v>04:13.404</v>
      </c>
      <c r="D1416" s="29" t="str">
        <f t="shared" si="89"/>
        <v>04:13</v>
      </c>
      <c r="E1416" s="29" t="str">
        <f t="shared" si="90"/>
        <v>404</v>
      </c>
      <c r="F1416" s="29" t="str">
        <f t="shared" si="91"/>
        <v>04:13.404</v>
      </c>
      <c r="G1416" s="33" t="s">
        <v>3469</v>
      </c>
      <c r="H1416" s="27" t="s">
        <v>2031</v>
      </c>
      <c r="I1416" s="26">
        <v>20</v>
      </c>
      <c r="J1416" s="26">
        <v>1000</v>
      </c>
      <c r="K1416" s="26" t="s">
        <v>38</v>
      </c>
      <c r="L1416" s="26" t="s">
        <v>3</v>
      </c>
      <c r="M1416" s="26">
        <v>76</v>
      </c>
      <c r="N1416" s="26">
        <v>2</v>
      </c>
      <c r="O1416" s="26" t="s">
        <v>24</v>
      </c>
      <c r="P1416" s="26"/>
      <c r="Q1416" s="26"/>
    </row>
    <row r="1417" spans="1:17" x14ac:dyDescent="0.35">
      <c r="A1417" s="26" t="s">
        <v>125</v>
      </c>
      <c r="B1417" s="26" t="s">
        <v>1581</v>
      </c>
      <c r="C1417" s="26" t="str">
        <f t="shared" si="88"/>
        <v>04:13.463</v>
      </c>
      <c r="D1417" s="29" t="str">
        <f t="shared" si="89"/>
        <v>04:13</v>
      </c>
      <c r="E1417" s="29" t="str">
        <f t="shared" si="90"/>
        <v>463</v>
      </c>
      <c r="F1417" s="29" t="str">
        <f t="shared" si="91"/>
        <v>04:13.463</v>
      </c>
      <c r="G1417" s="33" t="s">
        <v>3470</v>
      </c>
      <c r="H1417" s="27" t="s">
        <v>2032</v>
      </c>
      <c r="I1417" s="26">
        <v>20</v>
      </c>
      <c r="J1417" s="26">
        <v>1000</v>
      </c>
      <c r="K1417" s="26" t="s">
        <v>120</v>
      </c>
      <c r="L1417" s="26" t="s">
        <v>3</v>
      </c>
      <c r="M1417" s="26">
        <v>65</v>
      </c>
      <c r="N1417" s="26">
        <v>3</v>
      </c>
      <c r="O1417" s="26" t="s">
        <v>24</v>
      </c>
      <c r="P1417" s="26"/>
      <c r="Q1417" s="26"/>
    </row>
    <row r="1418" spans="1:17" x14ac:dyDescent="0.35">
      <c r="A1418" s="26" t="s">
        <v>126</v>
      </c>
      <c r="B1418" s="26" t="s">
        <v>1582</v>
      </c>
      <c r="C1418" s="26" t="str">
        <f t="shared" si="88"/>
        <v>04:13.538</v>
      </c>
      <c r="D1418" s="29" t="str">
        <f t="shared" si="89"/>
        <v>04:13</v>
      </c>
      <c r="E1418" s="29" t="str">
        <f t="shared" si="90"/>
        <v>538</v>
      </c>
      <c r="F1418" s="29" t="str">
        <f t="shared" si="91"/>
        <v>04:13.538</v>
      </c>
      <c r="G1418" s="33" t="s">
        <v>3471</v>
      </c>
      <c r="H1418" s="27" t="s">
        <v>2044</v>
      </c>
      <c r="I1418" s="26">
        <v>20</v>
      </c>
      <c r="J1418" s="26">
        <v>1000</v>
      </c>
      <c r="K1418" s="26" t="s">
        <v>2</v>
      </c>
      <c r="L1418" s="26" t="s">
        <v>42</v>
      </c>
      <c r="M1418" s="26">
        <v>44</v>
      </c>
      <c r="N1418" s="26">
        <v>1</v>
      </c>
      <c r="O1418" s="26" t="s">
        <v>33</v>
      </c>
      <c r="P1418" s="26"/>
      <c r="Q1418" s="26"/>
    </row>
    <row r="1419" spans="1:17" x14ac:dyDescent="0.35">
      <c r="A1419" s="26" t="s">
        <v>127</v>
      </c>
      <c r="B1419" s="26" t="s">
        <v>1583</v>
      </c>
      <c r="C1419" s="26" t="str">
        <f t="shared" si="88"/>
        <v>04:13.702</v>
      </c>
      <c r="D1419" s="29" t="str">
        <f t="shared" si="89"/>
        <v>04:13</v>
      </c>
      <c r="E1419" s="29" t="str">
        <f t="shared" si="90"/>
        <v>702</v>
      </c>
      <c r="F1419" s="29" t="str">
        <f t="shared" si="91"/>
        <v>04:13.702</v>
      </c>
      <c r="G1419" s="33" t="s">
        <v>3472</v>
      </c>
      <c r="H1419" s="27" t="s">
        <v>2040</v>
      </c>
      <c r="I1419" s="26">
        <v>20</v>
      </c>
      <c r="J1419" s="26">
        <v>1000</v>
      </c>
      <c r="K1419" s="26" t="s">
        <v>16</v>
      </c>
      <c r="L1419" s="26" t="s">
        <v>42</v>
      </c>
      <c r="M1419" s="26">
        <v>24</v>
      </c>
      <c r="N1419" s="26">
        <v>5</v>
      </c>
      <c r="O1419" s="26" t="s">
        <v>12</v>
      </c>
      <c r="P1419" s="26"/>
      <c r="Q1419" s="26"/>
    </row>
    <row r="1420" spans="1:17" x14ac:dyDescent="0.35">
      <c r="A1420" s="26" t="s">
        <v>128</v>
      </c>
      <c r="B1420" s="26" t="s">
        <v>1584</v>
      </c>
      <c r="C1420" s="26" t="str">
        <f t="shared" si="88"/>
        <v>04:13.737</v>
      </c>
      <c r="D1420" s="29" t="str">
        <f t="shared" si="89"/>
        <v>04:13</v>
      </c>
      <c r="E1420" s="29" t="str">
        <f t="shared" si="90"/>
        <v>737</v>
      </c>
      <c r="F1420" s="29" t="str">
        <f t="shared" si="91"/>
        <v>04:13.737</v>
      </c>
      <c r="G1420" s="33" t="s">
        <v>3473</v>
      </c>
      <c r="H1420" s="27" t="s">
        <v>2032</v>
      </c>
      <c r="I1420" s="26">
        <v>20</v>
      </c>
      <c r="J1420" s="26">
        <v>1000</v>
      </c>
      <c r="K1420" s="26" t="s">
        <v>16</v>
      </c>
      <c r="L1420" s="26" t="s">
        <v>3</v>
      </c>
      <c r="M1420" s="26">
        <v>56</v>
      </c>
      <c r="N1420" s="26">
        <v>4</v>
      </c>
      <c r="O1420" s="26" t="s">
        <v>8</v>
      </c>
      <c r="P1420" s="26"/>
      <c r="Q1420" s="26"/>
    </row>
    <row r="1421" spans="1:17" x14ac:dyDescent="0.35">
      <c r="A1421" s="26" t="s">
        <v>129</v>
      </c>
      <c r="B1421" s="26" t="s">
        <v>1585</v>
      </c>
      <c r="C1421" s="26" t="str">
        <f t="shared" si="88"/>
        <v>04:13.909</v>
      </c>
      <c r="D1421" s="29" t="str">
        <f t="shared" si="89"/>
        <v>04:13</v>
      </c>
      <c r="E1421" s="29" t="str">
        <f t="shared" si="90"/>
        <v>909</v>
      </c>
      <c r="F1421" s="29" t="str">
        <f t="shared" si="91"/>
        <v>04:13.909</v>
      </c>
      <c r="G1421" s="33" t="s">
        <v>3474</v>
      </c>
      <c r="H1421" s="27" t="s">
        <v>2041</v>
      </c>
      <c r="I1421" s="26">
        <v>20</v>
      </c>
      <c r="J1421" s="26">
        <v>1000</v>
      </c>
      <c r="K1421" s="26" t="s">
        <v>2</v>
      </c>
      <c r="L1421" s="26" t="s">
        <v>42</v>
      </c>
      <c r="M1421" s="26">
        <v>44</v>
      </c>
      <c r="N1421" s="26">
        <v>2</v>
      </c>
      <c r="O1421" s="26" t="s">
        <v>33</v>
      </c>
      <c r="P1421" s="26"/>
      <c r="Q1421" s="26"/>
    </row>
    <row r="1422" spans="1:17" x14ac:dyDescent="0.35">
      <c r="A1422" s="26" t="s">
        <v>130</v>
      </c>
      <c r="B1422" s="26" t="s">
        <v>1586</v>
      </c>
      <c r="C1422" s="26" t="str">
        <f t="shared" si="88"/>
        <v>04:13.980</v>
      </c>
      <c r="D1422" s="29" t="str">
        <f t="shared" si="89"/>
        <v>04:13</v>
      </c>
      <c r="E1422" s="29" t="str">
        <f t="shared" si="90"/>
        <v>980</v>
      </c>
      <c r="F1422" s="29" t="str">
        <f t="shared" si="91"/>
        <v>04:13.980</v>
      </c>
      <c r="G1422" s="33" t="s">
        <v>3475</v>
      </c>
      <c r="H1422" s="27" t="s">
        <v>2032</v>
      </c>
      <c r="I1422" s="26">
        <v>20</v>
      </c>
      <c r="J1422" s="26">
        <v>1000</v>
      </c>
      <c r="K1422" s="26" t="s">
        <v>2</v>
      </c>
      <c r="L1422" s="26" t="s">
        <v>83</v>
      </c>
      <c r="M1422" s="26">
        <v>51</v>
      </c>
      <c r="N1422" s="26">
        <v>3</v>
      </c>
      <c r="O1422" s="26" t="s">
        <v>8</v>
      </c>
      <c r="P1422" s="26"/>
      <c r="Q1422" s="26"/>
    </row>
    <row r="1423" spans="1:17" x14ac:dyDescent="0.35">
      <c r="A1423" s="26" t="s">
        <v>131</v>
      </c>
      <c r="B1423" s="26" t="s">
        <v>1587</v>
      </c>
      <c r="C1423" s="26" t="str">
        <f t="shared" si="88"/>
        <v>04:14.169</v>
      </c>
      <c r="D1423" s="29" t="str">
        <f t="shared" si="89"/>
        <v>04:14</v>
      </c>
      <c r="E1423" s="29" t="str">
        <f t="shared" si="90"/>
        <v>169</v>
      </c>
      <c r="F1423" s="29" t="str">
        <f t="shared" si="91"/>
        <v>04:14.169</v>
      </c>
      <c r="G1423" s="33" t="s">
        <v>3476</v>
      </c>
      <c r="H1423" s="27" t="s">
        <v>2044</v>
      </c>
      <c r="I1423" s="26">
        <v>20</v>
      </c>
      <c r="J1423" s="26">
        <v>1000</v>
      </c>
      <c r="K1423" s="26" t="s">
        <v>16</v>
      </c>
      <c r="L1423" s="26" t="s">
        <v>42</v>
      </c>
      <c r="M1423" s="26">
        <v>24</v>
      </c>
      <c r="N1423" s="26">
        <v>4</v>
      </c>
      <c r="O1423" s="26" t="s">
        <v>12</v>
      </c>
      <c r="P1423" s="26"/>
      <c r="Q1423" s="26"/>
    </row>
    <row r="1424" spans="1:17" x14ac:dyDescent="0.35">
      <c r="A1424" s="26" t="s">
        <v>132</v>
      </c>
      <c r="B1424" s="26" t="s">
        <v>1588</v>
      </c>
      <c r="C1424" s="26" t="str">
        <f t="shared" si="88"/>
        <v>04:14.292</v>
      </c>
      <c r="D1424" s="29" t="str">
        <f t="shared" si="89"/>
        <v>04:14</v>
      </c>
      <c r="E1424" s="29" t="str">
        <f t="shared" si="90"/>
        <v>292</v>
      </c>
      <c r="F1424" s="29" t="str">
        <f t="shared" si="91"/>
        <v>04:14.292</v>
      </c>
      <c r="G1424" s="33" t="s">
        <v>3477</v>
      </c>
      <c r="H1424" s="27" t="s">
        <v>2031</v>
      </c>
      <c r="I1424" s="26">
        <v>20</v>
      </c>
      <c r="J1424" s="26">
        <v>1000</v>
      </c>
      <c r="K1424" s="26" t="s">
        <v>16</v>
      </c>
      <c r="L1424" s="26" t="s">
        <v>42</v>
      </c>
      <c r="M1424" s="26">
        <v>23</v>
      </c>
      <c r="N1424" s="26">
        <v>3</v>
      </c>
      <c r="O1424" s="26" t="s">
        <v>8</v>
      </c>
      <c r="P1424" s="26"/>
      <c r="Q1424" s="26"/>
    </row>
    <row r="1425" spans="1:17" x14ac:dyDescent="0.35">
      <c r="A1425" s="26" t="s">
        <v>134</v>
      </c>
      <c r="B1425" s="26" t="s">
        <v>1589</v>
      </c>
      <c r="C1425" s="26" t="str">
        <f t="shared" si="88"/>
        <v>04:14.476</v>
      </c>
      <c r="D1425" s="29" t="str">
        <f t="shared" si="89"/>
        <v>04:14</v>
      </c>
      <c r="E1425" s="29" t="str">
        <f t="shared" si="90"/>
        <v>476</v>
      </c>
      <c r="F1425" s="29" t="str">
        <f t="shared" si="91"/>
        <v>04:14.476</v>
      </c>
      <c r="G1425" s="33" t="s">
        <v>3478</v>
      </c>
      <c r="H1425" s="27" t="s">
        <v>2039</v>
      </c>
      <c r="I1425" s="26">
        <v>20</v>
      </c>
      <c r="J1425" s="26">
        <v>1000</v>
      </c>
      <c r="K1425" s="26" t="s">
        <v>2</v>
      </c>
      <c r="L1425" s="26" t="s">
        <v>3</v>
      </c>
      <c r="M1425" s="26">
        <v>53</v>
      </c>
      <c r="N1425" s="26">
        <v>5</v>
      </c>
      <c r="O1425" s="26" t="s">
        <v>8</v>
      </c>
      <c r="P1425" s="26"/>
      <c r="Q1425" s="26"/>
    </row>
    <row r="1426" spans="1:17" x14ac:dyDescent="0.35">
      <c r="A1426" s="26" t="s">
        <v>136</v>
      </c>
      <c r="B1426" s="26" t="s">
        <v>1590</v>
      </c>
      <c r="C1426" s="26" t="str">
        <f t="shared" si="88"/>
        <v>04:14.704</v>
      </c>
      <c r="D1426" s="29" t="str">
        <f t="shared" si="89"/>
        <v>04:14</v>
      </c>
      <c r="E1426" s="29" t="str">
        <f t="shared" si="90"/>
        <v>704</v>
      </c>
      <c r="F1426" s="29" t="str">
        <f t="shared" si="91"/>
        <v>04:14.704</v>
      </c>
      <c r="G1426" s="33" t="s">
        <v>3479</v>
      </c>
      <c r="H1426" s="27" t="s">
        <v>2031</v>
      </c>
      <c r="I1426" s="26">
        <v>20</v>
      </c>
      <c r="J1426" s="26">
        <v>1000</v>
      </c>
      <c r="K1426" s="26" t="s">
        <v>120</v>
      </c>
      <c r="L1426" s="26" t="s">
        <v>3</v>
      </c>
      <c r="M1426" s="26">
        <v>65</v>
      </c>
      <c r="N1426" s="26">
        <v>2</v>
      </c>
      <c r="O1426" s="26" t="s">
        <v>24</v>
      </c>
      <c r="P1426" s="26"/>
      <c r="Q1426" s="26"/>
    </row>
    <row r="1427" spans="1:17" x14ac:dyDescent="0.35">
      <c r="A1427" s="26" t="s">
        <v>137</v>
      </c>
      <c r="B1427" s="26" t="s">
        <v>1591</v>
      </c>
      <c r="C1427" s="26" t="str">
        <f t="shared" si="88"/>
        <v>04:14.896</v>
      </c>
      <c r="D1427" s="29" t="str">
        <f t="shared" si="89"/>
        <v>04:14</v>
      </c>
      <c r="E1427" s="29" t="str">
        <f t="shared" si="90"/>
        <v>896</v>
      </c>
      <c r="F1427" s="29" t="str">
        <f t="shared" si="91"/>
        <v>04:14.896</v>
      </c>
      <c r="G1427" s="33" t="s">
        <v>3480</v>
      </c>
      <c r="H1427" s="27" t="s">
        <v>2032</v>
      </c>
      <c r="I1427" s="26">
        <v>20</v>
      </c>
      <c r="J1427" s="26">
        <v>1000</v>
      </c>
      <c r="K1427" s="26" t="s">
        <v>102</v>
      </c>
      <c r="L1427" s="26" t="s">
        <v>42</v>
      </c>
      <c r="M1427" s="26">
        <v>32</v>
      </c>
      <c r="N1427" s="26">
        <v>1</v>
      </c>
      <c r="O1427" s="26" t="s">
        <v>24</v>
      </c>
      <c r="P1427" s="26"/>
      <c r="Q1427" s="26"/>
    </row>
    <row r="1428" spans="1:17" x14ac:dyDescent="0.35">
      <c r="A1428" s="26" t="s">
        <v>138</v>
      </c>
      <c r="B1428" s="26" t="s">
        <v>1592</v>
      </c>
      <c r="C1428" s="26" t="str">
        <f t="shared" si="88"/>
        <v>04:14.900</v>
      </c>
      <c r="D1428" s="29" t="str">
        <f t="shared" si="89"/>
        <v>04:14</v>
      </c>
      <c r="E1428" s="29" t="str">
        <f t="shared" si="90"/>
        <v>900</v>
      </c>
      <c r="F1428" s="29" t="str">
        <f t="shared" si="91"/>
        <v>04:14.900</v>
      </c>
      <c r="G1428" s="33" t="s">
        <v>3481</v>
      </c>
      <c r="H1428" s="27" t="s">
        <v>2044</v>
      </c>
      <c r="I1428" s="26">
        <v>20</v>
      </c>
      <c r="J1428" s="26">
        <v>1000</v>
      </c>
      <c r="K1428" s="26" t="s">
        <v>38</v>
      </c>
      <c r="L1428" s="26" t="s">
        <v>3</v>
      </c>
      <c r="M1428" s="26">
        <v>63</v>
      </c>
      <c r="N1428" s="26">
        <v>1</v>
      </c>
      <c r="O1428" s="26" t="s">
        <v>28</v>
      </c>
      <c r="P1428" s="26"/>
      <c r="Q1428" s="26"/>
    </row>
    <row r="1429" spans="1:17" x14ac:dyDescent="0.35">
      <c r="A1429" s="26" t="s">
        <v>139</v>
      </c>
      <c r="B1429" s="26" t="s">
        <v>1593</v>
      </c>
      <c r="C1429" s="26" t="str">
        <f t="shared" si="88"/>
        <v>04:14.966</v>
      </c>
      <c r="D1429" s="29" t="str">
        <f t="shared" si="89"/>
        <v>04:14</v>
      </c>
      <c r="E1429" s="29" t="str">
        <f t="shared" si="90"/>
        <v>966</v>
      </c>
      <c r="F1429" s="29" t="str">
        <f t="shared" si="91"/>
        <v>04:14.966</v>
      </c>
      <c r="G1429" s="33" t="s">
        <v>3482</v>
      </c>
      <c r="H1429" s="27" t="s">
        <v>2044</v>
      </c>
      <c r="I1429" s="26">
        <v>20</v>
      </c>
      <c r="J1429" s="26">
        <v>1000</v>
      </c>
      <c r="K1429" s="26" t="s">
        <v>2</v>
      </c>
      <c r="L1429" s="26" t="s">
        <v>42</v>
      </c>
      <c r="M1429" s="26">
        <v>19</v>
      </c>
      <c r="N1429" s="26">
        <v>4</v>
      </c>
      <c r="O1429" s="26" t="s">
        <v>8</v>
      </c>
      <c r="P1429" s="26"/>
      <c r="Q1429" s="26"/>
    </row>
    <row r="1430" spans="1:17" x14ac:dyDescent="0.35">
      <c r="A1430" s="26" t="s">
        <v>140</v>
      </c>
      <c r="B1430" s="26" t="s">
        <v>1594</v>
      </c>
      <c r="C1430" s="26" t="str">
        <f t="shared" si="88"/>
        <v>04:15.106</v>
      </c>
      <c r="D1430" s="29" t="str">
        <f t="shared" si="89"/>
        <v>04:15</v>
      </c>
      <c r="E1430" s="29" t="str">
        <f t="shared" si="90"/>
        <v>106</v>
      </c>
      <c r="F1430" s="29" t="str">
        <f t="shared" si="91"/>
        <v>04:15.106</v>
      </c>
      <c r="G1430" s="33" t="s">
        <v>3483</v>
      </c>
      <c r="H1430" s="27" t="s">
        <v>2032</v>
      </c>
      <c r="I1430" s="26">
        <v>20</v>
      </c>
      <c r="J1430" s="26">
        <v>1000</v>
      </c>
      <c r="K1430" s="26" t="s">
        <v>120</v>
      </c>
      <c r="L1430" s="26" t="s">
        <v>3</v>
      </c>
      <c r="M1430" s="26">
        <v>47</v>
      </c>
      <c r="N1430" s="26">
        <v>2</v>
      </c>
      <c r="O1430" s="26" t="s">
        <v>28</v>
      </c>
      <c r="P1430" s="26"/>
      <c r="Q1430" s="26"/>
    </row>
    <row r="1431" spans="1:17" x14ac:dyDescent="0.35">
      <c r="A1431" s="26" t="s">
        <v>141</v>
      </c>
      <c r="B1431" s="26" t="s">
        <v>1595</v>
      </c>
      <c r="C1431" s="26" t="str">
        <f t="shared" si="88"/>
        <v>04:15.115</v>
      </c>
      <c r="D1431" s="29" t="str">
        <f t="shared" si="89"/>
        <v>04:15</v>
      </c>
      <c r="E1431" s="29" t="str">
        <f t="shared" si="90"/>
        <v>115</v>
      </c>
      <c r="F1431" s="29" t="str">
        <f t="shared" si="91"/>
        <v>04:15.115</v>
      </c>
      <c r="G1431" s="33" t="s">
        <v>3484</v>
      </c>
      <c r="H1431" s="27" t="s">
        <v>2032</v>
      </c>
      <c r="I1431" s="26">
        <v>20</v>
      </c>
      <c r="J1431" s="26">
        <v>1000</v>
      </c>
      <c r="K1431" s="26" t="s">
        <v>102</v>
      </c>
      <c r="L1431" s="26" t="s">
        <v>42</v>
      </c>
      <c r="M1431" s="26">
        <v>25</v>
      </c>
      <c r="N1431" s="26">
        <v>4</v>
      </c>
      <c r="O1431" s="26" t="s">
        <v>28</v>
      </c>
      <c r="P1431" s="26"/>
      <c r="Q1431" s="26"/>
    </row>
    <row r="1432" spans="1:17" x14ac:dyDescent="0.35">
      <c r="A1432" s="26" t="s">
        <v>142</v>
      </c>
      <c r="B1432" s="26" t="s">
        <v>1596</v>
      </c>
      <c r="C1432" s="26" t="str">
        <f t="shared" si="88"/>
        <v>04:15.437</v>
      </c>
      <c r="D1432" s="29" t="str">
        <f t="shared" si="89"/>
        <v>04:15</v>
      </c>
      <c r="E1432" s="29" t="str">
        <f t="shared" si="90"/>
        <v>437</v>
      </c>
      <c r="F1432" s="29" t="str">
        <f t="shared" si="91"/>
        <v>04:15.437</v>
      </c>
      <c r="G1432" s="33" t="s">
        <v>3485</v>
      </c>
      <c r="H1432" s="27" t="s">
        <v>2041</v>
      </c>
      <c r="I1432" s="26">
        <v>20</v>
      </c>
      <c r="J1432" s="26">
        <v>1000</v>
      </c>
      <c r="K1432" s="26" t="s">
        <v>2</v>
      </c>
      <c r="L1432" s="26" t="s">
        <v>3</v>
      </c>
      <c r="M1432" s="26">
        <v>54</v>
      </c>
      <c r="N1432" s="26">
        <v>2</v>
      </c>
      <c r="O1432" s="26" t="s">
        <v>12</v>
      </c>
      <c r="P1432" s="26"/>
      <c r="Q1432" s="26"/>
    </row>
    <row r="1433" spans="1:17" x14ac:dyDescent="0.35">
      <c r="A1433" s="26" t="s">
        <v>143</v>
      </c>
      <c r="B1433" s="26" t="s">
        <v>1597</v>
      </c>
      <c r="C1433" s="26" t="str">
        <f t="shared" si="88"/>
        <v>04:15.524</v>
      </c>
      <c r="D1433" s="29" t="str">
        <f t="shared" si="89"/>
        <v>04:15</v>
      </c>
      <c r="E1433" s="29" t="str">
        <f t="shared" si="90"/>
        <v>524</v>
      </c>
      <c r="F1433" s="29" t="str">
        <f t="shared" si="91"/>
        <v>04:15.524</v>
      </c>
      <c r="G1433" s="33" t="s">
        <v>3486</v>
      </c>
      <c r="H1433" s="27" t="s">
        <v>2044</v>
      </c>
      <c r="I1433" s="26">
        <v>20</v>
      </c>
      <c r="J1433" s="26">
        <v>1000</v>
      </c>
      <c r="K1433" s="26" t="s">
        <v>16</v>
      </c>
      <c r="L1433" s="26" t="s">
        <v>42</v>
      </c>
      <c r="M1433" s="26">
        <v>40</v>
      </c>
      <c r="N1433" s="26">
        <v>1</v>
      </c>
      <c r="O1433" s="26" t="s">
        <v>4</v>
      </c>
      <c r="P1433" s="26"/>
      <c r="Q1433" s="26"/>
    </row>
    <row r="1434" spans="1:17" x14ac:dyDescent="0.35">
      <c r="A1434" s="26" t="s">
        <v>144</v>
      </c>
      <c r="B1434" s="26" t="s">
        <v>1598</v>
      </c>
      <c r="C1434" s="26" t="str">
        <f t="shared" si="88"/>
        <v>04:15.557</v>
      </c>
      <c r="D1434" s="29" t="str">
        <f t="shared" si="89"/>
        <v>04:15</v>
      </c>
      <c r="E1434" s="29" t="str">
        <f t="shared" si="90"/>
        <v>557</v>
      </c>
      <c r="F1434" s="29" t="str">
        <f t="shared" si="91"/>
        <v>04:15.557</v>
      </c>
      <c r="G1434" s="33" t="s">
        <v>3487</v>
      </c>
      <c r="H1434" s="27" t="s">
        <v>2039</v>
      </c>
      <c r="I1434" s="26">
        <v>20</v>
      </c>
      <c r="J1434" s="26">
        <v>1000</v>
      </c>
      <c r="K1434" s="26" t="s">
        <v>2</v>
      </c>
      <c r="L1434" s="26" t="s">
        <v>42</v>
      </c>
      <c r="M1434" s="26">
        <v>19</v>
      </c>
      <c r="N1434" s="26">
        <v>5</v>
      </c>
      <c r="O1434" s="26" t="s">
        <v>8</v>
      </c>
      <c r="P1434" s="26"/>
      <c r="Q1434" s="26"/>
    </row>
    <row r="1435" spans="1:17" x14ac:dyDescent="0.35">
      <c r="A1435" s="26" t="s">
        <v>145</v>
      </c>
      <c r="B1435" s="26" t="s">
        <v>1599</v>
      </c>
      <c r="C1435" s="26" t="str">
        <f t="shared" si="88"/>
        <v>04:15.930</v>
      </c>
      <c r="D1435" s="29" t="str">
        <f t="shared" si="89"/>
        <v>04:15</v>
      </c>
      <c r="E1435" s="29" t="str">
        <f t="shared" si="90"/>
        <v>930</v>
      </c>
      <c r="F1435" s="29" t="str">
        <f t="shared" si="91"/>
        <v>04:15.930</v>
      </c>
      <c r="G1435" s="33" t="s">
        <v>3488</v>
      </c>
      <c r="H1435" s="27" t="s">
        <v>2032</v>
      </c>
      <c r="I1435" s="26">
        <v>20</v>
      </c>
      <c r="J1435" s="26">
        <v>1000</v>
      </c>
      <c r="K1435" s="26" t="s">
        <v>102</v>
      </c>
      <c r="L1435" s="26" t="s">
        <v>3</v>
      </c>
      <c r="M1435" s="26">
        <v>48</v>
      </c>
      <c r="N1435" s="26">
        <v>3</v>
      </c>
      <c r="O1435" s="26" t="s">
        <v>8</v>
      </c>
      <c r="P1435" s="26"/>
      <c r="Q1435" s="26"/>
    </row>
    <row r="1436" spans="1:17" x14ac:dyDescent="0.35">
      <c r="A1436" s="26" t="s">
        <v>146</v>
      </c>
      <c r="B1436" s="26" t="s">
        <v>1600</v>
      </c>
      <c r="C1436" s="26" t="str">
        <f t="shared" si="88"/>
        <v>04:15.932</v>
      </c>
      <c r="D1436" s="29" t="str">
        <f t="shared" si="89"/>
        <v>04:15</v>
      </c>
      <c r="E1436" s="29" t="str">
        <f t="shared" si="90"/>
        <v>932</v>
      </c>
      <c r="F1436" s="29" t="str">
        <f t="shared" si="91"/>
        <v>04:15.932</v>
      </c>
      <c r="G1436" s="33" t="s">
        <v>3489</v>
      </c>
      <c r="H1436" s="27" t="s">
        <v>2045</v>
      </c>
      <c r="I1436" s="26">
        <v>20</v>
      </c>
      <c r="J1436" s="26">
        <v>1000</v>
      </c>
      <c r="K1436" s="26" t="s">
        <v>2</v>
      </c>
      <c r="L1436" s="26" t="s">
        <v>42</v>
      </c>
      <c r="M1436" s="26">
        <v>37</v>
      </c>
      <c r="N1436" s="26">
        <v>6</v>
      </c>
      <c r="O1436" s="26" t="s">
        <v>66</v>
      </c>
      <c r="P1436" s="26"/>
      <c r="Q1436" s="26"/>
    </row>
    <row r="1437" spans="1:17" x14ac:dyDescent="0.35">
      <c r="A1437" s="26" t="s">
        <v>147</v>
      </c>
      <c r="B1437" s="26" t="s">
        <v>1601</v>
      </c>
      <c r="C1437" s="26" t="str">
        <f t="shared" si="88"/>
        <v>04:16.172</v>
      </c>
      <c r="D1437" s="29" t="str">
        <f t="shared" si="89"/>
        <v>04:16</v>
      </c>
      <c r="E1437" s="29" t="str">
        <f t="shared" si="90"/>
        <v>172</v>
      </c>
      <c r="F1437" s="29" t="str">
        <f t="shared" si="91"/>
        <v>04:16.172</v>
      </c>
      <c r="G1437" s="33" t="s">
        <v>3490</v>
      </c>
      <c r="H1437" s="27" t="s">
        <v>2049</v>
      </c>
      <c r="I1437" s="26">
        <v>20</v>
      </c>
      <c r="J1437" s="26">
        <v>1000</v>
      </c>
      <c r="K1437" s="26" t="s">
        <v>2</v>
      </c>
      <c r="L1437" s="26" t="s">
        <v>42</v>
      </c>
      <c r="M1437" s="26">
        <v>22</v>
      </c>
      <c r="N1437" s="26">
        <v>4</v>
      </c>
      <c r="O1437" s="26" t="s">
        <v>104</v>
      </c>
      <c r="P1437" s="26"/>
      <c r="Q1437" s="26"/>
    </row>
    <row r="1438" spans="1:17" x14ac:dyDescent="0.35">
      <c r="A1438" s="26" t="s">
        <v>148</v>
      </c>
      <c r="B1438" s="26" t="s">
        <v>1602</v>
      </c>
      <c r="C1438" s="26" t="str">
        <f t="shared" si="88"/>
        <v>04:16.290</v>
      </c>
      <c r="D1438" s="29" t="str">
        <f t="shared" si="89"/>
        <v>04:16</v>
      </c>
      <c r="E1438" s="29" t="str">
        <f t="shared" si="90"/>
        <v>290</v>
      </c>
      <c r="F1438" s="29" t="str">
        <f t="shared" si="91"/>
        <v>04:16.290</v>
      </c>
      <c r="G1438" s="33" t="s">
        <v>3491</v>
      </c>
      <c r="H1438" s="27" t="s">
        <v>2044</v>
      </c>
      <c r="I1438" s="26">
        <v>20</v>
      </c>
      <c r="J1438" s="26">
        <v>1000</v>
      </c>
      <c r="K1438" s="26" t="s">
        <v>38</v>
      </c>
      <c r="L1438" s="26" t="s">
        <v>3</v>
      </c>
      <c r="M1438" s="26">
        <v>76</v>
      </c>
      <c r="N1438" s="26">
        <v>3</v>
      </c>
      <c r="O1438" s="26" t="s">
        <v>24</v>
      </c>
      <c r="P1438" s="26"/>
      <c r="Q1438" s="26"/>
    </row>
    <row r="1439" spans="1:17" x14ac:dyDescent="0.35">
      <c r="A1439" s="26" t="s">
        <v>149</v>
      </c>
      <c r="B1439" s="26" t="s">
        <v>1603</v>
      </c>
      <c r="C1439" s="26" t="str">
        <f t="shared" si="88"/>
        <v>04:16.314</v>
      </c>
      <c r="D1439" s="29" t="str">
        <f t="shared" si="89"/>
        <v>04:16</v>
      </c>
      <c r="E1439" s="29" t="str">
        <f t="shared" si="90"/>
        <v>314</v>
      </c>
      <c r="F1439" s="29" t="str">
        <f t="shared" si="91"/>
        <v>04:16.314</v>
      </c>
      <c r="G1439" s="33" t="s">
        <v>3492</v>
      </c>
      <c r="H1439" s="27" t="s">
        <v>2031</v>
      </c>
      <c r="I1439" s="26">
        <v>20</v>
      </c>
      <c r="J1439" s="26">
        <v>1000</v>
      </c>
      <c r="K1439" s="26" t="s">
        <v>38</v>
      </c>
      <c r="L1439" s="26" t="s">
        <v>3</v>
      </c>
      <c r="M1439" s="26">
        <v>63</v>
      </c>
      <c r="N1439" s="26">
        <v>3</v>
      </c>
      <c r="O1439" s="26" t="s">
        <v>28</v>
      </c>
      <c r="P1439" s="26"/>
      <c r="Q1439" s="26"/>
    </row>
    <row r="1440" spans="1:17" x14ac:dyDescent="0.35">
      <c r="A1440" s="26" t="s">
        <v>150</v>
      </c>
      <c r="B1440" s="26" t="s">
        <v>1604</v>
      </c>
      <c r="C1440" s="26" t="str">
        <f t="shared" si="88"/>
        <v>04:16.364</v>
      </c>
      <c r="D1440" s="29" t="str">
        <f t="shared" si="89"/>
        <v>04:16</v>
      </c>
      <c r="E1440" s="29" t="str">
        <f t="shared" si="90"/>
        <v>364</v>
      </c>
      <c r="F1440" s="29" t="str">
        <f t="shared" si="91"/>
        <v>04:16.364</v>
      </c>
      <c r="G1440" s="33" t="s">
        <v>3493</v>
      </c>
      <c r="H1440" s="27" t="s">
        <v>2031</v>
      </c>
      <c r="I1440" s="26">
        <v>20</v>
      </c>
      <c r="J1440" s="26">
        <v>1000</v>
      </c>
      <c r="K1440" s="26" t="s">
        <v>102</v>
      </c>
      <c r="L1440" s="26" t="s">
        <v>42</v>
      </c>
      <c r="M1440" s="26">
        <v>32</v>
      </c>
      <c r="N1440" s="26">
        <v>5</v>
      </c>
      <c r="O1440" s="26" t="s">
        <v>24</v>
      </c>
      <c r="P1440" s="26"/>
      <c r="Q1440" s="26"/>
    </row>
    <row r="1441" spans="1:17" x14ac:dyDescent="0.35">
      <c r="A1441" s="26" t="s">
        <v>151</v>
      </c>
      <c r="B1441" s="26" t="s">
        <v>1605</v>
      </c>
      <c r="C1441" s="26" t="str">
        <f t="shared" si="88"/>
        <v>04:16.382</v>
      </c>
      <c r="D1441" s="29" t="str">
        <f t="shared" si="89"/>
        <v>04:16</v>
      </c>
      <c r="E1441" s="29" t="str">
        <f t="shared" si="90"/>
        <v>382</v>
      </c>
      <c r="F1441" s="29" t="str">
        <f t="shared" si="91"/>
        <v>04:16.382</v>
      </c>
      <c r="G1441" s="33" t="s">
        <v>3494</v>
      </c>
      <c r="H1441" s="27" t="s">
        <v>2031</v>
      </c>
      <c r="I1441" s="26">
        <v>20</v>
      </c>
      <c r="J1441" s="26">
        <v>1000</v>
      </c>
      <c r="K1441" s="26" t="s">
        <v>120</v>
      </c>
      <c r="L1441" s="26" t="s">
        <v>3</v>
      </c>
      <c r="M1441" s="26">
        <v>47</v>
      </c>
      <c r="N1441" s="26">
        <v>1</v>
      </c>
      <c r="O1441" s="26" t="s">
        <v>28</v>
      </c>
      <c r="P1441" s="26"/>
      <c r="Q1441" s="26"/>
    </row>
    <row r="1442" spans="1:17" x14ac:dyDescent="0.35">
      <c r="A1442" s="26" t="s">
        <v>153</v>
      </c>
      <c r="B1442" s="26" t="s">
        <v>1606</v>
      </c>
      <c r="C1442" s="26" t="str">
        <f t="shared" si="88"/>
        <v>04:16.536</v>
      </c>
      <c r="D1442" s="29" t="str">
        <f t="shared" si="89"/>
        <v>04:16</v>
      </c>
      <c r="E1442" s="29" t="str">
        <f t="shared" si="90"/>
        <v>536</v>
      </c>
      <c r="F1442" s="29" t="str">
        <f t="shared" si="91"/>
        <v>04:16.536</v>
      </c>
      <c r="G1442" s="33" t="s">
        <v>3495</v>
      </c>
      <c r="H1442" s="27" t="s">
        <v>2040</v>
      </c>
      <c r="I1442" s="26">
        <v>20</v>
      </c>
      <c r="J1442" s="26">
        <v>1000</v>
      </c>
      <c r="K1442" s="26" t="s">
        <v>102</v>
      </c>
      <c r="L1442" s="26" t="s">
        <v>3</v>
      </c>
      <c r="M1442" s="26">
        <v>48</v>
      </c>
      <c r="N1442" s="26">
        <v>5</v>
      </c>
      <c r="O1442" s="26" t="s">
        <v>8</v>
      </c>
      <c r="P1442" s="26"/>
      <c r="Q1442" s="26"/>
    </row>
    <row r="1443" spans="1:17" x14ac:dyDescent="0.35">
      <c r="A1443" s="26" t="s">
        <v>154</v>
      </c>
      <c r="B1443" s="26" t="s">
        <v>1607</v>
      </c>
      <c r="C1443" s="26" t="str">
        <f t="shared" si="88"/>
        <v>04:16.686</v>
      </c>
      <c r="D1443" s="29" t="str">
        <f t="shared" si="89"/>
        <v>04:16</v>
      </c>
      <c r="E1443" s="29" t="str">
        <f t="shared" si="90"/>
        <v>686</v>
      </c>
      <c r="F1443" s="29" t="str">
        <f t="shared" si="91"/>
        <v>04:16.686</v>
      </c>
      <c r="G1443" s="33" t="s">
        <v>3496</v>
      </c>
      <c r="H1443" s="27" t="s">
        <v>2032</v>
      </c>
      <c r="I1443" s="26">
        <v>20</v>
      </c>
      <c r="J1443" s="26">
        <v>1000</v>
      </c>
      <c r="K1443" s="26" t="s">
        <v>23</v>
      </c>
      <c r="L1443" s="26" t="s">
        <v>42</v>
      </c>
      <c r="M1443" s="26">
        <v>27</v>
      </c>
      <c r="N1443" s="26">
        <v>2</v>
      </c>
      <c r="O1443" s="26" t="s">
        <v>28</v>
      </c>
      <c r="P1443" s="26"/>
      <c r="Q1443" s="26"/>
    </row>
    <row r="1444" spans="1:17" x14ac:dyDescent="0.35">
      <c r="A1444" s="26" t="s">
        <v>155</v>
      </c>
      <c r="B1444" s="26" t="s">
        <v>1608</v>
      </c>
      <c r="C1444" s="26" t="str">
        <f t="shared" si="88"/>
        <v>04:17.172</v>
      </c>
      <c r="D1444" s="29" t="str">
        <f t="shared" si="89"/>
        <v>04:17</v>
      </c>
      <c r="E1444" s="29" t="str">
        <f t="shared" si="90"/>
        <v>172</v>
      </c>
      <c r="F1444" s="29" t="str">
        <f t="shared" si="91"/>
        <v>04:17.172</v>
      </c>
      <c r="G1444" s="33" t="s">
        <v>3497</v>
      </c>
      <c r="H1444" s="27" t="s">
        <v>2042</v>
      </c>
      <c r="I1444" s="26">
        <v>20</v>
      </c>
      <c r="J1444" s="26">
        <v>1000</v>
      </c>
      <c r="K1444" s="26" t="s">
        <v>16</v>
      </c>
      <c r="L1444" s="26" t="s">
        <v>42</v>
      </c>
      <c r="M1444" s="26">
        <v>40</v>
      </c>
      <c r="N1444" s="26">
        <v>5</v>
      </c>
      <c r="O1444" s="26" t="s">
        <v>4</v>
      </c>
      <c r="P1444" s="26"/>
      <c r="Q1444" s="26"/>
    </row>
    <row r="1445" spans="1:17" x14ac:dyDescent="0.35">
      <c r="A1445" s="26" t="s">
        <v>156</v>
      </c>
      <c r="B1445" s="26" t="s">
        <v>1609</v>
      </c>
      <c r="C1445" s="26" t="str">
        <f t="shared" si="88"/>
        <v>04:17.224</v>
      </c>
      <c r="D1445" s="29" t="str">
        <f t="shared" si="89"/>
        <v>04:17</v>
      </c>
      <c r="E1445" s="29" t="str">
        <f t="shared" si="90"/>
        <v>224</v>
      </c>
      <c r="F1445" s="29" t="str">
        <f t="shared" si="91"/>
        <v>04:17.224</v>
      </c>
      <c r="G1445" s="33" t="s">
        <v>3498</v>
      </c>
      <c r="H1445" s="27" t="s">
        <v>2029</v>
      </c>
      <c r="I1445" s="26">
        <v>20</v>
      </c>
      <c r="J1445" s="26">
        <v>1000</v>
      </c>
      <c r="K1445" s="26" t="s">
        <v>2</v>
      </c>
      <c r="L1445" s="26" t="s">
        <v>83</v>
      </c>
      <c r="M1445" s="26">
        <v>51</v>
      </c>
      <c r="N1445" s="26">
        <v>4</v>
      </c>
      <c r="O1445" s="26" t="s">
        <v>8</v>
      </c>
      <c r="P1445" s="26"/>
      <c r="Q1445" s="26"/>
    </row>
    <row r="1446" spans="1:17" x14ac:dyDescent="0.35">
      <c r="A1446" s="26" t="s">
        <v>157</v>
      </c>
      <c r="B1446" s="26" t="s">
        <v>1609</v>
      </c>
      <c r="C1446" s="26" t="str">
        <f t="shared" si="88"/>
        <v>04:17.224</v>
      </c>
      <c r="D1446" s="29" t="str">
        <f t="shared" si="89"/>
        <v>04:17</v>
      </c>
      <c r="E1446" s="29" t="str">
        <f t="shared" si="90"/>
        <v>224</v>
      </c>
      <c r="F1446" s="29" t="str">
        <f t="shared" si="91"/>
        <v>04:17.224</v>
      </c>
      <c r="G1446" s="33" t="s">
        <v>3498</v>
      </c>
      <c r="H1446" s="27" t="s">
        <v>2041</v>
      </c>
      <c r="I1446" s="26">
        <v>20</v>
      </c>
      <c r="J1446" s="26">
        <v>1000</v>
      </c>
      <c r="K1446" s="26" t="s">
        <v>102</v>
      </c>
      <c r="L1446" s="26" t="s">
        <v>3</v>
      </c>
      <c r="M1446" s="26">
        <v>48</v>
      </c>
      <c r="N1446" s="26">
        <v>4</v>
      </c>
      <c r="O1446" s="26" t="s">
        <v>8</v>
      </c>
      <c r="P1446" s="26"/>
      <c r="Q1446" s="26"/>
    </row>
    <row r="1447" spans="1:17" x14ac:dyDescent="0.35">
      <c r="A1447" s="26" t="s">
        <v>158</v>
      </c>
      <c r="B1447" s="26" t="s">
        <v>1610</v>
      </c>
      <c r="C1447" s="26" t="str">
        <f t="shared" si="88"/>
        <v>04:17.514</v>
      </c>
      <c r="D1447" s="29" t="str">
        <f t="shared" si="89"/>
        <v>04:17</v>
      </c>
      <c r="E1447" s="29" t="str">
        <f t="shared" si="90"/>
        <v>514</v>
      </c>
      <c r="F1447" s="29" t="str">
        <f t="shared" si="91"/>
        <v>04:17.514</v>
      </c>
      <c r="G1447" s="33" t="s">
        <v>3499</v>
      </c>
      <c r="H1447" s="27" t="s">
        <v>2037</v>
      </c>
      <c r="I1447" s="26">
        <v>20</v>
      </c>
      <c r="J1447" s="26">
        <v>1000</v>
      </c>
      <c r="K1447" s="26" t="s">
        <v>16</v>
      </c>
      <c r="L1447" s="26" t="s">
        <v>3</v>
      </c>
      <c r="M1447" s="26">
        <v>57</v>
      </c>
      <c r="N1447" s="26">
        <v>5</v>
      </c>
      <c r="O1447" s="26" t="s">
        <v>12</v>
      </c>
      <c r="P1447" s="26"/>
      <c r="Q1447" s="26"/>
    </row>
    <row r="1448" spans="1:17" x14ac:dyDescent="0.35">
      <c r="A1448" s="26" t="s">
        <v>159</v>
      </c>
      <c r="B1448" s="26" t="s">
        <v>1611</v>
      </c>
      <c r="C1448" s="26" t="str">
        <f t="shared" si="88"/>
        <v>04:17.826</v>
      </c>
      <c r="D1448" s="29" t="str">
        <f t="shared" si="89"/>
        <v>04:17</v>
      </c>
      <c r="E1448" s="29" t="str">
        <f t="shared" si="90"/>
        <v>826</v>
      </c>
      <c r="F1448" s="29" t="str">
        <f t="shared" si="91"/>
        <v>04:17.826</v>
      </c>
      <c r="G1448" s="33" t="s">
        <v>3500</v>
      </c>
      <c r="H1448" s="27" t="s">
        <v>2031</v>
      </c>
      <c r="I1448" s="26">
        <v>20</v>
      </c>
      <c r="J1448" s="26">
        <v>1000</v>
      </c>
      <c r="K1448" s="26" t="s">
        <v>16</v>
      </c>
      <c r="L1448" s="26" t="s">
        <v>83</v>
      </c>
      <c r="M1448" s="26">
        <v>73</v>
      </c>
      <c r="N1448" s="26">
        <v>1</v>
      </c>
      <c r="O1448" s="26" t="s">
        <v>24</v>
      </c>
      <c r="P1448" s="26"/>
      <c r="Q1448" s="26"/>
    </row>
    <row r="1449" spans="1:17" x14ac:dyDescent="0.35">
      <c r="A1449" s="26" t="s">
        <v>161</v>
      </c>
      <c r="B1449" s="26" t="s">
        <v>1612</v>
      </c>
      <c r="C1449" s="26" t="str">
        <f t="shared" si="88"/>
        <v>04:18.062</v>
      </c>
      <c r="D1449" s="29" t="str">
        <f t="shared" si="89"/>
        <v>04:18</v>
      </c>
      <c r="E1449" s="29" t="str">
        <f t="shared" si="90"/>
        <v>062</v>
      </c>
      <c r="F1449" s="29" t="str">
        <f t="shared" si="91"/>
        <v>04:18.062</v>
      </c>
      <c r="G1449" s="33" t="s">
        <v>3501</v>
      </c>
      <c r="H1449" s="27" t="s">
        <v>2044</v>
      </c>
      <c r="I1449" s="26">
        <v>20</v>
      </c>
      <c r="J1449" s="26">
        <v>1000</v>
      </c>
      <c r="K1449" s="26" t="s">
        <v>2</v>
      </c>
      <c r="L1449" s="26" t="s">
        <v>42</v>
      </c>
      <c r="M1449" s="26">
        <v>37</v>
      </c>
      <c r="N1449" s="26">
        <v>2</v>
      </c>
      <c r="O1449" s="26" t="s">
        <v>66</v>
      </c>
      <c r="P1449" s="26"/>
      <c r="Q1449" s="26"/>
    </row>
    <row r="1450" spans="1:17" x14ac:dyDescent="0.35">
      <c r="A1450" s="26" t="s">
        <v>163</v>
      </c>
      <c r="B1450" s="26" t="s">
        <v>1613</v>
      </c>
      <c r="C1450" s="26" t="str">
        <f t="shared" si="88"/>
        <v>04:18.108</v>
      </c>
      <c r="D1450" s="29" t="str">
        <f t="shared" si="89"/>
        <v>04:18</v>
      </c>
      <c r="E1450" s="29" t="str">
        <f t="shared" si="90"/>
        <v>108</v>
      </c>
      <c r="F1450" s="29" t="str">
        <f t="shared" si="91"/>
        <v>04:18.108</v>
      </c>
      <c r="G1450" s="33" t="s">
        <v>3502</v>
      </c>
      <c r="H1450" s="27" t="s">
        <v>2030</v>
      </c>
      <c r="I1450" s="26">
        <v>20</v>
      </c>
      <c r="J1450" s="26">
        <v>1000</v>
      </c>
      <c r="K1450" s="26" t="s">
        <v>162</v>
      </c>
      <c r="L1450" s="26" t="s">
        <v>42</v>
      </c>
      <c r="M1450" s="26">
        <v>41</v>
      </c>
      <c r="N1450" s="26">
        <v>1</v>
      </c>
      <c r="O1450" s="26" t="s">
        <v>24</v>
      </c>
      <c r="P1450" s="26"/>
      <c r="Q1450" s="26"/>
    </row>
    <row r="1451" spans="1:17" x14ac:dyDescent="0.35">
      <c r="A1451" s="26" t="s">
        <v>164</v>
      </c>
      <c r="B1451" s="26" t="s">
        <v>1614</v>
      </c>
      <c r="C1451" s="26" t="str">
        <f t="shared" si="88"/>
        <v>04:18.148</v>
      </c>
      <c r="D1451" s="29" t="str">
        <f t="shared" si="89"/>
        <v>04:18</v>
      </c>
      <c r="E1451" s="29" t="str">
        <f t="shared" si="90"/>
        <v>148</v>
      </c>
      <c r="F1451" s="29" t="str">
        <f t="shared" si="91"/>
        <v>04:18.148</v>
      </c>
      <c r="G1451" s="33" t="s">
        <v>3503</v>
      </c>
      <c r="H1451" s="27" t="s">
        <v>2031</v>
      </c>
      <c r="I1451" s="26">
        <v>20</v>
      </c>
      <c r="J1451" s="26">
        <v>1000</v>
      </c>
      <c r="K1451" s="26" t="s">
        <v>2</v>
      </c>
      <c r="L1451" s="26" t="s">
        <v>83</v>
      </c>
      <c r="M1451" s="26">
        <v>52</v>
      </c>
      <c r="N1451" s="26">
        <v>3</v>
      </c>
      <c r="O1451" s="26" t="s">
        <v>12</v>
      </c>
      <c r="P1451" s="26"/>
      <c r="Q1451" s="26"/>
    </row>
    <row r="1452" spans="1:17" x14ac:dyDescent="0.35">
      <c r="A1452" s="26" t="s">
        <v>165</v>
      </c>
      <c r="B1452" s="26" t="s">
        <v>1615</v>
      </c>
      <c r="C1452" s="26" t="str">
        <f t="shared" si="88"/>
        <v>04:18.174</v>
      </c>
      <c r="D1452" s="29" t="str">
        <f t="shared" si="89"/>
        <v>04:18</v>
      </c>
      <c r="E1452" s="29" t="str">
        <f t="shared" si="90"/>
        <v>174</v>
      </c>
      <c r="F1452" s="29" t="str">
        <f t="shared" si="91"/>
        <v>04:18.174</v>
      </c>
      <c r="G1452" s="33" t="s">
        <v>3504</v>
      </c>
      <c r="H1452" s="27" t="s">
        <v>2036</v>
      </c>
      <c r="I1452" s="26">
        <v>20</v>
      </c>
      <c r="J1452" s="26">
        <v>1000</v>
      </c>
      <c r="K1452" s="26" t="s">
        <v>2</v>
      </c>
      <c r="L1452" s="26" t="s">
        <v>42</v>
      </c>
      <c r="M1452" s="26">
        <v>19</v>
      </c>
      <c r="N1452" s="26">
        <v>2</v>
      </c>
      <c r="O1452" s="26" t="s">
        <v>8</v>
      </c>
      <c r="P1452" s="26"/>
      <c r="Q1452" s="26"/>
    </row>
    <row r="1453" spans="1:17" x14ac:dyDescent="0.35">
      <c r="A1453" s="26" t="s">
        <v>166</v>
      </c>
      <c r="B1453" s="26" t="s">
        <v>1616</v>
      </c>
      <c r="C1453" s="26" t="str">
        <f t="shared" si="88"/>
        <v>04:18.557</v>
      </c>
      <c r="D1453" s="29" t="str">
        <f t="shared" si="89"/>
        <v>04:18</v>
      </c>
      <c r="E1453" s="29" t="str">
        <f t="shared" si="90"/>
        <v>557</v>
      </c>
      <c r="F1453" s="29" t="str">
        <f t="shared" si="91"/>
        <v>04:18.557</v>
      </c>
      <c r="G1453" s="33" t="s">
        <v>3505</v>
      </c>
      <c r="H1453" s="27" t="s">
        <v>2049</v>
      </c>
      <c r="I1453" s="26">
        <v>20</v>
      </c>
      <c r="J1453" s="26">
        <v>1000</v>
      </c>
      <c r="K1453" s="26" t="s">
        <v>2</v>
      </c>
      <c r="L1453" s="26" t="s">
        <v>42</v>
      </c>
      <c r="M1453" s="26">
        <v>43</v>
      </c>
      <c r="N1453" s="26">
        <v>4</v>
      </c>
      <c r="O1453" s="26" t="s">
        <v>206</v>
      </c>
      <c r="P1453" s="26"/>
      <c r="Q1453" s="26"/>
    </row>
    <row r="1454" spans="1:17" x14ac:dyDescent="0.35">
      <c r="A1454" s="26" t="s">
        <v>167</v>
      </c>
      <c r="B1454" s="26" t="s">
        <v>1617</v>
      </c>
      <c r="C1454" s="26" t="str">
        <f t="shared" si="88"/>
        <v>04:18.694</v>
      </c>
      <c r="D1454" s="29" t="str">
        <f t="shared" si="89"/>
        <v>04:18</v>
      </c>
      <c r="E1454" s="29" t="str">
        <f t="shared" si="90"/>
        <v>694</v>
      </c>
      <c r="F1454" s="29" t="str">
        <f t="shared" si="91"/>
        <v>04:18.694</v>
      </c>
      <c r="G1454" s="33" t="s">
        <v>3506</v>
      </c>
      <c r="H1454" s="27" t="s">
        <v>2039</v>
      </c>
      <c r="I1454" s="26">
        <v>20</v>
      </c>
      <c r="J1454" s="26">
        <v>1000</v>
      </c>
      <c r="K1454" s="26" t="s">
        <v>2</v>
      </c>
      <c r="L1454" s="26" t="s">
        <v>42</v>
      </c>
      <c r="M1454" s="26">
        <v>36</v>
      </c>
      <c r="N1454" s="26">
        <v>2</v>
      </c>
      <c r="O1454" s="26" t="s">
        <v>35</v>
      </c>
      <c r="P1454" s="26"/>
      <c r="Q1454" s="26"/>
    </row>
    <row r="1455" spans="1:17" x14ac:dyDescent="0.35">
      <c r="A1455" s="26" t="s">
        <v>168</v>
      </c>
      <c r="B1455" s="26" t="s">
        <v>1618</v>
      </c>
      <c r="C1455" s="26" t="str">
        <f t="shared" si="88"/>
        <v>04:18.899</v>
      </c>
      <c r="D1455" s="29" t="str">
        <f t="shared" si="89"/>
        <v>04:18</v>
      </c>
      <c r="E1455" s="29" t="str">
        <f t="shared" si="90"/>
        <v>899</v>
      </c>
      <c r="F1455" s="29" t="str">
        <f t="shared" si="91"/>
        <v>04:18.899</v>
      </c>
      <c r="G1455" s="33" t="s">
        <v>3507</v>
      </c>
      <c r="H1455" s="27" t="s">
        <v>2042</v>
      </c>
      <c r="I1455" s="26">
        <v>20</v>
      </c>
      <c r="J1455" s="26">
        <v>1000</v>
      </c>
      <c r="K1455" s="26" t="s">
        <v>16</v>
      </c>
      <c r="L1455" s="26" t="s">
        <v>42</v>
      </c>
      <c r="M1455" s="26">
        <v>23</v>
      </c>
      <c r="N1455" s="26">
        <v>4</v>
      </c>
      <c r="O1455" s="26" t="s">
        <v>8</v>
      </c>
      <c r="P1455" s="26"/>
      <c r="Q1455" s="26"/>
    </row>
    <row r="1456" spans="1:17" x14ac:dyDescent="0.35">
      <c r="A1456" s="26" t="s">
        <v>169</v>
      </c>
      <c r="B1456" s="26" t="s">
        <v>1619</v>
      </c>
      <c r="C1456" s="26" t="str">
        <f t="shared" si="88"/>
        <v>04:19.505</v>
      </c>
      <c r="D1456" s="29" t="str">
        <f t="shared" si="89"/>
        <v>04:19</v>
      </c>
      <c r="E1456" s="29" t="str">
        <f t="shared" si="90"/>
        <v>505</v>
      </c>
      <c r="F1456" s="29" t="str">
        <f t="shared" si="91"/>
        <v>04:19.505</v>
      </c>
      <c r="G1456" s="33" t="s">
        <v>3508</v>
      </c>
      <c r="H1456" s="27" t="s">
        <v>2031</v>
      </c>
      <c r="I1456" s="26">
        <v>20</v>
      </c>
      <c r="J1456" s="26">
        <v>1000</v>
      </c>
      <c r="K1456" s="26" t="s">
        <v>16</v>
      </c>
      <c r="L1456" s="26" t="s">
        <v>83</v>
      </c>
      <c r="M1456" s="26">
        <v>58</v>
      </c>
      <c r="N1456" s="26">
        <v>3</v>
      </c>
      <c r="O1456" s="26" t="s">
        <v>28</v>
      </c>
      <c r="P1456" s="26"/>
      <c r="Q1456" s="26"/>
    </row>
    <row r="1457" spans="1:17" x14ac:dyDescent="0.35">
      <c r="A1457" s="26" t="s">
        <v>170</v>
      </c>
      <c r="B1457" s="26" t="s">
        <v>1620</v>
      </c>
      <c r="C1457" s="26" t="str">
        <f t="shared" si="88"/>
        <v>04:19.589</v>
      </c>
      <c r="D1457" s="29" t="str">
        <f t="shared" si="89"/>
        <v>04:19</v>
      </c>
      <c r="E1457" s="29" t="str">
        <f t="shared" si="90"/>
        <v>589</v>
      </c>
      <c r="F1457" s="29" t="str">
        <f t="shared" si="91"/>
        <v>04:19.589</v>
      </c>
      <c r="G1457" s="33" t="s">
        <v>3509</v>
      </c>
      <c r="H1457" s="27" t="s">
        <v>2037</v>
      </c>
      <c r="I1457" s="26">
        <v>20</v>
      </c>
      <c r="J1457" s="26">
        <v>1000</v>
      </c>
      <c r="K1457" s="26" t="s">
        <v>16</v>
      </c>
      <c r="L1457" s="26" t="s">
        <v>3</v>
      </c>
      <c r="M1457" s="26">
        <v>71</v>
      </c>
      <c r="N1457" s="26">
        <v>3</v>
      </c>
      <c r="O1457" s="26" t="s">
        <v>33</v>
      </c>
      <c r="P1457" s="26"/>
      <c r="Q1457" s="26"/>
    </row>
    <row r="1458" spans="1:17" x14ac:dyDescent="0.35">
      <c r="A1458" s="26" t="s">
        <v>171</v>
      </c>
      <c r="B1458" s="26" t="s">
        <v>1621</v>
      </c>
      <c r="C1458" s="26" t="str">
        <f t="shared" si="88"/>
        <v>04:19.958</v>
      </c>
      <c r="D1458" s="29" t="str">
        <f t="shared" si="89"/>
        <v>04:19</v>
      </c>
      <c r="E1458" s="29" t="str">
        <f t="shared" si="90"/>
        <v>958</v>
      </c>
      <c r="F1458" s="29" t="str">
        <f t="shared" si="91"/>
        <v>04:19.958</v>
      </c>
      <c r="G1458" s="33" t="s">
        <v>3510</v>
      </c>
      <c r="H1458" s="27" t="s">
        <v>2044</v>
      </c>
      <c r="I1458" s="26">
        <v>20</v>
      </c>
      <c r="J1458" s="26">
        <v>1000</v>
      </c>
      <c r="K1458" s="26" t="s">
        <v>102</v>
      </c>
      <c r="L1458" s="26" t="s">
        <v>42</v>
      </c>
      <c r="M1458" s="26">
        <v>25</v>
      </c>
      <c r="N1458" s="26">
        <v>2</v>
      </c>
      <c r="O1458" s="26" t="s">
        <v>28</v>
      </c>
      <c r="P1458" s="26"/>
      <c r="Q1458" s="26"/>
    </row>
    <row r="1459" spans="1:17" x14ac:dyDescent="0.35">
      <c r="A1459" s="26" t="s">
        <v>172</v>
      </c>
      <c r="B1459" s="26" t="s">
        <v>1622</v>
      </c>
      <c r="C1459" s="26" t="str">
        <f t="shared" si="88"/>
        <v>04:20.089</v>
      </c>
      <c r="D1459" s="29" t="str">
        <f t="shared" si="89"/>
        <v>04:20</v>
      </c>
      <c r="E1459" s="29" t="str">
        <f t="shared" si="90"/>
        <v>089</v>
      </c>
      <c r="F1459" s="29" t="str">
        <f t="shared" si="91"/>
        <v>04:20.089</v>
      </c>
      <c r="G1459" s="33" t="s">
        <v>3511</v>
      </c>
      <c r="H1459" s="27" t="s">
        <v>2045</v>
      </c>
      <c r="I1459" s="26">
        <v>20</v>
      </c>
      <c r="J1459" s="26">
        <v>1000</v>
      </c>
      <c r="K1459" s="26" t="s">
        <v>2</v>
      </c>
      <c r="L1459" s="26" t="s">
        <v>42</v>
      </c>
      <c r="M1459" s="26">
        <v>44</v>
      </c>
      <c r="N1459" s="26">
        <v>5</v>
      </c>
      <c r="O1459" s="26" t="s">
        <v>33</v>
      </c>
      <c r="P1459" s="26"/>
      <c r="Q1459" s="26"/>
    </row>
    <row r="1460" spans="1:17" x14ac:dyDescent="0.35">
      <c r="A1460" s="26" t="s">
        <v>173</v>
      </c>
      <c r="B1460" s="26" t="s">
        <v>1623</v>
      </c>
      <c r="C1460" s="26" t="str">
        <f t="shared" si="88"/>
        <v>04:20.206</v>
      </c>
      <c r="D1460" s="29" t="str">
        <f t="shared" si="89"/>
        <v>04:20</v>
      </c>
      <c r="E1460" s="29" t="str">
        <f t="shared" si="90"/>
        <v>206</v>
      </c>
      <c r="F1460" s="29" t="str">
        <f t="shared" si="91"/>
        <v>04:20.206</v>
      </c>
      <c r="G1460" s="33" t="s">
        <v>3512</v>
      </c>
      <c r="H1460" s="27" t="s">
        <v>2033</v>
      </c>
      <c r="I1460" s="26">
        <v>20</v>
      </c>
      <c r="J1460" s="26">
        <v>1000</v>
      </c>
      <c r="K1460" s="26" t="s">
        <v>102</v>
      </c>
      <c r="L1460" s="26" t="s">
        <v>3</v>
      </c>
      <c r="M1460" s="26">
        <v>49</v>
      </c>
      <c r="N1460" s="26">
        <v>5</v>
      </c>
      <c r="O1460" s="26" t="s">
        <v>12</v>
      </c>
      <c r="P1460" s="26"/>
      <c r="Q1460" s="26"/>
    </row>
    <row r="1461" spans="1:17" x14ac:dyDescent="0.35">
      <c r="A1461" s="26" t="s">
        <v>174</v>
      </c>
      <c r="B1461" s="26" t="s">
        <v>1624</v>
      </c>
      <c r="C1461" s="26" t="str">
        <f t="shared" si="88"/>
        <v>04:20.471</v>
      </c>
      <c r="D1461" s="29" t="str">
        <f t="shared" si="89"/>
        <v>04:20</v>
      </c>
      <c r="E1461" s="29" t="str">
        <f t="shared" si="90"/>
        <v>471</v>
      </c>
      <c r="F1461" s="29" t="str">
        <f t="shared" si="91"/>
        <v>04:20.471</v>
      </c>
      <c r="G1461" s="33" t="s">
        <v>3513</v>
      </c>
      <c r="H1461" s="27" t="s">
        <v>2030</v>
      </c>
      <c r="I1461" s="26">
        <v>20</v>
      </c>
      <c r="J1461" s="26">
        <v>1000</v>
      </c>
      <c r="K1461" s="26" t="s">
        <v>38</v>
      </c>
      <c r="L1461" s="26" t="s">
        <v>42</v>
      </c>
      <c r="M1461" s="26">
        <v>38</v>
      </c>
      <c r="N1461" s="26">
        <v>1</v>
      </c>
      <c r="O1461" s="26" t="s">
        <v>24</v>
      </c>
      <c r="P1461" s="26"/>
      <c r="Q1461" s="26"/>
    </row>
    <row r="1462" spans="1:17" x14ac:dyDescent="0.35">
      <c r="A1462" s="26" t="s">
        <v>175</v>
      </c>
      <c r="B1462" s="26" t="s">
        <v>1625</v>
      </c>
      <c r="C1462" s="26" t="str">
        <f t="shared" si="88"/>
        <v>04:20.654</v>
      </c>
      <c r="D1462" s="29" t="str">
        <f t="shared" si="89"/>
        <v>04:20</v>
      </c>
      <c r="E1462" s="29" t="str">
        <f t="shared" si="90"/>
        <v>654</v>
      </c>
      <c r="F1462" s="29" t="str">
        <f t="shared" si="91"/>
        <v>04:20.654</v>
      </c>
      <c r="G1462" s="33" t="s">
        <v>3514</v>
      </c>
      <c r="H1462" s="27" t="s">
        <v>2032</v>
      </c>
      <c r="I1462" s="26">
        <v>20</v>
      </c>
      <c r="J1462" s="26">
        <v>1000</v>
      </c>
      <c r="K1462" s="26" t="s">
        <v>23</v>
      </c>
      <c r="L1462" s="26" t="s">
        <v>42</v>
      </c>
      <c r="M1462" s="26">
        <v>34</v>
      </c>
      <c r="N1462" s="26">
        <v>4</v>
      </c>
      <c r="O1462" s="26" t="s">
        <v>24</v>
      </c>
      <c r="P1462" s="26"/>
      <c r="Q1462" s="26"/>
    </row>
    <row r="1463" spans="1:17" x14ac:dyDescent="0.35">
      <c r="A1463" s="26" t="s">
        <v>176</v>
      </c>
      <c r="B1463" s="26" t="s">
        <v>1626</v>
      </c>
      <c r="C1463" s="26" t="str">
        <f t="shared" si="88"/>
        <v>04:20.835</v>
      </c>
      <c r="D1463" s="29" t="str">
        <f t="shared" si="89"/>
        <v>04:20</v>
      </c>
      <c r="E1463" s="29" t="str">
        <f t="shared" si="90"/>
        <v>835</v>
      </c>
      <c r="F1463" s="29" t="str">
        <f t="shared" si="91"/>
        <v>04:20.835</v>
      </c>
      <c r="G1463" s="33" t="s">
        <v>3515</v>
      </c>
      <c r="H1463" s="27" t="s">
        <v>2035</v>
      </c>
      <c r="I1463" s="26">
        <v>20</v>
      </c>
      <c r="J1463" s="26">
        <v>1000</v>
      </c>
      <c r="K1463" s="26" t="s">
        <v>2</v>
      </c>
      <c r="L1463" s="26" t="s">
        <v>42</v>
      </c>
      <c r="M1463" s="26">
        <v>36</v>
      </c>
      <c r="N1463" s="26">
        <v>1</v>
      </c>
      <c r="O1463" s="26" t="s">
        <v>35</v>
      </c>
      <c r="P1463" s="26"/>
      <c r="Q1463" s="26"/>
    </row>
    <row r="1464" spans="1:17" x14ac:dyDescent="0.35">
      <c r="A1464" s="26" t="s">
        <v>178</v>
      </c>
      <c r="B1464" s="26" t="s">
        <v>1627</v>
      </c>
      <c r="C1464" s="26" t="str">
        <f t="shared" si="88"/>
        <v>04:21.116</v>
      </c>
      <c r="D1464" s="29" t="str">
        <f t="shared" si="89"/>
        <v>04:21</v>
      </c>
      <c r="E1464" s="29" t="str">
        <f t="shared" si="90"/>
        <v>116</v>
      </c>
      <c r="F1464" s="29" t="str">
        <f t="shared" si="91"/>
        <v>04:21.116</v>
      </c>
      <c r="G1464" s="33" t="s">
        <v>3516</v>
      </c>
      <c r="H1464" s="27" t="s">
        <v>2036</v>
      </c>
      <c r="I1464" s="26">
        <v>20</v>
      </c>
      <c r="J1464" s="26">
        <v>1000</v>
      </c>
      <c r="K1464" s="26" t="s">
        <v>2</v>
      </c>
      <c r="L1464" s="26" t="s">
        <v>42</v>
      </c>
      <c r="M1464" s="26">
        <v>43</v>
      </c>
      <c r="N1464" s="26">
        <v>2</v>
      </c>
      <c r="O1464" s="26" t="s">
        <v>206</v>
      </c>
      <c r="P1464" s="26"/>
      <c r="Q1464" s="26"/>
    </row>
    <row r="1465" spans="1:17" x14ac:dyDescent="0.35">
      <c r="A1465" s="26" t="s">
        <v>179</v>
      </c>
      <c r="B1465" s="26" t="s">
        <v>1628</v>
      </c>
      <c r="C1465" s="26" t="str">
        <f t="shared" si="88"/>
        <v>04:21.248</v>
      </c>
      <c r="D1465" s="29" t="str">
        <f t="shared" si="89"/>
        <v>04:21</v>
      </c>
      <c r="E1465" s="29" t="str">
        <f t="shared" si="90"/>
        <v>248</v>
      </c>
      <c r="F1465" s="29" t="str">
        <f t="shared" si="91"/>
        <v>04:21.248</v>
      </c>
      <c r="G1465" s="33" t="s">
        <v>3517</v>
      </c>
      <c r="H1465" s="27" t="s">
        <v>2035</v>
      </c>
      <c r="I1465" s="26">
        <v>20</v>
      </c>
      <c r="J1465" s="26">
        <v>1000</v>
      </c>
      <c r="K1465" s="26" t="s">
        <v>2</v>
      </c>
      <c r="L1465" s="26" t="s">
        <v>42</v>
      </c>
      <c r="M1465" s="26">
        <v>20</v>
      </c>
      <c r="N1465" s="26">
        <v>1</v>
      </c>
      <c r="O1465" s="26" t="s">
        <v>12</v>
      </c>
      <c r="P1465" s="26"/>
      <c r="Q1465" s="26"/>
    </row>
    <row r="1466" spans="1:17" x14ac:dyDescent="0.35">
      <c r="A1466" s="26" t="s">
        <v>180</v>
      </c>
      <c r="B1466" s="26" t="s">
        <v>1629</v>
      </c>
      <c r="C1466" s="26" t="str">
        <f t="shared" si="88"/>
        <v>04:21.778</v>
      </c>
      <c r="D1466" s="29" t="str">
        <f t="shared" si="89"/>
        <v>04:21</v>
      </c>
      <c r="E1466" s="29" t="str">
        <f t="shared" si="90"/>
        <v>778</v>
      </c>
      <c r="F1466" s="29" t="str">
        <f t="shared" si="91"/>
        <v>04:21.778</v>
      </c>
      <c r="G1466" s="33" t="s">
        <v>3518</v>
      </c>
      <c r="H1466" s="27" t="s">
        <v>2030</v>
      </c>
      <c r="I1466" s="26">
        <v>20</v>
      </c>
      <c r="J1466" s="26">
        <v>1000</v>
      </c>
      <c r="K1466" s="26" t="s">
        <v>162</v>
      </c>
      <c r="L1466" s="26" t="s">
        <v>42</v>
      </c>
      <c r="M1466" s="26">
        <v>31</v>
      </c>
      <c r="N1466" s="26">
        <v>3</v>
      </c>
      <c r="O1466" s="26" t="s">
        <v>28</v>
      </c>
      <c r="P1466" s="26"/>
      <c r="Q1466" s="26"/>
    </row>
    <row r="1467" spans="1:17" x14ac:dyDescent="0.35">
      <c r="A1467" s="26" t="s">
        <v>181</v>
      </c>
      <c r="B1467" s="26" t="s">
        <v>1630</v>
      </c>
      <c r="C1467" s="26" t="str">
        <f t="shared" ref="C1467:C1530" si="92">"0"&amp;B1467</f>
        <v>04:22.055</v>
      </c>
      <c r="D1467" s="29" t="str">
        <f t="shared" si="89"/>
        <v>04:22</v>
      </c>
      <c r="E1467" s="29" t="str">
        <f t="shared" si="90"/>
        <v>055</v>
      </c>
      <c r="F1467" s="29" t="str">
        <f t="shared" si="91"/>
        <v>04:22.055</v>
      </c>
      <c r="G1467" s="33" t="s">
        <v>3519</v>
      </c>
      <c r="H1467" s="27" t="s">
        <v>2035</v>
      </c>
      <c r="I1467" s="26">
        <v>20</v>
      </c>
      <c r="J1467" s="26">
        <v>1000</v>
      </c>
      <c r="K1467" s="26" t="s">
        <v>2</v>
      </c>
      <c r="L1467" s="26" t="s">
        <v>42</v>
      </c>
      <c r="M1467" s="26">
        <v>43</v>
      </c>
      <c r="N1467" s="26">
        <v>3</v>
      </c>
      <c r="O1467" s="26" t="s">
        <v>206</v>
      </c>
      <c r="P1467" s="26"/>
      <c r="Q1467" s="26"/>
    </row>
    <row r="1468" spans="1:17" x14ac:dyDescent="0.35">
      <c r="A1468" s="26" t="s">
        <v>182</v>
      </c>
      <c r="B1468" s="26" t="s">
        <v>1631</v>
      </c>
      <c r="C1468" s="26" t="str">
        <f t="shared" si="92"/>
        <v>04:22.257</v>
      </c>
      <c r="D1468" s="29" t="str">
        <f t="shared" si="89"/>
        <v>04:22</v>
      </c>
      <c r="E1468" s="29" t="str">
        <f t="shared" si="90"/>
        <v>257</v>
      </c>
      <c r="F1468" s="29" t="str">
        <f t="shared" si="91"/>
        <v>04:22.257</v>
      </c>
      <c r="G1468" s="33" t="s">
        <v>3520</v>
      </c>
      <c r="H1468" s="27" t="s">
        <v>2041</v>
      </c>
      <c r="I1468" s="26">
        <v>20</v>
      </c>
      <c r="J1468" s="26">
        <v>1000</v>
      </c>
      <c r="K1468" s="26" t="s">
        <v>23</v>
      </c>
      <c r="L1468" s="26" t="s">
        <v>3</v>
      </c>
      <c r="M1468" s="26">
        <v>59</v>
      </c>
      <c r="N1468" s="26">
        <v>4</v>
      </c>
      <c r="O1468" s="26" t="s">
        <v>28</v>
      </c>
      <c r="P1468" s="26"/>
      <c r="Q1468" s="26"/>
    </row>
    <row r="1469" spans="1:17" x14ac:dyDescent="0.35">
      <c r="A1469" s="26" t="s">
        <v>183</v>
      </c>
      <c r="B1469" s="26" t="s">
        <v>1632</v>
      </c>
      <c r="C1469" s="26" t="str">
        <f t="shared" si="92"/>
        <v>04:22.503</v>
      </c>
      <c r="D1469" s="29" t="str">
        <f t="shared" si="89"/>
        <v>04:22</v>
      </c>
      <c r="E1469" s="29" t="str">
        <f t="shared" si="90"/>
        <v>503</v>
      </c>
      <c r="F1469" s="29" t="str">
        <f t="shared" si="91"/>
        <v>04:22.503</v>
      </c>
      <c r="G1469" s="33" t="s">
        <v>3521</v>
      </c>
      <c r="H1469" s="27" t="s">
        <v>2049</v>
      </c>
      <c r="I1469" s="26">
        <v>20</v>
      </c>
      <c r="J1469" s="26">
        <v>1000</v>
      </c>
      <c r="K1469" s="26" t="s">
        <v>2</v>
      </c>
      <c r="L1469" s="26" t="s">
        <v>42</v>
      </c>
      <c r="M1469" s="26">
        <v>36</v>
      </c>
      <c r="N1469" s="26">
        <v>5</v>
      </c>
      <c r="O1469" s="26" t="s">
        <v>35</v>
      </c>
      <c r="P1469" s="26"/>
      <c r="Q1469" s="26"/>
    </row>
    <row r="1470" spans="1:17" x14ac:dyDescent="0.35">
      <c r="A1470" s="26" t="s">
        <v>184</v>
      </c>
      <c r="B1470" s="26" t="s">
        <v>1633</v>
      </c>
      <c r="C1470" s="26" t="str">
        <f t="shared" si="92"/>
        <v>04:22.841</v>
      </c>
      <c r="D1470" s="29" t="str">
        <f t="shared" si="89"/>
        <v>04:22</v>
      </c>
      <c r="E1470" s="29" t="str">
        <f t="shared" si="90"/>
        <v>841</v>
      </c>
      <c r="F1470" s="29" t="str">
        <f t="shared" si="91"/>
        <v>04:22.841</v>
      </c>
      <c r="G1470" s="33" t="s">
        <v>3522</v>
      </c>
      <c r="H1470" s="27" t="s">
        <v>2035</v>
      </c>
      <c r="I1470" s="26">
        <v>20</v>
      </c>
      <c r="J1470" s="26">
        <v>1000</v>
      </c>
      <c r="K1470" s="26" t="s">
        <v>2</v>
      </c>
      <c r="L1470" s="26" t="s">
        <v>42</v>
      </c>
      <c r="M1470" s="26">
        <v>28</v>
      </c>
      <c r="N1470" s="26">
        <v>4</v>
      </c>
      <c r="O1470" s="26" t="s">
        <v>229</v>
      </c>
      <c r="P1470" s="26"/>
      <c r="Q1470" s="26"/>
    </row>
    <row r="1471" spans="1:17" x14ac:dyDescent="0.35">
      <c r="A1471" s="26" t="s">
        <v>186</v>
      </c>
      <c r="B1471" s="26" t="s">
        <v>1634</v>
      </c>
      <c r="C1471" s="26" t="str">
        <f t="shared" si="92"/>
        <v>04:22.899</v>
      </c>
      <c r="D1471" s="29" t="str">
        <f t="shared" si="89"/>
        <v>04:22</v>
      </c>
      <c r="E1471" s="29" t="str">
        <f t="shared" si="90"/>
        <v>899</v>
      </c>
      <c r="F1471" s="29" t="str">
        <f t="shared" si="91"/>
        <v>04:22.899</v>
      </c>
      <c r="G1471" s="33" t="s">
        <v>3523</v>
      </c>
      <c r="H1471" s="27" t="s">
        <v>2045</v>
      </c>
      <c r="I1471" s="26">
        <v>20</v>
      </c>
      <c r="J1471" s="26">
        <v>1000</v>
      </c>
      <c r="K1471" s="26" t="s">
        <v>2</v>
      </c>
      <c r="L1471" s="26" t="s">
        <v>42</v>
      </c>
      <c r="M1471" s="26">
        <v>28</v>
      </c>
      <c r="N1471" s="26">
        <v>3</v>
      </c>
      <c r="O1471" s="26" t="s">
        <v>229</v>
      </c>
      <c r="P1471" s="26"/>
      <c r="Q1471" s="26"/>
    </row>
    <row r="1472" spans="1:17" x14ac:dyDescent="0.35">
      <c r="A1472" s="26" t="s">
        <v>187</v>
      </c>
      <c r="B1472" s="26" t="s">
        <v>1635</v>
      </c>
      <c r="C1472" s="26" t="str">
        <f t="shared" si="92"/>
        <v>04:22.918</v>
      </c>
      <c r="D1472" s="29" t="str">
        <f t="shared" si="89"/>
        <v>04:22</v>
      </c>
      <c r="E1472" s="29" t="str">
        <f t="shared" si="90"/>
        <v>918</v>
      </c>
      <c r="F1472" s="29" t="str">
        <f t="shared" si="91"/>
        <v>04:22.918</v>
      </c>
      <c r="G1472" s="33" t="s">
        <v>3524</v>
      </c>
      <c r="H1472" s="27" t="s">
        <v>2043</v>
      </c>
      <c r="I1472" s="26">
        <v>20</v>
      </c>
      <c r="J1472" s="26">
        <v>1000</v>
      </c>
      <c r="K1472" s="26" t="s">
        <v>2</v>
      </c>
      <c r="L1472" s="26" t="s">
        <v>42</v>
      </c>
      <c r="M1472" s="26">
        <v>28</v>
      </c>
      <c r="N1472" s="26">
        <v>2</v>
      </c>
      <c r="O1472" s="26" t="s">
        <v>229</v>
      </c>
      <c r="P1472" s="26"/>
      <c r="Q1472" s="26"/>
    </row>
    <row r="1473" spans="1:17" x14ac:dyDescent="0.35">
      <c r="A1473" s="26" t="s">
        <v>188</v>
      </c>
      <c r="B1473" s="26" t="s">
        <v>1636</v>
      </c>
      <c r="C1473" s="26" t="str">
        <f t="shared" si="92"/>
        <v>04:23.631</v>
      </c>
      <c r="D1473" s="29" t="str">
        <f t="shared" si="89"/>
        <v>04:23</v>
      </c>
      <c r="E1473" s="29" t="str">
        <f t="shared" si="90"/>
        <v>631</v>
      </c>
      <c r="F1473" s="29" t="str">
        <f t="shared" si="91"/>
        <v>04:23.631</v>
      </c>
      <c r="G1473" s="33" t="s">
        <v>3525</v>
      </c>
      <c r="H1473" s="27" t="s">
        <v>2043</v>
      </c>
      <c r="I1473" s="26">
        <v>20</v>
      </c>
      <c r="J1473" s="26">
        <v>1000</v>
      </c>
      <c r="K1473" s="26" t="s">
        <v>2</v>
      </c>
      <c r="L1473" s="26" t="s">
        <v>42</v>
      </c>
      <c r="M1473" s="26">
        <v>43</v>
      </c>
      <c r="N1473" s="26">
        <v>5</v>
      </c>
      <c r="O1473" s="26" t="s">
        <v>206</v>
      </c>
      <c r="P1473" s="26"/>
      <c r="Q1473" s="26"/>
    </row>
    <row r="1474" spans="1:17" x14ac:dyDescent="0.35">
      <c r="A1474" s="26" t="s">
        <v>189</v>
      </c>
      <c r="B1474" s="26" t="s">
        <v>1637</v>
      </c>
      <c r="C1474" s="26" t="str">
        <f t="shared" si="92"/>
        <v>04:23.978</v>
      </c>
      <c r="D1474" s="29" t="str">
        <f t="shared" si="89"/>
        <v>04:23</v>
      </c>
      <c r="E1474" s="29" t="str">
        <f t="shared" si="90"/>
        <v>978</v>
      </c>
      <c r="F1474" s="29" t="str">
        <f t="shared" si="91"/>
        <v>04:23.978</v>
      </c>
      <c r="G1474" s="33" t="s">
        <v>3526</v>
      </c>
      <c r="H1474" s="27" t="s">
        <v>2039</v>
      </c>
      <c r="I1474" s="26">
        <v>20</v>
      </c>
      <c r="J1474" s="26">
        <v>1000</v>
      </c>
      <c r="K1474" s="26" t="s">
        <v>2</v>
      </c>
      <c r="L1474" s="26" t="s">
        <v>42</v>
      </c>
      <c r="M1474" s="26">
        <v>44</v>
      </c>
      <c r="N1474" s="26">
        <v>6</v>
      </c>
      <c r="O1474" s="26" t="s">
        <v>33</v>
      </c>
      <c r="P1474" s="26"/>
      <c r="Q1474" s="26"/>
    </row>
    <row r="1475" spans="1:17" x14ac:dyDescent="0.35">
      <c r="A1475" s="26" t="s">
        <v>190</v>
      </c>
      <c r="B1475" s="26" t="s">
        <v>1638</v>
      </c>
      <c r="C1475" s="26" t="str">
        <f t="shared" si="92"/>
        <v>04:24.016</v>
      </c>
      <c r="D1475" s="29" t="str">
        <f t="shared" ref="D1475:D1538" si="93">LEFT(C1475,5)</f>
        <v>04:24</v>
      </c>
      <c r="E1475" s="29" t="str">
        <f t="shared" ref="E1475:E1538" si="94">RIGHT(C1475,3)</f>
        <v>016</v>
      </c>
      <c r="F1475" s="29" t="str">
        <f t="shared" ref="F1475:F1538" si="95">D1475&amp;"."&amp;E1475</f>
        <v>04:24.016</v>
      </c>
      <c r="G1475" s="33" t="s">
        <v>3527</v>
      </c>
      <c r="H1475" s="27" t="s">
        <v>2030</v>
      </c>
      <c r="I1475" s="26">
        <v>20</v>
      </c>
      <c r="J1475" s="26">
        <v>1000</v>
      </c>
      <c r="K1475" s="26" t="s">
        <v>38</v>
      </c>
      <c r="L1475" s="26" t="s">
        <v>42</v>
      </c>
      <c r="M1475" s="26">
        <v>30</v>
      </c>
      <c r="N1475" s="26">
        <v>3</v>
      </c>
      <c r="O1475" s="26" t="s">
        <v>28</v>
      </c>
      <c r="P1475" s="26"/>
      <c r="Q1475" s="26"/>
    </row>
    <row r="1476" spans="1:17" x14ac:dyDescent="0.35">
      <c r="A1476" s="26" t="s">
        <v>191</v>
      </c>
      <c r="B1476" s="26" t="s">
        <v>1639</v>
      </c>
      <c r="C1476" s="26" t="str">
        <f t="shared" si="92"/>
        <v>04:24.045</v>
      </c>
      <c r="D1476" s="29" t="str">
        <f t="shared" si="93"/>
        <v>04:24</v>
      </c>
      <c r="E1476" s="29" t="str">
        <f t="shared" si="94"/>
        <v>045</v>
      </c>
      <c r="F1476" s="29" t="str">
        <f t="shared" si="95"/>
        <v>04:24.045</v>
      </c>
      <c r="G1476" s="33" t="s">
        <v>3528</v>
      </c>
      <c r="H1476" s="27" t="s">
        <v>2036</v>
      </c>
      <c r="I1476" s="26">
        <v>20</v>
      </c>
      <c r="J1476" s="26">
        <v>1000</v>
      </c>
      <c r="K1476" s="26" t="s">
        <v>2</v>
      </c>
      <c r="L1476" s="26" t="s">
        <v>42</v>
      </c>
      <c r="M1476" s="26">
        <v>35</v>
      </c>
      <c r="N1476" s="26">
        <v>1</v>
      </c>
      <c r="O1476" s="26" t="s">
        <v>40</v>
      </c>
      <c r="P1476" s="26"/>
      <c r="Q1476" s="26"/>
    </row>
    <row r="1477" spans="1:17" x14ac:dyDescent="0.35">
      <c r="A1477" s="26" t="s">
        <v>192</v>
      </c>
      <c r="B1477" s="26" t="s">
        <v>1640</v>
      </c>
      <c r="C1477" s="26" t="str">
        <f t="shared" si="92"/>
        <v>04:24.050</v>
      </c>
      <c r="D1477" s="29" t="str">
        <f t="shared" si="93"/>
        <v>04:24</v>
      </c>
      <c r="E1477" s="29" t="str">
        <f t="shared" si="94"/>
        <v>050</v>
      </c>
      <c r="F1477" s="29" t="str">
        <f t="shared" si="95"/>
        <v>04:24.050</v>
      </c>
      <c r="G1477" s="33" t="s">
        <v>3529</v>
      </c>
      <c r="H1477" s="27" t="s">
        <v>2032</v>
      </c>
      <c r="I1477" s="26">
        <v>20</v>
      </c>
      <c r="J1477" s="26">
        <v>1000</v>
      </c>
      <c r="K1477" s="26" t="s">
        <v>120</v>
      </c>
      <c r="L1477" s="26" t="s">
        <v>42</v>
      </c>
      <c r="M1477" s="26">
        <v>26</v>
      </c>
      <c r="N1477" s="26">
        <v>3</v>
      </c>
      <c r="O1477" s="26" t="s">
        <v>28</v>
      </c>
      <c r="P1477" s="26"/>
      <c r="Q1477" s="26"/>
    </row>
    <row r="1478" spans="1:17" x14ac:dyDescent="0.35">
      <c r="A1478" s="26" t="s">
        <v>193</v>
      </c>
      <c r="B1478" s="26" t="s">
        <v>1641</v>
      </c>
      <c r="C1478" s="26" t="str">
        <f t="shared" si="92"/>
        <v>04:24.156</v>
      </c>
      <c r="D1478" s="29" t="str">
        <f t="shared" si="93"/>
        <v>04:24</v>
      </c>
      <c r="E1478" s="29" t="str">
        <f t="shared" si="94"/>
        <v>156</v>
      </c>
      <c r="F1478" s="29" t="str">
        <f t="shared" si="95"/>
        <v>04:24.156</v>
      </c>
      <c r="G1478" s="33" t="s">
        <v>3530</v>
      </c>
      <c r="H1478" s="27" t="s">
        <v>2032</v>
      </c>
      <c r="I1478" s="26">
        <v>20</v>
      </c>
      <c r="J1478" s="26">
        <v>1000</v>
      </c>
      <c r="K1478" s="26" t="s">
        <v>16</v>
      </c>
      <c r="L1478" s="26" t="s">
        <v>83</v>
      </c>
      <c r="M1478" s="26">
        <v>58</v>
      </c>
      <c r="N1478" s="26">
        <v>2</v>
      </c>
      <c r="O1478" s="26" t="s">
        <v>28</v>
      </c>
      <c r="P1478" s="26"/>
      <c r="Q1478" s="26"/>
    </row>
    <row r="1479" spans="1:17" x14ac:dyDescent="0.35">
      <c r="A1479" s="26" t="s">
        <v>194</v>
      </c>
      <c r="B1479" s="26" t="s">
        <v>1642</v>
      </c>
      <c r="C1479" s="26" t="str">
        <f t="shared" si="92"/>
        <v>04:24.220</v>
      </c>
      <c r="D1479" s="29" t="str">
        <f t="shared" si="93"/>
        <v>04:24</v>
      </c>
      <c r="E1479" s="29" t="str">
        <f t="shared" si="94"/>
        <v>220</v>
      </c>
      <c r="F1479" s="29" t="str">
        <f t="shared" si="95"/>
        <v>04:24.220</v>
      </c>
      <c r="G1479" s="33" t="s">
        <v>3531</v>
      </c>
      <c r="H1479" s="27" t="s">
        <v>2041</v>
      </c>
      <c r="I1479" s="26">
        <v>20</v>
      </c>
      <c r="J1479" s="26">
        <v>1000</v>
      </c>
      <c r="K1479" s="26" t="s">
        <v>23</v>
      </c>
      <c r="L1479" s="26" t="s">
        <v>3</v>
      </c>
      <c r="M1479" s="26">
        <v>74</v>
      </c>
      <c r="N1479" s="26">
        <v>2</v>
      </c>
      <c r="O1479" s="26" t="s">
        <v>24</v>
      </c>
      <c r="P1479" s="26"/>
      <c r="Q1479" s="26"/>
    </row>
    <row r="1480" spans="1:17" x14ac:dyDescent="0.35">
      <c r="A1480" s="26" t="s">
        <v>195</v>
      </c>
      <c r="B1480" s="26" t="s">
        <v>1643</v>
      </c>
      <c r="C1480" s="26" t="str">
        <f t="shared" si="92"/>
        <v>04:24.269</v>
      </c>
      <c r="D1480" s="29" t="str">
        <f t="shared" si="93"/>
        <v>04:24</v>
      </c>
      <c r="E1480" s="29" t="str">
        <f t="shared" si="94"/>
        <v>269</v>
      </c>
      <c r="F1480" s="29" t="str">
        <f t="shared" si="95"/>
        <v>04:24.269</v>
      </c>
      <c r="G1480" s="33" t="s">
        <v>3532</v>
      </c>
      <c r="H1480" s="27" t="s">
        <v>2043</v>
      </c>
      <c r="I1480" s="26">
        <v>20</v>
      </c>
      <c r="J1480" s="26">
        <v>1000</v>
      </c>
      <c r="K1480" s="26" t="s">
        <v>16</v>
      </c>
      <c r="L1480" s="26" t="s">
        <v>3</v>
      </c>
      <c r="M1480" s="26">
        <v>71</v>
      </c>
      <c r="N1480" s="26">
        <v>4</v>
      </c>
      <c r="O1480" s="26" t="s">
        <v>33</v>
      </c>
      <c r="P1480" s="26"/>
      <c r="Q1480" s="26"/>
    </row>
    <row r="1481" spans="1:17" x14ac:dyDescent="0.35">
      <c r="A1481" s="26" t="s">
        <v>196</v>
      </c>
      <c r="B1481" s="26" t="s">
        <v>1644</v>
      </c>
      <c r="C1481" s="26" t="str">
        <f t="shared" si="92"/>
        <v>04:24.786</v>
      </c>
      <c r="D1481" s="29" t="str">
        <f t="shared" si="93"/>
        <v>04:24</v>
      </c>
      <c r="E1481" s="29" t="str">
        <f t="shared" si="94"/>
        <v>786</v>
      </c>
      <c r="F1481" s="29" t="str">
        <f t="shared" si="95"/>
        <v>04:24.786</v>
      </c>
      <c r="G1481" s="33" t="s">
        <v>3533</v>
      </c>
      <c r="H1481" s="27" t="s">
        <v>2031</v>
      </c>
      <c r="I1481" s="26">
        <v>20</v>
      </c>
      <c r="J1481" s="26">
        <v>1000</v>
      </c>
      <c r="K1481" s="26" t="s">
        <v>102</v>
      </c>
      <c r="L1481" s="26" t="s">
        <v>83</v>
      </c>
      <c r="M1481" s="26">
        <v>70</v>
      </c>
      <c r="N1481" s="26">
        <v>2</v>
      </c>
      <c r="O1481" s="26" t="s">
        <v>24</v>
      </c>
      <c r="P1481" s="26"/>
      <c r="Q1481" s="26"/>
    </row>
    <row r="1482" spans="1:17" x14ac:dyDescent="0.35">
      <c r="A1482" s="26" t="s">
        <v>197</v>
      </c>
      <c r="B1482" s="26" t="s">
        <v>1645</v>
      </c>
      <c r="C1482" s="26" t="str">
        <f t="shared" si="92"/>
        <v>04:24.908</v>
      </c>
      <c r="D1482" s="29" t="str">
        <f t="shared" si="93"/>
        <v>04:24</v>
      </c>
      <c r="E1482" s="29" t="str">
        <f t="shared" si="94"/>
        <v>908</v>
      </c>
      <c r="F1482" s="29" t="str">
        <f t="shared" si="95"/>
        <v>04:24.908</v>
      </c>
      <c r="G1482" s="33" t="s">
        <v>3534</v>
      </c>
      <c r="H1482" s="27" t="s">
        <v>2032</v>
      </c>
      <c r="I1482" s="26">
        <v>20</v>
      </c>
      <c r="J1482" s="26">
        <v>1000</v>
      </c>
      <c r="K1482" s="26" t="s">
        <v>120</v>
      </c>
      <c r="L1482" s="26" t="s">
        <v>42</v>
      </c>
      <c r="M1482" s="26">
        <v>33</v>
      </c>
      <c r="N1482" s="26">
        <v>1</v>
      </c>
      <c r="O1482" s="26" t="s">
        <v>24</v>
      </c>
      <c r="P1482" s="26"/>
      <c r="Q1482" s="26"/>
    </row>
    <row r="1483" spans="1:17" x14ac:dyDescent="0.35">
      <c r="A1483" s="26" t="s">
        <v>198</v>
      </c>
      <c r="B1483" s="26" t="s">
        <v>1646</v>
      </c>
      <c r="C1483" s="26" t="str">
        <f t="shared" si="92"/>
        <v>04:24.916</v>
      </c>
      <c r="D1483" s="29" t="str">
        <f t="shared" si="93"/>
        <v>04:24</v>
      </c>
      <c r="E1483" s="29" t="str">
        <f t="shared" si="94"/>
        <v>916</v>
      </c>
      <c r="F1483" s="29" t="str">
        <f t="shared" si="95"/>
        <v>04:24.916</v>
      </c>
      <c r="G1483" s="33" t="s">
        <v>3535</v>
      </c>
      <c r="H1483" s="27" t="s">
        <v>2032</v>
      </c>
      <c r="I1483" s="26">
        <v>20</v>
      </c>
      <c r="J1483" s="26">
        <v>1000</v>
      </c>
      <c r="K1483" s="26" t="s">
        <v>102</v>
      </c>
      <c r="L1483" s="26" t="s">
        <v>83</v>
      </c>
      <c r="M1483" s="26">
        <v>70</v>
      </c>
      <c r="N1483" s="26">
        <v>1</v>
      </c>
      <c r="O1483" s="26" t="s">
        <v>24</v>
      </c>
      <c r="P1483" s="26"/>
      <c r="Q1483" s="26"/>
    </row>
    <row r="1484" spans="1:17" x14ac:dyDescent="0.35">
      <c r="A1484" s="26" t="s">
        <v>199</v>
      </c>
      <c r="B1484" s="26" t="s">
        <v>1647</v>
      </c>
      <c r="C1484" s="26" t="str">
        <f t="shared" si="92"/>
        <v>04:25.032</v>
      </c>
      <c r="D1484" s="29" t="str">
        <f t="shared" si="93"/>
        <v>04:25</v>
      </c>
      <c r="E1484" s="29" t="str">
        <f t="shared" si="94"/>
        <v>032</v>
      </c>
      <c r="F1484" s="29" t="str">
        <f t="shared" si="95"/>
        <v>04:25.032</v>
      </c>
      <c r="G1484" s="33" t="s">
        <v>3536</v>
      </c>
      <c r="H1484" s="27" t="s">
        <v>2037</v>
      </c>
      <c r="I1484" s="26">
        <v>20</v>
      </c>
      <c r="J1484" s="26">
        <v>1000</v>
      </c>
      <c r="K1484" s="26" t="s">
        <v>120</v>
      </c>
      <c r="L1484" s="26" t="s">
        <v>3</v>
      </c>
      <c r="M1484" s="26">
        <v>65</v>
      </c>
      <c r="N1484" s="26">
        <v>1</v>
      </c>
      <c r="O1484" s="26" t="s">
        <v>24</v>
      </c>
      <c r="P1484" s="26"/>
      <c r="Q1484" s="26"/>
    </row>
    <row r="1485" spans="1:17" x14ac:dyDescent="0.35">
      <c r="A1485" s="26" t="s">
        <v>200</v>
      </c>
      <c r="B1485" s="26" t="s">
        <v>1648</v>
      </c>
      <c r="C1485" s="26" t="str">
        <f t="shared" si="92"/>
        <v>04:25.357</v>
      </c>
      <c r="D1485" s="29" t="str">
        <f t="shared" si="93"/>
        <v>04:25</v>
      </c>
      <c r="E1485" s="29" t="str">
        <f t="shared" si="94"/>
        <v>357</v>
      </c>
      <c r="F1485" s="29" t="str">
        <f t="shared" si="95"/>
        <v>04:25.357</v>
      </c>
      <c r="G1485" s="33" t="s">
        <v>3537</v>
      </c>
      <c r="H1485" s="27" t="s">
        <v>2041</v>
      </c>
      <c r="I1485" s="26">
        <v>20</v>
      </c>
      <c r="J1485" s="26">
        <v>1000</v>
      </c>
      <c r="K1485" s="26" t="s">
        <v>102</v>
      </c>
      <c r="L1485" s="26" t="s">
        <v>3</v>
      </c>
      <c r="M1485" s="26">
        <v>69</v>
      </c>
      <c r="N1485" s="26">
        <v>6</v>
      </c>
      <c r="O1485" s="26" t="s">
        <v>4</v>
      </c>
      <c r="P1485" s="26"/>
      <c r="Q1485" s="26"/>
    </row>
    <row r="1486" spans="1:17" x14ac:dyDescent="0.35">
      <c r="A1486" s="26" t="s">
        <v>201</v>
      </c>
      <c r="B1486" s="26" t="s">
        <v>1649</v>
      </c>
      <c r="C1486" s="26" t="str">
        <f t="shared" si="92"/>
        <v>04:25.426</v>
      </c>
      <c r="D1486" s="29" t="str">
        <f t="shared" si="93"/>
        <v>04:25</v>
      </c>
      <c r="E1486" s="29" t="str">
        <f t="shared" si="94"/>
        <v>426</v>
      </c>
      <c r="F1486" s="29" t="str">
        <f t="shared" si="95"/>
        <v>04:25.426</v>
      </c>
      <c r="G1486" s="33" t="s">
        <v>3538</v>
      </c>
      <c r="H1486" s="27" t="s">
        <v>2031</v>
      </c>
      <c r="I1486" s="26">
        <v>20</v>
      </c>
      <c r="J1486" s="26">
        <v>1000</v>
      </c>
      <c r="K1486" s="26" t="s">
        <v>120</v>
      </c>
      <c r="L1486" s="26" t="s">
        <v>42</v>
      </c>
      <c r="M1486" s="26">
        <v>26</v>
      </c>
      <c r="N1486" s="26">
        <v>2</v>
      </c>
      <c r="O1486" s="26" t="s">
        <v>28</v>
      </c>
      <c r="P1486" s="26"/>
      <c r="Q1486" s="26"/>
    </row>
    <row r="1487" spans="1:17" x14ac:dyDescent="0.35">
      <c r="A1487" s="26" t="s">
        <v>202</v>
      </c>
      <c r="B1487" s="26" t="s">
        <v>1650</v>
      </c>
      <c r="C1487" s="26" t="str">
        <f t="shared" si="92"/>
        <v>04:25.448</v>
      </c>
      <c r="D1487" s="29" t="str">
        <f t="shared" si="93"/>
        <v>04:25</v>
      </c>
      <c r="E1487" s="29" t="str">
        <f t="shared" si="94"/>
        <v>448</v>
      </c>
      <c r="F1487" s="29" t="str">
        <f t="shared" si="95"/>
        <v>04:25.448</v>
      </c>
      <c r="G1487" s="33" t="s">
        <v>3539</v>
      </c>
      <c r="H1487" s="27" t="s">
        <v>2031</v>
      </c>
      <c r="I1487" s="26">
        <v>20</v>
      </c>
      <c r="J1487" s="26">
        <v>1000</v>
      </c>
      <c r="K1487" s="26" t="s">
        <v>23</v>
      </c>
      <c r="L1487" s="26" t="s">
        <v>83</v>
      </c>
      <c r="M1487" s="26">
        <v>64</v>
      </c>
      <c r="N1487" s="26">
        <v>5</v>
      </c>
      <c r="O1487" s="26" t="s">
        <v>24</v>
      </c>
      <c r="P1487" s="26"/>
      <c r="Q1487" s="26"/>
    </row>
    <row r="1488" spans="1:17" x14ac:dyDescent="0.35">
      <c r="A1488" s="26" t="s">
        <v>203</v>
      </c>
      <c r="B1488" s="26" t="s">
        <v>1651</v>
      </c>
      <c r="C1488" s="26" t="str">
        <f t="shared" si="92"/>
        <v>04:25.590</v>
      </c>
      <c r="D1488" s="29" t="str">
        <f t="shared" si="93"/>
        <v>04:25</v>
      </c>
      <c r="E1488" s="29" t="str">
        <f t="shared" si="94"/>
        <v>590</v>
      </c>
      <c r="F1488" s="29" t="str">
        <f t="shared" si="95"/>
        <v>04:25.590</v>
      </c>
      <c r="G1488" s="33" t="s">
        <v>3540</v>
      </c>
      <c r="H1488" s="27" t="s">
        <v>2043</v>
      </c>
      <c r="I1488" s="26">
        <v>20</v>
      </c>
      <c r="J1488" s="26">
        <v>1000</v>
      </c>
      <c r="K1488" s="26" t="s">
        <v>2</v>
      </c>
      <c r="L1488" s="26" t="s">
        <v>42</v>
      </c>
      <c r="M1488" s="26">
        <v>35</v>
      </c>
      <c r="N1488" s="26">
        <v>6</v>
      </c>
      <c r="O1488" s="26" t="s">
        <v>40</v>
      </c>
      <c r="P1488" s="26"/>
      <c r="Q1488" s="26"/>
    </row>
    <row r="1489" spans="1:17" x14ac:dyDescent="0.35">
      <c r="A1489" s="26" t="s">
        <v>204</v>
      </c>
      <c r="B1489" s="26" t="s">
        <v>1652</v>
      </c>
      <c r="C1489" s="26" t="str">
        <f t="shared" si="92"/>
        <v>04:25.751</v>
      </c>
      <c r="D1489" s="29" t="str">
        <f t="shared" si="93"/>
        <v>04:25</v>
      </c>
      <c r="E1489" s="29" t="str">
        <f t="shared" si="94"/>
        <v>751</v>
      </c>
      <c r="F1489" s="29" t="str">
        <f t="shared" si="95"/>
        <v>04:25.751</v>
      </c>
      <c r="G1489" s="33" t="s">
        <v>3541</v>
      </c>
      <c r="H1489" s="27" t="s">
        <v>2044</v>
      </c>
      <c r="I1489" s="26">
        <v>20</v>
      </c>
      <c r="J1489" s="26">
        <v>1000</v>
      </c>
      <c r="K1489" s="26" t="s">
        <v>102</v>
      </c>
      <c r="L1489" s="26" t="s">
        <v>42</v>
      </c>
      <c r="M1489" s="26">
        <v>32</v>
      </c>
      <c r="N1489" s="26">
        <v>6</v>
      </c>
      <c r="O1489" s="26" t="s">
        <v>24</v>
      </c>
      <c r="P1489" s="26"/>
      <c r="Q1489" s="26"/>
    </row>
    <row r="1490" spans="1:17" x14ac:dyDescent="0.35">
      <c r="A1490" s="26" t="s">
        <v>207</v>
      </c>
      <c r="B1490" s="26" t="s">
        <v>1653</v>
      </c>
      <c r="C1490" s="26" t="str">
        <f t="shared" si="92"/>
        <v>04:25.897</v>
      </c>
      <c r="D1490" s="29" t="str">
        <f t="shared" si="93"/>
        <v>04:25</v>
      </c>
      <c r="E1490" s="29" t="str">
        <f t="shared" si="94"/>
        <v>897</v>
      </c>
      <c r="F1490" s="29" t="str">
        <f t="shared" si="95"/>
        <v>04:25.897</v>
      </c>
      <c r="G1490" s="33" t="s">
        <v>3542</v>
      </c>
      <c r="H1490" s="27" t="s">
        <v>2031</v>
      </c>
      <c r="I1490" s="26">
        <v>20</v>
      </c>
      <c r="J1490" s="26">
        <v>1000</v>
      </c>
      <c r="K1490" s="26" t="s">
        <v>38</v>
      </c>
      <c r="L1490" s="26" t="s">
        <v>42</v>
      </c>
      <c r="M1490" s="26">
        <v>38</v>
      </c>
      <c r="N1490" s="26">
        <v>4</v>
      </c>
      <c r="O1490" s="26" t="s">
        <v>24</v>
      </c>
      <c r="P1490" s="26"/>
      <c r="Q1490" s="26"/>
    </row>
    <row r="1491" spans="1:17" x14ac:dyDescent="0.35">
      <c r="A1491" s="26" t="s">
        <v>208</v>
      </c>
      <c r="B1491" s="26" t="s">
        <v>1654</v>
      </c>
      <c r="C1491" s="26" t="str">
        <f t="shared" si="92"/>
        <v>04:26.536</v>
      </c>
      <c r="D1491" s="29" t="str">
        <f t="shared" si="93"/>
        <v>04:26</v>
      </c>
      <c r="E1491" s="29" t="str">
        <f t="shared" si="94"/>
        <v>536</v>
      </c>
      <c r="F1491" s="29" t="str">
        <f t="shared" si="95"/>
        <v>04:26.536</v>
      </c>
      <c r="G1491" s="33" t="s">
        <v>3543</v>
      </c>
      <c r="H1491" s="27" t="s">
        <v>2049</v>
      </c>
      <c r="I1491" s="26">
        <v>20</v>
      </c>
      <c r="J1491" s="26">
        <v>1000</v>
      </c>
      <c r="K1491" s="26" t="s">
        <v>102</v>
      </c>
      <c r="L1491" s="26" t="s">
        <v>42</v>
      </c>
      <c r="M1491" s="26">
        <v>25</v>
      </c>
      <c r="N1491" s="26">
        <v>1</v>
      </c>
      <c r="O1491" s="26" t="s">
        <v>28</v>
      </c>
      <c r="P1491" s="26"/>
      <c r="Q1491" s="26"/>
    </row>
    <row r="1492" spans="1:17" x14ac:dyDescent="0.35">
      <c r="A1492" s="26" t="s">
        <v>209</v>
      </c>
      <c r="B1492" s="26" t="s">
        <v>1655</v>
      </c>
      <c r="C1492" s="26" t="str">
        <f t="shared" si="92"/>
        <v>04:26.744</v>
      </c>
      <c r="D1492" s="29" t="str">
        <f t="shared" si="93"/>
        <v>04:26</v>
      </c>
      <c r="E1492" s="29" t="str">
        <f t="shared" si="94"/>
        <v>744</v>
      </c>
      <c r="F1492" s="29" t="str">
        <f t="shared" si="95"/>
        <v>04:26.744</v>
      </c>
      <c r="G1492" s="33" t="s">
        <v>3544</v>
      </c>
      <c r="H1492" s="27" t="s">
        <v>2030</v>
      </c>
      <c r="I1492" s="26">
        <v>20</v>
      </c>
      <c r="J1492" s="26">
        <v>1000</v>
      </c>
      <c r="K1492" s="26" t="s">
        <v>38</v>
      </c>
      <c r="L1492" s="26" t="s">
        <v>83</v>
      </c>
      <c r="M1492" s="26">
        <v>62</v>
      </c>
      <c r="N1492" s="26">
        <v>3</v>
      </c>
      <c r="O1492" s="26" t="s">
        <v>28</v>
      </c>
      <c r="P1492" s="26"/>
      <c r="Q1492" s="26"/>
    </row>
    <row r="1493" spans="1:17" x14ac:dyDescent="0.35">
      <c r="A1493" s="26" t="s">
        <v>210</v>
      </c>
      <c r="B1493" s="26" t="s">
        <v>1656</v>
      </c>
      <c r="C1493" s="26" t="str">
        <f t="shared" si="92"/>
        <v>04:26.759</v>
      </c>
      <c r="D1493" s="29" t="str">
        <f t="shared" si="93"/>
        <v>04:26</v>
      </c>
      <c r="E1493" s="29" t="str">
        <f t="shared" si="94"/>
        <v>759</v>
      </c>
      <c r="F1493" s="29" t="str">
        <f t="shared" si="95"/>
        <v>04:26.759</v>
      </c>
      <c r="G1493" s="33" t="s">
        <v>3545</v>
      </c>
      <c r="H1493" s="27" t="s">
        <v>2030</v>
      </c>
      <c r="I1493" s="26">
        <v>20</v>
      </c>
      <c r="J1493" s="26">
        <v>1000</v>
      </c>
      <c r="K1493" s="26" t="s">
        <v>2</v>
      </c>
      <c r="L1493" s="26" t="s">
        <v>83</v>
      </c>
      <c r="M1493" s="26">
        <v>61</v>
      </c>
      <c r="N1493" s="26">
        <v>3</v>
      </c>
      <c r="O1493" s="26" t="s">
        <v>35</v>
      </c>
      <c r="P1493" s="26"/>
      <c r="Q1493" s="26"/>
    </row>
    <row r="1494" spans="1:17" x14ac:dyDescent="0.35">
      <c r="A1494" s="26" t="s">
        <v>211</v>
      </c>
      <c r="B1494" s="26" t="s">
        <v>1657</v>
      </c>
      <c r="C1494" s="26" t="str">
        <f t="shared" si="92"/>
        <v>04:26.879</v>
      </c>
      <c r="D1494" s="29" t="str">
        <f t="shared" si="93"/>
        <v>04:26</v>
      </c>
      <c r="E1494" s="29" t="str">
        <f t="shared" si="94"/>
        <v>879</v>
      </c>
      <c r="F1494" s="29" t="str">
        <f t="shared" si="95"/>
        <v>04:26.879</v>
      </c>
      <c r="G1494" s="33" t="s">
        <v>3546</v>
      </c>
      <c r="H1494" s="27" t="s">
        <v>2049</v>
      </c>
      <c r="I1494" s="26">
        <v>20</v>
      </c>
      <c r="J1494" s="26">
        <v>1000</v>
      </c>
      <c r="K1494" s="26" t="s">
        <v>2</v>
      </c>
      <c r="L1494" s="26" t="s">
        <v>83</v>
      </c>
      <c r="M1494" s="26">
        <v>60</v>
      </c>
      <c r="N1494" s="26">
        <v>3</v>
      </c>
      <c r="O1494" s="26" t="s">
        <v>40</v>
      </c>
      <c r="P1494" s="26"/>
      <c r="Q1494" s="26"/>
    </row>
    <row r="1495" spans="1:17" x14ac:dyDescent="0.35">
      <c r="A1495" s="26" t="s">
        <v>212</v>
      </c>
      <c r="B1495" s="26" t="s">
        <v>1658</v>
      </c>
      <c r="C1495" s="26" t="str">
        <f t="shared" si="92"/>
        <v>04:26.906</v>
      </c>
      <c r="D1495" s="29" t="str">
        <f t="shared" si="93"/>
        <v>04:26</v>
      </c>
      <c r="E1495" s="29" t="str">
        <f t="shared" si="94"/>
        <v>906</v>
      </c>
      <c r="F1495" s="29" t="str">
        <f t="shared" si="95"/>
        <v>04:26.906</v>
      </c>
      <c r="G1495" s="33" t="s">
        <v>3547</v>
      </c>
      <c r="H1495" s="27" t="s">
        <v>2043</v>
      </c>
      <c r="I1495" s="26">
        <v>20</v>
      </c>
      <c r="J1495" s="26">
        <v>1000</v>
      </c>
      <c r="K1495" s="26" t="s">
        <v>16</v>
      </c>
      <c r="L1495" s="26" t="s">
        <v>3</v>
      </c>
      <c r="M1495" s="26">
        <v>56</v>
      </c>
      <c r="N1495" s="26">
        <v>5</v>
      </c>
      <c r="O1495" s="26" t="s">
        <v>8</v>
      </c>
      <c r="P1495" s="26"/>
      <c r="Q1495" s="26"/>
    </row>
    <row r="1496" spans="1:17" x14ac:dyDescent="0.35">
      <c r="A1496" s="26" t="s">
        <v>213</v>
      </c>
      <c r="B1496" s="26" t="s">
        <v>1659</v>
      </c>
      <c r="C1496" s="26" t="str">
        <f t="shared" si="92"/>
        <v>04:27.149</v>
      </c>
      <c r="D1496" s="29" t="str">
        <f t="shared" si="93"/>
        <v>04:27</v>
      </c>
      <c r="E1496" s="29" t="str">
        <f t="shared" si="94"/>
        <v>149</v>
      </c>
      <c r="F1496" s="29" t="str">
        <f t="shared" si="95"/>
        <v>04:27.149</v>
      </c>
      <c r="G1496" s="33" t="s">
        <v>3548</v>
      </c>
      <c r="H1496" s="27" t="s">
        <v>2044</v>
      </c>
      <c r="I1496" s="26">
        <v>20</v>
      </c>
      <c r="J1496" s="26">
        <v>1000</v>
      </c>
      <c r="K1496" s="26" t="s">
        <v>16</v>
      </c>
      <c r="L1496" s="26" t="s">
        <v>83</v>
      </c>
      <c r="M1496" s="26">
        <v>58</v>
      </c>
      <c r="N1496" s="26">
        <v>4</v>
      </c>
      <c r="O1496" s="26" t="s">
        <v>28</v>
      </c>
      <c r="P1496" s="26"/>
      <c r="Q1496" s="26"/>
    </row>
    <row r="1497" spans="1:17" x14ac:dyDescent="0.35">
      <c r="A1497" s="26" t="s">
        <v>214</v>
      </c>
      <c r="B1497" s="26" t="s">
        <v>1660</v>
      </c>
      <c r="C1497" s="26" t="str">
        <f t="shared" si="92"/>
        <v>04:27.374</v>
      </c>
      <c r="D1497" s="29" t="str">
        <f t="shared" si="93"/>
        <v>04:27</v>
      </c>
      <c r="E1497" s="29" t="str">
        <f t="shared" si="94"/>
        <v>374</v>
      </c>
      <c r="F1497" s="29" t="str">
        <f t="shared" si="95"/>
        <v>04:27.374</v>
      </c>
      <c r="G1497" s="33" t="s">
        <v>3549</v>
      </c>
      <c r="H1497" s="27" t="s">
        <v>2036</v>
      </c>
      <c r="I1497" s="26">
        <v>20</v>
      </c>
      <c r="J1497" s="26">
        <v>1000</v>
      </c>
      <c r="K1497" s="26" t="s">
        <v>2</v>
      </c>
      <c r="L1497" s="26" t="s">
        <v>42</v>
      </c>
      <c r="M1497" s="26">
        <v>29</v>
      </c>
      <c r="N1497" s="26">
        <v>3</v>
      </c>
      <c r="O1497" s="26" t="s">
        <v>242</v>
      </c>
      <c r="P1497" s="26"/>
      <c r="Q1497" s="26"/>
    </row>
    <row r="1498" spans="1:17" x14ac:dyDescent="0.35">
      <c r="A1498" s="26" t="s">
        <v>215</v>
      </c>
      <c r="B1498" s="26" t="s">
        <v>1661</v>
      </c>
      <c r="C1498" s="26" t="str">
        <f t="shared" si="92"/>
        <v>04:27.382</v>
      </c>
      <c r="D1498" s="29" t="str">
        <f t="shared" si="93"/>
        <v>04:27</v>
      </c>
      <c r="E1498" s="29" t="str">
        <f t="shared" si="94"/>
        <v>382</v>
      </c>
      <c r="F1498" s="29" t="str">
        <f t="shared" si="95"/>
        <v>04:27.382</v>
      </c>
      <c r="G1498" s="33" t="s">
        <v>3550</v>
      </c>
      <c r="H1498" s="27" t="s">
        <v>2049</v>
      </c>
      <c r="I1498" s="26">
        <v>20</v>
      </c>
      <c r="J1498" s="26">
        <v>1000</v>
      </c>
      <c r="K1498" s="26" t="s">
        <v>2</v>
      </c>
      <c r="L1498" s="26" t="s">
        <v>83</v>
      </c>
      <c r="M1498" s="26">
        <v>52</v>
      </c>
      <c r="N1498" s="26">
        <v>5</v>
      </c>
      <c r="O1498" s="26" t="s">
        <v>12</v>
      </c>
      <c r="P1498" s="26"/>
      <c r="Q1498" s="26"/>
    </row>
    <row r="1499" spans="1:17" x14ac:dyDescent="0.35">
      <c r="A1499" s="26" t="s">
        <v>216</v>
      </c>
      <c r="B1499" s="26" t="s">
        <v>1662</v>
      </c>
      <c r="C1499" s="26" t="str">
        <f t="shared" si="92"/>
        <v>04:27.446</v>
      </c>
      <c r="D1499" s="29" t="str">
        <f t="shared" si="93"/>
        <v>04:27</v>
      </c>
      <c r="E1499" s="29" t="str">
        <f t="shared" si="94"/>
        <v>446</v>
      </c>
      <c r="F1499" s="29" t="str">
        <f t="shared" si="95"/>
        <v>04:27.446</v>
      </c>
      <c r="G1499" s="33" t="s">
        <v>3551</v>
      </c>
      <c r="H1499" s="27" t="s">
        <v>2047</v>
      </c>
      <c r="I1499" s="26">
        <v>20</v>
      </c>
      <c r="J1499" s="26">
        <v>1000</v>
      </c>
      <c r="K1499" s="26" t="s">
        <v>2</v>
      </c>
      <c r="L1499" s="26" t="s">
        <v>42</v>
      </c>
      <c r="M1499" s="26">
        <v>21</v>
      </c>
      <c r="N1499" s="26">
        <v>5</v>
      </c>
      <c r="O1499" s="26" t="s">
        <v>81</v>
      </c>
      <c r="P1499" s="26"/>
      <c r="Q1499" s="26"/>
    </row>
    <row r="1500" spans="1:17" x14ac:dyDescent="0.35">
      <c r="A1500" s="26" t="s">
        <v>217</v>
      </c>
      <c r="B1500" s="26" t="s">
        <v>1663</v>
      </c>
      <c r="C1500" s="26" t="str">
        <f t="shared" si="92"/>
        <v>04:27.613</v>
      </c>
      <c r="D1500" s="29" t="str">
        <f t="shared" si="93"/>
        <v>04:27</v>
      </c>
      <c r="E1500" s="29" t="str">
        <f t="shared" si="94"/>
        <v>613</v>
      </c>
      <c r="F1500" s="29" t="str">
        <f t="shared" si="95"/>
        <v>04:27.613</v>
      </c>
      <c r="G1500" s="33" t="s">
        <v>3552</v>
      </c>
      <c r="H1500" s="27" t="s">
        <v>2034</v>
      </c>
      <c r="I1500" s="26">
        <v>20</v>
      </c>
      <c r="J1500" s="26">
        <v>1000</v>
      </c>
      <c r="K1500" s="26" t="s">
        <v>16</v>
      </c>
      <c r="L1500" s="26" t="s">
        <v>42</v>
      </c>
      <c r="M1500" s="26">
        <v>23</v>
      </c>
      <c r="N1500" s="26">
        <v>5</v>
      </c>
      <c r="O1500" s="26" t="s">
        <v>8</v>
      </c>
      <c r="P1500" s="26"/>
      <c r="Q1500" s="26"/>
    </row>
    <row r="1501" spans="1:17" x14ac:dyDescent="0.35">
      <c r="A1501" s="26" t="s">
        <v>218</v>
      </c>
      <c r="B1501" s="26" t="s">
        <v>1664</v>
      </c>
      <c r="C1501" s="26" t="str">
        <f t="shared" si="92"/>
        <v>04:27.707</v>
      </c>
      <c r="D1501" s="29" t="str">
        <f t="shared" si="93"/>
        <v>04:27</v>
      </c>
      <c r="E1501" s="29" t="str">
        <f t="shared" si="94"/>
        <v>707</v>
      </c>
      <c r="F1501" s="29" t="str">
        <f t="shared" si="95"/>
        <v>04:27.707</v>
      </c>
      <c r="G1501" s="33" t="s">
        <v>3553</v>
      </c>
      <c r="H1501" s="27" t="s">
        <v>2031</v>
      </c>
      <c r="I1501" s="26">
        <v>20</v>
      </c>
      <c r="J1501" s="26">
        <v>1000</v>
      </c>
      <c r="K1501" s="26" t="s">
        <v>120</v>
      </c>
      <c r="L1501" s="26" t="s">
        <v>42</v>
      </c>
      <c r="M1501" s="26">
        <v>33</v>
      </c>
      <c r="N1501" s="26">
        <v>4</v>
      </c>
      <c r="O1501" s="26" t="s">
        <v>24</v>
      </c>
      <c r="P1501" s="26"/>
      <c r="Q1501" s="26"/>
    </row>
    <row r="1502" spans="1:17" x14ac:dyDescent="0.35">
      <c r="A1502" s="26" t="s">
        <v>219</v>
      </c>
      <c r="B1502" s="26" t="s">
        <v>1665</v>
      </c>
      <c r="C1502" s="26" t="str">
        <f t="shared" si="92"/>
        <v>04:28.015</v>
      </c>
      <c r="D1502" s="29" t="str">
        <f t="shared" si="93"/>
        <v>04:28</v>
      </c>
      <c r="E1502" s="29" t="str">
        <f t="shared" si="94"/>
        <v>015</v>
      </c>
      <c r="F1502" s="29" t="str">
        <f t="shared" si="95"/>
        <v>04:28.015</v>
      </c>
      <c r="G1502" s="33" t="s">
        <v>3554</v>
      </c>
      <c r="H1502" s="27" t="s">
        <v>2030</v>
      </c>
      <c r="I1502" s="26">
        <v>20</v>
      </c>
      <c r="J1502" s="26">
        <v>1000</v>
      </c>
      <c r="K1502" s="26" t="s">
        <v>38</v>
      </c>
      <c r="L1502" s="26" t="s">
        <v>83</v>
      </c>
      <c r="M1502" s="26">
        <v>75</v>
      </c>
      <c r="N1502" s="26">
        <v>2</v>
      </c>
      <c r="O1502" s="26" t="s">
        <v>24</v>
      </c>
      <c r="P1502" s="26"/>
      <c r="Q1502" s="26"/>
    </row>
    <row r="1503" spans="1:17" x14ac:dyDescent="0.35">
      <c r="A1503" s="26" t="s">
        <v>220</v>
      </c>
      <c r="B1503" s="26" t="s">
        <v>1666</v>
      </c>
      <c r="C1503" s="26" t="str">
        <f t="shared" si="92"/>
        <v>04:28.085</v>
      </c>
      <c r="D1503" s="29" t="str">
        <f t="shared" si="93"/>
        <v>04:28</v>
      </c>
      <c r="E1503" s="29" t="str">
        <f t="shared" si="94"/>
        <v>085</v>
      </c>
      <c r="F1503" s="29" t="str">
        <f t="shared" si="95"/>
        <v>04:28.085</v>
      </c>
      <c r="G1503" s="33" t="s">
        <v>3555</v>
      </c>
      <c r="H1503" s="27" t="s">
        <v>2045</v>
      </c>
      <c r="I1503" s="26">
        <v>20</v>
      </c>
      <c r="J1503" s="26">
        <v>1000</v>
      </c>
      <c r="K1503" s="26" t="s">
        <v>16</v>
      </c>
      <c r="L1503" s="26" t="s">
        <v>3</v>
      </c>
      <c r="M1503" s="26">
        <v>57</v>
      </c>
      <c r="N1503" s="26">
        <v>2</v>
      </c>
      <c r="O1503" s="26" t="s">
        <v>12</v>
      </c>
      <c r="P1503" s="26"/>
      <c r="Q1503" s="26"/>
    </row>
    <row r="1504" spans="1:17" x14ac:dyDescent="0.35">
      <c r="A1504" s="26" t="s">
        <v>221</v>
      </c>
      <c r="B1504" s="26" t="s">
        <v>1667</v>
      </c>
      <c r="C1504" s="26" t="str">
        <f t="shared" si="92"/>
        <v>04:28.296</v>
      </c>
      <c r="D1504" s="29" t="str">
        <f t="shared" si="93"/>
        <v>04:28</v>
      </c>
      <c r="E1504" s="29" t="str">
        <f t="shared" si="94"/>
        <v>296</v>
      </c>
      <c r="F1504" s="29" t="str">
        <f t="shared" si="95"/>
        <v>04:28.296</v>
      </c>
      <c r="G1504" s="33" t="s">
        <v>3556</v>
      </c>
      <c r="H1504" s="27" t="s">
        <v>2049</v>
      </c>
      <c r="I1504" s="26">
        <v>20</v>
      </c>
      <c r="J1504" s="26">
        <v>1000</v>
      </c>
      <c r="K1504" s="26" t="s">
        <v>2</v>
      </c>
      <c r="L1504" s="26" t="s">
        <v>83</v>
      </c>
      <c r="M1504" s="26">
        <v>78</v>
      </c>
      <c r="N1504" s="26">
        <v>5</v>
      </c>
      <c r="O1504" s="26" t="s">
        <v>4</v>
      </c>
      <c r="P1504" s="26"/>
      <c r="Q1504" s="26"/>
    </row>
    <row r="1505" spans="1:17" x14ac:dyDescent="0.35">
      <c r="A1505" s="26" t="s">
        <v>222</v>
      </c>
      <c r="B1505" s="26" t="s">
        <v>1668</v>
      </c>
      <c r="C1505" s="26" t="str">
        <f t="shared" si="92"/>
        <v>04:28.321</v>
      </c>
      <c r="D1505" s="29" t="str">
        <f t="shared" si="93"/>
        <v>04:28</v>
      </c>
      <c r="E1505" s="29" t="str">
        <f t="shared" si="94"/>
        <v>321</v>
      </c>
      <c r="F1505" s="29" t="str">
        <f t="shared" si="95"/>
        <v>04:28.321</v>
      </c>
      <c r="G1505" s="33" t="s">
        <v>3557</v>
      </c>
      <c r="H1505" s="27" t="s">
        <v>2030</v>
      </c>
      <c r="I1505" s="26">
        <v>20</v>
      </c>
      <c r="J1505" s="26">
        <v>1000</v>
      </c>
      <c r="K1505" s="26" t="s">
        <v>2</v>
      </c>
      <c r="L1505" s="26" t="s">
        <v>83</v>
      </c>
      <c r="M1505" s="26">
        <v>52</v>
      </c>
      <c r="N1505" s="26">
        <v>4</v>
      </c>
      <c r="O1505" s="26" t="s">
        <v>12</v>
      </c>
      <c r="P1505" s="26"/>
      <c r="Q1505" s="26"/>
    </row>
    <row r="1506" spans="1:17" x14ac:dyDescent="0.35">
      <c r="A1506" s="26" t="s">
        <v>223</v>
      </c>
      <c r="B1506" s="26" t="s">
        <v>1669</v>
      </c>
      <c r="C1506" s="26" t="str">
        <f t="shared" si="92"/>
        <v>04:28.574</v>
      </c>
      <c r="D1506" s="29" t="str">
        <f t="shared" si="93"/>
        <v>04:28</v>
      </c>
      <c r="E1506" s="29" t="str">
        <f t="shared" si="94"/>
        <v>574</v>
      </c>
      <c r="F1506" s="29" t="str">
        <f t="shared" si="95"/>
        <v>04:28.574</v>
      </c>
      <c r="G1506" s="33" t="s">
        <v>3558</v>
      </c>
      <c r="H1506" s="27" t="s">
        <v>2032</v>
      </c>
      <c r="I1506" s="26">
        <v>20</v>
      </c>
      <c r="J1506" s="26">
        <v>1000</v>
      </c>
      <c r="K1506" s="26" t="s">
        <v>102</v>
      </c>
      <c r="L1506" s="26" t="s">
        <v>83</v>
      </c>
      <c r="M1506" s="26">
        <v>50</v>
      </c>
      <c r="N1506" s="26">
        <v>2</v>
      </c>
      <c r="O1506" s="26" t="s">
        <v>28</v>
      </c>
      <c r="P1506" s="26"/>
      <c r="Q1506" s="26"/>
    </row>
    <row r="1507" spans="1:17" x14ac:dyDescent="0.35">
      <c r="A1507" s="26" t="s">
        <v>224</v>
      </c>
      <c r="B1507" s="26" t="s">
        <v>1670</v>
      </c>
      <c r="C1507" s="26" t="str">
        <f t="shared" si="92"/>
        <v>04:28.611</v>
      </c>
      <c r="D1507" s="29" t="str">
        <f t="shared" si="93"/>
        <v>04:28</v>
      </c>
      <c r="E1507" s="29" t="str">
        <f t="shared" si="94"/>
        <v>611</v>
      </c>
      <c r="F1507" s="29" t="str">
        <f t="shared" si="95"/>
        <v>04:28.611</v>
      </c>
      <c r="G1507" s="33" t="s">
        <v>3559</v>
      </c>
      <c r="H1507" s="27" t="s">
        <v>2044</v>
      </c>
      <c r="I1507" s="26">
        <v>20</v>
      </c>
      <c r="J1507" s="26">
        <v>1000</v>
      </c>
      <c r="K1507" s="26" t="s">
        <v>120</v>
      </c>
      <c r="L1507" s="26" t="s">
        <v>42</v>
      </c>
      <c r="M1507" s="26">
        <v>33</v>
      </c>
      <c r="N1507" s="26">
        <v>2</v>
      </c>
      <c r="O1507" s="26" t="s">
        <v>24</v>
      </c>
      <c r="P1507" s="26"/>
      <c r="Q1507" s="26"/>
    </row>
    <row r="1508" spans="1:17" x14ac:dyDescent="0.35">
      <c r="A1508" s="26" t="s">
        <v>225</v>
      </c>
      <c r="B1508" s="26" t="s">
        <v>1671</v>
      </c>
      <c r="C1508" s="26" t="str">
        <f t="shared" si="92"/>
        <v>04:28.922</v>
      </c>
      <c r="D1508" s="29" t="str">
        <f t="shared" si="93"/>
        <v>04:28</v>
      </c>
      <c r="E1508" s="29" t="str">
        <f t="shared" si="94"/>
        <v>922</v>
      </c>
      <c r="F1508" s="29" t="str">
        <f t="shared" si="95"/>
        <v>04:28.922</v>
      </c>
      <c r="G1508" s="33" t="s">
        <v>3560</v>
      </c>
      <c r="H1508" s="27" t="s">
        <v>2032</v>
      </c>
      <c r="I1508" s="26">
        <v>20</v>
      </c>
      <c r="J1508" s="26">
        <v>1000</v>
      </c>
      <c r="K1508" s="26" t="s">
        <v>16</v>
      </c>
      <c r="L1508" s="26" t="s">
        <v>83</v>
      </c>
      <c r="M1508" s="26">
        <v>73</v>
      </c>
      <c r="N1508" s="26">
        <v>4</v>
      </c>
      <c r="O1508" s="26" t="s">
        <v>24</v>
      </c>
      <c r="P1508" s="26"/>
      <c r="Q1508" s="26"/>
    </row>
    <row r="1509" spans="1:17" x14ac:dyDescent="0.35">
      <c r="A1509" s="26" t="s">
        <v>226</v>
      </c>
      <c r="B1509" s="26" t="s">
        <v>1672</v>
      </c>
      <c r="C1509" s="26" t="str">
        <f t="shared" si="92"/>
        <v>04:29.093</v>
      </c>
      <c r="D1509" s="29" t="str">
        <f t="shared" si="93"/>
        <v>04:29</v>
      </c>
      <c r="E1509" s="29" t="str">
        <f t="shared" si="94"/>
        <v>093</v>
      </c>
      <c r="F1509" s="29" t="str">
        <f t="shared" si="95"/>
        <v>04:29.093</v>
      </c>
      <c r="G1509" s="33" t="s">
        <v>3561</v>
      </c>
      <c r="H1509" s="27" t="s">
        <v>2031</v>
      </c>
      <c r="I1509" s="26">
        <v>20</v>
      </c>
      <c r="J1509" s="26">
        <v>1000</v>
      </c>
      <c r="K1509" s="26" t="s">
        <v>102</v>
      </c>
      <c r="L1509" s="26" t="s">
        <v>83</v>
      </c>
      <c r="M1509" s="26">
        <v>50</v>
      </c>
      <c r="N1509" s="26">
        <v>3</v>
      </c>
      <c r="O1509" s="26" t="s">
        <v>28</v>
      </c>
      <c r="P1509" s="26"/>
      <c r="Q1509" s="26"/>
    </row>
    <row r="1510" spans="1:17" x14ac:dyDescent="0.35">
      <c r="A1510" s="26" t="s">
        <v>227</v>
      </c>
      <c r="B1510" s="26" t="s">
        <v>1673</v>
      </c>
      <c r="C1510" s="26" t="str">
        <f t="shared" si="92"/>
        <v>04:29.133</v>
      </c>
      <c r="D1510" s="29" t="str">
        <f t="shared" si="93"/>
        <v>04:29</v>
      </c>
      <c r="E1510" s="29" t="str">
        <f t="shared" si="94"/>
        <v>133</v>
      </c>
      <c r="F1510" s="29" t="str">
        <f t="shared" si="95"/>
        <v>04:29.133</v>
      </c>
      <c r="G1510" s="33" t="s">
        <v>3562</v>
      </c>
      <c r="H1510" s="27" t="s">
        <v>2031</v>
      </c>
      <c r="I1510" s="26">
        <v>20</v>
      </c>
      <c r="J1510" s="26">
        <v>1000</v>
      </c>
      <c r="K1510" s="26" t="s">
        <v>38</v>
      </c>
      <c r="L1510" s="26" t="s">
        <v>42</v>
      </c>
      <c r="M1510" s="26">
        <v>30</v>
      </c>
      <c r="N1510" s="26">
        <v>2</v>
      </c>
      <c r="O1510" s="26" t="s">
        <v>28</v>
      </c>
      <c r="P1510" s="26"/>
      <c r="Q1510" s="26"/>
    </row>
    <row r="1511" spans="1:17" x14ac:dyDescent="0.35">
      <c r="A1511" s="26" t="s">
        <v>228</v>
      </c>
      <c r="B1511" s="26" t="s">
        <v>1674</v>
      </c>
      <c r="C1511" s="26" t="str">
        <f t="shared" si="92"/>
        <v>04:29.245</v>
      </c>
      <c r="D1511" s="29" t="str">
        <f t="shared" si="93"/>
        <v>04:29</v>
      </c>
      <c r="E1511" s="29" t="str">
        <f t="shared" si="94"/>
        <v>245</v>
      </c>
      <c r="F1511" s="29" t="str">
        <f t="shared" si="95"/>
        <v>04:29.245</v>
      </c>
      <c r="G1511" s="33" t="s">
        <v>3563</v>
      </c>
      <c r="H1511" s="27" t="s">
        <v>2032</v>
      </c>
      <c r="I1511" s="26">
        <v>20</v>
      </c>
      <c r="J1511" s="26">
        <v>1000</v>
      </c>
      <c r="K1511" s="26" t="s">
        <v>38</v>
      </c>
      <c r="L1511" s="26" t="s">
        <v>42</v>
      </c>
      <c r="M1511" s="26">
        <v>30</v>
      </c>
      <c r="N1511" s="26">
        <v>1</v>
      </c>
      <c r="O1511" s="26" t="s">
        <v>28</v>
      </c>
      <c r="P1511" s="26"/>
      <c r="Q1511" s="26"/>
    </row>
    <row r="1512" spans="1:17" x14ac:dyDescent="0.35">
      <c r="A1512" s="26" t="s">
        <v>230</v>
      </c>
      <c r="B1512" s="26" t="s">
        <v>1675</v>
      </c>
      <c r="C1512" s="26" t="str">
        <f t="shared" si="92"/>
        <v>04:29.287</v>
      </c>
      <c r="D1512" s="29" t="str">
        <f t="shared" si="93"/>
        <v>04:29</v>
      </c>
      <c r="E1512" s="29" t="str">
        <f t="shared" si="94"/>
        <v>287</v>
      </c>
      <c r="F1512" s="29" t="str">
        <f t="shared" si="95"/>
        <v>04:29.287</v>
      </c>
      <c r="G1512" s="33" t="s">
        <v>3564</v>
      </c>
      <c r="H1512" s="27" t="s">
        <v>2040</v>
      </c>
      <c r="I1512" s="26">
        <v>20</v>
      </c>
      <c r="J1512" s="26">
        <v>1000</v>
      </c>
      <c r="K1512" s="26" t="s">
        <v>102</v>
      </c>
      <c r="L1512" s="26" t="s">
        <v>42</v>
      </c>
      <c r="M1512" s="26">
        <v>25</v>
      </c>
      <c r="N1512" s="26">
        <v>5</v>
      </c>
      <c r="O1512" s="26" t="s">
        <v>28</v>
      </c>
      <c r="P1512" s="26"/>
      <c r="Q1512" s="26"/>
    </row>
    <row r="1513" spans="1:17" x14ac:dyDescent="0.35">
      <c r="A1513" s="26" t="s">
        <v>231</v>
      </c>
      <c r="B1513" s="26" t="s">
        <v>1676</v>
      </c>
      <c r="C1513" s="26" t="str">
        <f t="shared" si="92"/>
        <v>04:29.342</v>
      </c>
      <c r="D1513" s="29" t="str">
        <f t="shared" si="93"/>
        <v>04:29</v>
      </c>
      <c r="E1513" s="29" t="str">
        <f t="shared" si="94"/>
        <v>342</v>
      </c>
      <c r="F1513" s="29" t="str">
        <f t="shared" si="95"/>
        <v>04:29.342</v>
      </c>
      <c r="G1513" s="33" t="s">
        <v>3565</v>
      </c>
      <c r="H1513" s="27" t="s">
        <v>2030</v>
      </c>
      <c r="I1513" s="26">
        <v>20</v>
      </c>
      <c r="J1513" s="26">
        <v>1000</v>
      </c>
      <c r="K1513" s="26" t="s">
        <v>23</v>
      </c>
      <c r="L1513" s="26" t="s">
        <v>83</v>
      </c>
      <c r="M1513" s="26">
        <v>64</v>
      </c>
      <c r="N1513" s="26">
        <v>4</v>
      </c>
      <c r="O1513" s="26" t="s">
        <v>24</v>
      </c>
      <c r="P1513" s="26"/>
      <c r="Q1513" s="26"/>
    </row>
    <row r="1514" spans="1:17" x14ac:dyDescent="0.35">
      <c r="A1514" s="26" t="s">
        <v>232</v>
      </c>
      <c r="B1514" s="26" t="s">
        <v>1677</v>
      </c>
      <c r="C1514" s="26" t="str">
        <f t="shared" si="92"/>
        <v>04:29.358</v>
      </c>
      <c r="D1514" s="29" t="str">
        <f t="shared" si="93"/>
        <v>04:29</v>
      </c>
      <c r="E1514" s="29" t="str">
        <f t="shared" si="94"/>
        <v>358</v>
      </c>
      <c r="F1514" s="29" t="str">
        <f t="shared" si="95"/>
        <v>04:29.358</v>
      </c>
      <c r="G1514" s="33" t="s">
        <v>3566</v>
      </c>
      <c r="H1514" s="27" t="s">
        <v>2043</v>
      </c>
      <c r="I1514" s="26">
        <v>20</v>
      </c>
      <c r="J1514" s="26">
        <v>1000</v>
      </c>
      <c r="K1514" s="26" t="s">
        <v>2</v>
      </c>
      <c r="L1514" s="26" t="s">
        <v>42</v>
      </c>
      <c r="M1514" s="26">
        <v>21</v>
      </c>
      <c r="N1514" s="26">
        <v>1</v>
      </c>
      <c r="O1514" s="26" t="s">
        <v>81</v>
      </c>
      <c r="P1514" s="26"/>
      <c r="Q1514" s="26"/>
    </row>
    <row r="1515" spans="1:17" x14ac:dyDescent="0.35">
      <c r="A1515" s="26" t="s">
        <v>233</v>
      </c>
      <c r="B1515" s="26" t="s">
        <v>1678</v>
      </c>
      <c r="C1515" s="26" t="str">
        <f t="shared" si="92"/>
        <v>04:29.670</v>
      </c>
      <c r="D1515" s="29" t="str">
        <f t="shared" si="93"/>
        <v>04:29</v>
      </c>
      <c r="E1515" s="29" t="str">
        <f t="shared" si="94"/>
        <v>670</v>
      </c>
      <c r="F1515" s="29" t="str">
        <f t="shared" si="95"/>
        <v>04:29.670</v>
      </c>
      <c r="G1515" s="33" t="s">
        <v>3567</v>
      </c>
      <c r="H1515" s="27" t="s">
        <v>2037</v>
      </c>
      <c r="I1515" s="26">
        <v>20</v>
      </c>
      <c r="J1515" s="26">
        <v>1000</v>
      </c>
      <c r="K1515" s="26" t="s">
        <v>120</v>
      </c>
      <c r="L1515" s="26" t="s">
        <v>3</v>
      </c>
      <c r="M1515" s="26">
        <v>47</v>
      </c>
      <c r="N1515" s="26">
        <v>3</v>
      </c>
      <c r="O1515" s="26" t="s">
        <v>28</v>
      </c>
      <c r="P1515" s="26"/>
      <c r="Q1515" s="26"/>
    </row>
    <row r="1516" spans="1:17" x14ac:dyDescent="0.35">
      <c r="A1516" s="26" t="s">
        <v>234</v>
      </c>
      <c r="B1516" s="26" t="s">
        <v>1679</v>
      </c>
      <c r="C1516" s="26" t="str">
        <f t="shared" si="92"/>
        <v>04:29.672</v>
      </c>
      <c r="D1516" s="29" t="str">
        <f t="shared" si="93"/>
        <v>04:29</v>
      </c>
      <c r="E1516" s="29" t="str">
        <f t="shared" si="94"/>
        <v>672</v>
      </c>
      <c r="F1516" s="29" t="str">
        <f t="shared" si="95"/>
        <v>04:29.672</v>
      </c>
      <c r="G1516" s="33" t="s">
        <v>3568</v>
      </c>
      <c r="H1516" s="27" t="s">
        <v>2032</v>
      </c>
      <c r="I1516" s="26">
        <v>20</v>
      </c>
      <c r="J1516" s="26">
        <v>1000</v>
      </c>
      <c r="K1516" s="26" t="s">
        <v>38</v>
      </c>
      <c r="L1516" s="26" t="s">
        <v>42</v>
      </c>
      <c r="M1516" s="26">
        <v>38</v>
      </c>
      <c r="N1516" s="26">
        <v>3</v>
      </c>
      <c r="O1516" s="26" t="s">
        <v>24</v>
      </c>
      <c r="P1516" s="26"/>
      <c r="Q1516" s="26"/>
    </row>
    <row r="1517" spans="1:17" x14ac:dyDescent="0.35">
      <c r="A1517" s="26" t="s">
        <v>236</v>
      </c>
      <c r="B1517" s="26" t="s">
        <v>1680</v>
      </c>
      <c r="C1517" s="26" t="str">
        <f t="shared" si="92"/>
        <v>04:29.685</v>
      </c>
      <c r="D1517" s="29" t="str">
        <f t="shared" si="93"/>
        <v>04:29</v>
      </c>
      <c r="E1517" s="29" t="str">
        <f t="shared" si="94"/>
        <v>685</v>
      </c>
      <c r="F1517" s="29" t="str">
        <f t="shared" si="95"/>
        <v>04:29.685</v>
      </c>
      <c r="G1517" s="33" t="s">
        <v>3569</v>
      </c>
      <c r="H1517" s="27" t="s">
        <v>2034</v>
      </c>
      <c r="I1517" s="26">
        <v>20</v>
      </c>
      <c r="J1517" s="26">
        <v>1000</v>
      </c>
      <c r="K1517" s="26" t="s">
        <v>16</v>
      </c>
      <c r="L1517" s="26" t="s">
        <v>42</v>
      </c>
      <c r="M1517" s="26">
        <v>40</v>
      </c>
      <c r="N1517" s="26">
        <v>6</v>
      </c>
      <c r="O1517" s="26" t="s">
        <v>4</v>
      </c>
      <c r="P1517" s="26"/>
      <c r="Q1517" s="26"/>
    </row>
    <row r="1518" spans="1:17" x14ac:dyDescent="0.35">
      <c r="A1518" s="26" t="s">
        <v>237</v>
      </c>
      <c r="B1518" s="26" t="s">
        <v>1681</v>
      </c>
      <c r="C1518" s="26" t="str">
        <f t="shared" si="92"/>
        <v>04:29.747</v>
      </c>
      <c r="D1518" s="29" t="str">
        <f t="shared" si="93"/>
        <v>04:29</v>
      </c>
      <c r="E1518" s="29" t="str">
        <f t="shared" si="94"/>
        <v>747</v>
      </c>
      <c r="F1518" s="29" t="str">
        <f t="shared" si="95"/>
        <v>04:29.747</v>
      </c>
      <c r="G1518" s="33" t="s">
        <v>3570</v>
      </c>
      <c r="H1518" s="27" t="s">
        <v>2052</v>
      </c>
      <c r="I1518" s="26">
        <v>20</v>
      </c>
      <c r="J1518" s="26">
        <v>1000</v>
      </c>
      <c r="K1518" s="26" t="s">
        <v>2</v>
      </c>
      <c r="L1518" s="26" t="s">
        <v>42</v>
      </c>
      <c r="M1518" s="26">
        <v>29</v>
      </c>
      <c r="N1518" s="26">
        <v>5</v>
      </c>
      <c r="O1518" s="26" t="s">
        <v>242</v>
      </c>
      <c r="P1518" s="26"/>
      <c r="Q1518" s="26"/>
    </row>
    <row r="1519" spans="1:17" x14ac:dyDescent="0.35">
      <c r="A1519" s="26" t="s">
        <v>238</v>
      </c>
      <c r="B1519" s="26" t="s">
        <v>1682</v>
      </c>
      <c r="C1519" s="26" t="str">
        <f t="shared" si="92"/>
        <v>04:29.830</v>
      </c>
      <c r="D1519" s="29" t="str">
        <f t="shared" si="93"/>
        <v>04:29</v>
      </c>
      <c r="E1519" s="29" t="str">
        <f t="shared" si="94"/>
        <v>830</v>
      </c>
      <c r="F1519" s="29" t="str">
        <f t="shared" si="95"/>
        <v>04:29.830</v>
      </c>
      <c r="G1519" s="33" t="s">
        <v>3571</v>
      </c>
      <c r="H1519" s="27" t="s">
        <v>2045</v>
      </c>
      <c r="I1519" s="26">
        <v>20</v>
      </c>
      <c r="J1519" s="26">
        <v>1000</v>
      </c>
      <c r="K1519" s="26" t="s">
        <v>16</v>
      </c>
      <c r="L1519" s="26" t="s">
        <v>3</v>
      </c>
      <c r="M1519" s="26">
        <v>71</v>
      </c>
      <c r="N1519" s="26">
        <v>2</v>
      </c>
      <c r="O1519" s="26" t="s">
        <v>33</v>
      </c>
      <c r="P1519" s="26"/>
      <c r="Q1519" s="26"/>
    </row>
    <row r="1520" spans="1:17" x14ac:dyDescent="0.35">
      <c r="A1520" s="26" t="s">
        <v>239</v>
      </c>
      <c r="B1520" s="26" t="s">
        <v>1683</v>
      </c>
      <c r="C1520" s="26" t="str">
        <f t="shared" si="92"/>
        <v>04:30.015</v>
      </c>
      <c r="D1520" s="29" t="str">
        <f t="shared" si="93"/>
        <v>04:30</v>
      </c>
      <c r="E1520" s="29" t="str">
        <f t="shared" si="94"/>
        <v>015</v>
      </c>
      <c r="F1520" s="29" t="str">
        <f t="shared" si="95"/>
        <v>04:30.015</v>
      </c>
      <c r="G1520" s="33" t="s">
        <v>3572</v>
      </c>
      <c r="H1520" s="27" t="s">
        <v>2044</v>
      </c>
      <c r="I1520" s="26">
        <v>20</v>
      </c>
      <c r="J1520" s="26">
        <v>1000</v>
      </c>
      <c r="K1520" s="26" t="s">
        <v>16</v>
      </c>
      <c r="L1520" s="26" t="s">
        <v>83</v>
      </c>
      <c r="M1520" s="26">
        <v>73</v>
      </c>
      <c r="N1520" s="26">
        <v>5</v>
      </c>
      <c r="O1520" s="26" t="s">
        <v>24</v>
      </c>
      <c r="P1520" s="26"/>
      <c r="Q1520" s="26"/>
    </row>
    <row r="1521" spans="1:17" x14ac:dyDescent="0.35">
      <c r="A1521" s="26" t="s">
        <v>240</v>
      </c>
      <c r="B1521" s="26" t="s">
        <v>1684</v>
      </c>
      <c r="C1521" s="26" t="str">
        <f t="shared" si="92"/>
        <v>04:30.152</v>
      </c>
      <c r="D1521" s="29" t="str">
        <f t="shared" si="93"/>
        <v>04:30</v>
      </c>
      <c r="E1521" s="29" t="str">
        <f t="shared" si="94"/>
        <v>152</v>
      </c>
      <c r="F1521" s="29" t="str">
        <f t="shared" si="95"/>
        <v>04:30.152</v>
      </c>
      <c r="G1521" s="33" t="s">
        <v>3573</v>
      </c>
      <c r="H1521" s="27" t="s">
        <v>2044</v>
      </c>
      <c r="I1521" s="26">
        <v>20</v>
      </c>
      <c r="J1521" s="26">
        <v>1000</v>
      </c>
      <c r="K1521" s="26" t="s">
        <v>23</v>
      </c>
      <c r="L1521" s="26" t="s">
        <v>42</v>
      </c>
      <c r="M1521" s="26">
        <v>34</v>
      </c>
      <c r="N1521" s="26">
        <v>3</v>
      </c>
      <c r="O1521" s="26" t="s">
        <v>24</v>
      </c>
      <c r="P1521" s="26"/>
      <c r="Q1521" s="26"/>
    </row>
    <row r="1522" spans="1:17" x14ac:dyDescent="0.35">
      <c r="A1522" s="26" t="s">
        <v>241</v>
      </c>
      <c r="B1522" s="26" t="s">
        <v>1685</v>
      </c>
      <c r="C1522" s="26" t="str">
        <f t="shared" si="92"/>
        <v>04:30.240</v>
      </c>
      <c r="D1522" s="29" t="str">
        <f t="shared" si="93"/>
        <v>04:30</v>
      </c>
      <c r="E1522" s="29" t="str">
        <f t="shared" si="94"/>
        <v>240</v>
      </c>
      <c r="F1522" s="29" t="str">
        <f t="shared" si="95"/>
        <v>04:30.240</v>
      </c>
      <c r="G1522" s="33" t="s">
        <v>3574</v>
      </c>
      <c r="H1522" s="27" t="s">
        <v>2044</v>
      </c>
      <c r="I1522" s="26">
        <v>20</v>
      </c>
      <c r="J1522" s="26">
        <v>1000</v>
      </c>
      <c r="K1522" s="26" t="s">
        <v>120</v>
      </c>
      <c r="L1522" s="26" t="s">
        <v>42</v>
      </c>
      <c r="M1522" s="26">
        <v>26</v>
      </c>
      <c r="N1522" s="26">
        <v>4</v>
      </c>
      <c r="O1522" s="26" t="s">
        <v>28</v>
      </c>
      <c r="P1522" s="26"/>
      <c r="Q1522" s="26"/>
    </row>
    <row r="1523" spans="1:17" x14ac:dyDescent="0.35">
      <c r="A1523" s="26" t="s">
        <v>243</v>
      </c>
      <c r="B1523" s="26" t="s">
        <v>1686</v>
      </c>
      <c r="C1523" s="26" t="str">
        <f t="shared" si="92"/>
        <v>04:30.387</v>
      </c>
      <c r="D1523" s="29" t="str">
        <f t="shared" si="93"/>
        <v>04:30</v>
      </c>
      <c r="E1523" s="29" t="str">
        <f t="shared" si="94"/>
        <v>387</v>
      </c>
      <c r="F1523" s="29" t="str">
        <f t="shared" si="95"/>
        <v>04:30.387</v>
      </c>
      <c r="G1523" s="33" t="s">
        <v>3575</v>
      </c>
      <c r="H1523" s="27" t="s">
        <v>2052</v>
      </c>
      <c r="I1523" s="26">
        <v>20</v>
      </c>
      <c r="J1523" s="26">
        <v>1000</v>
      </c>
      <c r="K1523" s="26" t="s">
        <v>2</v>
      </c>
      <c r="L1523" s="26" t="s">
        <v>42</v>
      </c>
      <c r="M1523" s="26">
        <v>43</v>
      </c>
      <c r="N1523" s="26">
        <v>1</v>
      </c>
      <c r="O1523" s="26" t="s">
        <v>206</v>
      </c>
      <c r="P1523" s="26"/>
      <c r="Q1523" s="26"/>
    </row>
    <row r="1524" spans="1:17" x14ac:dyDescent="0.35">
      <c r="A1524" s="26" t="s">
        <v>244</v>
      </c>
      <c r="B1524" s="26" t="s">
        <v>1687</v>
      </c>
      <c r="C1524" s="26" t="str">
        <f t="shared" si="92"/>
        <v>04:30.389</v>
      </c>
      <c r="D1524" s="29" t="str">
        <f t="shared" si="93"/>
        <v>04:30</v>
      </c>
      <c r="E1524" s="29" t="str">
        <f t="shared" si="94"/>
        <v>389</v>
      </c>
      <c r="F1524" s="29" t="str">
        <f t="shared" si="95"/>
        <v>04:30.389</v>
      </c>
      <c r="G1524" s="33" t="s">
        <v>3576</v>
      </c>
      <c r="H1524" s="27" t="s">
        <v>2031</v>
      </c>
      <c r="I1524" s="26">
        <v>20</v>
      </c>
      <c r="J1524" s="26">
        <v>1000</v>
      </c>
      <c r="K1524" s="26" t="s">
        <v>23</v>
      </c>
      <c r="L1524" s="26" t="s">
        <v>83</v>
      </c>
      <c r="M1524" s="26">
        <v>46</v>
      </c>
      <c r="N1524" s="26">
        <v>4</v>
      </c>
      <c r="O1524" s="26" t="s">
        <v>28</v>
      </c>
      <c r="P1524" s="26"/>
      <c r="Q1524" s="26"/>
    </row>
    <row r="1525" spans="1:17" x14ac:dyDescent="0.35">
      <c r="A1525" s="26" t="s">
        <v>245</v>
      </c>
      <c r="B1525" s="26" t="s">
        <v>1688</v>
      </c>
      <c r="C1525" s="26" t="str">
        <f t="shared" si="92"/>
        <v>04:30.395</v>
      </c>
      <c r="D1525" s="29" t="str">
        <f t="shared" si="93"/>
        <v>04:30</v>
      </c>
      <c r="E1525" s="29" t="str">
        <f t="shared" si="94"/>
        <v>395</v>
      </c>
      <c r="F1525" s="29" t="str">
        <f t="shared" si="95"/>
        <v>04:30.395</v>
      </c>
      <c r="G1525" s="33" t="s">
        <v>3577</v>
      </c>
      <c r="H1525" s="27" t="s">
        <v>2049</v>
      </c>
      <c r="I1525" s="26">
        <v>20</v>
      </c>
      <c r="J1525" s="26">
        <v>1000</v>
      </c>
      <c r="K1525" s="26" t="s">
        <v>102</v>
      </c>
      <c r="L1525" s="26" t="s">
        <v>42</v>
      </c>
      <c r="M1525" s="26">
        <v>32</v>
      </c>
      <c r="N1525" s="26">
        <v>3</v>
      </c>
      <c r="O1525" s="26" t="s">
        <v>24</v>
      </c>
      <c r="P1525" s="26"/>
      <c r="Q1525" s="26"/>
    </row>
    <row r="1526" spans="1:17" x14ac:dyDescent="0.35">
      <c r="A1526" s="26" t="s">
        <v>246</v>
      </c>
      <c r="B1526" s="26" t="s">
        <v>1689</v>
      </c>
      <c r="C1526" s="26" t="str">
        <f t="shared" si="92"/>
        <v>04:30.538</v>
      </c>
      <c r="D1526" s="29" t="str">
        <f t="shared" si="93"/>
        <v>04:30</v>
      </c>
      <c r="E1526" s="29" t="str">
        <f t="shared" si="94"/>
        <v>538</v>
      </c>
      <c r="F1526" s="29" t="str">
        <f t="shared" si="95"/>
        <v>04:30.538</v>
      </c>
      <c r="G1526" s="33" t="s">
        <v>3578</v>
      </c>
      <c r="H1526" s="27" t="s">
        <v>2033</v>
      </c>
      <c r="I1526" s="26">
        <v>20</v>
      </c>
      <c r="J1526" s="26">
        <v>1000</v>
      </c>
      <c r="K1526" s="26" t="s">
        <v>102</v>
      </c>
      <c r="L1526" s="26" t="s">
        <v>3</v>
      </c>
      <c r="M1526" s="26">
        <v>68</v>
      </c>
      <c r="N1526" s="26">
        <v>3</v>
      </c>
      <c r="O1526" s="26" t="s">
        <v>33</v>
      </c>
      <c r="P1526" s="26"/>
      <c r="Q1526" s="26"/>
    </row>
    <row r="1527" spans="1:17" x14ac:dyDescent="0.35">
      <c r="A1527" s="26" t="s">
        <v>247</v>
      </c>
      <c r="B1527" s="26" t="s">
        <v>1690</v>
      </c>
      <c r="C1527" s="26" t="str">
        <f t="shared" si="92"/>
        <v>04:30.978</v>
      </c>
      <c r="D1527" s="29" t="str">
        <f t="shared" si="93"/>
        <v>04:30</v>
      </c>
      <c r="E1527" s="29" t="str">
        <f t="shared" si="94"/>
        <v>978</v>
      </c>
      <c r="F1527" s="29" t="str">
        <f t="shared" si="95"/>
        <v>04:30.978</v>
      </c>
      <c r="G1527" s="33" t="s">
        <v>3579</v>
      </c>
      <c r="H1527" s="27" t="s">
        <v>2044</v>
      </c>
      <c r="I1527" s="26">
        <v>20</v>
      </c>
      <c r="J1527" s="26">
        <v>1000</v>
      </c>
      <c r="K1527" s="26" t="s">
        <v>23</v>
      </c>
      <c r="L1527" s="26" t="s">
        <v>42</v>
      </c>
      <c r="M1527" s="26">
        <v>27</v>
      </c>
      <c r="N1527" s="26">
        <v>1</v>
      </c>
      <c r="O1527" s="26" t="s">
        <v>28</v>
      </c>
      <c r="P1527" s="26"/>
      <c r="Q1527" s="26"/>
    </row>
    <row r="1528" spans="1:17" x14ac:dyDescent="0.35">
      <c r="A1528" s="26" t="s">
        <v>248</v>
      </c>
      <c r="B1528" s="26" t="s">
        <v>1691</v>
      </c>
      <c r="C1528" s="26" t="str">
        <f t="shared" si="92"/>
        <v>04:31.558</v>
      </c>
      <c r="D1528" s="29" t="str">
        <f t="shared" si="93"/>
        <v>04:31</v>
      </c>
      <c r="E1528" s="29" t="str">
        <f t="shared" si="94"/>
        <v>558</v>
      </c>
      <c r="F1528" s="29" t="str">
        <f t="shared" si="95"/>
        <v>04:31.558</v>
      </c>
      <c r="G1528" s="33" t="s">
        <v>3580</v>
      </c>
      <c r="H1528" s="27" t="s">
        <v>2041</v>
      </c>
      <c r="I1528" s="26">
        <v>20</v>
      </c>
      <c r="J1528" s="26">
        <v>1000</v>
      </c>
      <c r="K1528" s="26" t="s">
        <v>2</v>
      </c>
      <c r="L1528" s="26" t="s">
        <v>83</v>
      </c>
      <c r="M1528" s="26">
        <v>60</v>
      </c>
      <c r="N1528" s="26">
        <v>4</v>
      </c>
      <c r="O1528" s="26" t="s">
        <v>40</v>
      </c>
      <c r="P1528" s="26"/>
      <c r="Q1528" s="26"/>
    </row>
    <row r="1529" spans="1:17" x14ac:dyDescent="0.35">
      <c r="A1529" s="26" t="s">
        <v>249</v>
      </c>
      <c r="B1529" s="26" t="s">
        <v>1692</v>
      </c>
      <c r="C1529" s="26" t="str">
        <f t="shared" si="92"/>
        <v>04:32.030</v>
      </c>
      <c r="D1529" s="29" t="str">
        <f t="shared" si="93"/>
        <v>04:32</v>
      </c>
      <c r="E1529" s="29" t="str">
        <f t="shared" si="94"/>
        <v>030</v>
      </c>
      <c r="F1529" s="29" t="str">
        <f t="shared" si="95"/>
        <v>04:32.030</v>
      </c>
      <c r="G1529" s="33" t="s">
        <v>3581</v>
      </c>
      <c r="H1529" s="27" t="s">
        <v>2047</v>
      </c>
      <c r="I1529" s="26">
        <v>20</v>
      </c>
      <c r="J1529" s="26">
        <v>1000</v>
      </c>
      <c r="K1529" s="26" t="s">
        <v>2</v>
      </c>
      <c r="L1529" s="26" t="s">
        <v>42</v>
      </c>
      <c r="M1529" s="26">
        <v>29</v>
      </c>
      <c r="N1529" s="26">
        <v>4</v>
      </c>
      <c r="O1529" s="26" t="s">
        <v>242</v>
      </c>
      <c r="P1529" s="26"/>
      <c r="Q1529" s="26"/>
    </row>
    <row r="1530" spans="1:17" x14ac:dyDescent="0.35">
      <c r="A1530" s="26" t="s">
        <v>250</v>
      </c>
      <c r="B1530" s="26" t="s">
        <v>1693</v>
      </c>
      <c r="C1530" s="26" t="str">
        <f t="shared" si="92"/>
        <v>04:32.073</v>
      </c>
      <c r="D1530" s="29" t="str">
        <f t="shared" si="93"/>
        <v>04:32</v>
      </c>
      <c r="E1530" s="29" t="str">
        <f t="shared" si="94"/>
        <v>073</v>
      </c>
      <c r="F1530" s="29" t="str">
        <f t="shared" si="95"/>
        <v>04:32.073</v>
      </c>
      <c r="G1530" s="33" t="s">
        <v>3582</v>
      </c>
      <c r="H1530" s="27" t="s">
        <v>2044</v>
      </c>
      <c r="I1530" s="26">
        <v>20</v>
      </c>
      <c r="J1530" s="26">
        <v>1000</v>
      </c>
      <c r="K1530" s="26" t="s">
        <v>102</v>
      </c>
      <c r="L1530" s="26" t="s">
        <v>83</v>
      </c>
      <c r="M1530" s="26">
        <v>70</v>
      </c>
      <c r="N1530" s="26">
        <v>3</v>
      </c>
      <c r="O1530" s="26" t="s">
        <v>24</v>
      </c>
      <c r="P1530" s="26"/>
      <c r="Q1530" s="26"/>
    </row>
    <row r="1531" spans="1:17" x14ac:dyDescent="0.35">
      <c r="A1531" s="26" t="s">
        <v>251</v>
      </c>
      <c r="B1531" s="26" t="s">
        <v>1694</v>
      </c>
      <c r="C1531" s="26" t="str">
        <f t="shared" ref="C1531:C1594" si="96">"0"&amp;B1531</f>
        <v>04:32.636</v>
      </c>
      <c r="D1531" s="29" t="str">
        <f t="shared" si="93"/>
        <v>04:32</v>
      </c>
      <c r="E1531" s="29" t="str">
        <f t="shared" si="94"/>
        <v>636</v>
      </c>
      <c r="F1531" s="29" t="str">
        <f t="shared" si="95"/>
        <v>04:32.636</v>
      </c>
      <c r="G1531" s="33" t="s">
        <v>3583</v>
      </c>
      <c r="H1531" s="27" t="s">
        <v>2052</v>
      </c>
      <c r="I1531" s="26">
        <v>20</v>
      </c>
      <c r="J1531" s="26">
        <v>1000</v>
      </c>
      <c r="K1531" s="26" t="s">
        <v>2</v>
      </c>
      <c r="L1531" s="26" t="s">
        <v>42</v>
      </c>
      <c r="M1531" s="26">
        <v>37</v>
      </c>
      <c r="N1531" s="26">
        <v>1</v>
      </c>
      <c r="O1531" s="26" t="s">
        <v>66</v>
      </c>
      <c r="P1531" s="26"/>
      <c r="Q1531" s="26"/>
    </row>
    <row r="1532" spans="1:17" x14ac:dyDescent="0.35">
      <c r="A1532" s="26" t="s">
        <v>252</v>
      </c>
      <c r="B1532" s="26" t="s">
        <v>1695</v>
      </c>
      <c r="C1532" s="26" t="str">
        <f t="shared" si="96"/>
        <v>04:32.836</v>
      </c>
      <c r="D1532" s="29" t="str">
        <f t="shared" si="93"/>
        <v>04:32</v>
      </c>
      <c r="E1532" s="29" t="str">
        <f t="shared" si="94"/>
        <v>836</v>
      </c>
      <c r="F1532" s="29" t="str">
        <f t="shared" si="95"/>
        <v>04:32.836</v>
      </c>
      <c r="G1532" s="33" t="s">
        <v>3584</v>
      </c>
      <c r="H1532" s="27" t="s">
        <v>2047</v>
      </c>
      <c r="I1532" s="26">
        <v>20</v>
      </c>
      <c r="J1532" s="26">
        <v>1000</v>
      </c>
      <c r="K1532" s="26" t="s">
        <v>2</v>
      </c>
      <c r="L1532" s="26" t="s">
        <v>42</v>
      </c>
      <c r="M1532" s="26">
        <v>43</v>
      </c>
      <c r="N1532" s="26">
        <v>6</v>
      </c>
      <c r="O1532" s="26" t="s">
        <v>206</v>
      </c>
      <c r="P1532" s="26"/>
      <c r="Q1532" s="26"/>
    </row>
    <row r="1533" spans="1:17" x14ac:dyDescent="0.35">
      <c r="A1533" s="26" t="s">
        <v>253</v>
      </c>
      <c r="B1533" s="26" t="s">
        <v>1696</v>
      </c>
      <c r="C1533" s="26" t="str">
        <f t="shared" si="96"/>
        <v>04:32.887</v>
      </c>
      <c r="D1533" s="29" t="str">
        <f t="shared" si="93"/>
        <v>04:32</v>
      </c>
      <c r="E1533" s="29" t="str">
        <f t="shared" si="94"/>
        <v>887</v>
      </c>
      <c r="F1533" s="29" t="str">
        <f t="shared" si="95"/>
        <v>04:32.887</v>
      </c>
      <c r="G1533" s="33" t="s">
        <v>3585</v>
      </c>
      <c r="H1533" s="27" t="s">
        <v>2044</v>
      </c>
      <c r="I1533" s="26">
        <v>20</v>
      </c>
      <c r="J1533" s="26">
        <v>1000</v>
      </c>
      <c r="K1533" s="26" t="s">
        <v>38</v>
      </c>
      <c r="L1533" s="26" t="s">
        <v>42</v>
      </c>
      <c r="M1533" s="26">
        <v>38</v>
      </c>
      <c r="N1533" s="26">
        <v>2</v>
      </c>
      <c r="O1533" s="26" t="s">
        <v>24</v>
      </c>
      <c r="P1533" s="26"/>
      <c r="Q1533" s="26"/>
    </row>
    <row r="1534" spans="1:17" x14ac:dyDescent="0.35">
      <c r="A1534" s="26" t="s">
        <v>254</v>
      </c>
      <c r="B1534" s="26" t="s">
        <v>1697</v>
      </c>
      <c r="C1534" s="26" t="str">
        <f t="shared" si="96"/>
        <v>04:32.932</v>
      </c>
      <c r="D1534" s="29" t="str">
        <f t="shared" si="93"/>
        <v>04:32</v>
      </c>
      <c r="E1534" s="29" t="str">
        <f t="shared" si="94"/>
        <v>932</v>
      </c>
      <c r="F1534" s="29" t="str">
        <f t="shared" si="95"/>
        <v>04:32.932</v>
      </c>
      <c r="G1534" s="33" t="s">
        <v>3586</v>
      </c>
      <c r="H1534" s="27" t="s">
        <v>2053</v>
      </c>
      <c r="I1534" s="26">
        <v>20</v>
      </c>
      <c r="J1534" s="26">
        <v>1000</v>
      </c>
      <c r="K1534" s="26" t="s">
        <v>2</v>
      </c>
      <c r="L1534" s="26" t="s">
        <v>42</v>
      </c>
      <c r="M1534" s="26">
        <v>22</v>
      </c>
      <c r="N1534" s="26">
        <v>5</v>
      </c>
      <c r="O1534" s="26" t="s">
        <v>104</v>
      </c>
      <c r="P1534" s="26"/>
      <c r="Q1534" s="26"/>
    </row>
    <row r="1535" spans="1:17" x14ac:dyDescent="0.35">
      <c r="A1535" s="26" t="s">
        <v>256</v>
      </c>
      <c r="B1535" s="26" t="s">
        <v>1698</v>
      </c>
      <c r="C1535" s="26" t="str">
        <f t="shared" si="96"/>
        <v>04:33.272</v>
      </c>
      <c r="D1535" s="29" t="str">
        <f t="shared" si="93"/>
        <v>04:33</v>
      </c>
      <c r="E1535" s="29" t="str">
        <f t="shared" si="94"/>
        <v>272</v>
      </c>
      <c r="F1535" s="29" t="str">
        <f t="shared" si="95"/>
        <v>04:33.272</v>
      </c>
      <c r="G1535" s="33" t="s">
        <v>3587</v>
      </c>
      <c r="H1535" s="27" t="s">
        <v>2040</v>
      </c>
      <c r="I1535" s="26">
        <v>20</v>
      </c>
      <c r="J1535" s="26">
        <v>1000</v>
      </c>
      <c r="K1535" s="26" t="s">
        <v>102</v>
      </c>
      <c r="L1535" s="26" t="s">
        <v>42</v>
      </c>
      <c r="M1535" s="26">
        <v>32</v>
      </c>
      <c r="N1535" s="26">
        <v>4</v>
      </c>
      <c r="O1535" s="26" t="s">
        <v>24</v>
      </c>
      <c r="P1535" s="26"/>
      <c r="Q1535" s="26"/>
    </row>
    <row r="1536" spans="1:17" x14ac:dyDescent="0.35">
      <c r="A1536" s="26" t="s">
        <v>257</v>
      </c>
      <c r="B1536" s="26" t="s">
        <v>1699</v>
      </c>
      <c r="C1536" s="26" t="str">
        <f t="shared" si="96"/>
        <v>04:33.336</v>
      </c>
      <c r="D1536" s="29" t="str">
        <f t="shared" si="93"/>
        <v>04:33</v>
      </c>
      <c r="E1536" s="29" t="str">
        <f t="shared" si="94"/>
        <v>336</v>
      </c>
      <c r="F1536" s="29" t="str">
        <f t="shared" si="95"/>
        <v>04:33.336</v>
      </c>
      <c r="G1536" s="33" t="s">
        <v>3588</v>
      </c>
      <c r="H1536" s="27" t="s">
        <v>2041</v>
      </c>
      <c r="I1536" s="26">
        <v>20</v>
      </c>
      <c r="J1536" s="26">
        <v>1000</v>
      </c>
      <c r="K1536" s="26" t="s">
        <v>2</v>
      </c>
      <c r="L1536" s="26" t="s">
        <v>83</v>
      </c>
      <c r="M1536" s="26">
        <v>51</v>
      </c>
      <c r="N1536" s="26">
        <v>2</v>
      </c>
      <c r="O1536" s="26" t="s">
        <v>8</v>
      </c>
      <c r="P1536" s="26"/>
      <c r="Q1536" s="26"/>
    </row>
    <row r="1537" spans="1:17" x14ac:dyDescent="0.35">
      <c r="A1537" s="26" t="s">
        <v>259</v>
      </c>
      <c r="B1537" s="26" t="s">
        <v>1700</v>
      </c>
      <c r="C1537" s="26" t="str">
        <f t="shared" si="96"/>
        <v>04:33.377</v>
      </c>
      <c r="D1537" s="29" t="str">
        <f t="shared" si="93"/>
        <v>04:33</v>
      </c>
      <c r="E1537" s="29" t="str">
        <f t="shared" si="94"/>
        <v>377</v>
      </c>
      <c r="F1537" s="29" t="str">
        <f t="shared" si="95"/>
        <v>04:33.377</v>
      </c>
      <c r="G1537" s="33" t="s">
        <v>3589</v>
      </c>
      <c r="H1537" s="27" t="s">
        <v>2056</v>
      </c>
      <c r="I1537" s="26">
        <v>20</v>
      </c>
      <c r="J1537" s="26">
        <v>1000</v>
      </c>
      <c r="K1537" s="26" t="s">
        <v>2</v>
      </c>
      <c r="L1537" s="26" t="s">
        <v>42</v>
      </c>
      <c r="M1537" s="26">
        <v>19</v>
      </c>
      <c r="N1537" s="26">
        <v>1</v>
      </c>
      <c r="O1537" s="26" t="s">
        <v>8</v>
      </c>
      <c r="P1537" s="26"/>
      <c r="Q1537" s="26"/>
    </row>
    <row r="1538" spans="1:17" x14ac:dyDescent="0.35">
      <c r="A1538" s="26" t="s">
        <v>260</v>
      </c>
      <c r="B1538" s="26" t="s">
        <v>1701</v>
      </c>
      <c r="C1538" s="26" t="str">
        <f t="shared" si="96"/>
        <v>04:33.833</v>
      </c>
      <c r="D1538" s="29" t="str">
        <f t="shared" si="93"/>
        <v>04:33</v>
      </c>
      <c r="E1538" s="29" t="str">
        <f t="shared" si="94"/>
        <v>833</v>
      </c>
      <c r="F1538" s="29" t="str">
        <f t="shared" si="95"/>
        <v>04:33.833</v>
      </c>
      <c r="G1538" s="33" t="s">
        <v>3590</v>
      </c>
      <c r="H1538" s="27" t="s">
        <v>2041</v>
      </c>
      <c r="I1538" s="26">
        <v>20</v>
      </c>
      <c r="J1538" s="26">
        <v>1000</v>
      </c>
      <c r="K1538" s="26" t="s">
        <v>2</v>
      </c>
      <c r="L1538" s="26" t="s">
        <v>83</v>
      </c>
      <c r="M1538" s="26">
        <v>78</v>
      </c>
      <c r="N1538" s="26">
        <v>6</v>
      </c>
      <c r="O1538" s="26" t="s">
        <v>4</v>
      </c>
      <c r="P1538" s="26"/>
      <c r="Q1538" s="26"/>
    </row>
    <row r="1539" spans="1:17" x14ac:dyDescent="0.35">
      <c r="A1539" s="26" t="s">
        <v>261</v>
      </c>
      <c r="B1539" s="26" t="s">
        <v>1702</v>
      </c>
      <c r="C1539" s="26" t="str">
        <f t="shared" si="96"/>
        <v>04:33.871</v>
      </c>
      <c r="D1539" s="29" t="str">
        <f t="shared" ref="D1539:D1602" si="97">LEFT(C1539,5)</f>
        <v>04:33</v>
      </c>
      <c r="E1539" s="29" t="str">
        <f t="shared" ref="E1539:E1602" si="98">RIGHT(C1539,3)</f>
        <v>871</v>
      </c>
      <c r="F1539" s="29" t="str">
        <f t="shared" ref="F1539:F1602" si="99">D1539&amp;"."&amp;E1539</f>
        <v>04:33.871</v>
      </c>
      <c r="G1539" s="33" t="s">
        <v>3591</v>
      </c>
      <c r="H1539" s="27" t="s">
        <v>2040</v>
      </c>
      <c r="I1539" s="26">
        <v>20</v>
      </c>
      <c r="J1539" s="26">
        <v>1000</v>
      </c>
      <c r="K1539" s="26" t="s">
        <v>16</v>
      </c>
      <c r="L1539" s="26" t="s">
        <v>83</v>
      </c>
      <c r="M1539" s="26">
        <v>58</v>
      </c>
      <c r="N1539" s="26">
        <v>1</v>
      </c>
      <c r="O1539" s="26" t="s">
        <v>28</v>
      </c>
      <c r="P1539" s="26"/>
      <c r="Q1539" s="26"/>
    </row>
    <row r="1540" spans="1:17" x14ac:dyDescent="0.35">
      <c r="A1540" s="26" t="s">
        <v>262</v>
      </c>
      <c r="B1540" s="26" t="s">
        <v>1703</v>
      </c>
      <c r="C1540" s="26" t="str">
        <f t="shared" si="96"/>
        <v>04:34.146</v>
      </c>
      <c r="D1540" s="29" t="str">
        <f t="shared" si="97"/>
        <v>04:34</v>
      </c>
      <c r="E1540" s="29" t="str">
        <f t="shared" si="98"/>
        <v>146</v>
      </c>
      <c r="F1540" s="29" t="str">
        <f t="shared" si="99"/>
        <v>04:34.146</v>
      </c>
      <c r="G1540" s="33" t="s">
        <v>3592</v>
      </c>
      <c r="H1540" s="27" t="s">
        <v>2044</v>
      </c>
      <c r="I1540" s="26">
        <v>20</v>
      </c>
      <c r="J1540" s="26">
        <v>1000</v>
      </c>
      <c r="K1540" s="26" t="s">
        <v>38</v>
      </c>
      <c r="L1540" s="26" t="s">
        <v>42</v>
      </c>
      <c r="M1540" s="26">
        <v>30</v>
      </c>
      <c r="N1540" s="26">
        <v>4</v>
      </c>
      <c r="O1540" s="26" t="s">
        <v>28</v>
      </c>
      <c r="P1540" s="26"/>
      <c r="Q1540" s="26"/>
    </row>
    <row r="1541" spans="1:17" x14ac:dyDescent="0.35">
      <c r="A1541" s="26" t="s">
        <v>263</v>
      </c>
      <c r="B1541" s="26" t="s">
        <v>1704</v>
      </c>
      <c r="C1541" s="26" t="str">
        <f t="shared" si="96"/>
        <v>04:34.424</v>
      </c>
      <c r="D1541" s="29" t="str">
        <f t="shared" si="97"/>
        <v>04:34</v>
      </c>
      <c r="E1541" s="29" t="str">
        <f t="shared" si="98"/>
        <v>424</v>
      </c>
      <c r="F1541" s="29" t="str">
        <f t="shared" si="99"/>
        <v>04:34.424</v>
      </c>
      <c r="G1541" s="33" t="s">
        <v>3593</v>
      </c>
      <c r="H1541" s="27" t="s">
        <v>2044</v>
      </c>
      <c r="I1541" s="26">
        <v>20</v>
      </c>
      <c r="J1541" s="26">
        <v>1000</v>
      </c>
      <c r="K1541" s="26" t="s">
        <v>162</v>
      </c>
      <c r="L1541" s="26" t="s">
        <v>42</v>
      </c>
      <c r="M1541" s="26">
        <v>31</v>
      </c>
      <c r="N1541" s="26">
        <v>2</v>
      </c>
      <c r="O1541" s="26" t="s">
        <v>28</v>
      </c>
      <c r="P1541" s="26"/>
      <c r="Q1541" s="26"/>
    </row>
    <row r="1542" spans="1:17" x14ac:dyDescent="0.35">
      <c r="A1542" s="26" t="s">
        <v>264</v>
      </c>
      <c r="B1542" s="26" t="s">
        <v>1705</v>
      </c>
      <c r="C1542" s="26" t="str">
        <f t="shared" si="96"/>
        <v>04:34.669</v>
      </c>
      <c r="D1542" s="29" t="str">
        <f t="shared" si="97"/>
        <v>04:34</v>
      </c>
      <c r="E1542" s="29" t="str">
        <f t="shared" si="98"/>
        <v>669</v>
      </c>
      <c r="F1542" s="29" t="str">
        <f t="shared" si="99"/>
        <v>04:34.669</v>
      </c>
      <c r="G1542" s="33" t="s">
        <v>3594</v>
      </c>
      <c r="H1542" s="27" t="s">
        <v>2044</v>
      </c>
      <c r="I1542" s="26">
        <v>20</v>
      </c>
      <c r="J1542" s="26">
        <v>1000</v>
      </c>
      <c r="K1542" s="26" t="s">
        <v>162</v>
      </c>
      <c r="L1542" s="26" t="s">
        <v>42</v>
      </c>
      <c r="M1542" s="26">
        <v>41</v>
      </c>
      <c r="N1542" s="26">
        <v>3</v>
      </c>
      <c r="O1542" s="26" t="s">
        <v>24</v>
      </c>
      <c r="P1542" s="26"/>
      <c r="Q1542" s="26"/>
    </row>
    <row r="1543" spans="1:17" x14ac:dyDescent="0.35">
      <c r="A1543" s="26" t="s">
        <v>265</v>
      </c>
      <c r="B1543" s="26" t="s">
        <v>1706</v>
      </c>
      <c r="C1543" s="26" t="str">
        <f t="shared" si="96"/>
        <v>04:35.209</v>
      </c>
      <c r="D1543" s="29" t="str">
        <f t="shared" si="97"/>
        <v>04:35</v>
      </c>
      <c r="E1543" s="29" t="str">
        <f t="shared" si="98"/>
        <v>209</v>
      </c>
      <c r="F1543" s="29" t="str">
        <f t="shared" si="99"/>
        <v>04:35.209</v>
      </c>
      <c r="G1543" s="33" t="s">
        <v>3595</v>
      </c>
      <c r="H1543" s="27" t="s">
        <v>2040</v>
      </c>
      <c r="I1543" s="26">
        <v>20</v>
      </c>
      <c r="J1543" s="26">
        <v>1000</v>
      </c>
      <c r="K1543" s="26" t="s">
        <v>120</v>
      </c>
      <c r="L1543" s="26" t="s">
        <v>42</v>
      </c>
      <c r="M1543" s="26">
        <v>26</v>
      </c>
      <c r="N1543" s="26">
        <v>1</v>
      </c>
      <c r="O1543" s="26" t="s">
        <v>28</v>
      </c>
      <c r="P1543" s="26"/>
      <c r="Q1543" s="26"/>
    </row>
    <row r="1544" spans="1:17" x14ac:dyDescent="0.35">
      <c r="A1544" s="26" t="s">
        <v>266</v>
      </c>
      <c r="B1544" s="26" t="s">
        <v>1707</v>
      </c>
      <c r="C1544" s="26" t="str">
        <f t="shared" si="96"/>
        <v>04:35.427</v>
      </c>
      <c r="D1544" s="29" t="str">
        <f t="shared" si="97"/>
        <v>04:35</v>
      </c>
      <c r="E1544" s="29" t="str">
        <f t="shared" si="98"/>
        <v>427</v>
      </c>
      <c r="F1544" s="29" t="str">
        <f t="shared" si="99"/>
        <v>04:35.427</v>
      </c>
      <c r="G1544" s="33" t="s">
        <v>3596</v>
      </c>
      <c r="H1544" s="27" t="s">
        <v>2044</v>
      </c>
      <c r="I1544" s="26">
        <v>20</v>
      </c>
      <c r="J1544" s="26">
        <v>1000</v>
      </c>
      <c r="K1544" s="26" t="s">
        <v>38</v>
      </c>
      <c r="L1544" s="26" t="s">
        <v>83</v>
      </c>
      <c r="M1544" s="26">
        <v>62</v>
      </c>
      <c r="N1544" s="26">
        <v>1</v>
      </c>
      <c r="O1544" s="26" t="s">
        <v>28</v>
      </c>
      <c r="P1544" s="26"/>
      <c r="Q1544" s="26"/>
    </row>
    <row r="1545" spans="1:17" x14ac:dyDescent="0.35">
      <c r="A1545" s="26" t="s">
        <v>267</v>
      </c>
      <c r="B1545" s="26" t="s">
        <v>1708</v>
      </c>
      <c r="C1545" s="26" t="str">
        <f t="shared" si="96"/>
        <v>04:35.487</v>
      </c>
      <c r="D1545" s="29" t="str">
        <f t="shared" si="97"/>
        <v>04:35</v>
      </c>
      <c r="E1545" s="29" t="str">
        <f t="shared" si="98"/>
        <v>487</v>
      </c>
      <c r="F1545" s="29" t="str">
        <f t="shared" si="99"/>
        <v>04:35.487</v>
      </c>
      <c r="G1545" s="33" t="s">
        <v>3597</v>
      </c>
      <c r="H1545" s="27" t="s">
        <v>2052</v>
      </c>
      <c r="I1545" s="26">
        <v>20</v>
      </c>
      <c r="J1545" s="26">
        <v>1000</v>
      </c>
      <c r="K1545" s="26" t="s">
        <v>2</v>
      </c>
      <c r="L1545" s="26" t="s">
        <v>42</v>
      </c>
      <c r="M1545" s="26">
        <v>20</v>
      </c>
      <c r="N1545" s="26">
        <v>6</v>
      </c>
      <c r="O1545" s="26" t="s">
        <v>12</v>
      </c>
      <c r="P1545" s="26"/>
      <c r="Q1545" s="26"/>
    </row>
    <row r="1546" spans="1:17" x14ac:dyDescent="0.35">
      <c r="A1546" s="26" t="s">
        <v>268</v>
      </c>
      <c r="B1546" s="26" t="s">
        <v>1709</v>
      </c>
      <c r="C1546" s="26" t="str">
        <f t="shared" si="96"/>
        <v>04:35.535</v>
      </c>
      <c r="D1546" s="29" t="str">
        <f t="shared" si="97"/>
        <v>04:35</v>
      </c>
      <c r="E1546" s="29" t="str">
        <f t="shared" si="98"/>
        <v>535</v>
      </c>
      <c r="F1546" s="29" t="str">
        <f t="shared" si="99"/>
        <v>04:35.535</v>
      </c>
      <c r="G1546" s="33" t="s">
        <v>3598</v>
      </c>
      <c r="H1546" s="27" t="s">
        <v>2044</v>
      </c>
      <c r="I1546" s="26">
        <v>20</v>
      </c>
      <c r="J1546" s="26">
        <v>1000</v>
      </c>
      <c r="K1546" s="26" t="s">
        <v>102</v>
      </c>
      <c r="L1546" s="26" t="s">
        <v>83</v>
      </c>
      <c r="M1546" s="26">
        <v>50</v>
      </c>
      <c r="N1546" s="26">
        <v>1</v>
      </c>
      <c r="O1546" s="26" t="s">
        <v>28</v>
      </c>
      <c r="P1546" s="26"/>
      <c r="Q1546" s="26"/>
    </row>
    <row r="1547" spans="1:17" x14ac:dyDescent="0.35">
      <c r="A1547" s="26" t="s">
        <v>269</v>
      </c>
      <c r="B1547" s="26" t="s">
        <v>1710</v>
      </c>
      <c r="C1547" s="26" t="str">
        <f t="shared" si="96"/>
        <v>04:36.233</v>
      </c>
      <c r="D1547" s="29" t="str">
        <f t="shared" si="97"/>
        <v>04:36</v>
      </c>
      <c r="E1547" s="29" t="str">
        <f t="shared" si="98"/>
        <v>233</v>
      </c>
      <c r="F1547" s="29" t="str">
        <f t="shared" si="99"/>
        <v>04:36.233</v>
      </c>
      <c r="G1547" s="33" t="s">
        <v>3599</v>
      </c>
      <c r="H1547" s="27" t="s">
        <v>2047</v>
      </c>
      <c r="I1547" s="26">
        <v>20</v>
      </c>
      <c r="J1547" s="26">
        <v>1000</v>
      </c>
      <c r="K1547" s="26" t="s">
        <v>2</v>
      </c>
      <c r="L1547" s="26" t="s">
        <v>42</v>
      </c>
      <c r="M1547" s="26">
        <v>36</v>
      </c>
      <c r="N1547" s="26">
        <v>6</v>
      </c>
      <c r="O1547" s="26" t="s">
        <v>35</v>
      </c>
      <c r="P1547" s="26"/>
      <c r="Q1547" s="26"/>
    </row>
    <row r="1548" spans="1:17" x14ac:dyDescent="0.35">
      <c r="A1548" s="26" t="s">
        <v>270</v>
      </c>
      <c r="B1548" s="26" t="s">
        <v>1711</v>
      </c>
      <c r="C1548" s="26" t="str">
        <f t="shared" si="96"/>
        <v>04:36.617</v>
      </c>
      <c r="D1548" s="29" t="str">
        <f t="shared" si="97"/>
        <v>04:36</v>
      </c>
      <c r="E1548" s="29" t="str">
        <f t="shared" si="98"/>
        <v>617</v>
      </c>
      <c r="F1548" s="29" t="str">
        <f t="shared" si="99"/>
        <v>04:36.617</v>
      </c>
      <c r="G1548" s="33" t="s">
        <v>3600</v>
      </c>
      <c r="H1548" s="27" t="s">
        <v>2053</v>
      </c>
      <c r="I1548" s="26">
        <v>20</v>
      </c>
      <c r="J1548" s="26">
        <v>1000</v>
      </c>
      <c r="K1548" s="26" t="s">
        <v>2</v>
      </c>
      <c r="L1548" s="26" t="s">
        <v>42</v>
      </c>
      <c r="M1548" s="26">
        <v>29</v>
      </c>
      <c r="N1548" s="26">
        <v>2</v>
      </c>
      <c r="O1548" s="26" t="s">
        <v>242</v>
      </c>
      <c r="P1548" s="26"/>
      <c r="Q1548" s="26"/>
    </row>
    <row r="1549" spans="1:17" x14ac:dyDescent="0.35">
      <c r="A1549" s="26" t="s">
        <v>271</v>
      </c>
      <c r="B1549" s="26" t="s">
        <v>1712</v>
      </c>
      <c r="C1549" s="26" t="str">
        <f t="shared" si="96"/>
        <v>04:37.200</v>
      </c>
      <c r="D1549" s="29" t="str">
        <f t="shared" si="97"/>
        <v>04:37</v>
      </c>
      <c r="E1549" s="29" t="str">
        <f t="shared" si="98"/>
        <v>200</v>
      </c>
      <c r="F1549" s="29" t="str">
        <f t="shared" si="99"/>
        <v>04:37.200</v>
      </c>
      <c r="G1549" s="33" t="s">
        <v>3601</v>
      </c>
      <c r="H1549" s="27" t="s">
        <v>2037</v>
      </c>
      <c r="I1549" s="26">
        <v>20</v>
      </c>
      <c r="J1549" s="26">
        <v>1000</v>
      </c>
      <c r="K1549" s="26" t="s">
        <v>102</v>
      </c>
      <c r="L1549" s="26" t="s">
        <v>3</v>
      </c>
      <c r="M1549" s="26">
        <v>68</v>
      </c>
      <c r="N1549" s="26">
        <v>4</v>
      </c>
      <c r="O1549" s="26" t="s">
        <v>33</v>
      </c>
      <c r="P1549" s="26"/>
      <c r="Q1549" s="26"/>
    </row>
    <row r="1550" spans="1:17" x14ac:dyDescent="0.35">
      <c r="A1550" s="26" t="s">
        <v>272</v>
      </c>
      <c r="B1550" s="26" t="s">
        <v>1713</v>
      </c>
      <c r="C1550" s="26" t="str">
        <f t="shared" si="96"/>
        <v>04:38.011</v>
      </c>
      <c r="D1550" s="29" t="str">
        <f t="shared" si="97"/>
        <v>04:38</v>
      </c>
      <c r="E1550" s="29" t="str">
        <f t="shared" si="98"/>
        <v>011</v>
      </c>
      <c r="F1550" s="29" t="str">
        <f t="shared" si="99"/>
        <v>04:38.011</v>
      </c>
      <c r="G1550" s="33" t="s">
        <v>3602</v>
      </c>
      <c r="H1550" s="27" t="s">
        <v>2037</v>
      </c>
      <c r="I1550" s="26">
        <v>20</v>
      </c>
      <c r="J1550" s="26">
        <v>1000</v>
      </c>
      <c r="K1550" s="26" t="s">
        <v>16</v>
      </c>
      <c r="L1550" s="26" t="s">
        <v>42</v>
      </c>
      <c r="M1550" s="26">
        <v>39</v>
      </c>
      <c r="N1550" s="26">
        <v>4</v>
      </c>
      <c r="O1550" s="26" t="s">
        <v>33</v>
      </c>
      <c r="P1550" s="26"/>
      <c r="Q1550" s="26"/>
    </row>
    <row r="1551" spans="1:17" x14ac:dyDescent="0.35">
      <c r="A1551" s="26" t="s">
        <v>273</v>
      </c>
      <c r="B1551" s="26" t="s">
        <v>1714</v>
      </c>
      <c r="C1551" s="26" t="str">
        <f t="shared" si="96"/>
        <v>04:38.063</v>
      </c>
      <c r="D1551" s="29" t="str">
        <f t="shared" si="97"/>
        <v>04:38</v>
      </c>
      <c r="E1551" s="29" t="str">
        <f t="shared" si="98"/>
        <v>063</v>
      </c>
      <c r="F1551" s="29" t="str">
        <f t="shared" si="99"/>
        <v>04:38.063</v>
      </c>
      <c r="G1551" s="33" t="s">
        <v>3603</v>
      </c>
      <c r="H1551" s="27" t="s">
        <v>2043</v>
      </c>
      <c r="I1551" s="26">
        <v>20</v>
      </c>
      <c r="J1551" s="26">
        <v>1000</v>
      </c>
      <c r="K1551" s="26" t="s">
        <v>16</v>
      </c>
      <c r="L1551" s="26" t="s">
        <v>42</v>
      </c>
      <c r="M1551" s="26">
        <v>23</v>
      </c>
      <c r="N1551" s="26">
        <v>1</v>
      </c>
      <c r="O1551" s="26" t="s">
        <v>8</v>
      </c>
      <c r="P1551" s="26"/>
      <c r="Q1551" s="26"/>
    </row>
    <row r="1552" spans="1:17" x14ac:dyDescent="0.35">
      <c r="A1552" s="26" t="s">
        <v>274</v>
      </c>
      <c r="B1552" s="26" t="s">
        <v>1715</v>
      </c>
      <c r="C1552" s="26" t="str">
        <f t="shared" si="96"/>
        <v>04:38.313</v>
      </c>
      <c r="D1552" s="29" t="str">
        <f t="shared" si="97"/>
        <v>04:38</v>
      </c>
      <c r="E1552" s="29" t="str">
        <f t="shared" si="98"/>
        <v>313</v>
      </c>
      <c r="F1552" s="29" t="str">
        <f t="shared" si="99"/>
        <v>04:38.313</v>
      </c>
      <c r="G1552" s="33" t="s">
        <v>3604</v>
      </c>
      <c r="H1552" s="27" t="s">
        <v>2037</v>
      </c>
      <c r="I1552" s="26">
        <v>20</v>
      </c>
      <c r="J1552" s="26">
        <v>1000</v>
      </c>
      <c r="K1552" s="26" t="s">
        <v>102</v>
      </c>
      <c r="L1552" s="26" t="s">
        <v>3</v>
      </c>
      <c r="M1552" s="26">
        <v>48</v>
      </c>
      <c r="N1552" s="26">
        <v>2</v>
      </c>
      <c r="O1552" s="26" t="s">
        <v>8</v>
      </c>
      <c r="P1552" s="26"/>
      <c r="Q1552" s="26"/>
    </row>
    <row r="1553" spans="1:17" x14ac:dyDescent="0.35">
      <c r="A1553" s="26" t="s">
        <v>275</v>
      </c>
      <c r="B1553" s="26" t="s">
        <v>1716</v>
      </c>
      <c r="C1553" s="26" t="str">
        <f t="shared" si="96"/>
        <v>04:39.306</v>
      </c>
      <c r="D1553" s="29" t="str">
        <f t="shared" si="97"/>
        <v>04:39</v>
      </c>
      <c r="E1553" s="29" t="str">
        <f t="shared" si="98"/>
        <v>306</v>
      </c>
      <c r="F1553" s="29" t="str">
        <f t="shared" si="99"/>
        <v>04:39.306</v>
      </c>
      <c r="G1553" s="33" t="s">
        <v>3605</v>
      </c>
      <c r="H1553" s="27" t="s">
        <v>2030</v>
      </c>
      <c r="I1553" s="26">
        <v>20</v>
      </c>
      <c r="J1553" s="26">
        <v>1000</v>
      </c>
      <c r="K1553" s="26" t="s">
        <v>23</v>
      </c>
      <c r="L1553" s="26" t="s">
        <v>83</v>
      </c>
      <c r="M1553" s="26">
        <v>46</v>
      </c>
      <c r="N1553" s="26">
        <v>5</v>
      </c>
      <c r="O1553" s="26" t="s">
        <v>28</v>
      </c>
      <c r="P1553" s="26"/>
      <c r="Q1553" s="26"/>
    </row>
    <row r="1554" spans="1:17" x14ac:dyDescent="0.35">
      <c r="A1554" s="26" t="s">
        <v>276</v>
      </c>
      <c r="B1554" s="26" t="s">
        <v>1717</v>
      </c>
      <c r="C1554" s="26" t="str">
        <f t="shared" si="96"/>
        <v>04:39.426</v>
      </c>
      <c r="D1554" s="29" t="str">
        <f t="shared" si="97"/>
        <v>04:39</v>
      </c>
      <c r="E1554" s="29" t="str">
        <f t="shared" si="98"/>
        <v>426</v>
      </c>
      <c r="F1554" s="29" t="str">
        <f t="shared" si="99"/>
        <v>04:39.426</v>
      </c>
      <c r="G1554" s="33" t="s">
        <v>3606</v>
      </c>
      <c r="H1554" s="27" t="s">
        <v>2030</v>
      </c>
      <c r="I1554" s="26">
        <v>20</v>
      </c>
      <c r="J1554" s="26">
        <v>1000</v>
      </c>
      <c r="K1554" s="26" t="s">
        <v>162</v>
      </c>
      <c r="L1554" s="26" t="s">
        <v>83</v>
      </c>
      <c r="M1554" s="26">
        <v>75</v>
      </c>
      <c r="N1554" s="26">
        <v>4</v>
      </c>
      <c r="O1554" s="26" t="s">
        <v>24</v>
      </c>
      <c r="P1554" s="26"/>
      <c r="Q1554" s="26"/>
    </row>
    <row r="1555" spans="1:17" x14ac:dyDescent="0.35">
      <c r="A1555" s="26" t="s">
        <v>277</v>
      </c>
      <c r="B1555" s="26" t="s">
        <v>1718</v>
      </c>
      <c r="C1555" s="26" t="str">
        <f t="shared" si="96"/>
        <v>04:39.714</v>
      </c>
      <c r="D1555" s="29" t="str">
        <f t="shared" si="97"/>
        <v>04:39</v>
      </c>
      <c r="E1555" s="29" t="str">
        <f t="shared" si="98"/>
        <v>714</v>
      </c>
      <c r="F1555" s="29" t="str">
        <f t="shared" si="99"/>
        <v>04:39.714</v>
      </c>
      <c r="G1555" s="33" t="s">
        <v>3607</v>
      </c>
      <c r="H1555" s="27" t="s">
        <v>2056</v>
      </c>
      <c r="I1555" s="26">
        <v>20</v>
      </c>
      <c r="J1555" s="26">
        <v>1000</v>
      </c>
      <c r="K1555" s="26" t="s">
        <v>2</v>
      </c>
      <c r="L1555" s="26" t="s">
        <v>42</v>
      </c>
      <c r="M1555" s="26">
        <v>28</v>
      </c>
      <c r="N1555" s="26">
        <v>5</v>
      </c>
      <c r="O1555" s="26" t="s">
        <v>229</v>
      </c>
      <c r="P1555" s="26"/>
      <c r="Q1555" s="26"/>
    </row>
    <row r="1556" spans="1:17" x14ac:dyDescent="0.35">
      <c r="A1556" s="26" t="s">
        <v>278</v>
      </c>
      <c r="B1556" s="26" t="s">
        <v>1719</v>
      </c>
      <c r="C1556" s="26" t="str">
        <f t="shared" si="96"/>
        <v>04:40.163</v>
      </c>
      <c r="D1556" s="29" t="str">
        <f t="shared" si="97"/>
        <v>04:40</v>
      </c>
      <c r="E1556" s="29" t="str">
        <f t="shared" si="98"/>
        <v>163</v>
      </c>
      <c r="F1556" s="29" t="str">
        <f t="shared" si="99"/>
        <v>04:40.163</v>
      </c>
      <c r="G1556" s="33" t="s">
        <v>3608</v>
      </c>
      <c r="H1556" s="27" t="s">
        <v>2037</v>
      </c>
      <c r="I1556" s="26">
        <v>20</v>
      </c>
      <c r="J1556" s="26">
        <v>1000</v>
      </c>
      <c r="K1556" s="26" t="s">
        <v>16</v>
      </c>
      <c r="L1556" s="26" t="s">
        <v>42</v>
      </c>
      <c r="M1556" s="26">
        <v>24</v>
      </c>
      <c r="N1556" s="26">
        <v>2</v>
      </c>
      <c r="O1556" s="26" t="s">
        <v>12</v>
      </c>
      <c r="P1556" s="26"/>
      <c r="Q1556" s="26"/>
    </row>
    <row r="1557" spans="1:17" x14ac:dyDescent="0.35">
      <c r="A1557" s="26" t="s">
        <v>279</v>
      </c>
      <c r="B1557" s="26" t="s">
        <v>1720</v>
      </c>
      <c r="C1557" s="26" t="str">
        <f t="shared" si="96"/>
        <v>04:40.256</v>
      </c>
      <c r="D1557" s="29" t="str">
        <f t="shared" si="97"/>
        <v>04:40</v>
      </c>
      <c r="E1557" s="29" t="str">
        <f t="shared" si="98"/>
        <v>256</v>
      </c>
      <c r="F1557" s="29" t="str">
        <f t="shared" si="99"/>
        <v>04:40.256</v>
      </c>
      <c r="G1557" s="33" t="s">
        <v>3609</v>
      </c>
      <c r="H1557" s="27" t="s">
        <v>2030</v>
      </c>
      <c r="I1557" s="26">
        <v>20</v>
      </c>
      <c r="J1557" s="26">
        <v>1000</v>
      </c>
      <c r="K1557" s="26" t="s">
        <v>162</v>
      </c>
      <c r="L1557" s="26" t="s">
        <v>83</v>
      </c>
      <c r="M1557" s="26">
        <v>62</v>
      </c>
      <c r="N1557" s="26">
        <v>5</v>
      </c>
      <c r="O1557" s="26" t="s">
        <v>28</v>
      </c>
      <c r="P1557" s="26"/>
      <c r="Q1557" s="26"/>
    </row>
    <row r="1558" spans="1:17" x14ac:dyDescent="0.35">
      <c r="A1558" s="26" t="s">
        <v>280</v>
      </c>
      <c r="B1558" s="26" t="s">
        <v>1721</v>
      </c>
      <c r="C1558" s="26" t="str">
        <f t="shared" si="96"/>
        <v>04:40.629</v>
      </c>
      <c r="D1558" s="29" t="str">
        <f t="shared" si="97"/>
        <v>04:40</v>
      </c>
      <c r="E1558" s="29" t="str">
        <f t="shared" si="98"/>
        <v>629</v>
      </c>
      <c r="F1558" s="29" t="str">
        <f t="shared" si="99"/>
        <v>04:40.629</v>
      </c>
      <c r="G1558" s="33" t="s">
        <v>3610</v>
      </c>
      <c r="H1558" s="27" t="s">
        <v>2044</v>
      </c>
      <c r="I1558" s="26">
        <v>20</v>
      </c>
      <c r="J1558" s="26">
        <v>1000</v>
      </c>
      <c r="K1558" s="26" t="s">
        <v>120</v>
      </c>
      <c r="L1558" s="26" t="s">
        <v>83</v>
      </c>
      <c r="M1558" s="26">
        <v>64</v>
      </c>
      <c r="N1558" s="26">
        <v>1</v>
      </c>
      <c r="O1558" s="26" t="s">
        <v>24</v>
      </c>
      <c r="P1558" s="26"/>
      <c r="Q1558" s="26"/>
    </row>
    <row r="1559" spans="1:17" x14ac:dyDescent="0.35">
      <c r="A1559" s="26" t="s">
        <v>281</v>
      </c>
      <c r="B1559" s="26" t="s">
        <v>1722</v>
      </c>
      <c r="C1559" s="26" t="str">
        <f t="shared" si="96"/>
        <v>04:40.790</v>
      </c>
      <c r="D1559" s="29" t="str">
        <f t="shared" si="97"/>
        <v>04:40</v>
      </c>
      <c r="E1559" s="29" t="str">
        <f t="shared" si="98"/>
        <v>790</v>
      </c>
      <c r="F1559" s="29" t="str">
        <f t="shared" si="99"/>
        <v>04:40.790</v>
      </c>
      <c r="G1559" s="33" t="s">
        <v>3611</v>
      </c>
      <c r="H1559" s="27" t="s">
        <v>2044</v>
      </c>
      <c r="I1559" s="26">
        <v>20</v>
      </c>
      <c r="J1559" s="26">
        <v>1000</v>
      </c>
      <c r="K1559" s="26" t="s">
        <v>38</v>
      </c>
      <c r="L1559" s="26" t="s">
        <v>83</v>
      </c>
      <c r="M1559" s="26">
        <v>75</v>
      </c>
      <c r="N1559" s="26">
        <v>3</v>
      </c>
      <c r="O1559" s="26" t="s">
        <v>24</v>
      </c>
      <c r="P1559" s="26"/>
      <c r="Q1559" s="26"/>
    </row>
    <row r="1560" spans="1:17" x14ac:dyDescent="0.35">
      <c r="A1560" s="26" t="s">
        <v>282</v>
      </c>
      <c r="B1560" s="26" t="s">
        <v>1723</v>
      </c>
      <c r="C1560" s="26" t="str">
        <f t="shared" si="96"/>
        <v>04:40.999</v>
      </c>
      <c r="D1560" s="29" t="str">
        <f t="shared" si="97"/>
        <v>04:40</v>
      </c>
      <c r="E1560" s="29" t="str">
        <f t="shared" si="98"/>
        <v>999</v>
      </c>
      <c r="F1560" s="29" t="str">
        <f t="shared" si="99"/>
        <v>04:40.999</v>
      </c>
      <c r="G1560" s="33" t="s">
        <v>3612</v>
      </c>
      <c r="H1560" s="27" t="s">
        <v>2039</v>
      </c>
      <c r="I1560" s="26">
        <v>20</v>
      </c>
      <c r="J1560" s="26">
        <v>1000</v>
      </c>
      <c r="K1560" s="26" t="s">
        <v>2</v>
      </c>
      <c r="L1560" s="26" t="s">
        <v>83</v>
      </c>
      <c r="M1560" s="26">
        <v>77</v>
      </c>
      <c r="N1560" s="26">
        <v>3</v>
      </c>
      <c r="O1560" s="26" t="s">
        <v>33</v>
      </c>
      <c r="P1560" s="26"/>
      <c r="Q1560" s="26"/>
    </row>
    <row r="1561" spans="1:17" x14ac:dyDescent="0.35">
      <c r="A1561" s="26" t="s">
        <v>283</v>
      </c>
      <c r="B1561" s="26" t="s">
        <v>1724</v>
      </c>
      <c r="C1561" s="26" t="str">
        <f t="shared" si="96"/>
        <v>04:41.675</v>
      </c>
      <c r="D1561" s="29" t="str">
        <f t="shared" si="97"/>
        <v>04:41</v>
      </c>
      <c r="E1561" s="29" t="str">
        <f t="shared" si="98"/>
        <v>675</v>
      </c>
      <c r="F1561" s="29" t="str">
        <f t="shared" si="99"/>
        <v>04:41.675</v>
      </c>
      <c r="G1561" s="33" t="s">
        <v>3613</v>
      </c>
      <c r="H1561" s="27" t="s">
        <v>2043</v>
      </c>
      <c r="I1561" s="26">
        <v>20</v>
      </c>
      <c r="J1561" s="26">
        <v>1000</v>
      </c>
      <c r="K1561" s="26" t="s">
        <v>16</v>
      </c>
      <c r="L1561" s="26" t="s">
        <v>42</v>
      </c>
      <c r="M1561" s="26">
        <v>39</v>
      </c>
      <c r="N1561" s="26">
        <v>3</v>
      </c>
      <c r="O1561" s="26" t="s">
        <v>33</v>
      </c>
      <c r="P1561" s="26"/>
      <c r="Q1561" s="26"/>
    </row>
    <row r="1562" spans="1:17" x14ac:dyDescent="0.35">
      <c r="A1562" s="26" t="s">
        <v>284</v>
      </c>
      <c r="B1562" s="26" t="s">
        <v>1725</v>
      </c>
      <c r="C1562" s="26" t="str">
        <f t="shared" si="96"/>
        <v>04:42.015</v>
      </c>
      <c r="D1562" s="29" t="str">
        <f t="shared" si="97"/>
        <v>04:42</v>
      </c>
      <c r="E1562" s="29" t="str">
        <f t="shared" si="98"/>
        <v>015</v>
      </c>
      <c r="F1562" s="29" t="str">
        <f t="shared" si="99"/>
        <v>04:42.015</v>
      </c>
      <c r="G1562" s="33" t="s">
        <v>3614</v>
      </c>
      <c r="H1562" s="27" t="s">
        <v>2039</v>
      </c>
      <c r="I1562" s="26">
        <v>20</v>
      </c>
      <c r="J1562" s="26">
        <v>1000</v>
      </c>
      <c r="K1562" s="26" t="s">
        <v>2</v>
      </c>
      <c r="L1562" s="26" t="s">
        <v>83</v>
      </c>
      <c r="M1562" s="26">
        <v>61</v>
      </c>
      <c r="N1562" s="26">
        <v>4</v>
      </c>
      <c r="O1562" s="26" t="s">
        <v>35</v>
      </c>
      <c r="P1562" s="26"/>
      <c r="Q1562" s="26"/>
    </row>
    <row r="1563" spans="1:17" x14ac:dyDescent="0.35">
      <c r="A1563" s="26" t="s">
        <v>285</v>
      </c>
      <c r="B1563" s="26" t="s">
        <v>1726</v>
      </c>
      <c r="C1563" s="26" t="str">
        <f t="shared" si="96"/>
        <v>04:42.108</v>
      </c>
      <c r="D1563" s="29" t="str">
        <f t="shared" si="97"/>
        <v>04:42</v>
      </c>
      <c r="E1563" s="29" t="str">
        <f t="shared" si="98"/>
        <v>108</v>
      </c>
      <c r="F1563" s="29" t="str">
        <f t="shared" si="99"/>
        <v>04:42.108</v>
      </c>
      <c r="G1563" s="33" t="s">
        <v>3615</v>
      </c>
      <c r="H1563" s="27" t="s">
        <v>2031</v>
      </c>
      <c r="I1563" s="26">
        <v>20</v>
      </c>
      <c r="J1563" s="26">
        <v>1000</v>
      </c>
      <c r="K1563" s="26" t="s">
        <v>38</v>
      </c>
      <c r="L1563" s="26" t="s">
        <v>83</v>
      </c>
      <c r="M1563" s="26">
        <v>75</v>
      </c>
      <c r="N1563" s="26">
        <v>1</v>
      </c>
      <c r="O1563" s="26" t="s">
        <v>24</v>
      </c>
      <c r="P1563" s="26"/>
      <c r="Q1563" s="26"/>
    </row>
    <row r="1564" spans="1:17" x14ac:dyDescent="0.35">
      <c r="A1564" s="26" t="s">
        <v>286</v>
      </c>
      <c r="B1564" s="26" t="s">
        <v>1727</v>
      </c>
      <c r="C1564" s="26" t="str">
        <f t="shared" si="96"/>
        <v>04:42.980</v>
      </c>
      <c r="D1564" s="29" t="str">
        <f t="shared" si="97"/>
        <v>04:42</v>
      </c>
      <c r="E1564" s="29" t="str">
        <f t="shared" si="98"/>
        <v>980</v>
      </c>
      <c r="F1564" s="29" t="str">
        <f t="shared" si="99"/>
        <v>04:42.980</v>
      </c>
      <c r="G1564" s="33" t="s">
        <v>3616</v>
      </c>
      <c r="H1564" s="27" t="s">
        <v>2032</v>
      </c>
      <c r="I1564" s="26">
        <v>20</v>
      </c>
      <c r="J1564" s="26">
        <v>1000</v>
      </c>
      <c r="K1564" s="26" t="s">
        <v>120</v>
      </c>
      <c r="L1564" s="26" t="s">
        <v>83</v>
      </c>
      <c r="M1564" s="26">
        <v>64</v>
      </c>
      <c r="N1564" s="26">
        <v>3</v>
      </c>
      <c r="O1564" s="26" t="s">
        <v>24</v>
      </c>
      <c r="P1564" s="26"/>
      <c r="Q1564" s="26"/>
    </row>
    <row r="1565" spans="1:17" x14ac:dyDescent="0.35">
      <c r="A1565" s="26" t="s">
        <v>287</v>
      </c>
      <c r="B1565" s="26" t="s">
        <v>1728</v>
      </c>
      <c r="C1565" s="26" t="str">
        <f t="shared" si="96"/>
        <v>04:43.027</v>
      </c>
      <c r="D1565" s="29" t="str">
        <f t="shared" si="97"/>
        <v>04:43</v>
      </c>
      <c r="E1565" s="29" t="str">
        <f t="shared" si="98"/>
        <v>027</v>
      </c>
      <c r="F1565" s="29" t="str">
        <f t="shared" si="99"/>
        <v>04:43.027</v>
      </c>
      <c r="G1565" s="33" t="s">
        <v>3617</v>
      </c>
      <c r="H1565" s="27" t="s">
        <v>2031</v>
      </c>
      <c r="I1565" s="26">
        <v>20</v>
      </c>
      <c r="J1565" s="26">
        <v>1000</v>
      </c>
      <c r="K1565" s="26" t="s">
        <v>38</v>
      </c>
      <c r="L1565" s="26" t="s">
        <v>83</v>
      </c>
      <c r="M1565" s="26">
        <v>62</v>
      </c>
      <c r="N1565" s="26">
        <v>2</v>
      </c>
      <c r="O1565" s="26" t="s">
        <v>28</v>
      </c>
      <c r="P1565" s="26"/>
      <c r="Q1565" s="26"/>
    </row>
    <row r="1566" spans="1:17" x14ac:dyDescent="0.35">
      <c r="A1566" s="26" t="s">
        <v>288</v>
      </c>
      <c r="B1566" s="26" t="s">
        <v>1729</v>
      </c>
      <c r="C1566" s="26" t="str">
        <f t="shared" si="96"/>
        <v>04:43.637</v>
      </c>
      <c r="D1566" s="29" t="str">
        <f t="shared" si="97"/>
        <v>04:43</v>
      </c>
      <c r="E1566" s="29" t="str">
        <f t="shared" si="98"/>
        <v>637</v>
      </c>
      <c r="F1566" s="29" t="str">
        <f t="shared" si="99"/>
        <v>04:43.637</v>
      </c>
      <c r="G1566" s="33" t="s">
        <v>3618</v>
      </c>
      <c r="H1566" s="27" t="s">
        <v>2040</v>
      </c>
      <c r="I1566" s="26">
        <v>20</v>
      </c>
      <c r="J1566" s="26">
        <v>1000</v>
      </c>
      <c r="K1566" s="26" t="s">
        <v>120</v>
      </c>
      <c r="L1566" s="26" t="s">
        <v>42</v>
      </c>
      <c r="M1566" s="26">
        <v>33</v>
      </c>
      <c r="N1566" s="26">
        <v>3</v>
      </c>
      <c r="O1566" s="26" t="s">
        <v>24</v>
      </c>
      <c r="P1566" s="26"/>
      <c r="Q1566" s="26"/>
    </row>
    <row r="1567" spans="1:17" x14ac:dyDescent="0.35">
      <c r="A1567" s="26" t="s">
        <v>289</v>
      </c>
      <c r="B1567" s="26" t="s">
        <v>1730</v>
      </c>
      <c r="C1567" s="26" t="str">
        <f t="shared" si="96"/>
        <v>04:43.727</v>
      </c>
      <c r="D1567" s="29" t="str">
        <f t="shared" si="97"/>
        <v>04:43</v>
      </c>
      <c r="E1567" s="29" t="str">
        <f t="shared" si="98"/>
        <v>727</v>
      </c>
      <c r="F1567" s="29" t="str">
        <f t="shared" si="99"/>
        <v>04:43.727</v>
      </c>
      <c r="G1567" s="33" t="s">
        <v>3619</v>
      </c>
      <c r="H1567" s="27" t="s">
        <v>2039</v>
      </c>
      <c r="I1567" s="26">
        <v>20</v>
      </c>
      <c r="J1567" s="26">
        <v>1000</v>
      </c>
      <c r="K1567" s="26" t="s">
        <v>2</v>
      </c>
      <c r="L1567" s="26" t="s">
        <v>83</v>
      </c>
      <c r="M1567" s="26">
        <v>51</v>
      </c>
      <c r="N1567" s="26">
        <v>6</v>
      </c>
      <c r="O1567" s="26" t="s">
        <v>8</v>
      </c>
      <c r="P1567" s="26"/>
      <c r="Q1567" s="26"/>
    </row>
    <row r="1568" spans="1:17" x14ac:dyDescent="0.35">
      <c r="A1568" s="26" t="s">
        <v>291</v>
      </c>
      <c r="B1568" s="26" t="s">
        <v>1731</v>
      </c>
      <c r="C1568" s="26" t="str">
        <f t="shared" si="96"/>
        <v>04:43.938</v>
      </c>
      <c r="D1568" s="29" t="str">
        <f t="shared" si="97"/>
        <v>04:43</v>
      </c>
      <c r="E1568" s="29" t="str">
        <f t="shared" si="98"/>
        <v>938</v>
      </c>
      <c r="F1568" s="29" t="str">
        <f t="shared" si="99"/>
        <v>04:43.938</v>
      </c>
      <c r="G1568" s="33" t="s">
        <v>3620</v>
      </c>
      <c r="H1568" s="27" t="s">
        <v>2033</v>
      </c>
      <c r="I1568" s="26">
        <v>20</v>
      </c>
      <c r="J1568" s="26">
        <v>1000</v>
      </c>
      <c r="K1568" s="26" t="s">
        <v>2</v>
      </c>
      <c r="L1568" s="26" t="s">
        <v>83</v>
      </c>
      <c r="M1568" s="26">
        <v>77</v>
      </c>
      <c r="N1568" s="26">
        <v>4</v>
      </c>
      <c r="O1568" s="26" t="s">
        <v>33</v>
      </c>
      <c r="P1568" s="26"/>
      <c r="Q1568" s="26"/>
    </row>
    <row r="1569" spans="1:17" x14ac:dyDescent="0.35">
      <c r="A1569" s="26" t="s">
        <v>292</v>
      </c>
      <c r="B1569" s="26" t="s">
        <v>1732</v>
      </c>
      <c r="C1569" s="26" t="str">
        <f t="shared" si="96"/>
        <v>04:44.167</v>
      </c>
      <c r="D1569" s="29" t="str">
        <f t="shared" si="97"/>
        <v>04:44</v>
      </c>
      <c r="E1569" s="29" t="str">
        <f t="shared" si="98"/>
        <v>167</v>
      </c>
      <c r="F1569" s="29" t="str">
        <f t="shared" si="99"/>
        <v>04:44.167</v>
      </c>
      <c r="G1569" s="33" t="s">
        <v>3621</v>
      </c>
      <c r="H1569" s="27" t="s">
        <v>2031</v>
      </c>
      <c r="I1569" s="26">
        <v>20</v>
      </c>
      <c r="J1569" s="26">
        <v>1000</v>
      </c>
      <c r="K1569" s="26" t="s">
        <v>120</v>
      </c>
      <c r="L1569" s="26" t="s">
        <v>83</v>
      </c>
      <c r="M1569" s="26">
        <v>64</v>
      </c>
      <c r="N1569" s="26">
        <v>2</v>
      </c>
      <c r="O1569" s="26" t="s">
        <v>24</v>
      </c>
      <c r="P1569" s="26"/>
      <c r="Q1569" s="26"/>
    </row>
    <row r="1570" spans="1:17" x14ac:dyDescent="0.35">
      <c r="A1570" s="26" t="s">
        <v>293</v>
      </c>
      <c r="B1570" s="26" t="s">
        <v>1733</v>
      </c>
      <c r="C1570" s="26" t="str">
        <f t="shared" si="96"/>
        <v>04:44.467</v>
      </c>
      <c r="D1570" s="29" t="str">
        <f t="shared" si="97"/>
        <v>04:44</v>
      </c>
      <c r="E1570" s="29" t="str">
        <f t="shared" si="98"/>
        <v>467</v>
      </c>
      <c r="F1570" s="29" t="str">
        <f t="shared" si="99"/>
        <v>04:44.467</v>
      </c>
      <c r="G1570" s="33" t="s">
        <v>3622</v>
      </c>
      <c r="H1570" s="27" t="s">
        <v>2033</v>
      </c>
      <c r="I1570" s="26">
        <v>20</v>
      </c>
      <c r="J1570" s="26">
        <v>1000</v>
      </c>
      <c r="K1570" s="26" t="s">
        <v>2</v>
      </c>
      <c r="L1570" s="26" t="s">
        <v>83</v>
      </c>
      <c r="M1570" s="26">
        <v>60</v>
      </c>
      <c r="N1570" s="26">
        <v>2</v>
      </c>
      <c r="O1570" s="26" t="s">
        <v>40</v>
      </c>
      <c r="P1570" s="26"/>
      <c r="Q1570" s="26"/>
    </row>
    <row r="1571" spans="1:17" x14ac:dyDescent="0.35">
      <c r="A1571" s="26" t="s">
        <v>294</v>
      </c>
      <c r="B1571" s="26" t="s">
        <v>1734</v>
      </c>
      <c r="C1571" s="26" t="str">
        <f t="shared" si="96"/>
        <v>04:44.548</v>
      </c>
      <c r="D1571" s="29" t="str">
        <f t="shared" si="97"/>
        <v>04:44</v>
      </c>
      <c r="E1571" s="29" t="str">
        <f t="shared" si="98"/>
        <v>548</v>
      </c>
      <c r="F1571" s="29" t="str">
        <f t="shared" si="99"/>
        <v>04:44.548</v>
      </c>
      <c r="G1571" s="33" t="s">
        <v>3623</v>
      </c>
      <c r="H1571" s="27" t="s">
        <v>2033</v>
      </c>
      <c r="I1571" s="26">
        <v>20</v>
      </c>
      <c r="J1571" s="26">
        <v>1000</v>
      </c>
      <c r="K1571" s="26" t="s">
        <v>2</v>
      </c>
      <c r="L1571" s="26" t="s">
        <v>83</v>
      </c>
      <c r="M1571" s="26">
        <v>52</v>
      </c>
      <c r="N1571" s="26">
        <v>1</v>
      </c>
      <c r="O1571" s="26" t="s">
        <v>12</v>
      </c>
      <c r="P1571" s="26"/>
      <c r="Q1571" s="26"/>
    </row>
    <row r="1572" spans="1:17" x14ac:dyDescent="0.35">
      <c r="A1572" s="26" t="s">
        <v>295</v>
      </c>
      <c r="B1572" s="26" t="s">
        <v>1735</v>
      </c>
      <c r="C1572" s="26" t="str">
        <f t="shared" si="96"/>
        <v>04:45.979</v>
      </c>
      <c r="D1572" s="29" t="str">
        <f t="shared" si="97"/>
        <v>04:45</v>
      </c>
      <c r="E1572" s="29" t="str">
        <f t="shared" si="98"/>
        <v>979</v>
      </c>
      <c r="F1572" s="29" t="str">
        <f t="shared" si="99"/>
        <v>04:45.979</v>
      </c>
      <c r="G1572" s="33" t="s">
        <v>3624</v>
      </c>
      <c r="H1572" s="27" t="s">
        <v>2032</v>
      </c>
      <c r="I1572" s="26">
        <v>20</v>
      </c>
      <c r="J1572" s="26">
        <v>1000</v>
      </c>
      <c r="K1572" s="26" t="s">
        <v>120</v>
      </c>
      <c r="L1572" s="26" t="s">
        <v>83</v>
      </c>
      <c r="M1572" s="26">
        <v>46</v>
      </c>
      <c r="N1572" s="26">
        <v>2</v>
      </c>
      <c r="O1572" s="26" t="s">
        <v>28</v>
      </c>
      <c r="P1572" s="26"/>
      <c r="Q1572" s="26"/>
    </row>
    <row r="1573" spans="1:17" x14ac:dyDescent="0.35">
      <c r="A1573" s="26" t="s">
        <v>296</v>
      </c>
      <c r="B1573" s="26" t="s">
        <v>1736</v>
      </c>
      <c r="C1573" s="26" t="str">
        <f t="shared" si="96"/>
        <v>04:46.137</v>
      </c>
      <c r="D1573" s="29" t="str">
        <f t="shared" si="97"/>
        <v>04:46</v>
      </c>
      <c r="E1573" s="29" t="str">
        <f t="shared" si="98"/>
        <v>137</v>
      </c>
      <c r="F1573" s="29" t="str">
        <f t="shared" si="99"/>
        <v>04:46.137</v>
      </c>
      <c r="G1573" s="33" t="s">
        <v>3625</v>
      </c>
      <c r="H1573" s="27" t="s">
        <v>2040</v>
      </c>
      <c r="I1573" s="26">
        <v>20</v>
      </c>
      <c r="J1573" s="26">
        <v>1000</v>
      </c>
      <c r="K1573" s="26" t="s">
        <v>16</v>
      </c>
      <c r="L1573" s="26" t="s">
        <v>83</v>
      </c>
      <c r="M1573" s="26">
        <v>73</v>
      </c>
      <c r="N1573" s="26">
        <v>3</v>
      </c>
      <c r="O1573" s="26" t="s">
        <v>24</v>
      </c>
      <c r="P1573" s="26"/>
      <c r="Q1573" s="26"/>
    </row>
    <row r="1574" spans="1:17" x14ac:dyDescent="0.35">
      <c r="A1574" s="26" t="s">
        <v>297</v>
      </c>
      <c r="B1574" s="26" t="s">
        <v>1737</v>
      </c>
      <c r="C1574" s="26" t="str">
        <f t="shared" si="96"/>
        <v>04:47.620</v>
      </c>
      <c r="D1574" s="29" t="str">
        <f t="shared" si="97"/>
        <v>04:47</v>
      </c>
      <c r="E1574" s="29" t="str">
        <f t="shared" si="98"/>
        <v>620</v>
      </c>
      <c r="F1574" s="29" t="str">
        <f t="shared" si="99"/>
        <v>04:47.620</v>
      </c>
      <c r="G1574" s="33" t="s">
        <v>3626</v>
      </c>
      <c r="H1574" s="27" t="s">
        <v>2030</v>
      </c>
      <c r="I1574" s="26">
        <v>20</v>
      </c>
      <c r="J1574" s="26">
        <v>1000</v>
      </c>
      <c r="K1574" s="26" t="s">
        <v>16</v>
      </c>
      <c r="L1574" s="26" t="s">
        <v>42</v>
      </c>
      <c r="M1574" s="26">
        <v>23</v>
      </c>
      <c r="N1574" s="26">
        <v>2</v>
      </c>
      <c r="O1574" s="26" t="s">
        <v>8</v>
      </c>
      <c r="P1574" s="26"/>
      <c r="Q1574" s="26"/>
    </row>
    <row r="1575" spans="1:17" x14ac:dyDescent="0.35">
      <c r="A1575" s="26" t="s">
        <v>298</v>
      </c>
      <c r="B1575" s="26" t="s">
        <v>1738</v>
      </c>
      <c r="C1575" s="26" t="str">
        <f t="shared" si="96"/>
        <v>04:48.631</v>
      </c>
      <c r="D1575" s="29" t="str">
        <f t="shared" si="97"/>
        <v>04:48</v>
      </c>
      <c r="E1575" s="29" t="str">
        <f t="shared" si="98"/>
        <v>631</v>
      </c>
      <c r="F1575" s="29" t="str">
        <f t="shared" si="99"/>
        <v>04:48.631</v>
      </c>
      <c r="G1575" s="33" t="s">
        <v>3627</v>
      </c>
      <c r="H1575" s="27" t="s">
        <v>2053</v>
      </c>
      <c r="I1575" s="26">
        <v>20</v>
      </c>
      <c r="J1575" s="26">
        <v>1000</v>
      </c>
      <c r="K1575" s="26" t="s">
        <v>2</v>
      </c>
      <c r="L1575" s="26" t="s">
        <v>42</v>
      </c>
      <c r="M1575" s="26">
        <v>42</v>
      </c>
      <c r="N1575" s="26">
        <v>3</v>
      </c>
      <c r="O1575" s="26" t="s">
        <v>290</v>
      </c>
      <c r="P1575" s="26"/>
      <c r="Q1575" s="26"/>
    </row>
    <row r="1576" spans="1:17" x14ac:dyDescent="0.35">
      <c r="A1576" s="26" t="s">
        <v>299</v>
      </c>
      <c r="B1576" s="26" t="s">
        <v>1739</v>
      </c>
      <c r="C1576" s="26" t="str">
        <f t="shared" si="96"/>
        <v>04:50.941</v>
      </c>
      <c r="D1576" s="29" t="str">
        <f t="shared" si="97"/>
        <v>04:50</v>
      </c>
      <c r="E1576" s="29" t="str">
        <f t="shared" si="98"/>
        <v>941</v>
      </c>
      <c r="F1576" s="29" t="str">
        <f t="shared" si="99"/>
        <v>04:50.941</v>
      </c>
      <c r="G1576" s="33" t="s">
        <v>3628</v>
      </c>
      <c r="H1576" s="27" t="s">
        <v>2044</v>
      </c>
      <c r="I1576" s="26">
        <v>20</v>
      </c>
      <c r="J1576" s="26">
        <v>1000</v>
      </c>
      <c r="K1576" s="26" t="s">
        <v>120</v>
      </c>
      <c r="L1576" s="26" t="s">
        <v>83</v>
      </c>
      <c r="M1576" s="26">
        <v>46</v>
      </c>
      <c r="N1576" s="26">
        <v>3</v>
      </c>
      <c r="O1576" s="26" t="s">
        <v>28</v>
      </c>
      <c r="P1576" s="26"/>
      <c r="Q1576" s="26"/>
    </row>
    <row r="1577" spans="1:17" x14ac:dyDescent="0.35">
      <c r="A1577" s="26" t="s">
        <v>300</v>
      </c>
      <c r="B1577" s="26" t="s">
        <v>1740</v>
      </c>
      <c r="C1577" s="26" t="str">
        <f t="shared" si="96"/>
        <v>04:52.094</v>
      </c>
      <c r="D1577" s="29" t="str">
        <f t="shared" si="97"/>
        <v>04:52</v>
      </c>
      <c r="E1577" s="29" t="str">
        <f t="shared" si="98"/>
        <v>094</v>
      </c>
      <c r="F1577" s="29" t="str">
        <f t="shared" si="99"/>
        <v>04:52.094</v>
      </c>
      <c r="G1577" s="33" t="s">
        <v>3629</v>
      </c>
      <c r="H1577" s="27" t="s">
        <v>2059</v>
      </c>
      <c r="I1577" s="26">
        <v>20</v>
      </c>
      <c r="J1577" s="26">
        <v>1000</v>
      </c>
      <c r="K1577" s="26" t="s">
        <v>2</v>
      </c>
      <c r="L1577" s="26" t="s">
        <v>3</v>
      </c>
      <c r="M1577" s="26">
        <v>53</v>
      </c>
      <c r="N1577" s="26">
        <v>1</v>
      </c>
      <c r="O1577" s="26" t="s">
        <v>8</v>
      </c>
      <c r="P1577" s="26"/>
      <c r="Q1577" s="26"/>
    </row>
    <row r="1578" spans="1:17" x14ac:dyDescent="0.35">
      <c r="A1578" s="26" t="s">
        <v>301</v>
      </c>
      <c r="B1578" s="26" t="s">
        <v>1741</v>
      </c>
      <c r="C1578" s="26" t="str">
        <f t="shared" si="96"/>
        <v>04:52.143</v>
      </c>
      <c r="D1578" s="29" t="str">
        <f t="shared" si="97"/>
        <v>04:52</v>
      </c>
      <c r="E1578" s="29" t="str">
        <f t="shared" si="98"/>
        <v>143</v>
      </c>
      <c r="F1578" s="29" t="str">
        <f t="shared" si="99"/>
        <v>04:52.143</v>
      </c>
      <c r="G1578" s="33" t="s">
        <v>3630</v>
      </c>
      <c r="H1578" s="27" t="s">
        <v>2031</v>
      </c>
      <c r="I1578" s="26">
        <v>20</v>
      </c>
      <c r="J1578" s="26">
        <v>1000</v>
      </c>
      <c r="K1578" s="26" t="s">
        <v>120</v>
      </c>
      <c r="L1578" s="26" t="s">
        <v>83</v>
      </c>
      <c r="M1578" s="26">
        <v>46</v>
      </c>
      <c r="N1578" s="26">
        <v>1</v>
      </c>
      <c r="O1578" s="26" t="s">
        <v>28</v>
      </c>
      <c r="P1578" s="26"/>
      <c r="Q1578" s="26"/>
    </row>
    <row r="1579" spans="1:17" x14ac:dyDescent="0.35">
      <c r="A1579" s="26" t="s">
        <v>302</v>
      </c>
      <c r="B1579" s="26" t="s">
        <v>1742</v>
      </c>
      <c r="C1579" s="26" t="str">
        <f t="shared" si="96"/>
        <v>04:55.446</v>
      </c>
      <c r="D1579" s="29" t="str">
        <f t="shared" si="97"/>
        <v>04:55</v>
      </c>
      <c r="E1579" s="29" t="str">
        <f t="shared" si="98"/>
        <v>446</v>
      </c>
      <c r="F1579" s="29" t="str">
        <f t="shared" si="99"/>
        <v>04:55.446</v>
      </c>
      <c r="G1579" s="33" t="s">
        <v>3631</v>
      </c>
      <c r="H1579" s="27" t="s">
        <v>2031</v>
      </c>
      <c r="I1579" s="26">
        <v>20</v>
      </c>
      <c r="J1579" s="26">
        <v>1000</v>
      </c>
      <c r="K1579" s="26" t="s">
        <v>23</v>
      </c>
      <c r="L1579" s="26" t="s">
        <v>42</v>
      </c>
      <c r="M1579" s="26">
        <v>34</v>
      </c>
      <c r="N1579" s="26">
        <v>2</v>
      </c>
      <c r="O1579" s="26" t="s">
        <v>24</v>
      </c>
      <c r="P1579" s="26"/>
      <c r="Q1579" s="26"/>
    </row>
    <row r="1580" spans="1:17" x14ac:dyDescent="0.35">
      <c r="A1580" s="26" t="s">
        <v>303</v>
      </c>
      <c r="B1580" s="26" t="s">
        <v>1743</v>
      </c>
      <c r="C1580" s="26" t="str">
        <f t="shared" si="96"/>
        <v>04:55.571</v>
      </c>
      <c r="D1580" s="29" t="str">
        <f t="shared" si="97"/>
        <v>04:55</v>
      </c>
      <c r="E1580" s="29" t="str">
        <f t="shared" si="98"/>
        <v>571</v>
      </c>
      <c r="F1580" s="29" t="str">
        <f t="shared" si="99"/>
        <v>04:55.571</v>
      </c>
      <c r="G1580" s="33" t="s">
        <v>3632</v>
      </c>
      <c r="H1580" s="27" t="s">
        <v>2030</v>
      </c>
      <c r="I1580" s="26">
        <v>20</v>
      </c>
      <c r="J1580" s="26">
        <v>1000</v>
      </c>
      <c r="K1580" s="26" t="s">
        <v>16</v>
      </c>
      <c r="L1580" s="26" t="s">
        <v>42</v>
      </c>
      <c r="M1580" s="26">
        <v>39</v>
      </c>
      <c r="N1580" s="26">
        <v>2</v>
      </c>
      <c r="O1580" s="26" t="s">
        <v>33</v>
      </c>
      <c r="P1580" s="26"/>
      <c r="Q1580" s="26"/>
    </row>
    <row r="1581" spans="1:17" x14ac:dyDescent="0.35">
      <c r="A1581" s="26" t="s">
        <v>304</v>
      </c>
      <c r="B1581" s="26" t="s">
        <v>1744</v>
      </c>
      <c r="C1581" s="26" t="str">
        <f t="shared" si="96"/>
        <v>04:58.792</v>
      </c>
      <c r="D1581" s="29" t="str">
        <f t="shared" si="97"/>
        <v>04:58</v>
      </c>
      <c r="E1581" s="29" t="str">
        <f t="shared" si="98"/>
        <v>792</v>
      </c>
      <c r="F1581" s="29" t="str">
        <f t="shared" si="99"/>
        <v>04:58.792</v>
      </c>
      <c r="G1581" s="33" t="s">
        <v>3633</v>
      </c>
      <c r="H1581" s="27" t="s">
        <v>2059</v>
      </c>
      <c r="I1581" s="26">
        <v>20</v>
      </c>
      <c r="J1581" s="26">
        <v>1000</v>
      </c>
      <c r="K1581" s="26" t="s">
        <v>2</v>
      </c>
      <c r="L1581" s="26" t="s">
        <v>42</v>
      </c>
      <c r="M1581" s="26">
        <v>42</v>
      </c>
      <c r="N1581" s="26">
        <v>2</v>
      </c>
      <c r="O1581" s="26" t="s">
        <v>290</v>
      </c>
      <c r="P1581" s="26"/>
      <c r="Q1581" s="26"/>
    </row>
    <row r="1582" spans="1:17" x14ac:dyDescent="0.35">
      <c r="A1582" s="26" t="s">
        <v>305</v>
      </c>
      <c r="B1582" s="26" t="s">
        <v>1745</v>
      </c>
      <c r="C1582" s="26" t="str">
        <f t="shared" si="96"/>
        <v>04:59.811</v>
      </c>
      <c r="D1582" s="29" t="str">
        <f t="shared" si="97"/>
        <v>04:59</v>
      </c>
      <c r="E1582" s="29" t="str">
        <f t="shared" si="98"/>
        <v>811</v>
      </c>
      <c r="F1582" s="29" t="str">
        <f t="shared" si="99"/>
        <v>04:59.811</v>
      </c>
      <c r="G1582" s="33" t="s">
        <v>3634</v>
      </c>
      <c r="H1582" s="27" t="s">
        <v>2058</v>
      </c>
      <c r="I1582" s="26">
        <v>20</v>
      </c>
      <c r="J1582" s="26">
        <v>1000</v>
      </c>
      <c r="K1582" s="26" t="s">
        <v>2</v>
      </c>
      <c r="L1582" s="26" t="s">
        <v>42</v>
      </c>
      <c r="M1582" s="26">
        <v>42</v>
      </c>
      <c r="N1582" s="26">
        <v>5</v>
      </c>
      <c r="O1582" s="26" t="s">
        <v>290</v>
      </c>
      <c r="P1582" s="26"/>
      <c r="Q1582" s="26"/>
    </row>
    <row r="1583" spans="1:17" x14ac:dyDescent="0.35">
      <c r="A1583" s="26" t="s">
        <v>306</v>
      </c>
      <c r="B1583" s="26" t="s">
        <v>1746</v>
      </c>
      <c r="C1583" s="26" t="str">
        <f t="shared" si="96"/>
        <v>05:01.819</v>
      </c>
      <c r="D1583" s="29" t="str">
        <f t="shared" si="97"/>
        <v>05:01</v>
      </c>
      <c r="E1583" s="29" t="str">
        <f t="shared" si="98"/>
        <v>819</v>
      </c>
      <c r="F1583" s="29" t="str">
        <f t="shared" si="99"/>
        <v>05:01.819</v>
      </c>
      <c r="G1583" s="33" t="s">
        <v>3635</v>
      </c>
      <c r="H1583" s="27" t="s">
        <v>2045</v>
      </c>
      <c r="I1583" s="26">
        <v>20</v>
      </c>
      <c r="J1583" s="26">
        <v>1000</v>
      </c>
      <c r="K1583" s="26" t="s">
        <v>102</v>
      </c>
      <c r="L1583" s="26" t="s">
        <v>42</v>
      </c>
      <c r="M1583" s="26">
        <v>25</v>
      </c>
      <c r="N1583" s="26">
        <v>6</v>
      </c>
      <c r="O1583" s="26" t="s">
        <v>28</v>
      </c>
      <c r="P1583" s="26"/>
      <c r="Q1583" s="26"/>
    </row>
    <row r="1584" spans="1:17" x14ac:dyDescent="0.35">
      <c r="A1584" s="26" t="s">
        <v>307</v>
      </c>
      <c r="B1584" s="26" t="s">
        <v>1747</v>
      </c>
      <c r="C1584" s="26" t="str">
        <f t="shared" si="96"/>
        <v>05:03.912</v>
      </c>
      <c r="D1584" s="29" t="str">
        <f t="shared" si="97"/>
        <v>05:03</v>
      </c>
      <c r="E1584" s="29" t="str">
        <f t="shared" si="98"/>
        <v>912</v>
      </c>
      <c r="F1584" s="29" t="str">
        <f t="shared" si="99"/>
        <v>05:03.912</v>
      </c>
      <c r="G1584" s="33" t="s">
        <v>3636</v>
      </c>
      <c r="H1584" s="27" t="s">
        <v>2045</v>
      </c>
      <c r="I1584" s="26">
        <v>20</v>
      </c>
      <c r="J1584" s="26">
        <v>1000</v>
      </c>
      <c r="K1584" s="26" t="s">
        <v>102</v>
      </c>
      <c r="L1584" s="26" t="s">
        <v>42</v>
      </c>
      <c r="M1584" s="26">
        <v>32</v>
      </c>
      <c r="N1584" s="26">
        <v>2</v>
      </c>
      <c r="O1584" s="26" t="s">
        <v>24</v>
      </c>
      <c r="P1584" s="26"/>
      <c r="Q1584" s="26"/>
    </row>
    <row r="1585" spans="1:17" x14ac:dyDescent="0.35">
      <c r="A1585" s="26" t="s">
        <v>308</v>
      </c>
      <c r="B1585" s="26" t="s">
        <v>1748</v>
      </c>
      <c r="C1585" s="26" t="str">
        <f t="shared" si="96"/>
        <v>05:04.397</v>
      </c>
      <c r="D1585" s="29" t="str">
        <f t="shared" si="97"/>
        <v>05:04</v>
      </c>
      <c r="E1585" s="29" t="str">
        <f t="shared" si="98"/>
        <v>397</v>
      </c>
      <c r="F1585" s="29" t="str">
        <f t="shared" si="99"/>
        <v>05:04.397</v>
      </c>
      <c r="G1585" s="33" t="s">
        <v>3637</v>
      </c>
      <c r="H1585" s="27" t="s">
        <v>2058</v>
      </c>
      <c r="I1585" s="26">
        <v>20</v>
      </c>
      <c r="J1585" s="26">
        <v>1000</v>
      </c>
      <c r="K1585" s="26" t="s">
        <v>2</v>
      </c>
      <c r="L1585" s="26" t="s">
        <v>42</v>
      </c>
      <c r="M1585" s="26">
        <v>22</v>
      </c>
      <c r="N1585" s="26">
        <v>1</v>
      </c>
      <c r="O1585" s="26" t="s">
        <v>104</v>
      </c>
      <c r="P1585" s="26"/>
      <c r="Q1585" s="26"/>
    </row>
    <row r="1586" spans="1:17" x14ac:dyDescent="0.35">
      <c r="A1586" s="26" t="s">
        <v>309</v>
      </c>
      <c r="B1586" s="26" t="s">
        <v>1749</v>
      </c>
      <c r="C1586" s="26" t="str">
        <f t="shared" si="96"/>
        <v>05:09.869</v>
      </c>
      <c r="D1586" s="29" t="str">
        <f t="shared" si="97"/>
        <v>05:09</v>
      </c>
      <c r="E1586" s="29" t="str">
        <f t="shared" si="98"/>
        <v>869</v>
      </c>
      <c r="F1586" s="29" t="str">
        <f t="shared" si="99"/>
        <v>05:09.869</v>
      </c>
      <c r="G1586" s="33" t="s">
        <v>3638</v>
      </c>
      <c r="H1586" s="27" t="s">
        <v>2059</v>
      </c>
      <c r="I1586" s="26">
        <v>20</v>
      </c>
      <c r="J1586" s="26">
        <v>1000</v>
      </c>
      <c r="K1586" s="26" t="s">
        <v>2</v>
      </c>
      <c r="L1586" s="26" t="s">
        <v>42</v>
      </c>
      <c r="M1586" s="26">
        <v>19</v>
      </c>
      <c r="N1586" s="26">
        <v>6</v>
      </c>
      <c r="O1586" s="26" t="s">
        <v>8</v>
      </c>
      <c r="P1586" s="26"/>
      <c r="Q1586" s="26"/>
    </row>
    <row r="1587" spans="1:17" x14ac:dyDescent="0.35">
      <c r="A1587" s="26" t="s">
        <v>310</v>
      </c>
      <c r="B1587" s="26" t="s">
        <v>1750</v>
      </c>
      <c r="C1587" s="26" t="str">
        <f t="shared" si="96"/>
        <v>05:15.740</v>
      </c>
      <c r="D1587" s="29" t="str">
        <f t="shared" si="97"/>
        <v>05:15</v>
      </c>
      <c r="E1587" s="29" t="str">
        <f t="shared" si="98"/>
        <v>740</v>
      </c>
      <c r="F1587" s="29" t="str">
        <f t="shared" si="99"/>
        <v>05:15.740</v>
      </c>
      <c r="G1587" s="33" t="s">
        <v>3639</v>
      </c>
      <c r="H1587" s="27" t="s">
        <v>2059</v>
      </c>
      <c r="I1587" s="26">
        <v>20</v>
      </c>
      <c r="J1587" s="26">
        <v>1000</v>
      </c>
      <c r="K1587" s="26" t="s">
        <v>2</v>
      </c>
      <c r="L1587" s="26" t="s">
        <v>42</v>
      </c>
      <c r="M1587" s="26">
        <v>29</v>
      </c>
      <c r="N1587" s="26">
        <v>1</v>
      </c>
      <c r="O1587" s="26" t="s">
        <v>242</v>
      </c>
      <c r="P1587" s="26"/>
      <c r="Q1587" s="26"/>
    </row>
    <row r="1588" spans="1:17" x14ac:dyDescent="0.35">
      <c r="A1588" s="26" t="s">
        <v>311</v>
      </c>
      <c r="B1588" s="26" t="s">
        <v>1751</v>
      </c>
      <c r="C1588" s="26" t="str">
        <f t="shared" si="96"/>
        <v>05:44.557</v>
      </c>
      <c r="D1588" s="29" t="str">
        <f t="shared" si="97"/>
        <v>05:44</v>
      </c>
      <c r="E1588" s="29" t="str">
        <f t="shared" si="98"/>
        <v>557</v>
      </c>
      <c r="F1588" s="29" t="str">
        <f t="shared" si="99"/>
        <v>05:44.557</v>
      </c>
      <c r="G1588" s="33" t="s">
        <v>3640</v>
      </c>
      <c r="H1588" s="27" t="s">
        <v>2058</v>
      </c>
      <c r="I1588" s="26">
        <v>20</v>
      </c>
      <c r="J1588" s="26">
        <v>1000</v>
      </c>
      <c r="K1588" s="26" t="s">
        <v>2</v>
      </c>
      <c r="L1588" s="26" t="s">
        <v>42</v>
      </c>
      <c r="M1588" s="26">
        <v>28</v>
      </c>
      <c r="N1588" s="26">
        <v>1</v>
      </c>
      <c r="O1588" s="26" t="s">
        <v>229</v>
      </c>
      <c r="P1588" s="26"/>
      <c r="Q1588" s="26"/>
    </row>
    <row r="1589" spans="1:17" x14ac:dyDescent="0.35">
      <c r="A1589" s="26" t="s">
        <v>0</v>
      </c>
      <c r="B1589" s="26" t="s">
        <v>1752</v>
      </c>
      <c r="C1589" s="26" t="str">
        <f t="shared" si="96"/>
        <v>08:11.190</v>
      </c>
      <c r="D1589" s="29" t="str">
        <f t="shared" si="97"/>
        <v>08:11</v>
      </c>
      <c r="E1589" s="29" t="str">
        <f t="shared" si="98"/>
        <v>190</v>
      </c>
      <c r="F1589" s="29" t="str">
        <f t="shared" si="99"/>
        <v>08:11.190</v>
      </c>
      <c r="G1589" s="33" t="s">
        <v>3641</v>
      </c>
      <c r="H1589" s="27" t="s">
        <v>2032</v>
      </c>
      <c r="I1589" s="26">
        <v>20</v>
      </c>
      <c r="J1589" s="26">
        <v>2000</v>
      </c>
      <c r="K1589" s="26" t="s">
        <v>2</v>
      </c>
      <c r="L1589" s="26" t="s">
        <v>3</v>
      </c>
      <c r="M1589" s="26">
        <v>18</v>
      </c>
      <c r="N1589" s="26">
        <v>11</v>
      </c>
      <c r="O1589" s="26" t="s">
        <v>1753</v>
      </c>
      <c r="P1589" s="26"/>
      <c r="Q1589" s="26"/>
    </row>
    <row r="1590" spans="1:17" x14ac:dyDescent="0.35">
      <c r="A1590" s="26" t="s">
        <v>5</v>
      </c>
      <c r="B1590" s="26" t="s">
        <v>1754</v>
      </c>
      <c r="C1590" s="26" t="str">
        <f t="shared" si="96"/>
        <v>08:12.405</v>
      </c>
      <c r="D1590" s="29" t="str">
        <f t="shared" si="97"/>
        <v>08:12</v>
      </c>
      <c r="E1590" s="29" t="str">
        <f t="shared" si="98"/>
        <v>405</v>
      </c>
      <c r="F1590" s="29" t="str">
        <f t="shared" si="99"/>
        <v>08:12.405</v>
      </c>
      <c r="G1590" s="33" t="s">
        <v>3642</v>
      </c>
      <c r="H1590" s="27" t="s">
        <v>2029</v>
      </c>
      <c r="I1590" s="26">
        <v>20</v>
      </c>
      <c r="J1590" s="26">
        <v>2000</v>
      </c>
      <c r="K1590" s="26" t="s">
        <v>2</v>
      </c>
      <c r="L1590" s="26" t="s">
        <v>3</v>
      </c>
      <c r="M1590" s="26">
        <v>18</v>
      </c>
      <c r="N1590" s="26">
        <v>12</v>
      </c>
      <c r="O1590" s="26" t="s">
        <v>1753</v>
      </c>
      <c r="P1590" s="26"/>
      <c r="Q1590" s="26"/>
    </row>
    <row r="1591" spans="1:17" x14ac:dyDescent="0.35">
      <c r="A1591" s="26" t="s">
        <v>7</v>
      </c>
      <c r="B1591" s="26" t="s">
        <v>1755</v>
      </c>
      <c r="C1591" s="26" t="str">
        <f t="shared" si="96"/>
        <v>08:18.586</v>
      </c>
      <c r="D1591" s="29" t="str">
        <f t="shared" si="97"/>
        <v>08:18</v>
      </c>
      <c r="E1591" s="29" t="str">
        <f t="shared" si="98"/>
        <v>586</v>
      </c>
      <c r="F1591" s="29" t="str">
        <f t="shared" si="99"/>
        <v>08:18.586</v>
      </c>
      <c r="G1591" s="33" t="s">
        <v>3643</v>
      </c>
      <c r="H1591" s="27" t="s">
        <v>2033</v>
      </c>
      <c r="I1591" s="26">
        <v>20</v>
      </c>
      <c r="J1591" s="26">
        <v>2000</v>
      </c>
      <c r="K1591" s="26" t="s">
        <v>2</v>
      </c>
      <c r="L1591" s="26" t="s">
        <v>3</v>
      </c>
      <c r="M1591" s="26">
        <v>18</v>
      </c>
      <c r="N1591" s="26">
        <v>5</v>
      </c>
      <c r="O1591" s="26" t="s">
        <v>1753</v>
      </c>
      <c r="P1591" s="26"/>
      <c r="Q1591" s="26"/>
    </row>
    <row r="1592" spans="1:17" x14ac:dyDescent="0.35">
      <c r="A1592" s="26" t="s">
        <v>9</v>
      </c>
      <c r="B1592" s="26" t="s">
        <v>1756</v>
      </c>
      <c r="C1592" s="26" t="str">
        <f t="shared" si="96"/>
        <v>08:21.171</v>
      </c>
      <c r="D1592" s="29" t="str">
        <f t="shared" si="97"/>
        <v>08:21</v>
      </c>
      <c r="E1592" s="29" t="str">
        <f t="shared" si="98"/>
        <v>171</v>
      </c>
      <c r="F1592" s="29" t="str">
        <f t="shared" si="99"/>
        <v>08:21.171</v>
      </c>
      <c r="G1592" s="33" t="s">
        <v>3644</v>
      </c>
      <c r="H1592" s="27" t="s">
        <v>2030</v>
      </c>
      <c r="I1592" s="26">
        <v>20</v>
      </c>
      <c r="J1592" s="26">
        <v>2000</v>
      </c>
      <c r="K1592" s="26" t="s">
        <v>2</v>
      </c>
      <c r="L1592" s="26" t="s">
        <v>3</v>
      </c>
      <c r="M1592" s="26">
        <v>18</v>
      </c>
      <c r="N1592" s="26">
        <v>10</v>
      </c>
      <c r="O1592" s="26" t="s">
        <v>1753</v>
      </c>
      <c r="P1592" s="26"/>
      <c r="Q1592" s="26"/>
    </row>
    <row r="1593" spans="1:17" x14ac:dyDescent="0.35">
      <c r="A1593" s="26" t="s">
        <v>11</v>
      </c>
      <c r="B1593" s="26" t="s">
        <v>1757</v>
      </c>
      <c r="C1593" s="26" t="str">
        <f t="shared" si="96"/>
        <v>08:24.445</v>
      </c>
      <c r="D1593" s="29" t="str">
        <f t="shared" si="97"/>
        <v>08:24</v>
      </c>
      <c r="E1593" s="29" t="str">
        <f t="shared" si="98"/>
        <v>445</v>
      </c>
      <c r="F1593" s="29" t="str">
        <f t="shared" si="99"/>
        <v>08:24.445</v>
      </c>
      <c r="G1593" s="33" t="s">
        <v>3645</v>
      </c>
      <c r="H1593" s="27" t="s">
        <v>2031</v>
      </c>
      <c r="I1593" s="26">
        <v>20</v>
      </c>
      <c r="J1593" s="26">
        <v>2000</v>
      </c>
      <c r="K1593" s="26" t="s">
        <v>2</v>
      </c>
      <c r="L1593" s="26" t="s">
        <v>3</v>
      </c>
      <c r="M1593" s="26">
        <v>18</v>
      </c>
      <c r="N1593" s="26">
        <v>9</v>
      </c>
      <c r="O1593" s="26" t="s">
        <v>1753</v>
      </c>
      <c r="P1593" s="26"/>
      <c r="Q1593" s="26"/>
    </row>
    <row r="1594" spans="1:17" x14ac:dyDescent="0.35">
      <c r="A1594" s="26" t="s">
        <v>13</v>
      </c>
      <c r="B1594" s="26" t="s">
        <v>1758</v>
      </c>
      <c r="C1594" s="26" t="str">
        <f t="shared" si="96"/>
        <v>08:26.000</v>
      </c>
      <c r="D1594" s="29" t="str">
        <f t="shared" si="97"/>
        <v>08:26</v>
      </c>
      <c r="E1594" s="29" t="str">
        <f t="shared" si="98"/>
        <v>000</v>
      </c>
      <c r="F1594" s="29" t="str">
        <f t="shared" si="99"/>
        <v>08:26.000</v>
      </c>
      <c r="G1594" s="33" t="s">
        <v>3646</v>
      </c>
      <c r="H1594" s="27" t="s">
        <v>2032</v>
      </c>
      <c r="I1594" s="26">
        <v>20</v>
      </c>
      <c r="J1594" s="26">
        <v>2000</v>
      </c>
      <c r="K1594" s="26" t="s">
        <v>2</v>
      </c>
      <c r="L1594" s="26" t="s">
        <v>42</v>
      </c>
      <c r="M1594" s="26">
        <v>6</v>
      </c>
      <c r="N1594" s="26">
        <v>20</v>
      </c>
      <c r="O1594" s="26" t="s">
        <v>1753</v>
      </c>
      <c r="P1594" s="26"/>
      <c r="Q1594" s="26"/>
    </row>
    <row r="1595" spans="1:17" x14ac:dyDescent="0.35">
      <c r="A1595" s="26" t="s">
        <v>15</v>
      </c>
      <c r="B1595" s="26" t="s">
        <v>1759</v>
      </c>
      <c r="C1595" s="26" t="str">
        <f t="shared" ref="C1595:C1658" si="100">"0"&amp;B1595</f>
        <v>08:27.445</v>
      </c>
      <c r="D1595" s="29" t="str">
        <f t="shared" si="97"/>
        <v>08:27</v>
      </c>
      <c r="E1595" s="29" t="str">
        <f t="shared" si="98"/>
        <v>445</v>
      </c>
      <c r="F1595" s="29" t="str">
        <f t="shared" si="99"/>
        <v>08:27.445</v>
      </c>
      <c r="G1595" s="33" t="s">
        <v>3647</v>
      </c>
      <c r="H1595" s="27" t="s">
        <v>2034</v>
      </c>
      <c r="I1595" s="26">
        <v>20</v>
      </c>
      <c r="J1595" s="26">
        <v>2000</v>
      </c>
      <c r="K1595" s="26" t="s">
        <v>2</v>
      </c>
      <c r="L1595" s="26" t="s">
        <v>3</v>
      </c>
      <c r="M1595" s="26">
        <v>18</v>
      </c>
      <c r="N1595" s="26">
        <v>2</v>
      </c>
      <c r="O1595" s="26" t="s">
        <v>1753</v>
      </c>
      <c r="P1595" s="26"/>
      <c r="Q1595" s="26"/>
    </row>
    <row r="1596" spans="1:17" x14ac:dyDescent="0.35">
      <c r="A1596" s="26" t="s">
        <v>17</v>
      </c>
      <c r="B1596" s="26" t="s">
        <v>1760</v>
      </c>
      <c r="C1596" s="26" t="str">
        <f t="shared" si="100"/>
        <v>08:27.690</v>
      </c>
      <c r="D1596" s="29" t="str">
        <f t="shared" si="97"/>
        <v>08:27</v>
      </c>
      <c r="E1596" s="29" t="str">
        <f t="shared" si="98"/>
        <v>690</v>
      </c>
      <c r="F1596" s="29" t="str">
        <f t="shared" si="99"/>
        <v>08:27.690</v>
      </c>
      <c r="G1596" s="33" t="s">
        <v>3648</v>
      </c>
      <c r="H1596" s="27" t="s">
        <v>2030</v>
      </c>
      <c r="I1596" s="26">
        <v>20</v>
      </c>
      <c r="J1596" s="26">
        <v>2000</v>
      </c>
      <c r="K1596" s="26" t="s">
        <v>23</v>
      </c>
      <c r="L1596" s="26" t="s">
        <v>3</v>
      </c>
      <c r="M1596" s="26">
        <v>12</v>
      </c>
      <c r="N1596" s="26">
        <v>3</v>
      </c>
      <c r="O1596" s="26" t="s">
        <v>1753</v>
      </c>
      <c r="P1596" s="26"/>
      <c r="Q1596" s="26"/>
    </row>
    <row r="1597" spans="1:17" x14ac:dyDescent="0.35">
      <c r="A1597" s="26" t="s">
        <v>19</v>
      </c>
      <c r="B1597" s="26" t="s">
        <v>1761</v>
      </c>
      <c r="C1597" s="26" t="str">
        <f t="shared" si="100"/>
        <v>08:27.863</v>
      </c>
      <c r="D1597" s="29" t="str">
        <f t="shared" si="97"/>
        <v>08:27</v>
      </c>
      <c r="E1597" s="29" t="str">
        <f t="shared" si="98"/>
        <v>863</v>
      </c>
      <c r="F1597" s="29" t="str">
        <f t="shared" si="99"/>
        <v>08:27.863</v>
      </c>
      <c r="G1597" s="33" t="s">
        <v>3649</v>
      </c>
      <c r="H1597" s="27" t="s">
        <v>2029</v>
      </c>
      <c r="I1597" s="26">
        <v>20</v>
      </c>
      <c r="J1597" s="26">
        <v>2000</v>
      </c>
      <c r="K1597" s="26" t="s">
        <v>2</v>
      </c>
      <c r="L1597" s="26" t="s">
        <v>42</v>
      </c>
      <c r="M1597" s="26">
        <v>6</v>
      </c>
      <c r="N1597" s="26">
        <v>19</v>
      </c>
      <c r="O1597" s="26" t="s">
        <v>1753</v>
      </c>
      <c r="P1597" s="26"/>
      <c r="Q1597" s="26" t="s">
        <v>1762</v>
      </c>
    </row>
    <row r="1598" spans="1:17" x14ac:dyDescent="0.35">
      <c r="A1598" s="26" t="s">
        <v>20</v>
      </c>
      <c r="B1598" s="26" t="s">
        <v>1763</v>
      </c>
      <c r="C1598" s="26" t="str">
        <f t="shared" si="100"/>
        <v>08:28.307</v>
      </c>
      <c r="D1598" s="29" t="str">
        <f t="shared" si="97"/>
        <v>08:28</v>
      </c>
      <c r="E1598" s="29" t="str">
        <f t="shared" si="98"/>
        <v>307</v>
      </c>
      <c r="F1598" s="29" t="str">
        <f t="shared" si="99"/>
        <v>08:28.307</v>
      </c>
      <c r="G1598" s="33" t="s">
        <v>3650</v>
      </c>
      <c r="H1598" s="27" t="s">
        <v>2031</v>
      </c>
      <c r="I1598" s="26">
        <v>20</v>
      </c>
      <c r="J1598" s="26">
        <v>2000</v>
      </c>
      <c r="K1598" s="26" t="s">
        <v>23</v>
      </c>
      <c r="L1598" s="26" t="s">
        <v>3</v>
      </c>
      <c r="M1598" s="26">
        <v>12</v>
      </c>
      <c r="N1598" s="26">
        <v>2</v>
      </c>
      <c r="O1598" s="26" t="s">
        <v>1753</v>
      </c>
      <c r="P1598" s="26"/>
      <c r="Q1598" s="26" t="s">
        <v>1764</v>
      </c>
    </row>
    <row r="1599" spans="1:17" x14ac:dyDescent="0.35">
      <c r="A1599" s="26" t="s">
        <v>21</v>
      </c>
      <c r="B1599" s="26" t="s">
        <v>1765</v>
      </c>
      <c r="C1599" s="26" t="str">
        <f t="shared" si="100"/>
        <v>08:28.370</v>
      </c>
      <c r="D1599" s="29" t="str">
        <f t="shared" si="97"/>
        <v>08:28</v>
      </c>
      <c r="E1599" s="29" t="str">
        <f t="shared" si="98"/>
        <v>370</v>
      </c>
      <c r="F1599" s="29" t="str">
        <f t="shared" si="99"/>
        <v>08:28.370</v>
      </c>
      <c r="G1599" s="33" t="s">
        <v>3651</v>
      </c>
      <c r="H1599" s="27" t="s">
        <v>2031</v>
      </c>
      <c r="I1599" s="26">
        <v>20</v>
      </c>
      <c r="J1599" s="26">
        <v>2000</v>
      </c>
      <c r="K1599" s="26" t="s">
        <v>16</v>
      </c>
      <c r="L1599" s="26" t="s">
        <v>3</v>
      </c>
      <c r="M1599" s="26">
        <v>10</v>
      </c>
      <c r="N1599" s="26">
        <v>7</v>
      </c>
      <c r="O1599" s="26" t="s">
        <v>1753</v>
      </c>
      <c r="P1599" s="26"/>
      <c r="Q1599" s="26"/>
    </row>
    <row r="1600" spans="1:17" x14ac:dyDescent="0.35">
      <c r="A1600" s="26" t="s">
        <v>22</v>
      </c>
      <c r="B1600" s="26" t="s">
        <v>1766</v>
      </c>
      <c r="C1600" s="26" t="str">
        <f t="shared" si="100"/>
        <v>08:28.426</v>
      </c>
      <c r="D1600" s="29" t="str">
        <f t="shared" si="97"/>
        <v>08:28</v>
      </c>
      <c r="E1600" s="29" t="str">
        <f t="shared" si="98"/>
        <v>426</v>
      </c>
      <c r="F1600" s="29" t="str">
        <f t="shared" si="99"/>
        <v>08:28.426</v>
      </c>
      <c r="G1600" s="33" t="s">
        <v>3652</v>
      </c>
      <c r="H1600" s="27" t="s">
        <v>2036</v>
      </c>
      <c r="I1600" s="26">
        <v>20</v>
      </c>
      <c r="J1600" s="26">
        <v>2000</v>
      </c>
      <c r="K1600" s="26" t="s">
        <v>2</v>
      </c>
      <c r="L1600" s="26" t="s">
        <v>3</v>
      </c>
      <c r="M1600" s="26">
        <v>18</v>
      </c>
      <c r="N1600" s="26">
        <v>8</v>
      </c>
      <c r="O1600" s="26" t="s">
        <v>1753</v>
      </c>
      <c r="P1600" s="26"/>
      <c r="Q1600" s="26"/>
    </row>
    <row r="1601" spans="1:17" x14ac:dyDescent="0.35">
      <c r="A1601" s="26" t="s">
        <v>25</v>
      </c>
      <c r="B1601" s="26" t="s">
        <v>1767</v>
      </c>
      <c r="C1601" s="26" t="str">
        <f t="shared" si="100"/>
        <v>08:31.491</v>
      </c>
      <c r="D1601" s="29" t="str">
        <f t="shared" si="97"/>
        <v>08:31</v>
      </c>
      <c r="E1601" s="29" t="str">
        <f t="shared" si="98"/>
        <v>491</v>
      </c>
      <c r="F1601" s="29" t="str">
        <f t="shared" si="99"/>
        <v>08:31.491</v>
      </c>
      <c r="G1601" s="33" t="s">
        <v>3653</v>
      </c>
      <c r="H1601" s="27" t="s">
        <v>2038</v>
      </c>
      <c r="I1601" s="26">
        <v>20</v>
      </c>
      <c r="J1601" s="26">
        <v>2000</v>
      </c>
      <c r="K1601" s="26" t="s">
        <v>2</v>
      </c>
      <c r="L1601" s="26" t="s">
        <v>42</v>
      </c>
      <c r="M1601" s="26">
        <v>6</v>
      </c>
      <c r="N1601" s="26">
        <v>12</v>
      </c>
      <c r="O1601" s="26" t="s">
        <v>1753</v>
      </c>
      <c r="P1601" s="26"/>
      <c r="Q1601" s="26" t="s">
        <v>1762</v>
      </c>
    </row>
    <row r="1602" spans="1:17" x14ac:dyDescent="0.35">
      <c r="A1602" s="26" t="s">
        <v>26</v>
      </c>
      <c r="B1602" s="26" t="s">
        <v>1768</v>
      </c>
      <c r="C1602" s="26" t="str">
        <f t="shared" si="100"/>
        <v>08:32.722</v>
      </c>
      <c r="D1602" s="29" t="str">
        <f t="shared" si="97"/>
        <v>08:32</v>
      </c>
      <c r="E1602" s="29" t="str">
        <f t="shared" si="98"/>
        <v>722</v>
      </c>
      <c r="F1602" s="29" t="str">
        <f t="shared" si="99"/>
        <v>08:32.722</v>
      </c>
      <c r="G1602" s="33" t="s">
        <v>3654</v>
      </c>
      <c r="H1602" s="27" t="s">
        <v>2030</v>
      </c>
      <c r="I1602" s="26">
        <v>20</v>
      </c>
      <c r="J1602" s="26">
        <v>2000</v>
      </c>
      <c r="K1602" s="26" t="s">
        <v>38</v>
      </c>
      <c r="L1602" s="26" t="s">
        <v>3</v>
      </c>
      <c r="M1602" s="26">
        <v>12</v>
      </c>
      <c r="N1602" s="26">
        <v>6</v>
      </c>
      <c r="O1602" s="26" t="s">
        <v>1753</v>
      </c>
      <c r="P1602" s="26"/>
      <c r="Q1602" s="26"/>
    </row>
    <row r="1603" spans="1:17" x14ac:dyDescent="0.35">
      <c r="A1603" s="26" t="s">
        <v>27</v>
      </c>
      <c r="B1603" s="26" t="s">
        <v>1769</v>
      </c>
      <c r="C1603" s="26" t="str">
        <f t="shared" si="100"/>
        <v>08:33.133</v>
      </c>
      <c r="D1603" s="29" t="str">
        <f t="shared" ref="D1603:D1666" si="101">LEFT(C1603,5)</f>
        <v>08:33</v>
      </c>
      <c r="E1603" s="29" t="str">
        <f t="shared" ref="E1603:E1666" si="102">RIGHT(C1603,3)</f>
        <v>133</v>
      </c>
      <c r="F1603" s="29" t="str">
        <f t="shared" ref="F1603:F1666" si="103">D1603&amp;"."&amp;E1603</f>
        <v>08:33.133</v>
      </c>
      <c r="G1603" s="33" t="s">
        <v>3655</v>
      </c>
      <c r="H1603" s="27" t="s">
        <v>2031</v>
      </c>
      <c r="I1603" s="26">
        <v>20</v>
      </c>
      <c r="J1603" s="26">
        <v>2000</v>
      </c>
      <c r="K1603" s="26" t="s">
        <v>2</v>
      </c>
      <c r="L1603" s="26" t="s">
        <v>42</v>
      </c>
      <c r="M1603" s="26">
        <v>6</v>
      </c>
      <c r="N1603" s="26">
        <v>18</v>
      </c>
      <c r="O1603" s="26" t="s">
        <v>1753</v>
      </c>
      <c r="P1603" s="26"/>
      <c r="Q1603" s="26"/>
    </row>
    <row r="1604" spans="1:17" x14ac:dyDescent="0.35">
      <c r="A1604" s="26" t="s">
        <v>29</v>
      </c>
      <c r="B1604" s="26" t="s">
        <v>1770</v>
      </c>
      <c r="C1604" s="26" t="str">
        <f t="shared" si="100"/>
        <v>08:34.968</v>
      </c>
      <c r="D1604" s="29" t="str">
        <f t="shared" si="101"/>
        <v>08:34</v>
      </c>
      <c r="E1604" s="29" t="str">
        <f t="shared" si="102"/>
        <v>968</v>
      </c>
      <c r="F1604" s="29" t="str">
        <f t="shared" si="103"/>
        <v>08:34.968</v>
      </c>
      <c r="G1604" s="33" t="s">
        <v>3656</v>
      </c>
      <c r="H1604" s="27" t="s">
        <v>2042</v>
      </c>
      <c r="I1604" s="26">
        <v>20</v>
      </c>
      <c r="J1604" s="26">
        <v>2000</v>
      </c>
      <c r="K1604" s="26" t="s">
        <v>2</v>
      </c>
      <c r="L1604" s="26" t="s">
        <v>42</v>
      </c>
      <c r="M1604" s="26">
        <v>6</v>
      </c>
      <c r="N1604" s="26">
        <v>9</v>
      </c>
      <c r="O1604" s="26" t="s">
        <v>1753</v>
      </c>
      <c r="P1604" s="26"/>
      <c r="Q1604" s="26"/>
    </row>
    <row r="1605" spans="1:17" x14ac:dyDescent="0.35">
      <c r="A1605" s="26" t="s">
        <v>31</v>
      </c>
      <c r="B1605" s="26" t="s">
        <v>1771</v>
      </c>
      <c r="C1605" s="26" t="str">
        <f t="shared" si="100"/>
        <v>08:37.956</v>
      </c>
      <c r="D1605" s="29" t="str">
        <f t="shared" si="101"/>
        <v>08:37</v>
      </c>
      <c r="E1605" s="29" t="str">
        <f t="shared" si="102"/>
        <v>956</v>
      </c>
      <c r="F1605" s="29" t="str">
        <f t="shared" si="103"/>
        <v>08:37.956</v>
      </c>
      <c r="G1605" s="33" t="s">
        <v>3657</v>
      </c>
      <c r="H1605" s="27" t="s">
        <v>2030</v>
      </c>
      <c r="I1605" s="26">
        <v>20</v>
      </c>
      <c r="J1605" s="26">
        <v>2000</v>
      </c>
      <c r="K1605" s="26" t="s">
        <v>2</v>
      </c>
      <c r="L1605" s="26" t="s">
        <v>42</v>
      </c>
      <c r="M1605" s="26">
        <v>6</v>
      </c>
      <c r="N1605" s="26">
        <v>16</v>
      </c>
      <c r="O1605" s="26" t="s">
        <v>1753</v>
      </c>
      <c r="P1605" s="26"/>
      <c r="Q1605" s="26"/>
    </row>
    <row r="1606" spans="1:17" x14ac:dyDescent="0.35">
      <c r="A1606" s="26" t="s">
        <v>34</v>
      </c>
      <c r="B1606" s="26" t="s">
        <v>1772</v>
      </c>
      <c r="C1606" s="26" t="str">
        <f t="shared" si="100"/>
        <v>08:40.078</v>
      </c>
      <c r="D1606" s="29" t="str">
        <f t="shared" si="101"/>
        <v>08:40</v>
      </c>
      <c r="E1606" s="29" t="str">
        <f t="shared" si="102"/>
        <v>078</v>
      </c>
      <c r="F1606" s="29" t="str">
        <f t="shared" si="103"/>
        <v>08:40.078</v>
      </c>
      <c r="G1606" s="33" t="s">
        <v>3658</v>
      </c>
      <c r="H1606" s="27" t="s">
        <v>2040</v>
      </c>
      <c r="I1606" s="26">
        <v>20</v>
      </c>
      <c r="J1606" s="26">
        <v>2000</v>
      </c>
      <c r="K1606" s="26" t="s">
        <v>2</v>
      </c>
      <c r="L1606" s="26" t="s">
        <v>42</v>
      </c>
      <c r="M1606" s="26">
        <v>6</v>
      </c>
      <c r="N1606" s="26">
        <v>4</v>
      </c>
      <c r="O1606" s="26" t="s">
        <v>1753</v>
      </c>
      <c r="P1606" s="26"/>
      <c r="Q1606" s="26"/>
    </row>
    <row r="1607" spans="1:17" x14ac:dyDescent="0.35">
      <c r="A1607" s="26" t="s">
        <v>36</v>
      </c>
      <c r="B1607" s="26" t="s">
        <v>1773</v>
      </c>
      <c r="C1607" s="26" t="str">
        <f t="shared" si="100"/>
        <v>08:40.900</v>
      </c>
      <c r="D1607" s="29" t="str">
        <f t="shared" si="101"/>
        <v>08:40</v>
      </c>
      <c r="E1607" s="29" t="str">
        <f t="shared" si="102"/>
        <v>900</v>
      </c>
      <c r="F1607" s="29" t="str">
        <f t="shared" si="103"/>
        <v>08:40.900</v>
      </c>
      <c r="G1607" s="33" t="s">
        <v>3659</v>
      </c>
      <c r="H1607" s="27" t="s">
        <v>2032</v>
      </c>
      <c r="I1607" s="26">
        <v>20</v>
      </c>
      <c r="J1607" s="26">
        <v>2000</v>
      </c>
      <c r="K1607" s="26" t="s">
        <v>16</v>
      </c>
      <c r="L1607" s="26" t="s">
        <v>3</v>
      </c>
      <c r="M1607" s="26">
        <v>10</v>
      </c>
      <c r="N1607" s="26">
        <v>6</v>
      </c>
      <c r="O1607" s="26" t="s">
        <v>1753</v>
      </c>
      <c r="P1607" s="26"/>
      <c r="Q1607" s="26"/>
    </row>
    <row r="1608" spans="1:17" x14ac:dyDescent="0.35">
      <c r="A1608" s="26" t="s">
        <v>37</v>
      </c>
      <c r="B1608" s="26" t="s">
        <v>1774</v>
      </c>
      <c r="C1608" s="26" t="str">
        <f t="shared" si="100"/>
        <v>08:41.000</v>
      </c>
      <c r="D1608" s="29" t="str">
        <f t="shared" si="101"/>
        <v>08:41</v>
      </c>
      <c r="E1608" s="29" t="str">
        <f t="shared" si="102"/>
        <v>000</v>
      </c>
      <c r="F1608" s="29" t="str">
        <f t="shared" si="103"/>
        <v>08:41.000</v>
      </c>
      <c r="G1608" s="33" t="s">
        <v>3660</v>
      </c>
      <c r="H1608" s="27" t="s">
        <v>2030</v>
      </c>
      <c r="I1608" s="26">
        <v>20</v>
      </c>
      <c r="J1608" s="26">
        <v>2000</v>
      </c>
      <c r="K1608" s="26" t="s">
        <v>16</v>
      </c>
      <c r="L1608" s="26" t="s">
        <v>3</v>
      </c>
      <c r="M1608" s="26">
        <v>10</v>
      </c>
      <c r="N1608" s="26">
        <v>4</v>
      </c>
      <c r="O1608" s="26" t="s">
        <v>1753</v>
      </c>
      <c r="P1608" s="26"/>
      <c r="Q1608" s="26"/>
    </row>
    <row r="1609" spans="1:17" x14ac:dyDescent="0.35">
      <c r="A1609" s="26" t="s">
        <v>39</v>
      </c>
      <c r="B1609" s="26" t="s">
        <v>1775</v>
      </c>
      <c r="C1609" s="26" t="str">
        <f t="shared" si="100"/>
        <v>08:41.804</v>
      </c>
      <c r="D1609" s="29" t="str">
        <f t="shared" si="101"/>
        <v>08:41</v>
      </c>
      <c r="E1609" s="29" t="str">
        <f t="shared" si="102"/>
        <v>804</v>
      </c>
      <c r="F1609" s="29" t="str">
        <f t="shared" si="103"/>
        <v>08:41.804</v>
      </c>
      <c r="G1609" s="33" t="s">
        <v>3661</v>
      </c>
      <c r="H1609" s="27" t="s">
        <v>2035</v>
      </c>
      <c r="I1609" s="26">
        <v>20</v>
      </c>
      <c r="J1609" s="26">
        <v>2000</v>
      </c>
      <c r="K1609" s="26" t="s">
        <v>2</v>
      </c>
      <c r="L1609" s="26" t="s">
        <v>3</v>
      </c>
      <c r="M1609" s="26">
        <v>18</v>
      </c>
      <c r="N1609" s="26">
        <v>6</v>
      </c>
      <c r="O1609" s="26" t="s">
        <v>1753</v>
      </c>
      <c r="P1609" s="26"/>
      <c r="Q1609" s="26"/>
    </row>
    <row r="1610" spans="1:17" x14ac:dyDescent="0.35">
      <c r="A1610" s="26" t="s">
        <v>41</v>
      </c>
      <c r="B1610" s="26" t="s">
        <v>1776</v>
      </c>
      <c r="C1610" s="26" t="str">
        <f t="shared" si="100"/>
        <v>08:42.030</v>
      </c>
      <c r="D1610" s="29" t="str">
        <f t="shared" si="101"/>
        <v>08:42</v>
      </c>
      <c r="E1610" s="29" t="str">
        <f t="shared" si="102"/>
        <v>030</v>
      </c>
      <c r="F1610" s="29" t="str">
        <f t="shared" si="103"/>
        <v>08:42.030</v>
      </c>
      <c r="G1610" s="33" t="s">
        <v>3662</v>
      </c>
      <c r="H1610" s="27" t="s">
        <v>2032</v>
      </c>
      <c r="I1610" s="26">
        <v>20</v>
      </c>
      <c r="J1610" s="26">
        <v>2000</v>
      </c>
      <c r="K1610" s="26" t="s">
        <v>102</v>
      </c>
      <c r="L1610" s="26" t="s">
        <v>3</v>
      </c>
      <c r="M1610" s="26">
        <v>10</v>
      </c>
      <c r="N1610" s="26">
        <v>13</v>
      </c>
      <c r="O1610" s="26" t="s">
        <v>1753</v>
      </c>
      <c r="P1610" s="26"/>
      <c r="Q1610" s="26"/>
    </row>
    <row r="1611" spans="1:17" x14ac:dyDescent="0.35">
      <c r="A1611" s="26" t="s">
        <v>43</v>
      </c>
      <c r="B1611" s="26" t="s">
        <v>1777</v>
      </c>
      <c r="C1611" s="26" t="str">
        <f t="shared" si="100"/>
        <v>08:42.159</v>
      </c>
      <c r="D1611" s="29" t="str">
        <f t="shared" si="101"/>
        <v>08:42</v>
      </c>
      <c r="E1611" s="29" t="str">
        <f t="shared" si="102"/>
        <v>159</v>
      </c>
      <c r="F1611" s="29" t="str">
        <f t="shared" si="103"/>
        <v>08:42.159</v>
      </c>
      <c r="G1611" s="33" t="s">
        <v>3663</v>
      </c>
      <c r="H1611" s="27" t="s">
        <v>2031</v>
      </c>
      <c r="I1611" s="26">
        <v>20</v>
      </c>
      <c r="J1611" s="26">
        <v>2000</v>
      </c>
      <c r="K1611" s="26" t="s">
        <v>23</v>
      </c>
      <c r="L1611" s="26" t="s">
        <v>42</v>
      </c>
      <c r="M1611" s="26">
        <v>4</v>
      </c>
      <c r="N1611" s="26">
        <v>10</v>
      </c>
      <c r="O1611" s="26" t="s">
        <v>1753</v>
      </c>
      <c r="P1611" s="26"/>
      <c r="Q1611" s="26"/>
    </row>
    <row r="1612" spans="1:17" x14ac:dyDescent="0.35">
      <c r="A1612" s="26" t="s">
        <v>44</v>
      </c>
      <c r="B1612" s="26" t="s">
        <v>1778</v>
      </c>
      <c r="C1612" s="26" t="str">
        <f t="shared" si="100"/>
        <v>08:42.420</v>
      </c>
      <c r="D1612" s="29" t="str">
        <f t="shared" si="101"/>
        <v>08:42</v>
      </c>
      <c r="E1612" s="29" t="str">
        <f t="shared" si="102"/>
        <v>420</v>
      </c>
      <c r="F1612" s="29" t="str">
        <f t="shared" si="103"/>
        <v>08:42.420</v>
      </c>
      <c r="G1612" s="33" t="s">
        <v>3664</v>
      </c>
      <c r="H1612" s="27" t="s">
        <v>2030</v>
      </c>
      <c r="I1612" s="26">
        <v>20</v>
      </c>
      <c r="J1612" s="26">
        <v>2000</v>
      </c>
      <c r="K1612" s="26" t="s">
        <v>102</v>
      </c>
      <c r="L1612" s="26" t="s">
        <v>3</v>
      </c>
      <c r="M1612" s="26">
        <v>10</v>
      </c>
      <c r="N1612" s="26">
        <v>10</v>
      </c>
      <c r="O1612" s="26" t="s">
        <v>1753</v>
      </c>
      <c r="P1612" s="26"/>
      <c r="Q1612" s="26"/>
    </row>
    <row r="1613" spans="1:17" x14ac:dyDescent="0.35">
      <c r="A1613" s="26" t="s">
        <v>46</v>
      </c>
      <c r="B1613" s="26" t="s">
        <v>1779</v>
      </c>
      <c r="C1613" s="26" t="str">
        <f t="shared" si="100"/>
        <v>08:43.058</v>
      </c>
      <c r="D1613" s="29" t="str">
        <f t="shared" si="101"/>
        <v>08:43</v>
      </c>
      <c r="E1613" s="29" t="str">
        <f t="shared" si="102"/>
        <v>058</v>
      </c>
      <c r="F1613" s="29" t="str">
        <f t="shared" si="103"/>
        <v>08:43.058</v>
      </c>
      <c r="G1613" s="33" t="s">
        <v>3665</v>
      </c>
      <c r="H1613" s="27" t="s">
        <v>2030</v>
      </c>
      <c r="I1613" s="26">
        <v>20</v>
      </c>
      <c r="J1613" s="26">
        <v>2000</v>
      </c>
      <c r="K1613" s="26" t="s">
        <v>23</v>
      </c>
      <c r="L1613" s="26" t="s">
        <v>42</v>
      </c>
      <c r="M1613" s="26">
        <v>4</v>
      </c>
      <c r="N1613" s="26">
        <v>11</v>
      </c>
      <c r="O1613" s="26" t="s">
        <v>1753</v>
      </c>
      <c r="P1613" s="26"/>
      <c r="Q1613" s="26"/>
    </row>
    <row r="1614" spans="1:17" x14ac:dyDescent="0.35">
      <c r="A1614" s="26" t="s">
        <v>47</v>
      </c>
      <c r="B1614" s="26" t="s">
        <v>1780</v>
      </c>
      <c r="C1614" s="26" t="str">
        <f t="shared" si="100"/>
        <v>08:43.059</v>
      </c>
      <c r="D1614" s="29" t="str">
        <f t="shared" si="101"/>
        <v>08:43</v>
      </c>
      <c r="E1614" s="29" t="str">
        <f t="shared" si="102"/>
        <v>059</v>
      </c>
      <c r="F1614" s="29" t="str">
        <f t="shared" si="103"/>
        <v>08:43.059</v>
      </c>
      <c r="G1614" s="33" t="s">
        <v>3666</v>
      </c>
      <c r="H1614" s="27" t="s">
        <v>2031</v>
      </c>
      <c r="I1614" s="26">
        <v>20</v>
      </c>
      <c r="J1614" s="26">
        <v>2000</v>
      </c>
      <c r="K1614" s="26" t="s">
        <v>102</v>
      </c>
      <c r="L1614" s="26" t="s">
        <v>42</v>
      </c>
      <c r="M1614" s="26">
        <v>2</v>
      </c>
      <c r="N1614" s="26">
        <v>6</v>
      </c>
      <c r="O1614" s="26" t="s">
        <v>1753</v>
      </c>
      <c r="P1614" s="26"/>
      <c r="Q1614" s="26"/>
    </row>
    <row r="1615" spans="1:17" x14ac:dyDescent="0.35">
      <c r="A1615" s="26" t="s">
        <v>48</v>
      </c>
      <c r="B1615" s="26" t="s">
        <v>1781</v>
      </c>
      <c r="C1615" s="26" t="str">
        <f t="shared" si="100"/>
        <v>08:44.820</v>
      </c>
      <c r="D1615" s="29" t="str">
        <f t="shared" si="101"/>
        <v>08:44</v>
      </c>
      <c r="E1615" s="29" t="str">
        <f t="shared" si="102"/>
        <v>820</v>
      </c>
      <c r="F1615" s="29" t="str">
        <f t="shared" si="103"/>
        <v>08:44.820</v>
      </c>
      <c r="G1615" s="33" t="s">
        <v>3667</v>
      </c>
      <c r="H1615" s="27" t="s">
        <v>2031</v>
      </c>
      <c r="I1615" s="26">
        <v>20</v>
      </c>
      <c r="J1615" s="26">
        <v>2000</v>
      </c>
      <c r="K1615" s="26" t="s">
        <v>102</v>
      </c>
      <c r="L1615" s="26" t="s">
        <v>3</v>
      </c>
      <c r="M1615" s="26">
        <v>10</v>
      </c>
      <c r="N1615" s="26">
        <v>14</v>
      </c>
      <c r="O1615" s="26" t="s">
        <v>1753</v>
      </c>
      <c r="P1615" s="26"/>
      <c r="Q1615" s="26"/>
    </row>
    <row r="1616" spans="1:17" x14ac:dyDescent="0.35">
      <c r="A1616" s="26" t="s">
        <v>50</v>
      </c>
      <c r="B1616" s="26" t="s">
        <v>1782</v>
      </c>
      <c r="C1616" s="26" t="str">
        <f t="shared" si="100"/>
        <v>08:45.012</v>
      </c>
      <c r="D1616" s="29" t="str">
        <f t="shared" si="101"/>
        <v>08:45</v>
      </c>
      <c r="E1616" s="29" t="str">
        <f t="shared" si="102"/>
        <v>012</v>
      </c>
      <c r="F1616" s="29" t="str">
        <f t="shared" si="103"/>
        <v>08:45.012</v>
      </c>
      <c r="G1616" s="33" t="s">
        <v>3668</v>
      </c>
      <c r="H1616" s="27" t="s">
        <v>2031</v>
      </c>
      <c r="I1616" s="26">
        <v>20</v>
      </c>
      <c r="J1616" s="26">
        <v>2000</v>
      </c>
      <c r="K1616" s="26" t="s">
        <v>16</v>
      </c>
      <c r="L1616" s="26" t="s">
        <v>42</v>
      </c>
      <c r="M1616" s="26">
        <v>4</v>
      </c>
      <c r="N1616" s="26">
        <v>8</v>
      </c>
      <c r="O1616" s="26" t="s">
        <v>1753</v>
      </c>
      <c r="P1616" s="26"/>
      <c r="Q1616" s="26"/>
    </row>
    <row r="1617" spans="1:17" x14ac:dyDescent="0.35">
      <c r="A1617" s="26" t="s">
        <v>51</v>
      </c>
      <c r="B1617" s="26" t="s">
        <v>1783</v>
      </c>
      <c r="C1617" s="26" t="str">
        <f t="shared" si="100"/>
        <v>08:45.926</v>
      </c>
      <c r="D1617" s="29" t="str">
        <f t="shared" si="101"/>
        <v>08:45</v>
      </c>
      <c r="E1617" s="29" t="str">
        <f t="shared" si="102"/>
        <v>926</v>
      </c>
      <c r="F1617" s="29" t="str">
        <f t="shared" si="103"/>
        <v>08:45.926</v>
      </c>
      <c r="G1617" s="33" t="s">
        <v>3669</v>
      </c>
      <c r="H1617" s="27" t="s">
        <v>2041</v>
      </c>
      <c r="I1617" s="26">
        <v>20</v>
      </c>
      <c r="J1617" s="26">
        <v>2000</v>
      </c>
      <c r="K1617" s="26" t="s">
        <v>2</v>
      </c>
      <c r="L1617" s="26" t="s">
        <v>3</v>
      </c>
      <c r="M1617" s="26">
        <v>18</v>
      </c>
      <c r="N1617" s="26">
        <v>7</v>
      </c>
      <c r="O1617" s="26" t="s">
        <v>1753</v>
      </c>
      <c r="P1617" s="26"/>
      <c r="Q1617" s="26"/>
    </row>
    <row r="1618" spans="1:17" x14ac:dyDescent="0.35">
      <c r="A1618" s="26" t="s">
        <v>52</v>
      </c>
      <c r="B1618" s="26" t="s">
        <v>1784</v>
      </c>
      <c r="C1618" s="26" t="str">
        <f t="shared" si="100"/>
        <v>08:47.157</v>
      </c>
      <c r="D1618" s="29" t="str">
        <f t="shared" si="101"/>
        <v>08:47</v>
      </c>
      <c r="E1618" s="29" t="str">
        <f t="shared" si="102"/>
        <v>157</v>
      </c>
      <c r="F1618" s="29" t="str">
        <f t="shared" si="103"/>
        <v>08:47.157</v>
      </c>
      <c r="G1618" s="33" t="s">
        <v>3670</v>
      </c>
      <c r="H1618" s="27" t="s">
        <v>2039</v>
      </c>
      <c r="I1618" s="26">
        <v>20</v>
      </c>
      <c r="J1618" s="26">
        <v>2000</v>
      </c>
      <c r="K1618" s="26" t="s">
        <v>2</v>
      </c>
      <c r="L1618" s="26" t="s">
        <v>3</v>
      </c>
      <c r="M1618" s="26">
        <v>18</v>
      </c>
      <c r="N1618" s="26">
        <v>4</v>
      </c>
      <c r="O1618" s="26" t="s">
        <v>1753</v>
      </c>
      <c r="P1618" s="26"/>
      <c r="Q1618" s="26"/>
    </row>
    <row r="1619" spans="1:17" x14ac:dyDescent="0.35">
      <c r="A1619" s="26" t="s">
        <v>54</v>
      </c>
      <c r="B1619" s="26" t="s">
        <v>1785</v>
      </c>
      <c r="C1619" s="26" t="str">
        <f t="shared" si="100"/>
        <v>08:48.857</v>
      </c>
      <c r="D1619" s="29" t="str">
        <f t="shared" si="101"/>
        <v>08:48</v>
      </c>
      <c r="E1619" s="29" t="str">
        <f t="shared" si="102"/>
        <v>857</v>
      </c>
      <c r="F1619" s="29" t="str">
        <f t="shared" si="103"/>
        <v>08:48.857</v>
      </c>
      <c r="G1619" s="33" t="s">
        <v>3671</v>
      </c>
      <c r="H1619" s="27" t="s">
        <v>2032</v>
      </c>
      <c r="I1619" s="26">
        <v>20</v>
      </c>
      <c r="J1619" s="26">
        <v>2000</v>
      </c>
      <c r="K1619" s="26" t="s">
        <v>16</v>
      </c>
      <c r="L1619" s="26" t="s">
        <v>42</v>
      </c>
      <c r="M1619" s="26">
        <v>4</v>
      </c>
      <c r="N1619" s="26">
        <v>6</v>
      </c>
      <c r="O1619" s="26" t="s">
        <v>1753</v>
      </c>
      <c r="P1619" s="26"/>
      <c r="Q1619" s="26"/>
    </row>
    <row r="1620" spans="1:17" x14ac:dyDescent="0.35">
      <c r="A1620" s="26" t="s">
        <v>55</v>
      </c>
      <c r="B1620" s="26" t="s">
        <v>1786</v>
      </c>
      <c r="C1620" s="26" t="str">
        <f t="shared" si="100"/>
        <v>08:49.501</v>
      </c>
      <c r="D1620" s="29" t="str">
        <f t="shared" si="101"/>
        <v>08:49</v>
      </c>
      <c r="E1620" s="29" t="str">
        <f t="shared" si="102"/>
        <v>501</v>
      </c>
      <c r="F1620" s="29" t="str">
        <f t="shared" si="103"/>
        <v>08:49.501</v>
      </c>
      <c r="G1620" s="33" t="s">
        <v>3672</v>
      </c>
      <c r="H1620" s="27" t="s">
        <v>2032</v>
      </c>
      <c r="I1620" s="26">
        <v>20</v>
      </c>
      <c r="J1620" s="26">
        <v>2000</v>
      </c>
      <c r="K1620" s="26" t="s">
        <v>102</v>
      </c>
      <c r="L1620" s="26" t="s">
        <v>42</v>
      </c>
      <c r="M1620" s="26">
        <v>2</v>
      </c>
      <c r="N1620" s="26">
        <v>5</v>
      </c>
      <c r="O1620" s="26" t="s">
        <v>1753</v>
      </c>
      <c r="P1620" s="26"/>
      <c r="Q1620" s="26"/>
    </row>
    <row r="1621" spans="1:17" x14ac:dyDescent="0.35">
      <c r="A1621" s="26" t="s">
        <v>56</v>
      </c>
      <c r="B1621" s="26" t="s">
        <v>1787</v>
      </c>
      <c r="C1621" s="26" t="str">
        <f t="shared" si="100"/>
        <v>08:49.598</v>
      </c>
      <c r="D1621" s="29" t="str">
        <f t="shared" si="101"/>
        <v>08:49</v>
      </c>
      <c r="E1621" s="29" t="str">
        <f t="shared" si="102"/>
        <v>598</v>
      </c>
      <c r="F1621" s="29" t="str">
        <f t="shared" si="103"/>
        <v>08:49.598</v>
      </c>
      <c r="G1621" s="33" t="s">
        <v>3673</v>
      </c>
      <c r="H1621" s="27" t="s">
        <v>2031</v>
      </c>
      <c r="I1621" s="26">
        <v>20</v>
      </c>
      <c r="J1621" s="26">
        <v>2000</v>
      </c>
      <c r="K1621" s="26" t="s">
        <v>2</v>
      </c>
      <c r="L1621" s="26" t="s">
        <v>83</v>
      </c>
      <c r="M1621" s="26">
        <v>16</v>
      </c>
      <c r="N1621" s="26">
        <v>11</v>
      </c>
      <c r="O1621" s="26" t="s">
        <v>1753</v>
      </c>
      <c r="P1621" s="26"/>
      <c r="Q1621" s="26"/>
    </row>
    <row r="1622" spans="1:17" x14ac:dyDescent="0.35">
      <c r="A1622" s="26" t="s">
        <v>57</v>
      </c>
      <c r="B1622" s="26" t="s">
        <v>1788</v>
      </c>
      <c r="C1622" s="26" t="str">
        <f t="shared" si="100"/>
        <v>08:51.097</v>
      </c>
      <c r="D1622" s="29" t="str">
        <f t="shared" si="101"/>
        <v>08:51</v>
      </c>
      <c r="E1622" s="29" t="str">
        <f t="shared" si="102"/>
        <v>097</v>
      </c>
      <c r="F1622" s="29" t="str">
        <f t="shared" si="103"/>
        <v>08:51.097</v>
      </c>
      <c r="G1622" s="33" t="s">
        <v>3674</v>
      </c>
      <c r="H1622" s="27" t="s">
        <v>2032</v>
      </c>
      <c r="I1622" s="26">
        <v>20</v>
      </c>
      <c r="J1622" s="26">
        <v>2000</v>
      </c>
      <c r="K1622" s="26" t="s">
        <v>23</v>
      </c>
      <c r="L1622" s="26" t="s">
        <v>3</v>
      </c>
      <c r="M1622" s="26">
        <v>12</v>
      </c>
      <c r="N1622" s="26">
        <v>1</v>
      </c>
      <c r="O1622" s="26" t="s">
        <v>1753</v>
      </c>
      <c r="P1622" s="26"/>
      <c r="Q1622" s="26" t="s">
        <v>1789</v>
      </c>
    </row>
    <row r="1623" spans="1:17" x14ac:dyDescent="0.35">
      <c r="A1623" s="26" t="s">
        <v>59</v>
      </c>
      <c r="B1623" s="26" t="s">
        <v>1790</v>
      </c>
      <c r="C1623" s="26" t="str">
        <f t="shared" si="100"/>
        <v>08:52.930</v>
      </c>
      <c r="D1623" s="29" t="str">
        <f t="shared" si="101"/>
        <v>08:52</v>
      </c>
      <c r="E1623" s="29" t="str">
        <f t="shared" si="102"/>
        <v>930</v>
      </c>
      <c r="F1623" s="29" t="str">
        <f t="shared" si="103"/>
        <v>08:52.930</v>
      </c>
      <c r="G1623" s="33" t="s">
        <v>3675</v>
      </c>
      <c r="H1623" s="27" t="s">
        <v>2040</v>
      </c>
      <c r="I1623" s="26">
        <v>20</v>
      </c>
      <c r="J1623" s="26">
        <v>2000</v>
      </c>
      <c r="K1623" s="26" t="s">
        <v>16</v>
      </c>
      <c r="L1623" s="26" t="s">
        <v>42</v>
      </c>
      <c r="M1623" s="26">
        <v>4</v>
      </c>
      <c r="N1623" s="26">
        <v>3</v>
      </c>
      <c r="O1623" s="26" t="s">
        <v>1753</v>
      </c>
      <c r="P1623" s="26"/>
      <c r="Q1623" s="26"/>
    </row>
    <row r="1624" spans="1:17" x14ac:dyDescent="0.35">
      <c r="A1624" s="26" t="s">
        <v>60</v>
      </c>
      <c r="B1624" s="26" t="s">
        <v>1791</v>
      </c>
      <c r="C1624" s="26" t="str">
        <f t="shared" si="100"/>
        <v>08:54.451</v>
      </c>
      <c r="D1624" s="29" t="str">
        <f t="shared" si="101"/>
        <v>08:54</v>
      </c>
      <c r="E1624" s="29" t="str">
        <f t="shared" si="102"/>
        <v>451</v>
      </c>
      <c r="F1624" s="29" t="str">
        <f t="shared" si="103"/>
        <v>08:54.451</v>
      </c>
      <c r="G1624" s="33" t="s">
        <v>3676</v>
      </c>
      <c r="H1624" s="27" t="s">
        <v>2041</v>
      </c>
      <c r="I1624" s="26">
        <v>20</v>
      </c>
      <c r="J1624" s="26">
        <v>2000</v>
      </c>
      <c r="K1624" s="26" t="s">
        <v>2</v>
      </c>
      <c r="L1624" s="26" t="s">
        <v>42</v>
      </c>
      <c r="M1624" s="26">
        <v>6</v>
      </c>
      <c r="N1624" s="26">
        <v>15</v>
      </c>
      <c r="O1624" s="26" t="s">
        <v>1753</v>
      </c>
      <c r="P1624" s="26"/>
      <c r="Q1624" s="26"/>
    </row>
    <row r="1625" spans="1:17" x14ac:dyDescent="0.35">
      <c r="A1625" s="26" t="s">
        <v>61</v>
      </c>
      <c r="B1625" s="26" t="s">
        <v>1792</v>
      </c>
      <c r="C1625" s="26" t="str">
        <f t="shared" si="100"/>
        <v>08:55.580</v>
      </c>
      <c r="D1625" s="29" t="str">
        <f t="shared" si="101"/>
        <v>08:55</v>
      </c>
      <c r="E1625" s="29" t="str">
        <f t="shared" si="102"/>
        <v>580</v>
      </c>
      <c r="F1625" s="29" t="str">
        <f t="shared" si="103"/>
        <v>08:55.580</v>
      </c>
      <c r="G1625" s="33" t="s">
        <v>3677</v>
      </c>
      <c r="H1625" s="27" t="s">
        <v>2042</v>
      </c>
      <c r="I1625" s="26">
        <v>20</v>
      </c>
      <c r="J1625" s="26">
        <v>2000</v>
      </c>
      <c r="K1625" s="26" t="s">
        <v>16</v>
      </c>
      <c r="L1625" s="26" t="s">
        <v>42</v>
      </c>
      <c r="M1625" s="26">
        <v>4</v>
      </c>
      <c r="N1625" s="26">
        <v>4</v>
      </c>
      <c r="O1625" s="26" t="s">
        <v>1753</v>
      </c>
      <c r="P1625" s="26"/>
      <c r="Q1625" s="26"/>
    </row>
    <row r="1626" spans="1:17" x14ac:dyDescent="0.35">
      <c r="A1626" s="26" t="s">
        <v>62</v>
      </c>
      <c r="B1626" s="26" t="s">
        <v>1793</v>
      </c>
      <c r="C1626" s="26" t="str">
        <f t="shared" si="100"/>
        <v>08:56.772</v>
      </c>
      <c r="D1626" s="29" t="str">
        <f t="shared" si="101"/>
        <v>08:56</v>
      </c>
      <c r="E1626" s="29" t="str">
        <f t="shared" si="102"/>
        <v>772</v>
      </c>
      <c r="F1626" s="29" t="str">
        <f t="shared" si="103"/>
        <v>08:56.772</v>
      </c>
      <c r="G1626" s="33" t="s">
        <v>3678</v>
      </c>
      <c r="H1626" s="27" t="s">
        <v>2044</v>
      </c>
      <c r="I1626" s="26">
        <v>20</v>
      </c>
      <c r="J1626" s="26">
        <v>2000</v>
      </c>
      <c r="K1626" s="26" t="s">
        <v>2</v>
      </c>
      <c r="L1626" s="26" t="s">
        <v>42</v>
      </c>
      <c r="M1626" s="26">
        <v>6</v>
      </c>
      <c r="N1626" s="26">
        <v>17</v>
      </c>
      <c r="O1626" s="26" t="s">
        <v>1753</v>
      </c>
      <c r="P1626" s="26"/>
      <c r="Q1626" s="26" t="s">
        <v>1762</v>
      </c>
    </row>
    <row r="1627" spans="1:17" x14ac:dyDescent="0.35">
      <c r="A1627" s="26" t="s">
        <v>63</v>
      </c>
      <c r="B1627" s="26" t="s">
        <v>1794</v>
      </c>
      <c r="C1627" s="26" t="str">
        <f t="shared" si="100"/>
        <v>08:58.650</v>
      </c>
      <c r="D1627" s="29" t="str">
        <f t="shared" si="101"/>
        <v>08:58</v>
      </c>
      <c r="E1627" s="29" t="str">
        <f t="shared" si="102"/>
        <v>650</v>
      </c>
      <c r="F1627" s="29" t="str">
        <f t="shared" si="103"/>
        <v>08:58.650</v>
      </c>
      <c r="G1627" s="33" t="s">
        <v>3679</v>
      </c>
      <c r="H1627" s="27" t="s">
        <v>2032</v>
      </c>
      <c r="I1627" s="26">
        <v>20</v>
      </c>
      <c r="J1627" s="26">
        <v>2000</v>
      </c>
      <c r="K1627" s="26" t="s">
        <v>120</v>
      </c>
      <c r="L1627" s="26" t="s">
        <v>3</v>
      </c>
      <c r="M1627" s="26">
        <v>10</v>
      </c>
      <c r="N1627" s="26">
        <v>17</v>
      </c>
      <c r="O1627" s="26" t="s">
        <v>1753</v>
      </c>
      <c r="P1627" s="26"/>
      <c r="Q1627" s="26"/>
    </row>
    <row r="1628" spans="1:17" x14ac:dyDescent="0.35">
      <c r="A1628" s="26" t="s">
        <v>64</v>
      </c>
      <c r="B1628" s="26" t="s">
        <v>1795</v>
      </c>
      <c r="C1628" s="26" t="str">
        <f t="shared" si="100"/>
        <v>08:58.889</v>
      </c>
      <c r="D1628" s="29" t="str">
        <f t="shared" si="101"/>
        <v>08:58</v>
      </c>
      <c r="E1628" s="29" t="str">
        <f t="shared" si="102"/>
        <v>889</v>
      </c>
      <c r="F1628" s="29" t="str">
        <f t="shared" si="103"/>
        <v>08:58.889</v>
      </c>
      <c r="G1628" s="33" t="s">
        <v>3680</v>
      </c>
      <c r="H1628" s="27" t="s">
        <v>2032</v>
      </c>
      <c r="I1628" s="26">
        <v>20</v>
      </c>
      <c r="J1628" s="26">
        <v>2000</v>
      </c>
      <c r="K1628" s="26" t="s">
        <v>23</v>
      </c>
      <c r="L1628" s="26" t="s">
        <v>42</v>
      </c>
      <c r="M1628" s="26">
        <v>4</v>
      </c>
      <c r="N1628" s="26">
        <v>9</v>
      </c>
      <c r="O1628" s="26" t="s">
        <v>1753</v>
      </c>
      <c r="P1628" s="26"/>
      <c r="Q1628" s="26"/>
    </row>
    <row r="1629" spans="1:17" x14ac:dyDescent="0.35">
      <c r="A1629" s="26" t="s">
        <v>65</v>
      </c>
      <c r="B1629" s="26" t="s">
        <v>1796</v>
      </c>
      <c r="C1629" s="26" t="str">
        <f t="shared" si="100"/>
        <v>08:59.931</v>
      </c>
      <c r="D1629" s="29" t="str">
        <f t="shared" si="101"/>
        <v>08:59</v>
      </c>
      <c r="E1629" s="29" t="str">
        <f t="shared" si="102"/>
        <v>931</v>
      </c>
      <c r="F1629" s="29" t="str">
        <f t="shared" si="103"/>
        <v>08:59.931</v>
      </c>
      <c r="G1629" s="33" t="s">
        <v>3681</v>
      </c>
      <c r="H1629" s="27" t="s">
        <v>2045</v>
      </c>
      <c r="I1629" s="26">
        <v>20</v>
      </c>
      <c r="J1629" s="26">
        <v>2000</v>
      </c>
      <c r="K1629" s="26" t="s">
        <v>2</v>
      </c>
      <c r="L1629" s="26" t="s">
        <v>42</v>
      </c>
      <c r="M1629" s="26">
        <v>6</v>
      </c>
      <c r="N1629" s="26">
        <v>3</v>
      </c>
      <c r="O1629" s="26" t="s">
        <v>1753</v>
      </c>
      <c r="P1629" s="26"/>
      <c r="Q1629" s="26"/>
    </row>
    <row r="1630" spans="1:17" x14ac:dyDescent="0.35">
      <c r="A1630" s="26" t="s">
        <v>67</v>
      </c>
      <c r="B1630" s="26" t="s">
        <v>1797</v>
      </c>
      <c r="C1630" s="26" t="str">
        <f t="shared" si="100"/>
        <v>09:00.636</v>
      </c>
      <c r="D1630" s="29" t="str">
        <f t="shared" si="101"/>
        <v>09:00</v>
      </c>
      <c r="E1630" s="29" t="str">
        <f t="shared" si="102"/>
        <v>636</v>
      </c>
      <c r="F1630" s="29" t="str">
        <f t="shared" si="103"/>
        <v>09:00.636</v>
      </c>
      <c r="G1630" s="33" t="s">
        <v>3682</v>
      </c>
      <c r="H1630" s="27" t="s">
        <v>2044</v>
      </c>
      <c r="I1630" s="26">
        <v>20</v>
      </c>
      <c r="J1630" s="26">
        <v>2000</v>
      </c>
      <c r="K1630" s="26" t="s">
        <v>16</v>
      </c>
      <c r="L1630" s="26" t="s">
        <v>42</v>
      </c>
      <c r="M1630" s="26">
        <v>4</v>
      </c>
      <c r="N1630" s="26">
        <v>7</v>
      </c>
      <c r="O1630" s="26" t="s">
        <v>1753</v>
      </c>
      <c r="P1630" s="26"/>
      <c r="Q1630" s="26"/>
    </row>
    <row r="1631" spans="1:17" x14ac:dyDescent="0.35">
      <c r="A1631" s="26" t="s">
        <v>68</v>
      </c>
      <c r="B1631" s="26" t="s">
        <v>1798</v>
      </c>
      <c r="C1631" s="26" t="str">
        <f t="shared" si="100"/>
        <v>09:01.419</v>
      </c>
      <c r="D1631" s="29" t="str">
        <f t="shared" si="101"/>
        <v>09:01</v>
      </c>
      <c r="E1631" s="29" t="str">
        <f t="shared" si="102"/>
        <v>419</v>
      </c>
      <c r="F1631" s="29" t="str">
        <f t="shared" si="103"/>
        <v>09:01.419</v>
      </c>
      <c r="G1631" s="33" t="s">
        <v>3683</v>
      </c>
      <c r="H1631" s="27" t="s">
        <v>2030</v>
      </c>
      <c r="I1631" s="26">
        <v>20</v>
      </c>
      <c r="J1631" s="26">
        <v>2000</v>
      </c>
      <c r="K1631" s="26" t="s">
        <v>2</v>
      </c>
      <c r="L1631" s="26" t="s">
        <v>83</v>
      </c>
      <c r="M1631" s="26">
        <v>16</v>
      </c>
      <c r="N1631" s="26">
        <v>6</v>
      </c>
      <c r="O1631" s="26" t="s">
        <v>1753</v>
      </c>
      <c r="P1631" s="26"/>
      <c r="Q1631" s="26"/>
    </row>
    <row r="1632" spans="1:17" x14ac:dyDescent="0.35">
      <c r="A1632" s="26" t="s">
        <v>69</v>
      </c>
      <c r="B1632" s="26" t="s">
        <v>1799</v>
      </c>
      <c r="C1632" s="26" t="str">
        <f t="shared" si="100"/>
        <v>09:01.645</v>
      </c>
      <c r="D1632" s="29" t="str">
        <f t="shared" si="101"/>
        <v>09:01</v>
      </c>
      <c r="E1632" s="29" t="str">
        <f t="shared" si="102"/>
        <v>645</v>
      </c>
      <c r="F1632" s="29" t="str">
        <f t="shared" si="103"/>
        <v>09:01.645</v>
      </c>
      <c r="G1632" s="33" t="s">
        <v>3684</v>
      </c>
      <c r="H1632" s="27" t="s">
        <v>2032</v>
      </c>
      <c r="I1632" s="26">
        <v>20</v>
      </c>
      <c r="J1632" s="26">
        <v>2000</v>
      </c>
      <c r="K1632" s="26" t="s">
        <v>2</v>
      </c>
      <c r="L1632" s="26" t="s">
        <v>83</v>
      </c>
      <c r="M1632" s="26">
        <v>16</v>
      </c>
      <c r="N1632" s="26">
        <v>10</v>
      </c>
      <c r="O1632" s="26" t="s">
        <v>1753</v>
      </c>
      <c r="P1632" s="26"/>
      <c r="Q1632" s="26" t="s">
        <v>1800</v>
      </c>
    </row>
    <row r="1633" spans="1:17" x14ac:dyDescent="0.35">
      <c r="A1633" s="26" t="s">
        <v>70</v>
      </c>
      <c r="B1633" s="26" t="s">
        <v>1801</v>
      </c>
      <c r="C1633" s="26" t="str">
        <f t="shared" si="100"/>
        <v>09:02.261</v>
      </c>
      <c r="D1633" s="29" t="str">
        <f t="shared" si="101"/>
        <v>09:02</v>
      </c>
      <c r="E1633" s="29" t="str">
        <f t="shared" si="102"/>
        <v>261</v>
      </c>
      <c r="F1633" s="29" t="str">
        <f t="shared" si="103"/>
        <v>09:02.261</v>
      </c>
      <c r="G1633" s="33" t="s">
        <v>3685</v>
      </c>
      <c r="H1633" s="27" t="s">
        <v>2035</v>
      </c>
      <c r="I1633" s="26">
        <v>20</v>
      </c>
      <c r="J1633" s="26">
        <v>2000</v>
      </c>
      <c r="K1633" s="26" t="s">
        <v>2</v>
      </c>
      <c r="L1633" s="26" t="s">
        <v>42</v>
      </c>
      <c r="M1633" s="26">
        <v>6</v>
      </c>
      <c r="N1633" s="26">
        <v>13</v>
      </c>
      <c r="O1633" s="26" t="s">
        <v>1753</v>
      </c>
      <c r="P1633" s="26"/>
      <c r="Q1633" s="26"/>
    </row>
    <row r="1634" spans="1:17" x14ac:dyDescent="0.35">
      <c r="A1634" s="26" t="s">
        <v>71</v>
      </c>
      <c r="B1634" s="26" t="s">
        <v>1802</v>
      </c>
      <c r="C1634" s="26" t="str">
        <f t="shared" si="100"/>
        <v>09:02.750</v>
      </c>
      <c r="D1634" s="29" t="str">
        <f t="shared" si="101"/>
        <v>09:02</v>
      </c>
      <c r="E1634" s="29" t="str">
        <f t="shared" si="102"/>
        <v>750</v>
      </c>
      <c r="F1634" s="29" t="str">
        <f t="shared" si="103"/>
        <v>09:02.750</v>
      </c>
      <c r="G1634" s="33" t="s">
        <v>3686</v>
      </c>
      <c r="H1634" s="27" t="s">
        <v>2037</v>
      </c>
      <c r="I1634" s="26">
        <v>20</v>
      </c>
      <c r="J1634" s="26">
        <v>2000</v>
      </c>
      <c r="K1634" s="26" t="s">
        <v>16</v>
      </c>
      <c r="L1634" s="26" t="s">
        <v>3</v>
      </c>
      <c r="M1634" s="26">
        <v>10</v>
      </c>
      <c r="N1634" s="26">
        <v>2</v>
      </c>
      <c r="O1634" s="26" t="s">
        <v>1753</v>
      </c>
      <c r="P1634" s="26"/>
      <c r="Q1634" s="26"/>
    </row>
    <row r="1635" spans="1:17" x14ac:dyDescent="0.35">
      <c r="A1635" s="26" t="s">
        <v>72</v>
      </c>
      <c r="B1635" s="26" t="s">
        <v>1803</v>
      </c>
      <c r="C1635" s="26" t="str">
        <f t="shared" si="100"/>
        <v>09:04.005</v>
      </c>
      <c r="D1635" s="29" t="str">
        <f t="shared" si="101"/>
        <v>09:04</v>
      </c>
      <c r="E1635" s="29" t="str">
        <f t="shared" si="102"/>
        <v>005</v>
      </c>
      <c r="F1635" s="29" t="str">
        <f t="shared" si="103"/>
        <v>09:04.005</v>
      </c>
      <c r="G1635" s="33" t="s">
        <v>3687</v>
      </c>
      <c r="H1635" s="27" t="s">
        <v>2030</v>
      </c>
      <c r="I1635" s="26">
        <v>20</v>
      </c>
      <c r="J1635" s="26">
        <v>2000</v>
      </c>
      <c r="K1635" s="26" t="s">
        <v>38</v>
      </c>
      <c r="L1635" s="26" t="s">
        <v>42</v>
      </c>
      <c r="M1635" s="26">
        <v>2</v>
      </c>
      <c r="N1635" s="26">
        <v>12</v>
      </c>
      <c r="O1635" s="26" t="s">
        <v>1753</v>
      </c>
      <c r="P1635" s="26"/>
      <c r="Q1635" s="26"/>
    </row>
    <row r="1636" spans="1:17" x14ac:dyDescent="0.35">
      <c r="A1636" s="26" t="s">
        <v>73</v>
      </c>
      <c r="B1636" s="26" t="s">
        <v>1804</v>
      </c>
      <c r="C1636" s="26" t="str">
        <f t="shared" si="100"/>
        <v>09:04.220</v>
      </c>
      <c r="D1636" s="29" t="str">
        <f t="shared" si="101"/>
        <v>09:04</v>
      </c>
      <c r="E1636" s="29" t="str">
        <f t="shared" si="102"/>
        <v>220</v>
      </c>
      <c r="F1636" s="29" t="str">
        <f t="shared" si="103"/>
        <v>09:04.220</v>
      </c>
      <c r="G1636" s="33" t="s">
        <v>3688</v>
      </c>
      <c r="H1636" s="27" t="s">
        <v>2041</v>
      </c>
      <c r="I1636" s="26">
        <v>20</v>
      </c>
      <c r="J1636" s="26">
        <v>2000</v>
      </c>
      <c r="K1636" s="26" t="s">
        <v>102</v>
      </c>
      <c r="L1636" s="26" t="s">
        <v>3</v>
      </c>
      <c r="M1636" s="26">
        <v>10</v>
      </c>
      <c r="N1636" s="26">
        <v>12</v>
      </c>
      <c r="O1636" s="26" t="s">
        <v>1753</v>
      </c>
      <c r="P1636" s="26"/>
      <c r="Q1636" s="26" t="s">
        <v>1805</v>
      </c>
    </row>
    <row r="1637" spans="1:17" x14ac:dyDescent="0.35">
      <c r="A1637" s="26" t="s">
        <v>74</v>
      </c>
      <c r="B1637" s="26" t="s">
        <v>1806</v>
      </c>
      <c r="C1637" s="26" t="str">
        <f t="shared" si="100"/>
        <v>09:05.462</v>
      </c>
      <c r="D1637" s="29" t="str">
        <f t="shared" si="101"/>
        <v>09:05</v>
      </c>
      <c r="E1637" s="29" t="str">
        <f t="shared" si="102"/>
        <v>462</v>
      </c>
      <c r="F1637" s="29" t="str">
        <f t="shared" si="103"/>
        <v>09:05.462</v>
      </c>
      <c r="G1637" s="33" t="s">
        <v>3689</v>
      </c>
      <c r="H1637" s="27" t="s">
        <v>2039</v>
      </c>
      <c r="I1637" s="26">
        <v>20</v>
      </c>
      <c r="J1637" s="26">
        <v>2000</v>
      </c>
      <c r="K1637" s="26" t="s">
        <v>2</v>
      </c>
      <c r="L1637" s="26" t="s">
        <v>42</v>
      </c>
      <c r="M1637" s="26">
        <v>6</v>
      </c>
      <c r="N1637" s="26">
        <v>6</v>
      </c>
      <c r="O1637" s="26" t="s">
        <v>1753</v>
      </c>
      <c r="P1637" s="26"/>
      <c r="Q1637" s="26"/>
    </row>
    <row r="1638" spans="1:17" x14ac:dyDescent="0.35">
      <c r="A1638" s="26" t="s">
        <v>75</v>
      </c>
      <c r="B1638" s="26" t="s">
        <v>1807</v>
      </c>
      <c r="C1638" s="26" t="str">
        <f t="shared" si="100"/>
        <v>09:05.529</v>
      </c>
      <c r="D1638" s="29" t="str">
        <f t="shared" si="101"/>
        <v>09:05</v>
      </c>
      <c r="E1638" s="29" t="str">
        <f t="shared" si="102"/>
        <v>529</v>
      </c>
      <c r="F1638" s="29" t="str">
        <f t="shared" si="103"/>
        <v>09:05.529</v>
      </c>
      <c r="G1638" s="33" t="s">
        <v>3690</v>
      </c>
      <c r="H1638" s="27" t="s">
        <v>2031</v>
      </c>
      <c r="I1638" s="26">
        <v>20</v>
      </c>
      <c r="J1638" s="26">
        <v>2000</v>
      </c>
      <c r="K1638" s="26" t="s">
        <v>16</v>
      </c>
      <c r="L1638" s="26" t="s">
        <v>83</v>
      </c>
      <c r="M1638" s="26">
        <v>8</v>
      </c>
      <c r="N1638" s="26">
        <v>4</v>
      </c>
      <c r="O1638" s="26" t="s">
        <v>1753</v>
      </c>
      <c r="P1638" s="26"/>
      <c r="Q1638" s="26"/>
    </row>
    <row r="1639" spans="1:17" x14ac:dyDescent="0.35">
      <c r="A1639" s="26" t="s">
        <v>76</v>
      </c>
      <c r="B1639" s="26" t="s">
        <v>1808</v>
      </c>
      <c r="C1639" s="26" t="str">
        <f t="shared" si="100"/>
        <v>09:05.953</v>
      </c>
      <c r="D1639" s="29" t="str">
        <f t="shared" si="101"/>
        <v>09:05</v>
      </c>
      <c r="E1639" s="29" t="str">
        <f t="shared" si="102"/>
        <v>953</v>
      </c>
      <c r="F1639" s="29" t="str">
        <f t="shared" si="103"/>
        <v>09:05.953</v>
      </c>
      <c r="G1639" s="33" t="s">
        <v>3691</v>
      </c>
      <c r="H1639" s="27" t="s">
        <v>2029</v>
      </c>
      <c r="I1639" s="26">
        <v>20</v>
      </c>
      <c r="J1639" s="26">
        <v>2000</v>
      </c>
      <c r="K1639" s="26" t="s">
        <v>2</v>
      </c>
      <c r="L1639" s="26" t="s">
        <v>83</v>
      </c>
      <c r="M1639" s="26">
        <v>16</v>
      </c>
      <c r="N1639" s="26">
        <v>9</v>
      </c>
      <c r="O1639" s="26" t="s">
        <v>1753</v>
      </c>
      <c r="P1639" s="26"/>
      <c r="Q1639" s="26"/>
    </row>
    <row r="1640" spans="1:17" x14ac:dyDescent="0.35">
      <c r="A1640" s="26" t="s">
        <v>77</v>
      </c>
      <c r="B1640" s="26" t="s">
        <v>1809</v>
      </c>
      <c r="C1640" s="26" t="str">
        <f t="shared" si="100"/>
        <v>09:06.224</v>
      </c>
      <c r="D1640" s="29" t="str">
        <f t="shared" si="101"/>
        <v>09:06</v>
      </c>
      <c r="E1640" s="29" t="str">
        <f t="shared" si="102"/>
        <v>224</v>
      </c>
      <c r="F1640" s="29" t="str">
        <f t="shared" si="103"/>
        <v>09:06.224</v>
      </c>
      <c r="G1640" s="33" t="s">
        <v>3692</v>
      </c>
      <c r="H1640" s="27" t="s">
        <v>2044</v>
      </c>
      <c r="I1640" s="26">
        <v>20</v>
      </c>
      <c r="J1640" s="26">
        <v>2000</v>
      </c>
      <c r="K1640" s="26" t="s">
        <v>38</v>
      </c>
      <c r="L1640" s="26" t="s">
        <v>3</v>
      </c>
      <c r="M1640" s="26">
        <v>12</v>
      </c>
      <c r="N1640" s="26">
        <v>4</v>
      </c>
      <c r="O1640" s="26" t="s">
        <v>1753</v>
      </c>
      <c r="P1640" s="26"/>
      <c r="Q1640" s="26"/>
    </row>
    <row r="1641" spans="1:17" x14ac:dyDescent="0.35">
      <c r="A1641" s="26" t="s">
        <v>78</v>
      </c>
      <c r="B1641" s="26" t="s">
        <v>1810</v>
      </c>
      <c r="C1641" s="26" t="str">
        <f t="shared" si="100"/>
        <v>09:06.434</v>
      </c>
      <c r="D1641" s="29" t="str">
        <f t="shared" si="101"/>
        <v>09:06</v>
      </c>
      <c r="E1641" s="29" t="str">
        <f t="shared" si="102"/>
        <v>434</v>
      </c>
      <c r="F1641" s="29" t="str">
        <f t="shared" si="103"/>
        <v>09:06.434</v>
      </c>
      <c r="G1641" s="33" t="s">
        <v>3693</v>
      </c>
      <c r="H1641" s="27" t="s">
        <v>2044</v>
      </c>
      <c r="I1641" s="26">
        <v>20</v>
      </c>
      <c r="J1641" s="26">
        <v>2000</v>
      </c>
      <c r="K1641" s="26" t="s">
        <v>102</v>
      </c>
      <c r="L1641" s="26" t="s">
        <v>42</v>
      </c>
      <c r="M1641" s="26">
        <v>2</v>
      </c>
      <c r="N1641" s="26">
        <v>4</v>
      </c>
      <c r="O1641" s="26" t="s">
        <v>1753</v>
      </c>
      <c r="P1641" s="26"/>
      <c r="Q1641" s="26"/>
    </row>
    <row r="1642" spans="1:17" x14ac:dyDescent="0.35">
      <c r="A1642" s="26" t="s">
        <v>79</v>
      </c>
      <c r="B1642" s="26" t="s">
        <v>1811</v>
      </c>
      <c r="C1642" s="26" t="str">
        <f t="shared" si="100"/>
        <v>09:07.764</v>
      </c>
      <c r="D1642" s="29" t="str">
        <f t="shared" si="101"/>
        <v>09:07</v>
      </c>
      <c r="E1642" s="29" t="str">
        <f t="shared" si="102"/>
        <v>764</v>
      </c>
      <c r="F1642" s="29" t="str">
        <f t="shared" si="103"/>
        <v>09:07.764</v>
      </c>
      <c r="G1642" s="33" t="s">
        <v>3694</v>
      </c>
      <c r="H1642" s="27" t="s">
        <v>2032</v>
      </c>
      <c r="I1642" s="26">
        <v>20</v>
      </c>
      <c r="J1642" s="26">
        <v>2000</v>
      </c>
      <c r="K1642" s="26" t="s">
        <v>120</v>
      </c>
      <c r="L1642" s="26" t="s">
        <v>42</v>
      </c>
      <c r="M1642" s="26">
        <v>2</v>
      </c>
      <c r="N1642" s="26">
        <v>9</v>
      </c>
      <c r="O1642" s="26" t="s">
        <v>1753</v>
      </c>
      <c r="P1642" s="26"/>
      <c r="Q1642" s="26"/>
    </row>
    <row r="1643" spans="1:17" x14ac:dyDescent="0.35">
      <c r="A1643" s="26" t="s">
        <v>80</v>
      </c>
      <c r="B1643" s="26" t="s">
        <v>1812</v>
      </c>
      <c r="C1643" s="26" t="str">
        <f t="shared" si="100"/>
        <v>09:08.150</v>
      </c>
      <c r="D1643" s="29" t="str">
        <f t="shared" si="101"/>
        <v>09:08</v>
      </c>
      <c r="E1643" s="29" t="str">
        <f t="shared" si="102"/>
        <v>150</v>
      </c>
      <c r="F1643" s="29" t="str">
        <f t="shared" si="103"/>
        <v>09:08.150</v>
      </c>
      <c r="G1643" s="33" t="s">
        <v>3695</v>
      </c>
      <c r="H1643" s="27" t="s">
        <v>2031</v>
      </c>
      <c r="I1643" s="26">
        <v>20</v>
      </c>
      <c r="J1643" s="26">
        <v>2000</v>
      </c>
      <c r="K1643" s="26" t="s">
        <v>120</v>
      </c>
      <c r="L1643" s="26" t="s">
        <v>3</v>
      </c>
      <c r="M1643" s="26">
        <v>10</v>
      </c>
      <c r="N1643" s="26">
        <v>18</v>
      </c>
      <c r="O1643" s="26" t="s">
        <v>1753</v>
      </c>
      <c r="P1643" s="26"/>
      <c r="Q1643" s="26"/>
    </row>
    <row r="1644" spans="1:17" x14ac:dyDescent="0.35">
      <c r="A1644" s="26" t="s">
        <v>82</v>
      </c>
      <c r="B1644" s="26" t="s">
        <v>1813</v>
      </c>
      <c r="C1644" s="26" t="str">
        <f t="shared" si="100"/>
        <v>09:09.076</v>
      </c>
      <c r="D1644" s="29" t="str">
        <f t="shared" si="101"/>
        <v>09:09</v>
      </c>
      <c r="E1644" s="29" t="str">
        <f t="shared" si="102"/>
        <v>076</v>
      </c>
      <c r="F1644" s="29" t="str">
        <f t="shared" si="103"/>
        <v>09:09.076</v>
      </c>
      <c r="G1644" s="33" t="s">
        <v>3696</v>
      </c>
      <c r="H1644" s="27" t="s">
        <v>2030</v>
      </c>
      <c r="I1644" s="26">
        <v>20</v>
      </c>
      <c r="J1644" s="26">
        <v>2000</v>
      </c>
      <c r="K1644" s="26" t="s">
        <v>162</v>
      </c>
      <c r="L1644" s="26" t="s">
        <v>42</v>
      </c>
      <c r="M1644" s="26">
        <v>2</v>
      </c>
      <c r="N1644" s="26">
        <v>16</v>
      </c>
      <c r="O1644" s="26" t="s">
        <v>1753</v>
      </c>
      <c r="P1644" s="26"/>
      <c r="Q1644" s="26" t="s">
        <v>1800</v>
      </c>
    </row>
    <row r="1645" spans="1:17" x14ac:dyDescent="0.35">
      <c r="A1645" s="26" t="s">
        <v>84</v>
      </c>
      <c r="B1645" s="26" t="s">
        <v>1814</v>
      </c>
      <c r="C1645" s="26" t="str">
        <f t="shared" si="100"/>
        <v>09:09.926</v>
      </c>
      <c r="D1645" s="29" t="str">
        <f t="shared" si="101"/>
        <v>09:09</v>
      </c>
      <c r="E1645" s="29" t="str">
        <f t="shared" si="102"/>
        <v>926</v>
      </c>
      <c r="F1645" s="29" t="str">
        <f t="shared" si="103"/>
        <v>09:09.926</v>
      </c>
      <c r="G1645" s="33" t="s">
        <v>3697</v>
      </c>
      <c r="H1645" s="27" t="s">
        <v>2033</v>
      </c>
      <c r="I1645" s="26">
        <v>10</v>
      </c>
      <c r="J1645" s="26">
        <v>2000</v>
      </c>
      <c r="K1645" s="26" t="s">
        <v>2</v>
      </c>
      <c r="L1645" s="26" t="s">
        <v>3</v>
      </c>
      <c r="M1645" s="26">
        <v>17</v>
      </c>
      <c r="N1645" s="26">
        <v>18</v>
      </c>
      <c r="O1645" s="26" t="s">
        <v>1753</v>
      </c>
      <c r="P1645" s="26"/>
      <c r="Q1645" s="26"/>
    </row>
    <row r="1646" spans="1:17" x14ac:dyDescent="0.35">
      <c r="A1646" s="26" t="s">
        <v>86</v>
      </c>
      <c r="B1646" s="26" t="s">
        <v>1815</v>
      </c>
      <c r="C1646" s="26" t="str">
        <f t="shared" si="100"/>
        <v>09:10.660</v>
      </c>
      <c r="D1646" s="29" t="str">
        <f t="shared" si="101"/>
        <v>09:10</v>
      </c>
      <c r="E1646" s="29" t="str">
        <f t="shared" si="102"/>
        <v>660</v>
      </c>
      <c r="F1646" s="29" t="str">
        <f t="shared" si="103"/>
        <v>09:10.660</v>
      </c>
      <c r="G1646" s="33" t="s">
        <v>3698</v>
      </c>
      <c r="H1646" s="27" t="s">
        <v>2053</v>
      </c>
      <c r="I1646" s="26">
        <v>20</v>
      </c>
      <c r="J1646" s="26">
        <v>2000</v>
      </c>
      <c r="K1646" s="26" t="s">
        <v>2</v>
      </c>
      <c r="L1646" s="26" t="s">
        <v>42</v>
      </c>
      <c r="M1646" s="26">
        <v>6</v>
      </c>
      <c r="N1646" s="26">
        <v>5</v>
      </c>
      <c r="O1646" s="26" t="s">
        <v>1753</v>
      </c>
      <c r="P1646" s="26"/>
      <c r="Q1646" s="26"/>
    </row>
    <row r="1647" spans="1:17" x14ac:dyDescent="0.35">
      <c r="A1647" s="26" t="s">
        <v>87</v>
      </c>
      <c r="B1647" s="26" t="s">
        <v>1816</v>
      </c>
      <c r="C1647" s="26" t="str">
        <f t="shared" si="100"/>
        <v>09:11.287</v>
      </c>
      <c r="D1647" s="29" t="str">
        <f t="shared" si="101"/>
        <v>09:11</v>
      </c>
      <c r="E1647" s="29" t="str">
        <f t="shared" si="102"/>
        <v>287</v>
      </c>
      <c r="F1647" s="29" t="str">
        <f t="shared" si="103"/>
        <v>09:11.287</v>
      </c>
      <c r="G1647" s="33" t="s">
        <v>3699</v>
      </c>
      <c r="H1647" s="27" t="s">
        <v>2031</v>
      </c>
      <c r="I1647" s="26">
        <v>20</v>
      </c>
      <c r="J1647" s="26">
        <v>2000</v>
      </c>
      <c r="K1647" s="26" t="s">
        <v>23</v>
      </c>
      <c r="L1647" s="26" t="s">
        <v>83</v>
      </c>
      <c r="M1647" s="26">
        <v>8</v>
      </c>
      <c r="N1647" s="26">
        <v>12</v>
      </c>
      <c r="O1647" s="26" t="s">
        <v>1753</v>
      </c>
      <c r="P1647" s="26"/>
      <c r="Q1647" s="26"/>
    </row>
    <row r="1648" spans="1:17" x14ac:dyDescent="0.35">
      <c r="A1648" s="26" t="s">
        <v>88</v>
      </c>
      <c r="B1648" s="26" t="s">
        <v>1817</v>
      </c>
      <c r="C1648" s="26" t="str">
        <f t="shared" si="100"/>
        <v>09:11.600</v>
      </c>
      <c r="D1648" s="29" t="str">
        <f t="shared" si="101"/>
        <v>09:11</v>
      </c>
      <c r="E1648" s="29" t="str">
        <f t="shared" si="102"/>
        <v>600</v>
      </c>
      <c r="F1648" s="29" t="str">
        <f t="shared" si="103"/>
        <v>09:11.600</v>
      </c>
      <c r="G1648" s="33" t="s">
        <v>3700</v>
      </c>
      <c r="H1648" s="27" t="s">
        <v>2039</v>
      </c>
      <c r="I1648" s="26">
        <v>20</v>
      </c>
      <c r="J1648" s="26">
        <v>2000</v>
      </c>
      <c r="K1648" s="26" t="s">
        <v>16</v>
      </c>
      <c r="L1648" s="26" t="s">
        <v>3</v>
      </c>
      <c r="M1648" s="26">
        <v>10</v>
      </c>
      <c r="N1648" s="26">
        <v>3</v>
      </c>
      <c r="O1648" s="26" t="s">
        <v>1753</v>
      </c>
      <c r="P1648" s="26"/>
      <c r="Q1648" s="26"/>
    </row>
    <row r="1649" spans="1:17" x14ac:dyDescent="0.35">
      <c r="A1649" s="26" t="s">
        <v>89</v>
      </c>
      <c r="B1649" s="26" t="s">
        <v>1818</v>
      </c>
      <c r="C1649" s="26" t="str">
        <f t="shared" si="100"/>
        <v>09:13.206</v>
      </c>
      <c r="D1649" s="29" t="str">
        <f t="shared" si="101"/>
        <v>09:13</v>
      </c>
      <c r="E1649" s="29" t="str">
        <f t="shared" si="102"/>
        <v>206</v>
      </c>
      <c r="F1649" s="29" t="str">
        <f t="shared" si="103"/>
        <v>09:13.206</v>
      </c>
      <c r="G1649" s="33" t="s">
        <v>3701</v>
      </c>
      <c r="H1649" s="27" t="s">
        <v>2032</v>
      </c>
      <c r="I1649" s="26">
        <v>20</v>
      </c>
      <c r="J1649" s="26">
        <v>2000</v>
      </c>
      <c r="K1649" s="26" t="s">
        <v>16</v>
      </c>
      <c r="L1649" s="26" t="s">
        <v>83</v>
      </c>
      <c r="M1649" s="26">
        <v>8</v>
      </c>
      <c r="N1649" s="26">
        <v>3</v>
      </c>
      <c r="O1649" s="26" t="s">
        <v>1753</v>
      </c>
      <c r="P1649" s="26"/>
      <c r="Q1649" s="26"/>
    </row>
    <row r="1650" spans="1:17" x14ac:dyDescent="0.35">
      <c r="A1650" s="26" t="s">
        <v>90</v>
      </c>
      <c r="B1650" s="26" t="s">
        <v>1819</v>
      </c>
      <c r="C1650" s="26" t="str">
        <f t="shared" si="100"/>
        <v>09:13.768</v>
      </c>
      <c r="D1650" s="29" t="str">
        <f t="shared" si="101"/>
        <v>09:13</v>
      </c>
      <c r="E1650" s="29" t="str">
        <f t="shared" si="102"/>
        <v>768</v>
      </c>
      <c r="F1650" s="29" t="str">
        <f t="shared" si="103"/>
        <v>09:13.768</v>
      </c>
      <c r="G1650" s="33" t="s">
        <v>3702</v>
      </c>
      <c r="H1650" s="27" t="s">
        <v>2032</v>
      </c>
      <c r="I1650" s="26">
        <v>20</v>
      </c>
      <c r="J1650" s="26">
        <v>2000</v>
      </c>
      <c r="K1650" s="26" t="s">
        <v>102</v>
      </c>
      <c r="L1650" s="26" t="s">
        <v>83</v>
      </c>
      <c r="M1650" s="26">
        <v>8</v>
      </c>
      <c r="N1650" s="26">
        <v>5</v>
      </c>
      <c r="O1650" s="26" t="s">
        <v>1753</v>
      </c>
      <c r="P1650" s="26"/>
      <c r="Q1650" s="26"/>
    </row>
    <row r="1651" spans="1:17" x14ac:dyDescent="0.35">
      <c r="A1651" s="26" t="s">
        <v>92</v>
      </c>
      <c r="B1651" s="26" t="s">
        <v>1820</v>
      </c>
      <c r="C1651" s="26" t="str">
        <f t="shared" si="100"/>
        <v>09:14.025</v>
      </c>
      <c r="D1651" s="29" t="str">
        <f t="shared" si="101"/>
        <v>09:14</v>
      </c>
      <c r="E1651" s="29" t="str">
        <f t="shared" si="102"/>
        <v>025</v>
      </c>
      <c r="F1651" s="29" t="str">
        <f t="shared" si="103"/>
        <v>09:14.025</v>
      </c>
      <c r="G1651" s="33" t="s">
        <v>3703</v>
      </c>
      <c r="H1651" s="27" t="s">
        <v>2049</v>
      </c>
      <c r="I1651" s="26">
        <v>20</v>
      </c>
      <c r="J1651" s="26">
        <v>2000</v>
      </c>
      <c r="K1651" s="26" t="s">
        <v>102</v>
      </c>
      <c r="L1651" s="26" t="s">
        <v>42</v>
      </c>
      <c r="M1651" s="26">
        <v>2</v>
      </c>
      <c r="N1651" s="26">
        <v>2</v>
      </c>
      <c r="O1651" s="26" t="s">
        <v>1753</v>
      </c>
      <c r="P1651" s="26"/>
      <c r="Q1651" s="26"/>
    </row>
    <row r="1652" spans="1:17" x14ac:dyDescent="0.35">
      <c r="A1652" s="26" t="s">
        <v>93</v>
      </c>
      <c r="B1652" s="26" t="s">
        <v>1821</v>
      </c>
      <c r="C1652" s="26" t="str">
        <f t="shared" si="100"/>
        <v>09:14.594</v>
      </c>
      <c r="D1652" s="29" t="str">
        <f t="shared" si="101"/>
        <v>09:14</v>
      </c>
      <c r="E1652" s="29" t="str">
        <f t="shared" si="102"/>
        <v>594</v>
      </c>
      <c r="F1652" s="29" t="str">
        <f t="shared" si="103"/>
        <v>09:14.594</v>
      </c>
      <c r="G1652" s="33" t="s">
        <v>3704</v>
      </c>
      <c r="H1652" s="27" t="s">
        <v>2031</v>
      </c>
      <c r="I1652" s="26">
        <v>20</v>
      </c>
      <c r="J1652" s="26">
        <v>2000</v>
      </c>
      <c r="K1652" s="26" t="s">
        <v>38</v>
      </c>
      <c r="L1652" s="26" t="s">
        <v>3</v>
      </c>
      <c r="M1652" s="26">
        <v>12</v>
      </c>
      <c r="N1652" s="26">
        <v>5</v>
      </c>
      <c r="O1652" s="26" t="s">
        <v>1753</v>
      </c>
      <c r="P1652" s="26"/>
      <c r="Q1652" s="26"/>
    </row>
    <row r="1653" spans="1:17" x14ac:dyDescent="0.35">
      <c r="A1653" s="26" t="s">
        <v>94</v>
      </c>
      <c r="B1653" s="26" t="s">
        <v>1822</v>
      </c>
      <c r="C1653" s="26" t="str">
        <f t="shared" si="100"/>
        <v>09:14.709</v>
      </c>
      <c r="D1653" s="29" t="str">
        <f t="shared" si="101"/>
        <v>09:14</v>
      </c>
      <c r="E1653" s="29" t="str">
        <f t="shared" si="102"/>
        <v>709</v>
      </c>
      <c r="F1653" s="29" t="str">
        <f t="shared" si="103"/>
        <v>09:14.709</v>
      </c>
      <c r="G1653" s="33" t="s">
        <v>3705</v>
      </c>
      <c r="H1653" s="27" t="s">
        <v>2031</v>
      </c>
      <c r="I1653" s="26">
        <v>20</v>
      </c>
      <c r="J1653" s="26">
        <v>2000</v>
      </c>
      <c r="K1653" s="26" t="s">
        <v>120</v>
      </c>
      <c r="L1653" s="26" t="s">
        <v>42</v>
      </c>
      <c r="M1653" s="26">
        <v>2</v>
      </c>
      <c r="N1653" s="26">
        <v>10</v>
      </c>
      <c r="O1653" s="26" t="s">
        <v>1753</v>
      </c>
      <c r="P1653" s="26"/>
      <c r="Q1653" s="26"/>
    </row>
    <row r="1654" spans="1:17" x14ac:dyDescent="0.35">
      <c r="A1654" s="26" t="s">
        <v>95</v>
      </c>
      <c r="B1654" s="26" t="s">
        <v>1823</v>
      </c>
      <c r="C1654" s="26" t="str">
        <f t="shared" si="100"/>
        <v>09:15.085</v>
      </c>
      <c r="D1654" s="29" t="str">
        <f t="shared" si="101"/>
        <v>09:15</v>
      </c>
      <c r="E1654" s="29" t="str">
        <f t="shared" si="102"/>
        <v>085</v>
      </c>
      <c r="F1654" s="29" t="str">
        <f t="shared" si="103"/>
        <v>09:15.085</v>
      </c>
      <c r="G1654" s="33" t="s">
        <v>3706</v>
      </c>
      <c r="H1654" s="27" t="s">
        <v>2029</v>
      </c>
      <c r="I1654" s="26">
        <v>10</v>
      </c>
      <c r="J1654" s="26">
        <v>2000</v>
      </c>
      <c r="K1654" s="26" t="s">
        <v>2</v>
      </c>
      <c r="L1654" s="26" t="s">
        <v>3</v>
      </c>
      <c r="M1654" s="26">
        <v>17</v>
      </c>
      <c r="N1654" s="26">
        <v>19</v>
      </c>
      <c r="O1654" s="26" t="s">
        <v>1753</v>
      </c>
      <c r="P1654" s="26"/>
      <c r="Q1654" s="26"/>
    </row>
    <row r="1655" spans="1:17" x14ac:dyDescent="0.35">
      <c r="A1655" s="26" t="s">
        <v>96</v>
      </c>
      <c r="B1655" s="26" t="s">
        <v>1824</v>
      </c>
      <c r="C1655" s="26" t="str">
        <f t="shared" si="100"/>
        <v>09:15.256</v>
      </c>
      <c r="D1655" s="29" t="str">
        <f t="shared" si="101"/>
        <v>09:15</v>
      </c>
      <c r="E1655" s="29" t="str">
        <f t="shared" si="102"/>
        <v>256</v>
      </c>
      <c r="F1655" s="29" t="str">
        <f t="shared" si="103"/>
        <v>09:15.256</v>
      </c>
      <c r="G1655" s="33" t="s">
        <v>3707</v>
      </c>
      <c r="H1655" s="27" t="s">
        <v>2040</v>
      </c>
      <c r="I1655" s="26">
        <v>20</v>
      </c>
      <c r="J1655" s="26">
        <v>2000</v>
      </c>
      <c r="K1655" s="26" t="s">
        <v>102</v>
      </c>
      <c r="L1655" s="26" t="s">
        <v>42</v>
      </c>
      <c r="M1655" s="26">
        <v>2</v>
      </c>
      <c r="N1655" s="26">
        <v>3</v>
      </c>
      <c r="O1655" s="26" t="s">
        <v>1753</v>
      </c>
      <c r="P1655" s="26"/>
      <c r="Q1655" s="26"/>
    </row>
    <row r="1656" spans="1:17" x14ac:dyDescent="0.35">
      <c r="A1656" s="26" t="s">
        <v>97</v>
      </c>
      <c r="B1656" s="26" t="s">
        <v>1825</v>
      </c>
      <c r="C1656" s="26" t="str">
        <f t="shared" si="100"/>
        <v>09:15.563</v>
      </c>
      <c r="D1656" s="29" t="str">
        <f t="shared" si="101"/>
        <v>09:15</v>
      </c>
      <c r="E1656" s="29" t="str">
        <f t="shared" si="102"/>
        <v>563</v>
      </c>
      <c r="F1656" s="29" t="str">
        <f t="shared" si="103"/>
        <v>09:15.563</v>
      </c>
      <c r="G1656" s="33" t="s">
        <v>3708</v>
      </c>
      <c r="H1656" s="27" t="s">
        <v>2034</v>
      </c>
      <c r="I1656" s="26">
        <v>20</v>
      </c>
      <c r="J1656" s="26">
        <v>2000</v>
      </c>
      <c r="K1656" s="26" t="s">
        <v>16</v>
      </c>
      <c r="L1656" s="26" t="s">
        <v>42</v>
      </c>
      <c r="M1656" s="26">
        <v>4</v>
      </c>
      <c r="N1656" s="26">
        <v>1</v>
      </c>
      <c r="O1656" s="26" t="s">
        <v>1753</v>
      </c>
      <c r="P1656" s="26"/>
      <c r="Q1656" s="26"/>
    </row>
    <row r="1657" spans="1:17" x14ac:dyDescent="0.35">
      <c r="A1657" s="26" t="s">
        <v>98</v>
      </c>
      <c r="B1657" s="26" t="s">
        <v>1826</v>
      </c>
      <c r="C1657" s="26" t="str">
        <f t="shared" si="100"/>
        <v>09:15.847</v>
      </c>
      <c r="D1657" s="29" t="str">
        <f t="shared" si="101"/>
        <v>09:15</v>
      </c>
      <c r="E1657" s="29" t="str">
        <f t="shared" si="102"/>
        <v>847</v>
      </c>
      <c r="F1657" s="29" t="str">
        <f t="shared" si="103"/>
        <v>09:15.847</v>
      </c>
      <c r="G1657" s="33" t="s">
        <v>3709</v>
      </c>
      <c r="H1657" s="27" t="s">
        <v>2049</v>
      </c>
      <c r="I1657" s="26">
        <v>20</v>
      </c>
      <c r="J1657" s="26">
        <v>2000</v>
      </c>
      <c r="K1657" s="26" t="s">
        <v>2</v>
      </c>
      <c r="L1657" s="26" t="s">
        <v>83</v>
      </c>
      <c r="M1657" s="26">
        <v>16</v>
      </c>
      <c r="N1657" s="26">
        <v>3</v>
      </c>
      <c r="O1657" s="26" t="s">
        <v>1753</v>
      </c>
      <c r="P1657" s="26"/>
      <c r="Q1657" s="26"/>
    </row>
    <row r="1658" spans="1:17" x14ac:dyDescent="0.35">
      <c r="A1658" s="26" t="s">
        <v>99</v>
      </c>
      <c r="B1658" s="26" t="s">
        <v>1827</v>
      </c>
      <c r="C1658" s="26" t="str">
        <f t="shared" si="100"/>
        <v>09:17.525</v>
      </c>
      <c r="D1658" s="29" t="str">
        <f t="shared" si="101"/>
        <v>09:17</v>
      </c>
      <c r="E1658" s="29" t="str">
        <f t="shared" si="102"/>
        <v>525</v>
      </c>
      <c r="F1658" s="29" t="str">
        <f t="shared" si="103"/>
        <v>09:17.525</v>
      </c>
      <c r="G1658" s="33" t="s">
        <v>3710</v>
      </c>
      <c r="H1658" s="27" t="s">
        <v>2030</v>
      </c>
      <c r="I1658" s="26">
        <v>10</v>
      </c>
      <c r="J1658" s="26">
        <v>2000</v>
      </c>
      <c r="K1658" s="26" t="s">
        <v>23</v>
      </c>
      <c r="L1658" s="26" t="s">
        <v>3</v>
      </c>
      <c r="M1658" s="26">
        <v>14</v>
      </c>
      <c r="N1658" s="26">
        <v>5</v>
      </c>
      <c r="O1658" s="26" t="s">
        <v>1753</v>
      </c>
      <c r="P1658" s="26"/>
      <c r="Q1658" s="26" t="s">
        <v>1828</v>
      </c>
    </row>
    <row r="1659" spans="1:17" x14ac:dyDescent="0.35">
      <c r="A1659" s="26" t="s">
        <v>100</v>
      </c>
      <c r="B1659" s="26" t="s">
        <v>1829</v>
      </c>
      <c r="C1659" s="26" t="str">
        <f t="shared" ref="C1659:C1717" si="104">"0"&amp;B1659</f>
        <v>09:17.736</v>
      </c>
      <c r="D1659" s="29" t="str">
        <f t="shared" si="101"/>
        <v>09:17</v>
      </c>
      <c r="E1659" s="29" t="str">
        <f t="shared" si="102"/>
        <v>736</v>
      </c>
      <c r="F1659" s="29" t="str">
        <f t="shared" si="103"/>
        <v>09:17.736</v>
      </c>
      <c r="G1659" s="33" t="s">
        <v>3711</v>
      </c>
      <c r="H1659" s="27" t="s">
        <v>2031</v>
      </c>
      <c r="I1659" s="26">
        <v>20</v>
      </c>
      <c r="J1659" s="26">
        <v>2000</v>
      </c>
      <c r="K1659" s="26" t="s">
        <v>102</v>
      </c>
      <c r="L1659" s="26" t="s">
        <v>83</v>
      </c>
      <c r="M1659" s="26">
        <v>8</v>
      </c>
      <c r="N1659" s="26">
        <v>6</v>
      </c>
      <c r="O1659" s="26" t="s">
        <v>1753</v>
      </c>
      <c r="P1659" s="26"/>
      <c r="Q1659" s="26"/>
    </row>
    <row r="1660" spans="1:17" x14ac:dyDescent="0.35">
      <c r="A1660" s="26" t="s">
        <v>101</v>
      </c>
      <c r="B1660" s="26" t="s">
        <v>1830</v>
      </c>
      <c r="C1660" s="26" t="str">
        <f t="shared" si="104"/>
        <v>09:19.350</v>
      </c>
      <c r="D1660" s="29" t="str">
        <f t="shared" si="101"/>
        <v>09:19</v>
      </c>
      <c r="E1660" s="29" t="str">
        <f t="shared" si="102"/>
        <v>350</v>
      </c>
      <c r="F1660" s="29" t="str">
        <f t="shared" si="103"/>
        <v>09:19.350</v>
      </c>
      <c r="G1660" s="33" t="s">
        <v>3712</v>
      </c>
      <c r="H1660" s="27" t="s">
        <v>2043</v>
      </c>
      <c r="I1660" s="26">
        <v>20</v>
      </c>
      <c r="J1660" s="26">
        <v>2000</v>
      </c>
      <c r="K1660" s="26" t="s">
        <v>16</v>
      </c>
      <c r="L1660" s="26" t="s">
        <v>3</v>
      </c>
      <c r="M1660" s="26">
        <v>10</v>
      </c>
      <c r="N1660" s="26">
        <v>5</v>
      </c>
      <c r="O1660" s="26" t="s">
        <v>1753</v>
      </c>
      <c r="P1660" s="26"/>
      <c r="Q1660" s="26"/>
    </row>
    <row r="1661" spans="1:17" x14ac:dyDescent="0.35">
      <c r="A1661" s="26" t="s">
        <v>103</v>
      </c>
      <c r="B1661" s="26" t="s">
        <v>1831</v>
      </c>
      <c r="C1661" s="26" t="str">
        <f t="shared" si="104"/>
        <v>09:19.731</v>
      </c>
      <c r="D1661" s="29" t="str">
        <f t="shared" si="101"/>
        <v>09:19</v>
      </c>
      <c r="E1661" s="29" t="str">
        <f t="shared" si="102"/>
        <v>731</v>
      </c>
      <c r="F1661" s="29" t="str">
        <f t="shared" si="103"/>
        <v>09:19.731</v>
      </c>
      <c r="G1661" s="33" t="s">
        <v>3713</v>
      </c>
      <c r="H1661" s="27" t="s">
        <v>2031</v>
      </c>
      <c r="I1661" s="26">
        <v>20</v>
      </c>
      <c r="J1661" s="26">
        <v>2000</v>
      </c>
      <c r="K1661" s="26" t="s">
        <v>38</v>
      </c>
      <c r="L1661" s="26" t="s">
        <v>42</v>
      </c>
      <c r="M1661" s="26">
        <v>2</v>
      </c>
      <c r="N1661" s="26">
        <v>14</v>
      </c>
      <c r="O1661" s="26" t="s">
        <v>1753</v>
      </c>
      <c r="P1661" s="26"/>
      <c r="Q1661" s="26"/>
    </row>
    <row r="1662" spans="1:17" x14ac:dyDescent="0.35">
      <c r="A1662" s="26" t="s">
        <v>105</v>
      </c>
      <c r="B1662" s="26" t="s">
        <v>1832</v>
      </c>
      <c r="C1662" s="26" t="str">
        <f t="shared" si="104"/>
        <v>09:20.285</v>
      </c>
      <c r="D1662" s="29" t="str">
        <f t="shared" si="101"/>
        <v>09:20</v>
      </c>
      <c r="E1662" s="29" t="str">
        <f t="shared" si="102"/>
        <v>285</v>
      </c>
      <c r="F1662" s="29" t="str">
        <f t="shared" si="103"/>
        <v>09:20.285</v>
      </c>
      <c r="G1662" s="33" t="s">
        <v>3714</v>
      </c>
      <c r="H1662" s="27" t="s">
        <v>2030</v>
      </c>
      <c r="I1662" s="26">
        <v>20</v>
      </c>
      <c r="J1662" s="26">
        <v>2000</v>
      </c>
      <c r="K1662" s="26" t="s">
        <v>162</v>
      </c>
      <c r="L1662" s="26" t="s">
        <v>3</v>
      </c>
      <c r="M1662" s="26">
        <v>12</v>
      </c>
      <c r="N1662" s="26">
        <v>7</v>
      </c>
      <c r="O1662" s="26" t="s">
        <v>1753</v>
      </c>
      <c r="P1662" s="26"/>
      <c r="Q1662" s="26"/>
    </row>
    <row r="1663" spans="1:17" x14ac:dyDescent="0.35">
      <c r="A1663" s="26" t="s">
        <v>106</v>
      </c>
      <c r="B1663" s="26" t="s">
        <v>1833</v>
      </c>
      <c r="C1663" s="26" t="str">
        <f t="shared" si="104"/>
        <v>09:20.953</v>
      </c>
      <c r="D1663" s="29" t="str">
        <f t="shared" si="101"/>
        <v>09:20</v>
      </c>
      <c r="E1663" s="29" t="str">
        <f t="shared" si="102"/>
        <v>953</v>
      </c>
      <c r="F1663" s="29" t="str">
        <f t="shared" si="103"/>
        <v>09:20.953</v>
      </c>
      <c r="G1663" s="33" t="s">
        <v>3715</v>
      </c>
      <c r="H1663" s="27" t="s">
        <v>2047</v>
      </c>
      <c r="I1663" s="26">
        <v>20</v>
      </c>
      <c r="J1663" s="26">
        <v>2000</v>
      </c>
      <c r="K1663" s="26" t="s">
        <v>2</v>
      </c>
      <c r="L1663" s="26" t="s">
        <v>42</v>
      </c>
      <c r="M1663" s="26">
        <v>6</v>
      </c>
      <c r="N1663" s="26">
        <v>14</v>
      </c>
      <c r="O1663" s="26" t="s">
        <v>1753</v>
      </c>
      <c r="P1663" s="26"/>
      <c r="Q1663" s="26"/>
    </row>
    <row r="1664" spans="1:17" x14ac:dyDescent="0.35">
      <c r="A1664" s="26" t="s">
        <v>108</v>
      </c>
      <c r="B1664" s="26" t="s">
        <v>1834</v>
      </c>
      <c r="C1664" s="26" t="str">
        <f t="shared" si="104"/>
        <v>09:21.063</v>
      </c>
      <c r="D1664" s="29" t="str">
        <f t="shared" si="101"/>
        <v>09:21</v>
      </c>
      <c r="E1664" s="29" t="str">
        <f t="shared" si="102"/>
        <v>063</v>
      </c>
      <c r="F1664" s="29" t="str">
        <f t="shared" si="103"/>
        <v>09:21.063</v>
      </c>
      <c r="G1664" s="33" t="s">
        <v>3716</v>
      </c>
      <c r="H1664" s="27" t="s">
        <v>2030</v>
      </c>
      <c r="I1664" s="26">
        <v>20</v>
      </c>
      <c r="J1664" s="26">
        <v>2000</v>
      </c>
      <c r="K1664" s="26" t="s">
        <v>38</v>
      </c>
      <c r="L1664" s="26" t="s">
        <v>83</v>
      </c>
      <c r="M1664" s="26">
        <v>8</v>
      </c>
      <c r="N1664" s="26">
        <v>15</v>
      </c>
      <c r="O1664" s="26" t="s">
        <v>1753</v>
      </c>
      <c r="P1664" s="26"/>
      <c r="Q1664" s="26"/>
    </row>
    <row r="1665" spans="1:17" x14ac:dyDescent="0.35">
      <c r="A1665" s="26" t="s">
        <v>109</v>
      </c>
      <c r="B1665" s="26" t="s">
        <v>1835</v>
      </c>
      <c r="C1665" s="26" t="str">
        <f t="shared" si="104"/>
        <v>09:21.189</v>
      </c>
      <c r="D1665" s="29" t="str">
        <f t="shared" si="101"/>
        <v>09:21</v>
      </c>
      <c r="E1665" s="29" t="str">
        <f t="shared" si="102"/>
        <v>189</v>
      </c>
      <c r="F1665" s="29" t="str">
        <f t="shared" si="103"/>
        <v>09:21.189</v>
      </c>
      <c r="G1665" s="33" t="s">
        <v>3717</v>
      </c>
      <c r="H1665" s="27" t="s">
        <v>2030</v>
      </c>
      <c r="I1665" s="26">
        <v>10</v>
      </c>
      <c r="J1665" s="26">
        <v>2000</v>
      </c>
      <c r="K1665" s="26" t="s">
        <v>2</v>
      </c>
      <c r="L1665" s="26" t="s">
        <v>3</v>
      </c>
      <c r="M1665" s="26">
        <v>17</v>
      </c>
      <c r="N1665" s="26">
        <v>17</v>
      </c>
      <c r="O1665" s="26" t="s">
        <v>1753</v>
      </c>
      <c r="P1665" s="26"/>
      <c r="Q1665" s="26"/>
    </row>
    <row r="1666" spans="1:17" x14ac:dyDescent="0.35">
      <c r="A1666" s="26" t="s">
        <v>110</v>
      </c>
      <c r="B1666" s="26" t="s">
        <v>1836</v>
      </c>
      <c r="C1666" s="26" t="str">
        <f t="shared" si="104"/>
        <v>09:24.140</v>
      </c>
      <c r="D1666" s="29" t="str">
        <f t="shared" si="101"/>
        <v>09:24</v>
      </c>
      <c r="E1666" s="29" t="str">
        <f t="shared" si="102"/>
        <v>140</v>
      </c>
      <c r="F1666" s="29" t="str">
        <f t="shared" si="103"/>
        <v>09:24.140</v>
      </c>
      <c r="G1666" s="33" t="s">
        <v>3718</v>
      </c>
      <c r="H1666" s="27" t="s">
        <v>2050</v>
      </c>
      <c r="I1666" s="26">
        <v>10</v>
      </c>
      <c r="J1666" s="26">
        <v>2000</v>
      </c>
      <c r="K1666" s="26" t="s">
        <v>2</v>
      </c>
      <c r="L1666" s="26" t="s">
        <v>3</v>
      </c>
      <c r="M1666" s="26">
        <v>17</v>
      </c>
      <c r="N1666" s="26">
        <v>5</v>
      </c>
      <c r="O1666" s="26" t="s">
        <v>1753</v>
      </c>
      <c r="P1666" s="26"/>
      <c r="Q1666" s="26"/>
    </row>
    <row r="1667" spans="1:17" x14ac:dyDescent="0.35">
      <c r="A1667" s="26" t="s">
        <v>111</v>
      </c>
      <c r="B1667" s="26" t="s">
        <v>1837</v>
      </c>
      <c r="C1667" s="26" t="str">
        <f t="shared" si="104"/>
        <v>09:25.726</v>
      </c>
      <c r="D1667" s="29" t="str">
        <f t="shared" ref="D1667:D1730" si="105">LEFT(C1667,5)</f>
        <v>09:25</v>
      </c>
      <c r="E1667" s="29" t="str">
        <f t="shared" ref="E1667:E1730" si="106">RIGHT(C1667,3)</f>
        <v>726</v>
      </c>
      <c r="F1667" s="29" t="str">
        <f t="shared" ref="F1667:F1730" si="107">D1667&amp;"."&amp;E1667</f>
        <v>09:25.726</v>
      </c>
      <c r="G1667" s="33" t="s">
        <v>3719</v>
      </c>
      <c r="H1667" s="27" t="s">
        <v>2044</v>
      </c>
      <c r="I1667" s="26">
        <v>20</v>
      </c>
      <c r="J1667" s="26">
        <v>2000</v>
      </c>
      <c r="K1667" s="26" t="s">
        <v>38</v>
      </c>
      <c r="L1667" s="26" t="s">
        <v>42</v>
      </c>
      <c r="M1667" s="26">
        <v>2</v>
      </c>
      <c r="N1667" s="26">
        <v>13</v>
      </c>
      <c r="O1667" s="26" t="s">
        <v>1753</v>
      </c>
      <c r="P1667" s="26"/>
      <c r="Q1667" s="26"/>
    </row>
    <row r="1668" spans="1:17" x14ac:dyDescent="0.35">
      <c r="A1668" s="26" t="s">
        <v>112</v>
      </c>
      <c r="B1668" s="26" t="s">
        <v>1838</v>
      </c>
      <c r="C1668" s="26" t="str">
        <f t="shared" si="104"/>
        <v>09:26.174</v>
      </c>
      <c r="D1668" s="29" t="str">
        <f t="shared" si="105"/>
        <v>09:26</v>
      </c>
      <c r="E1668" s="29" t="str">
        <f t="shared" si="106"/>
        <v>174</v>
      </c>
      <c r="F1668" s="29" t="str">
        <f t="shared" si="107"/>
        <v>09:26.174</v>
      </c>
      <c r="G1668" s="33" t="s">
        <v>3720</v>
      </c>
      <c r="H1668" s="27" t="s">
        <v>2044</v>
      </c>
      <c r="I1668" s="26">
        <v>20</v>
      </c>
      <c r="J1668" s="26">
        <v>2000</v>
      </c>
      <c r="K1668" s="26" t="s">
        <v>120</v>
      </c>
      <c r="L1668" s="26" t="s">
        <v>42</v>
      </c>
      <c r="M1668" s="26">
        <v>2</v>
      </c>
      <c r="N1668" s="26">
        <v>8</v>
      </c>
      <c r="O1668" s="26" t="s">
        <v>1753</v>
      </c>
      <c r="P1668" s="26"/>
      <c r="Q1668" s="26"/>
    </row>
    <row r="1669" spans="1:17" x14ac:dyDescent="0.35">
      <c r="A1669" s="26" t="s">
        <v>113</v>
      </c>
      <c r="B1669" s="26" t="s">
        <v>1839</v>
      </c>
      <c r="C1669" s="26" t="str">
        <f t="shared" si="104"/>
        <v>09:26.362</v>
      </c>
      <c r="D1669" s="29" t="str">
        <f t="shared" si="105"/>
        <v>09:26</v>
      </c>
      <c r="E1669" s="29" t="str">
        <f t="shared" si="106"/>
        <v>362</v>
      </c>
      <c r="F1669" s="29" t="str">
        <f t="shared" si="107"/>
        <v>09:26.362</v>
      </c>
      <c r="G1669" s="33" t="s">
        <v>3721</v>
      </c>
      <c r="H1669" s="27" t="s">
        <v>2043</v>
      </c>
      <c r="I1669" s="26">
        <v>20</v>
      </c>
      <c r="J1669" s="26">
        <v>2000</v>
      </c>
      <c r="K1669" s="26" t="s">
        <v>2</v>
      </c>
      <c r="L1669" s="26" t="s">
        <v>42</v>
      </c>
      <c r="M1669" s="26">
        <v>6</v>
      </c>
      <c r="N1669" s="26">
        <v>10</v>
      </c>
      <c r="O1669" s="26" t="s">
        <v>1753</v>
      </c>
      <c r="P1669" s="26"/>
      <c r="Q1669" s="26"/>
    </row>
    <row r="1670" spans="1:17" x14ac:dyDescent="0.35">
      <c r="A1670" s="26" t="s">
        <v>114</v>
      </c>
      <c r="B1670" s="26" t="s">
        <v>1840</v>
      </c>
      <c r="C1670" s="26" t="str">
        <f t="shared" si="104"/>
        <v>09:27.419</v>
      </c>
      <c r="D1670" s="29" t="str">
        <f t="shared" si="105"/>
        <v>09:27</v>
      </c>
      <c r="E1670" s="29" t="str">
        <f t="shared" si="106"/>
        <v>419</v>
      </c>
      <c r="F1670" s="29" t="str">
        <f t="shared" si="107"/>
        <v>09:27.419</v>
      </c>
      <c r="G1670" s="33" t="s">
        <v>3722</v>
      </c>
      <c r="H1670" s="27" t="s">
        <v>2040</v>
      </c>
      <c r="I1670" s="26">
        <v>10</v>
      </c>
      <c r="J1670" s="26">
        <v>2000</v>
      </c>
      <c r="K1670" s="26" t="s">
        <v>2</v>
      </c>
      <c r="L1670" s="26" t="s">
        <v>3</v>
      </c>
      <c r="M1670" s="26">
        <v>17</v>
      </c>
      <c r="N1670" s="26">
        <v>7</v>
      </c>
      <c r="O1670" s="26" t="s">
        <v>1753</v>
      </c>
      <c r="P1670" s="26"/>
      <c r="Q1670" s="26"/>
    </row>
    <row r="1671" spans="1:17" x14ac:dyDescent="0.35">
      <c r="A1671" s="26" t="s">
        <v>115</v>
      </c>
      <c r="B1671" s="26" t="s">
        <v>1841</v>
      </c>
      <c r="C1671" s="26" t="str">
        <f t="shared" si="104"/>
        <v>09:27.980</v>
      </c>
      <c r="D1671" s="29" t="str">
        <f t="shared" si="105"/>
        <v>09:27</v>
      </c>
      <c r="E1671" s="29" t="str">
        <f t="shared" si="106"/>
        <v>980</v>
      </c>
      <c r="F1671" s="29" t="str">
        <f t="shared" si="107"/>
        <v>09:27.980</v>
      </c>
      <c r="G1671" s="33" t="s">
        <v>3723</v>
      </c>
      <c r="H1671" s="27" t="s">
        <v>2051</v>
      </c>
      <c r="I1671" s="26">
        <v>10</v>
      </c>
      <c r="J1671" s="26">
        <v>2000</v>
      </c>
      <c r="K1671" s="26" t="s">
        <v>23</v>
      </c>
      <c r="L1671" s="26" t="s">
        <v>42</v>
      </c>
      <c r="M1671" s="26">
        <v>3</v>
      </c>
      <c r="N1671" s="26">
        <v>12</v>
      </c>
      <c r="O1671" s="26" t="s">
        <v>1753</v>
      </c>
      <c r="P1671" s="26"/>
      <c r="Q1671" s="26"/>
    </row>
    <row r="1672" spans="1:17" x14ac:dyDescent="0.35">
      <c r="A1672" s="26" t="s">
        <v>116</v>
      </c>
      <c r="B1672" s="26" t="s">
        <v>1842</v>
      </c>
      <c r="C1672" s="26" t="str">
        <f t="shared" si="104"/>
        <v>09:28.638</v>
      </c>
      <c r="D1672" s="29" t="str">
        <f t="shared" si="105"/>
        <v>09:28</v>
      </c>
      <c r="E1672" s="29" t="str">
        <f t="shared" si="106"/>
        <v>638</v>
      </c>
      <c r="F1672" s="29" t="str">
        <f t="shared" si="107"/>
        <v>09:28.638</v>
      </c>
      <c r="G1672" s="33" t="s">
        <v>3724</v>
      </c>
      <c r="H1672" s="27" t="s">
        <v>2040</v>
      </c>
      <c r="I1672" s="26">
        <v>20</v>
      </c>
      <c r="J1672" s="26">
        <v>2000</v>
      </c>
      <c r="K1672" s="26" t="s">
        <v>120</v>
      </c>
      <c r="L1672" s="26" t="s">
        <v>42</v>
      </c>
      <c r="M1672" s="26">
        <v>2</v>
      </c>
      <c r="N1672" s="26">
        <v>7</v>
      </c>
      <c r="O1672" s="26" t="s">
        <v>1753</v>
      </c>
      <c r="P1672" s="26"/>
      <c r="Q1672" s="26"/>
    </row>
    <row r="1673" spans="1:17" x14ac:dyDescent="0.35">
      <c r="A1673" s="26" t="s">
        <v>117</v>
      </c>
      <c r="B1673" s="26" t="s">
        <v>1843</v>
      </c>
      <c r="C1673" s="26" t="str">
        <f t="shared" si="104"/>
        <v>09:29.168</v>
      </c>
      <c r="D1673" s="29" t="str">
        <f t="shared" si="105"/>
        <v>09:29</v>
      </c>
      <c r="E1673" s="29" t="str">
        <f t="shared" si="106"/>
        <v>168</v>
      </c>
      <c r="F1673" s="29" t="str">
        <f t="shared" si="107"/>
        <v>09:29.168</v>
      </c>
      <c r="G1673" s="33" t="s">
        <v>3725</v>
      </c>
      <c r="H1673" s="27" t="s">
        <v>2042</v>
      </c>
      <c r="I1673" s="26">
        <v>10</v>
      </c>
      <c r="J1673" s="26">
        <v>2000</v>
      </c>
      <c r="K1673" s="26" t="s">
        <v>2</v>
      </c>
      <c r="L1673" s="26" t="s">
        <v>3</v>
      </c>
      <c r="M1673" s="26">
        <v>17</v>
      </c>
      <c r="N1673" s="26">
        <v>8</v>
      </c>
      <c r="O1673" s="26" t="s">
        <v>1753</v>
      </c>
      <c r="P1673" s="26"/>
      <c r="Q1673" s="26"/>
    </row>
    <row r="1674" spans="1:17" x14ac:dyDescent="0.35">
      <c r="A1674" s="26" t="s">
        <v>118</v>
      </c>
      <c r="B1674" s="26" t="s">
        <v>1844</v>
      </c>
      <c r="C1674" s="26" t="str">
        <f t="shared" si="104"/>
        <v>09:29.861</v>
      </c>
      <c r="D1674" s="29" t="str">
        <f t="shared" si="105"/>
        <v>09:29</v>
      </c>
      <c r="E1674" s="29" t="str">
        <f t="shared" si="106"/>
        <v>861</v>
      </c>
      <c r="F1674" s="29" t="str">
        <f t="shared" si="107"/>
        <v>09:29.861</v>
      </c>
      <c r="G1674" s="33" t="s">
        <v>3726</v>
      </c>
      <c r="H1674" s="27" t="s">
        <v>2049</v>
      </c>
      <c r="I1674" s="26">
        <v>20</v>
      </c>
      <c r="J1674" s="26">
        <v>2000</v>
      </c>
      <c r="K1674" s="26" t="s">
        <v>2</v>
      </c>
      <c r="L1674" s="26" t="s">
        <v>42</v>
      </c>
      <c r="M1674" s="26">
        <v>6</v>
      </c>
      <c r="N1674" s="26">
        <v>7</v>
      </c>
      <c r="O1674" s="26" t="s">
        <v>1753</v>
      </c>
      <c r="P1674" s="26"/>
      <c r="Q1674" s="26"/>
    </row>
    <row r="1675" spans="1:17" x14ac:dyDescent="0.35">
      <c r="A1675" s="26" t="s">
        <v>119</v>
      </c>
      <c r="B1675" s="26" t="s">
        <v>1845</v>
      </c>
      <c r="C1675" s="26" t="str">
        <f t="shared" si="104"/>
        <v>09:31.580</v>
      </c>
      <c r="D1675" s="29" t="str">
        <f t="shared" si="105"/>
        <v>09:31</v>
      </c>
      <c r="E1675" s="29" t="str">
        <f t="shared" si="106"/>
        <v>580</v>
      </c>
      <c r="F1675" s="29" t="str">
        <f t="shared" si="107"/>
        <v>09:31.580</v>
      </c>
      <c r="G1675" s="33" t="s">
        <v>3727</v>
      </c>
      <c r="H1675" s="27" t="s">
        <v>2033</v>
      </c>
      <c r="I1675" s="26">
        <v>20</v>
      </c>
      <c r="J1675" s="26">
        <v>2000</v>
      </c>
      <c r="K1675" s="26" t="s">
        <v>102</v>
      </c>
      <c r="L1675" s="26" t="s">
        <v>3</v>
      </c>
      <c r="M1675" s="26">
        <v>10</v>
      </c>
      <c r="N1675" s="26">
        <v>11</v>
      </c>
      <c r="O1675" s="26" t="s">
        <v>1753</v>
      </c>
      <c r="P1675" s="26"/>
      <c r="Q1675" s="26" t="s">
        <v>1846</v>
      </c>
    </row>
    <row r="1676" spans="1:17" x14ac:dyDescent="0.35">
      <c r="A1676" s="26" t="s">
        <v>121</v>
      </c>
      <c r="B1676" s="26" t="s">
        <v>1847</v>
      </c>
      <c r="C1676" s="26" t="str">
        <f t="shared" si="104"/>
        <v>09:31.584</v>
      </c>
      <c r="D1676" s="29" t="str">
        <f t="shared" si="105"/>
        <v>09:31</v>
      </c>
      <c r="E1676" s="29" t="str">
        <f t="shared" si="106"/>
        <v>584</v>
      </c>
      <c r="F1676" s="29" t="str">
        <f t="shared" si="107"/>
        <v>09:31.584</v>
      </c>
      <c r="G1676" s="33" t="s">
        <v>3728</v>
      </c>
      <c r="H1676" s="27" t="s">
        <v>2046</v>
      </c>
      <c r="I1676" s="26">
        <v>10</v>
      </c>
      <c r="J1676" s="26">
        <v>2000</v>
      </c>
      <c r="K1676" s="26" t="s">
        <v>2</v>
      </c>
      <c r="L1676" s="26" t="s">
        <v>3</v>
      </c>
      <c r="M1676" s="26">
        <v>17</v>
      </c>
      <c r="N1676" s="26">
        <v>10</v>
      </c>
      <c r="O1676" s="26" t="s">
        <v>1753</v>
      </c>
      <c r="P1676" s="26"/>
      <c r="Q1676" s="26"/>
    </row>
    <row r="1677" spans="1:17" x14ac:dyDescent="0.35">
      <c r="A1677" s="26" t="s">
        <v>122</v>
      </c>
      <c r="B1677" s="26" t="s">
        <v>1848</v>
      </c>
      <c r="C1677" s="26" t="str">
        <f t="shared" si="104"/>
        <v>09:32.840</v>
      </c>
      <c r="D1677" s="29" t="str">
        <f t="shared" si="105"/>
        <v>09:32</v>
      </c>
      <c r="E1677" s="29" t="str">
        <f t="shared" si="106"/>
        <v>840</v>
      </c>
      <c r="F1677" s="29" t="str">
        <f t="shared" si="107"/>
        <v>09:32.840</v>
      </c>
      <c r="G1677" s="33" t="s">
        <v>3729</v>
      </c>
      <c r="H1677" s="27" t="s">
        <v>2031</v>
      </c>
      <c r="I1677" s="26">
        <v>10</v>
      </c>
      <c r="J1677" s="26">
        <v>2000</v>
      </c>
      <c r="K1677" s="26" t="s">
        <v>23</v>
      </c>
      <c r="L1677" s="26" t="s">
        <v>42</v>
      </c>
      <c r="M1677" s="26">
        <v>3</v>
      </c>
      <c r="N1677" s="26">
        <v>15</v>
      </c>
      <c r="O1677" s="26" t="s">
        <v>1753</v>
      </c>
      <c r="P1677" s="26"/>
      <c r="Q1677" s="26"/>
    </row>
    <row r="1678" spans="1:17" x14ac:dyDescent="0.35">
      <c r="A1678" s="26" t="s">
        <v>123</v>
      </c>
      <c r="B1678" s="26" t="s">
        <v>1849</v>
      </c>
      <c r="C1678" s="26" t="str">
        <f t="shared" si="104"/>
        <v>09:33.183</v>
      </c>
      <c r="D1678" s="29" t="str">
        <f t="shared" si="105"/>
        <v>09:33</v>
      </c>
      <c r="E1678" s="29" t="str">
        <f t="shared" si="106"/>
        <v>183</v>
      </c>
      <c r="F1678" s="29" t="str">
        <f t="shared" si="107"/>
        <v>09:33.183</v>
      </c>
      <c r="G1678" s="33" t="s">
        <v>3730</v>
      </c>
      <c r="H1678" s="27" t="s">
        <v>2044</v>
      </c>
      <c r="I1678" s="26">
        <v>20</v>
      </c>
      <c r="J1678" s="26">
        <v>2000</v>
      </c>
      <c r="K1678" s="26" t="s">
        <v>162</v>
      </c>
      <c r="L1678" s="26" t="s">
        <v>42</v>
      </c>
      <c r="M1678" s="26">
        <v>2</v>
      </c>
      <c r="N1678" s="26">
        <v>15</v>
      </c>
      <c r="O1678" s="26" t="s">
        <v>1753</v>
      </c>
      <c r="P1678" s="26"/>
      <c r="Q1678" s="26" t="s">
        <v>1828</v>
      </c>
    </row>
    <row r="1679" spans="1:17" x14ac:dyDescent="0.35">
      <c r="A1679" s="26" t="s">
        <v>124</v>
      </c>
      <c r="B1679" s="26" t="s">
        <v>1850</v>
      </c>
      <c r="C1679" s="26" t="str">
        <f t="shared" si="104"/>
        <v>09:35.183</v>
      </c>
      <c r="D1679" s="29" t="str">
        <f t="shared" si="105"/>
        <v>09:35</v>
      </c>
      <c r="E1679" s="29" t="str">
        <f t="shared" si="106"/>
        <v>183</v>
      </c>
      <c r="F1679" s="29" t="str">
        <f t="shared" si="107"/>
        <v>09:35.183</v>
      </c>
      <c r="G1679" s="33" t="s">
        <v>3731</v>
      </c>
      <c r="H1679" s="27" t="s">
        <v>2042</v>
      </c>
      <c r="I1679" s="26">
        <v>10</v>
      </c>
      <c r="J1679" s="26">
        <v>2000</v>
      </c>
      <c r="K1679" s="26" t="s">
        <v>16</v>
      </c>
      <c r="L1679" s="26" t="s">
        <v>3</v>
      </c>
      <c r="M1679" s="26">
        <v>11</v>
      </c>
      <c r="N1679" s="26">
        <v>11</v>
      </c>
      <c r="O1679" s="26" t="s">
        <v>1753</v>
      </c>
      <c r="P1679" s="26"/>
      <c r="Q1679" s="26"/>
    </row>
    <row r="1680" spans="1:17" x14ac:dyDescent="0.35">
      <c r="A1680" s="26" t="s">
        <v>125</v>
      </c>
      <c r="B1680" s="26" t="s">
        <v>1851</v>
      </c>
      <c r="C1680" s="26" t="str">
        <f t="shared" si="104"/>
        <v>09:35.390</v>
      </c>
      <c r="D1680" s="29" t="str">
        <f t="shared" si="105"/>
        <v>09:35</v>
      </c>
      <c r="E1680" s="29" t="str">
        <f t="shared" si="106"/>
        <v>390</v>
      </c>
      <c r="F1680" s="29" t="str">
        <f t="shared" si="107"/>
        <v>09:35.390</v>
      </c>
      <c r="G1680" s="33" t="s">
        <v>3732</v>
      </c>
      <c r="H1680" s="27" t="s">
        <v>2037</v>
      </c>
      <c r="I1680" s="26">
        <v>20</v>
      </c>
      <c r="J1680" s="26">
        <v>2000</v>
      </c>
      <c r="K1680" s="26" t="s">
        <v>120</v>
      </c>
      <c r="L1680" s="26" t="s">
        <v>3</v>
      </c>
      <c r="M1680" s="26">
        <v>10</v>
      </c>
      <c r="N1680" s="26">
        <v>16</v>
      </c>
      <c r="O1680" s="26" t="s">
        <v>1753</v>
      </c>
      <c r="P1680" s="26"/>
      <c r="Q1680" s="26"/>
    </row>
    <row r="1681" spans="1:17" x14ac:dyDescent="0.35">
      <c r="A1681" s="26" t="s">
        <v>126</v>
      </c>
      <c r="B1681" s="26" t="s">
        <v>1852</v>
      </c>
      <c r="C1681" s="26" t="str">
        <f t="shared" si="104"/>
        <v>09:37.093</v>
      </c>
      <c r="D1681" s="29" t="str">
        <f t="shared" si="105"/>
        <v>09:37</v>
      </c>
      <c r="E1681" s="29" t="str">
        <f t="shared" si="106"/>
        <v>093</v>
      </c>
      <c r="F1681" s="29" t="str">
        <f t="shared" si="107"/>
        <v>09:37.093</v>
      </c>
      <c r="G1681" s="33" t="s">
        <v>3733</v>
      </c>
      <c r="H1681" s="27" t="s">
        <v>2030</v>
      </c>
      <c r="I1681" s="26">
        <v>10</v>
      </c>
      <c r="J1681" s="26">
        <v>2000</v>
      </c>
      <c r="K1681" s="26" t="s">
        <v>16</v>
      </c>
      <c r="L1681" s="26" t="s">
        <v>3</v>
      </c>
      <c r="M1681" s="26">
        <v>11</v>
      </c>
      <c r="N1681" s="26">
        <v>8</v>
      </c>
      <c r="O1681" s="26" t="s">
        <v>1753</v>
      </c>
      <c r="P1681" s="26"/>
      <c r="Q1681" s="26"/>
    </row>
    <row r="1682" spans="1:17" x14ac:dyDescent="0.35">
      <c r="A1682" s="26" t="s">
        <v>127</v>
      </c>
      <c r="B1682" s="26" t="s">
        <v>1853</v>
      </c>
      <c r="C1682" s="26" t="str">
        <f t="shared" si="104"/>
        <v>09:38.450</v>
      </c>
      <c r="D1682" s="29" t="str">
        <f t="shared" si="105"/>
        <v>09:38</v>
      </c>
      <c r="E1682" s="29" t="str">
        <f t="shared" si="106"/>
        <v>450</v>
      </c>
      <c r="F1682" s="29" t="str">
        <f t="shared" si="107"/>
        <v>09:38.450</v>
      </c>
      <c r="G1682" s="33" t="s">
        <v>3734</v>
      </c>
      <c r="H1682" s="27" t="s">
        <v>2041</v>
      </c>
      <c r="I1682" s="26">
        <v>10</v>
      </c>
      <c r="J1682" s="26">
        <v>2000</v>
      </c>
      <c r="K1682" s="26" t="s">
        <v>2</v>
      </c>
      <c r="L1682" s="26" t="s">
        <v>3</v>
      </c>
      <c r="M1682" s="26">
        <v>17</v>
      </c>
      <c r="N1682" s="26">
        <v>12</v>
      </c>
      <c r="O1682" s="26" t="s">
        <v>1753</v>
      </c>
      <c r="P1682" s="26"/>
      <c r="Q1682" s="26" t="s">
        <v>1854</v>
      </c>
    </row>
    <row r="1683" spans="1:17" x14ac:dyDescent="0.35">
      <c r="A1683" s="26" t="s">
        <v>128</v>
      </c>
      <c r="B1683" s="26" t="s">
        <v>1855</v>
      </c>
      <c r="C1683" s="26" t="str">
        <f t="shared" si="104"/>
        <v>09:38.670</v>
      </c>
      <c r="D1683" s="29" t="str">
        <f t="shared" si="105"/>
        <v>09:38</v>
      </c>
      <c r="E1683" s="29" t="str">
        <f t="shared" si="106"/>
        <v>670</v>
      </c>
      <c r="F1683" s="29" t="str">
        <f t="shared" si="107"/>
        <v>09:38.670</v>
      </c>
      <c r="G1683" s="33" t="s">
        <v>3735</v>
      </c>
      <c r="H1683" s="27" t="s">
        <v>2031</v>
      </c>
      <c r="I1683" s="26">
        <v>10</v>
      </c>
      <c r="J1683" s="26">
        <v>2000</v>
      </c>
      <c r="K1683" s="26" t="s">
        <v>16</v>
      </c>
      <c r="L1683" s="26" t="s">
        <v>42</v>
      </c>
      <c r="M1683" s="26">
        <v>3</v>
      </c>
      <c r="N1683" s="26">
        <v>9</v>
      </c>
      <c r="O1683" s="26" t="s">
        <v>1753</v>
      </c>
      <c r="P1683" s="26"/>
      <c r="Q1683" s="26"/>
    </row>
    <row r="1684" spans="1:17" x14ac:dyDescent="0.35">
      <c r="A1684" s="26" t="s">
        <v>129</v>
      </c>
      <c r="B1684" s="26" t="s">
        <v>1856</v>
      </c>
      <c r="C1684" s="26" t="str">
        <f t="shared" si="104"/>
        <v>09:38.740</v>
      </c>
      <c r="D1684" s="29" t="str">
        <f t="shared" si="105"/>
        <v>09:38</v>
      </c>
      <c r="E1684" s="29" t="str">
        <f t="shared" si="106"/>
        <v>740</v>
      </c>
      <c r="F1684" s="29" t="str">
        <f t="shared" si="107"/>
        <v>09:38.740</v>
      </c>
      <c r="G1684" s="33" t="s">
        <v>3736</v>
      </c>
      <c r="H1684" s="27" t="s">
        <v>2044</v>
      </c>
      <c r="I1684" s="26">
        <v>20</v>
      </c>
      <c r="J1684" s="26">
        <v>2000</v>
      </c>
      <c r="K1684" s="26" t="s">
        <v>102</v>
      </c>
      <c r="L1684" s="26" t="s">
        <v>83</v>
      </c>
      <c r="M1684" s="26">
        <v>8</v>
      </c>
      <c r="N1684" s="26">
        <v>7</v>
      </c>
      <c r="O1684" s="26" t="s">
        <v>1753</v>
      </c>
      <c r="P1684" s="26"/>
      <c r="Q1684" s="26"/>
    </row>
    <row r="1685" spans="1:17" x14ac:dyDescent="0.35">
      <c r="A1685" s="26" t="s">
        <v>130</v>
      </c>
      <c r="B1685" s="26" t="s">
        <v>1857</v>
      </c>
      <c r="C1685" s="26" t="str">
        <f t="shared" si="104"/>
        <v>09:38.830</v>
      </c>
      <c r="D1685" s="29" t="str">
        <f t="shared" si="105"/>
        <v>09:38</v>
      </c>
      <c r="E1685" s="29" t="str">
        <f t="shared" si="106"/>
        <v>830</v>
      </c>
      <c r="F1685" s="29" t="str">
        <f t="shared" si="107"/>
        <v>09:38.830</v>
      </c>
      <c r="G1685" s="33" t="s">
        <v>3737</v>
      </c>
      <c r="H1685" s="27" t="s">
        <v>2032</v>
      </c>
      <c r="I1685" s="26">
        <v>20</v>
      </c>
      <c r="J1685" s="26">
        <v>2000</v>
      </c>
      <c r="K1685" s="26" t="s">
        <v>120</v>
      </c>
      <c r="L1685" s="26" t="s">
        <v>83</v>
      </c>
      <c r="M1685" s="26">
        <v>8</v>
      </c>
      <c r="N1685" s="26">
        <v>8</v>
      </c>
      <c r="O1685" s="26" t="s">
        <v>1753</v>
      </c>
      <c r="P1685" s="26"/>
      <c r="Q1685" s="26"/>
    </row>
    <row r="1686" spans="1:17" x14ac:dyDescent="0.35">
      <c r="A1686" s="26" t="s">
        <v>131</v>
      </c>
      <c r="B1686" s="26" t="s">
        <v>1858</v>
      </c>
      <c r="C1686" s="26" t="str">
        <f t="shared" si="104"/>
        <v>09:39.093</v>
      </c>
      <c r="D1686" s="29" t="str">
        <f t="shared" si="105"/>
        <v>09:39</v>
      </c>
      <c r="E1686" s="29" t="str">
        <f t="shared" si="106"/>
        <v>093</v>
      </c>
      <c r="F1686" s="29" t="str">
        <f t="shared" si="107"/>
        <v>09:39.093</v>
      </c>
      <c r="G1686" s="33" t="s">
        <v>3738</v>
      </c>
      <c r="H1686" s="27" t="s">
        <v>2051</v>
      </c>
      <c r="I1686" s="26">
        <v>10</v>
      </c>
      <c r="J1686" s="26">
        <v>2000</v>
      </c>
      <c r="K1686" s="26" t="s">
        <v>23</v>
      </c>
      <c r="L1686" s="26" t="s">
        <v>3</v>
      </c>
      <c r="M1686" s="26">
        <v>14</v>
      </c>
      <c r="N1686" s="26">
        <v>3</v>
      </c>
      <c r="O1686" s="26" t="s">
        <v>1753</v>
      </c>
      <c r="P1686" s="26"/>
      <c r="Q1686" s="26"/>
    </row>
    <row r="1687" spans="1:17" x14ac:dyDescent="0.35">
      <c r="A1687" s="26" t="s">
        <v>132</v>
      </c>
      <c r="B1687" s="26" t="s">
        <v>1859</v>
      </c>
      <c r="C1687" s="26" t="str">
        <f t="shared" si="104"/>
        <v>09:39.535</v>
      </c>
      <c r="D1687" s="29" t="str">
        <f t="shared" si="105"/>
        <v>09:39</v>
      </c>
      <c r="E1687" s="29" t="str">
        <f t="shared" si="106"/>
        <v>535</v>
      </c>
      <c r="F1687" s="29" t="str">
        <f t="shared" si="107"/>
        <v>09:39.535</v>
      </c>
      <c r="G1687" s="33" t="s">
        <v>3739</v>
      </c>
      <c r="H1687" s="27" t="s">
        <v>2034</v>
      </c>
      <c r="I1687" s="26">
        <v>10</v>
      </c>
      <c r="J1687" s="26">
        <v>2000</v>
      </c>
      <c r="K1687" s="26" t="s">
        <v>2</v>
      </c>
      <c r="L1687" s="26" t="s">
        <v>42</v>
      </c>
      <c r="M1687" s="26">
        <v>5</v>
      </c>
      <c r="N1687" s="26">
        <v>1</v>
      </c>
      <c r="O1687" s="26" t="s">
        <v>1753</v>
      </c>
      <c r="P1687" s="26"/>
      <c r="Q1687" s="26"/>
    </row>
    <row r="1688" spans="1:17" x14ac:dyDescent="0.35">
      <c r="A1688" s="26" t="s">
        <v>134</v>
      </c>
      <c r="B1688" s="26" t="s">
        <v>1860</v>
      </c>
      <c r="C1688" s="26" t="str">
        <f t="shared" si="104"/>
        <v>09:39.767</v>
      </c>
      <c r="D1688" s="29" t="str">
        <f t="shared" si="105"/>
        <v>09:39</v>
      </c>
      <c r="E1688" s="29" t="str">
        <f t="shared" si="106"/>
        <v>767</v>
      </c>
      <c r="F1688" s="29" t="str">
        <f t="shared" si="107"/>
        <v>09:39.767</v>
      </c>
      <c r="G1688" s="33" t="s">
        <v>3740</v>
      </c>
      <c r="H1688" s="27" t="s">
        <v>2030</v>
      </c>
      <c r="I1688" s="26">
        <v>10</v>
      </c>
      <c r="J1688" s="26">
        <v>2000</v>
      </c>
      <c r="K1688" s="26" t="s">
        <v>38</v>
      </c>
      <c r="L1688" s="26" t="s">
        <v>3</v>
      </c>
      <c r="M1688" s="26">
        <v>14</v>
      </c>
      <c r="N1688" s="26">
        <v>8</v>
      </c>
      <c r="O1688" s="26" t="s">
        <v>1753</v>
      </c>
      <c r="P1688" s="26"/>
      <c r="Q1688" s="26"/>
    </row>
    <row r="1689" spans="1:17" x14ac:dyDescent="0.35">
      <c r="A1689" s="26" t="s">
        <v>136</v>
      </c>
      <c r="B1689" s="26" t="s">
        <v>1861</v>
      </c>
      <c r="C1689" s="26" t="str">
        <f t="shared" si="104"/>
        <v>09:40.815</v>
      </c>
      <c r="D1689" s="29" t="str">
        <f t="shared" si="105"/>
        <v>09:40</v>
      </c>
      <c r="E1689" s="29" t="str">
        <f t="shared" si="106"/>
        <v>815</v>
      </c>
      <c r="F1689" s="29" t="str">
        <f t="shared" si="107"/>
        <v>09:40.815</v>
      </c>
      <c r="G1689" s="33" t="s">
        <v>3741</v>
      </c>
      <c r="H1689" s="27" t="s">
        <v>2039</v>
      </c>
      <c r="I1689" s="26">
        <v>10</v>
      </c>
      <c r="J1689" s="26">
        <v>2000</v>
      </c>
      <c r="K1689" s="26" t="s">
        <v>16</v>
      </c>
      <c r="L1689" s="26" t="s">
        <v>3</v>
      </c>
      <c r="M1689" s="26">
        <v>11</v>
      </c>
      <c r="N1689" s="26">
        <v>4</v>
      </c>
      <c r="O1689" s="26" t="s">
        <v>1753</v>
      </c>
      <c r="P1689" s="26"/>
      <c r="Q1689" s="26" t="s">
        <v>1828</v>
      </c>
    </row>
    <row r="1690" spans="1:17" x14ac:dyDescent="0.35">
      <c r="A1690" s="26" t="s">
        <v>137</v>
      </c>
      <c r="B1690" s="26" t="s">
        <v>1862</v>
      </c>
      <c r="C1690" s="26" t="str">
        <f t="shared" si="104"/>
        <v>09:41.300</v>
      </c>
      <c r="D1690" s="29" t="str">
        <f t="shared" si="105"/>
        <v>09:41</v>
      </c>
      <c r="E1690" s="29" t="str">
        <f t="shared" si="106"/>
        <v>300</v>
      </c>
      <c r="F1690" s="29" t="str">
        <f t="shared" si="107"/>
        <v>09:41.300</v>
      </c>
      <c r="G1690" s="33" t="s">
        <v>3742</v>
      </c>
      <c r="H1690" s="27" t="s">
        <v>2032</v>
      </c>
      <c r="I1690" s="26">
        <v>10</v>
      </c>
      <c r="J1690" s="26">
        <v>2000</v>
      </c>
      <c r="K1690" s="26" t="s">
        <v>16</v>
      </c>
      <c r="L1690" s="26" t="s">
        <v>42</v>
      </c>
      <c r="M1690" s="26">
        <v>3</v>
      </c>
      <c r="N1690" s="26">
        <v>6</v>
      </c>
      <c r="O1690" s="26" t="s">
        <v>1753</v>
      </c>
      <c r="P1690" s="26"/>
      <c r="Q1690" s="26"/>
    </row>
    <row r="1691" spans="1:17" x14ac:dyDescent="0.35">
      <c r="A1691" s="26" t="s">
        <v>138</v>
      </c>
      <c r="B1691" s="26" t="s">
        <v>1863</v>
      </c>
      <c r="C1691" s="26" t="str">
        <f t="shared" si="104"/>
        <v>09:42.585</v>
      </c>
      <c r="D1691" s="29" t="str">
        <f t="shared" si="105"/>
        <v>09:42</v>
      </c>
      <c r="E1691" s="29" t="str">
        <f t="shared" si="106"/>
        <v>585</v>
      </c>
      <c r="F1691" s="29" t="str">
        <f t="shared" si="107"/>
        <v>09:42.585</v>
      </c>
      <c r="G1691" s="33" t="s">
        <v>3743</v>
      </c>
      <c r="H1691" s="27" t="s">
        <v>2041</v>
      </c>
      <c r="I1691" s="26">
        <v>20</v>
      </c>
      <c r="J1691" s="26">
        <v>2000</v>
      </c>
      <c r="K1691" s="26" t="s">
        <v>2</v>
      </c>
      <c r="L1691" s="26" t="s">
        <v>83</v>
      </c>
      <c r="M1691" s="26">
        <v>16</v>
      </c>
      <c r="N1691" s="26">
        <v>8</v>
      </c>
      <c r="O1691" s="26" t="s">
        <v>1753</v>
      </c>
      <c r="P1691" s="26"/>
      <c r="Q1691" s="26" t="s">
        <v>1864</v>
      </c>
    </row>
    <row r="1692" spans="1:17" x14ac:dyDescent="0.35">
      <c r="A1692" s="26" t="s">
        <v>139</v>
      </c>
      <c r="B1692" s="26" t="s">
        <v>1865</v>
      </c>
      <c r="C1692" s="26" t="str">
        <f t="shared" si="104"/>
        <v>09:43.090</v>
      </c>
      <c r="D1692" s="29" t="str">
        <f t="shared" si="105"/>
        <v>09:43</v>
      </c>
      <c r="E1692" s="29" t="str">
        <f t="shared" si="106"/>
        <v>090</v>
      </c>
      <c r="F1692" s="29" t="str">
        <f t="shared" si="107"/>
        <v>09:43.090</v>
      </c>
      <c r="G1692" s="33" t="s">
        <v>3744</v>
      </c>
      <c r="H1692" s="27" t="s">
        <v>2044</v>
      </c>
      <c r="I1692" s="26">
        <v>20</v>
      </c>
      <c r="J1692" s="26">
        <v>2000</v>
      </c>
      <c r="K1692" s="26" t="s">
        <v>120</v>
      </c>
      <c r="L1692" s="26" t="s">
        <v>83</v>
      </c>
      <c r="M1692" s="26">
        <v>8</v>
      </c>
      <c r="N1692" s="26">
        <v>9</v>
      </c>
      <c r="O1692" s="26" t="s">
        <v>1753</v>
      </c>
      <c r="P1692" s="26"/>
      <c r="Q1692" s="26"/>
    </row>
    <row r="1693" spans="1:17" x14ac:dyDescent="0.35">
      <c r="A1693" s="26" t="s">
        <v>140</v>
      </c>
      <c r="B1693" s="26" t="s">
        <v>1866</v>
      </c>
      <c r="C1693" s="26" t="str">
        <f t="shared" si="104"/>
        <v>09:44.586</v>
      </c>
      <c r="D1693" s="29" t="str">
        <f t="shared" si="105"/>
        <v>09:44</v>
      </c>
      <c r="E1693" s="29" t="str">
        <f t="shared" si="106"/>
        <v>586</v>
      </c>
      <c r="F1693" s="29" t="str">
        <f t="shared" si="107"/>
        <v>09:44.586</v>
      </c>
      <c r="G1693" s="33" t="s">
        <v>3745</v>
      </c>
      <c r="H1693" s="27" t="s">
        <v>2030</v>
      </c>
      <c r="I1693" s="26">
        <v>10</v>
      </c>
      <c r="J1693" s="26">
        <v>2000</v>
      </c>
      <c r="K1693" s="26" t="s">
        <v>2</v>
      </c>
      <c r="L1693" s="26" t="s">
        <v>42</v>
      </c>
      <c r="M1693" s="26">
        <v>5</v>
      </c>
      <c r="N1693" s="26">
        <v>8</v>
      </c>
      <c r="O1693" s="26" t="s">
        <v>1753</v>
      </c>
      <c r="P1693" s="26"/>
      <c r="Q1693" s="26"/>
    </row>
    <row r="1694" spans="1:17" x14ac:dyDescent="0.35">
      <c r="A1694" s="26" t="s">
        <v>141</v>
      </c>
      <c r="B1694" s="26" t="s">
        <v>1867</v>
      </c>
      <c r="C1694" s="26" t="str">
        <f t="shared" si="104"/>
        <v>09:45.590</v>
      </c>
      <c r="D1694" s="29" t="str">
        <f t="shared" si="105"/>
        <v>09:45</v>
      </c>
      <c r="E1694" s="29" t="str">
        <f t="shared" si="106"/>
        <v>590</v>
      </c>
      <c r="F1694" s="29" t="str">
        <f t="shared" si="107"/>
        <v>09:45.590</v>
      </c>
      <c r="G1694" s="33" t="s">
        <v>3746</v>
      </c>
      <c r="H1694" s="27" t="s">
        <v>2040</v>
      </c>
      <c r="I1694" s="26">
        <v>10</v>
      </c>
      <c r="J1694" s="26">
        <v>2000</v>
      </c>
      <c r="K1694" s="26" t="s">
        <v>16</v>
      </c>
      <c r="L1694" s="26" t="s">
        <v>3</v>
      </c>
      <c r="M1694" s="26">
        <v>11</v>
      </c>
      <c r="N1694" s="26">
        <v>6</v>
      </c>
      <c r="O1694" s="26" t="s">
        <v>1753</v>
      </c>
      <c r="P1694" s="26"/>
      <c r="Q1694" s="26"/>
    </row>
    <row r="1695" spans="1:17" x14ac:dyDescent="0.35">
      <c r="A1695" s="26" t="s">
        <v>142</v>
      </c>
      <c r="B1695" s="26" t="s">
        <v>1868</v>
      </c>
      <c r="C1695" s="26" t="str">
        <f t="shared" si="104"/>
        <v>09:46.604</v>
      </c>
      <c r="D1695" s="29" t="str">
        <f t="shared" si="105"/>
        <v>09:46</v>
      </c>
      <c r="E1695" s="29" t="str">
        <f t="shared" si="106"/>
        <v>604</v>
      </c>
      <c r="F1695" s="29" t="str">
        <f t="shared" si="107"/>
        <v>09:46.604</v>
      </c>
      <c r="G1695" s="33" t="s">
        <v>3747</v>
      </c>
      <c r="H1695" s="27" t="s">
        <v>2030</v>
      </c>
      <c r="I1695" s="26">
        <v>10</v>
      </c>
      <c r="J1695" s="26">
        <v>2000</v>
      </c>
      <c r="K1695" s="26" t="s">
        <v>162</v>
      </c>
      <c r="L1695" s="26" t="s">
        <v>3</v>
      </c>
      <c r="M1695" s="26">
        <v>14</v>
      </c>
      <c r="N1695" s="26">
        <v>12</v>
      </c>
      <c r="O1695" s="26" t="s">
        <v>1753</v>
      </c>
      <c r="P1695" s="26"/>
      <c r="Q1695" s="26"/>
    </row>
    <row r="1696" spans="1:17" x14ac:dyDescent="0.35">
      <c r="A1696" s="26" t="s">
        <v>143</v>
      </c>
      <c r="B1696" s="26" t="s">
        <v>1869</v>
      </c>
      <c r="C1696" s="26" t="str">
        <f t="shared" si="104"/>
        <v>09:46.983</v>
      </c>
      <c r="D1696" s="29" t="str">
        <f t="shared" si="105"/>
        <v>09:46</v>
      </c>
      <c r="E1696" s="29" t="str">
        <f t="shared" si="106"/>
        <v>983</v>
      </c>
      <c r="F1696" s="29" t="str">
        <f t="shared" si="107"/>
        <v>09:46.983</v>
      </c>
      <c r="G1696" s="33" t="s">
        <v>3748</v>
      </c>
      <c r="H1696" s="27" t="s">
        <v>2047</v>
      </c>
      <c r="I1696" s="26">
        <v>10</v>
      </c>
      <c r="J1696" s="26">
        <v>2000</v>
      </c>
      <c r="K1696" s="26" t="s">
        <v>2</v>
      </c>
      <c r="L1696" s="26" t="s">
        <v>3</v>
      </c>
      <c r="M1696" s="26">
        <v>17</v>
      </c>
      <c r="N1696" s="26">
        <v>15</v>
      </c>
      <c r="O1696" s="26" t="s">
        <v>1753</v>
      </c>
      <c r="P1696" s="26"/>
      <c r="Q1696" s="26"/>
    </row>
    <row r="1697" spans="1:17" x14ac:dyDescent="0.35">
      <c r="A1697" s="26" t="s">
        <v>144</v>
      </c>
      <c r="B1697" s="26" t="s">
        <v>1870</v>
      </c>
      <c r="C1697" s="26" t="str">
        <f t="shared" si="104"/>
        <v>09:47.066</v>
      </c>
      <c r="D1697" s="29" t="str">
        <f t="shared" si="105"/>
        <v>09:47</v>
      </c>
      <c r="E1697" s="29" t="str">
        <f t="shared" si="106"/>
        <v>066</v>
      </c>
      <c r="F1697" s="29" t="str">
        <f t="shared" si="107"/>
        <v>09:47.066</v>
      </c>
      <c r="G1697" s="33" t="s">
        <v>3749</v>
      </c>
      <c r="H1697" s="27" t="s">
        <v>2030</v>
      </c>
      <c r="I1697" s="26">
        <v>20</v>
      </c>
      <c r="J1697" s="26">
        <v>2000</v>
      </c>
      <c r="K1697" s="26" t="s">
        <v>23</v>
      </c>
      <c r="L1697" s="26" t="s">
        <v>83</v>
      </c>
      <c r="M1697" s="26">
        <v>8</v>
      </c>
      <c r="N1697" s="26">
        <v>11</v>
      </c>
      <c r="O1697" s="26" t="s">
        <v>1753</v>
      </c>
      <c r="P1697" s="26"/>
      <c r="Q1697" s="26"/>
    </row>
    <row r="1698" spans="1:17" x14ac:dyDescent="0.35">
      <c r="A1698" s="26" t="s">
        <v>145</v>
      </c>
      <c r="B1698" s="26" t="s">
        <v>1871</v>
      </c>
      <c r="C1698" s="26" t="str">
        <f t="shared" si="104"/>
        <v>09:47.544</v>
      </c>
      <c r="D1698" s="29" t="str">
        <f t="shared" si="105"/>
        <v>09:47</v>
      </c>
      <c r="E1698" s="29" t="str">
        <f t="shared" si="106"/>
        <v>544</v>
      </c>
      <c r="F1698" s="29" t="str">
        <f t="shared" si="107"/>
        <v>09:47.544</v>
      </c>
      <c r="G1698" s="33" t="s">
        <v>3750</v>
      </c>
      <c r="H1698" s="27" t="s">
        <v>2031</v>
      </c>
      <c r="I1698" s="26">
        <v>10</v>
      </c>
      <c r="J1698" s="26">
        <v>2000</v>
      </c>
      <c r="K1698" s="26" t="s">
        <v>2</v>
      </c>
      <c r="L1698" s="26" t="s">
        <v>42</v>
      </c>
      <c r="M1698" s="26">
        <v>5</v>
      </c>
      <c r="N1698" s="26">
        <v>10</v>
      </c>
      <c r="O1698" s="26" t="s">
        <v>1753</v>
      </c>
      <c r="P1698" s="26"/>
      <c r="Q1698" s="26"/>
    </row>
    <row r="1699" spans="1:17" x14ac:dyDescent="0.35">
      <c r="A1699" s="26" t="s">
        <v>146</v>
      </c>
      <c r="B1699" s="26" t="s">
        <v>1872</v>
      </c>
      <c r="C1699" s="26" t="str">
        <f t="shared" si="104"/>
        <v>09:47.662</v>
      </c>
      <c r="D1699" s="29" t="str">
        <f t="shared" si="105"/>
        <v>09:47</v>
      </c>
      <c r="E1699" s="29" t="str">
        <f t="shared" si="106"/>
        <v>662</v>
      </c>
      <c r="F1699" s="29" t="str">
        <f t="shared" si="107"/>
        <v>09:47.662</v>
      </c>
      <c r="G1699" s="33" t="s">
        <v>3751</v>
      </c>
      <c r="H1699" s="27" t="s">
        <v>2030</v>
      </c>
      <c r="I1699" s="26">
        <v>20</v>
      </c>
      <c r="J1699" s="26">
        <v>2000</v>
      </c>
      <c r="K1699" s="26" t="s">
        <v>162</v>
      </c>
      <c r="L1699" s="26" t="s">
        <v>83</v>
      </c>
      <c r="M1699" s="26">
        <v>8</v>
      </c>
      <c r="N1699" s="26">
        <v>16</v>
      </c>
      <c r="O1699" s="26" t="s">
        <v>1753</v>
      </c>
      <c r="P1699" s="26"/>
      <c r="Q1699" s="26"/>
    </row>
    <row r="1700" spans="1:17" x14ac:dyDescent="0.35">
      <c r="A1700" s="26" t="s">
        <v>147</v>
      </c>
      <c r="B1700" s="26" t="s">
        <v>1873</v>
      </c>
      <c r="C1700" s="26" t="str">
        <f t="shared" si="104"/>
        <v>09:47.758</v>
      </c>
      <c r="D1700" s="29" t="str">
        <f t="shared" si="105"/>
        <v>09:47</v>
      </c>
      <c r="E1700" s="29" t="str">
        <f t="shared" si="106"/>
        <v>758</v>
      </c>
      <c r="F1700" s="29" t="str">
        <f t="shared" si="107"/>
        <v>09:47.758</v>
      </c>
      <c r="G1700" s="33" t="s">
        <v>3752</v>
      </c>
      <c r="H1700" s="27" t="s">
        <v>2044</v>
      </c>
      <c r="I1700" s="26">
        <v>10</v>
      </c>
      <c r="J1700" s="26">
        <v>2000</v>
      </c>
      <c r="K1700" s="26" t="s">
        <v>23</v>
      </c>
      <c r="L1700" s="26" t="s">
        <v>3</v>
      </c>
      <c r="M1700" s="26">
        <v>14</v>
      </c>
      <c r="N1700" s="26">
        <v>4</v>
      </c>
      <c r="O1700" s="26" t="s">
        <v>1753</v>
      </c>
      <c r="P1700" s="26"/>
      <c r="Q1700" s="26"/>
    </row>
    <row r="1701" spans="1:17" x14ac:dyDescent="0.35">
      <c r="A1701" s="26" t="s">
        <v>148</v>
      </c>
      <c r="B1701" s="26" t="s">
        <v>1874</v>
      </c>
      <c r="C1701" s="26" t="str">
        <f t="shared" si="104"/>
        <v>09:48.214</v>
      </c>
      <c r="D1701" s="29" t="str">
        <f t="shared" si="105"/>
        <v>09:48</v>
      </c>
      <c r="E1701" s="29" t="str">
        <f t="shared" si="106"/>
        <v>214</v>
      </c>
      <c r="F1701" s="29" t="str">
        <f t="shared" si="107"/>
        <v>09:48.214</v>
      </c>
      <c r="G1701" s="33" t="s">
        <v>3753</v>
      </c>
      <c r="H1701" s="27" t="s">
        <v>2052</v>
      </c>
      <c r="I1701" s="26">
        <v>10</v>
      </c>
      <c r="J1701" s="26">
        <v>2000</v>
      </c>
      <c r="K1701" s="26" t="s">
        <v>2</v>
      </c>
      <c r="L1701" s="26" t="s">
        <v>3</v>
      </c>
      <c r="M1701" s="26">
        <v>17</v>
      </c>
      <c r="N1701" s="26">
        <v>13</v>
      </c>
      <c r="O1701" s="26" t="s">
        <v>1753</v>
      </c>
      <c r="P1701" s="26"/>
      <c r="Q1701" s="26"/>
    </row>
    <row r="1702" spans="1:17" x14ac:dyDescent="0.35">
      <c r="A1702" s="26" t="s">
        <v>149</v>
      </c>
      <c r="B1702" s="26" t="s">
        <v>1875</v>
      </c>
      <c r="C1702" s="26" t="str">
        <f t="shared" si="104"/>
        <v>09:49.385</v>
      </c>
      <c r="D1702" s="29" t="str">
        <f t="shared" si="105"/>
        <v>09:49</v>
      </c>
      <c r="E1702" s="29" t="str">
        <f t="shared" si="106"/>
        <v>385</v>
      </c>
      <c r="F1702" s="29" t="str">
        <f t="shared" si="107"/>
        <v>09:49.385</v>
      </c>
      <c r="G1702" s="33" t="s">
        <v>3754</v>
      </c>
      <c r="H1702" s="27" t="s">
        <v>2051</v>
      </c>
      <c r="I1702" s="26">
        <v>10</v>
      </c>
      <c r="J1702" s="26">
        <v>2000</v>
      </c>
      <c r="K1702" s="26" t="s">
        <v>2</v>
      </c>
      <c r="L1702" s="26" t="s">
        <v>42</v>
      </c>
      <c r="M1702" s="26">
        <v>5</v>
      </c>
      <c r="N1702" s="26">
        <v>12</v>
      </c>
      <c r="O1702" s="26" t="s">
        <v>1753</v>
      </c>
      <c r="P1702" s="26"/>
      <c r="Q1702" s="26"/>
    </row>
    <row r="1703" spans="1:17" x14ac:dyDescent="0.35">
      <c r="A1703" s="26" t="s">
        <v>150</v>
      </c>
      <c r="B1703" s="26" t="s">
        <v>1876</v>
      </c>
      <c r="C1703" s="26" t="str">
        <f t="shared" si="104"/>
        <v>09:50.136</v>
      </c>
      <c r="D1703" s="29" t="str">
        <f t="shared" si="105"/>
        <v>09:50</v>
      </c>
      <c r="E1703" s="29" t="str">
        <f t="shared" si="106"/>
        <v>136</v>
      </c>
      <c r="F1703" s="29" t="str">
        <f t="shared" si="107"/>
        <v>09:50.136</v>
      </c>
      <c r="G1703" s="33" t="s">
        <v>3755</v>
      </c>
      <c r="H1703" s="27" t="s">
        <v>2045</v>
      </c>
      <c r="I1703" s="26">
        <v>10</v>
      </c>
      <c r="J1703" s="26">
        <v>2000</v>
      </c>
      <c r="K1703" s="26" t="s">
        <v>2</v>
      </c>
      <c r="L1703" s="26" t="s">
        <v>3</v>
      </c>
      <c r="M1703" s="26">
        <v>17</v>
      </c>
      <c r="N1703" s="26">
        <v>14</v>
      </c>
      <c r="O1703" s="26" t="s">
        <v>1753</v>
      </c>
      <c r="P1703" s="26"/>
      <c r="Q1703" s="26"/>
    </row>
    <row r="1704" spans="1:17" x14ac:dyDescent="0.35">
      <c r="A1704" s="26" t="s">
        <v>151</v>
      </c>
      <c r="B1704" s="26" t="s">
        <v>1877</v>
      </c>
      <c r="C1704" s="26" t="str">
        <f t="shared" si="104"/>
        <v>09:50.220</v>
      </c>
      <c r="D1704" s="29" t="str">
        <f t="shared" si="105"/>
        <v>09:50</v>
      </c>
      <c r="E1704" s="29" t="str">
        <f t="shared" si="106"/>
        <v>220</v>
      </c>
      <c r="F1704" s="29" t="str">
        <f t="shared" si="107"/>
        <v>09:50.220</v>
      </c>
      <c r="G1704" s="33" t="s">
        <v>3756</v>
      </c>
      <c r="H1704" s="27" t="s">
        <v>2044</v>
      </c>
      <c r="I1704" s="26">
        <v>10</v>
      </c>
      <c r="J1704" s="26">
        <v>2000</v>
      </c>
      <c r="K1704" s="26" t="s">
        <v>23</v>
      </c>
      <c r="L1704" s="26" t="s">
        <v>42</v>
      </c>
      <c r="M1704" s="26">
        <v>3</v>
      </c>
      <c r="N1704" s="26">
        <v>13</v>
      </c>
      <c r="O1704" s="26" t="s">
        <v>1753</v>
      </c>
      <c r="P1704" s="26"/>
      <c r="Q1704" s="26"/>
    </row>
    <row r="1705" spans="1:17" x14ac:dyDescent="0.35">
      <c r="A1705" s="26" t="s">
        <v>153</v>
      </c>
      <c r="B1705" s="26" t="s">
        <v>1878</v>
      </c>
      <c r="C1705" s="26" t="str">
        <f t="shared" si="104"/>
        <v>09:51.863</v>
      </c>
      <c r="D1705" s="29" t="str">
        <f t="shared" si="105"/>
        <v>09:51</v>
      </c>
      <c r="E1705" s="29" t="str">
        <f t="shared" si="106"/>
        <v>863</v>
      </c>
      <c r="F1705" s="29" t="str">
        <f t="shared" si="107"/>
        <v>09:51.863</v>
      </c>
      <c r="G1705" s="33" t="s">
        <v>3757</v>
      </c>
      <c r="H1705" s="27" t="s">
        <v>2048</v>
      </c>
      <c r="I1705" s="26">
        <v>10</v>
      </c>
      <c r="J1705" s="26">
        <v>2000</v>
      </c>
      <c r="K1705" s="26" t="s">
        <v>2</v>
      </c>
      <c r="L1705" s="26" t="s">
        <v>3</v>
      </c>
      <c r="M1705" s="26">
        <v>17</v>
      </c>
      <c r="N1705" s="26">
        <v>2</v>
      </c>
      <c r="O1705" s="26" t="s">
        <v>1753</v>
      </c>
      <c r="P1705" s="26"/>
      <c r="Q1705" s="26"/>
    </row>
    <row r="1706" spans="1:17" x14ac:dyDescent="0.35">
      <c r="A1706" s="26" t="s">
        <v>154</v>
      </c>
      <c r="B1706" s="26" t="s">
        <v>1879</v>
      </c>
      <c r="C1706" s="26" t="str">
        <f t="shared" si="104"/>
        <v>09:51.873</v>
      </c>
      <c r="D1706" s="29" t="str">
        <f t="shared" si="105"/>
        <v>09:51</v>
      </c>
      <c r="E1706" s="29" t="str">
        <f t="shared" si="106"/>
        <v>873</v>
      </c>
      <c r="F1706" s="29" t="str">
        <f t="shared" si="107"/>
        <v>09:51.873</v>
      </c>
      <c r="G1706" s="33" t="s">
        <v>3758</v>
      </c>
      <c r="H1706" s="27" t="s">
        <v>2044</v>
      </c>
      <c r="I1706" s="26">
        <v>10</v>
      </c>
      <c r="J1706" s="26">
        <v>2000</v>
      </c>
      <c r="K1706" s="26" t="s">
        <v>2</v>
      </c>
      <c r="L1706" s="26" t="s">
        <v>3</v>
      </c>
      <c r="M1706" s="26">
        <v>17</v>
      </c>
      <c r="N1706" s="26">
        <v>16</v>
      </c>
      <c r="O1706" s="26" t="s">
        <v>1753</v>
      </c>
      <c r="P1706" s="26"/>
      <c r="Q1706" s="26"/>
    </row>
    <row r="1707" spans="1:17" x14ac:dyDescent="0.35">
      <c r="A1707" s="26" t="s">
        <v>155</v>
      </c>
      <c r="B1707" s="26" t="s">
        <v>1880</v>
      </c>
      <c r="C1707" s="26" t="str">
        <f t="shared" si="104"/>
        <v>09:53.148</v>
      </c>
      <c r="D1707" s="29" t="str">
        <f t="shared" si="105"/>
        <v>09:53</v>
      </c>
      <c r="E1707" s="29" t="str">
        <f t="shared" si="106"/>
        <v>148</v>
      </c>
      <c r="F1707" s="29" t="str">
        <f t="shared" si="107"/>
        <v>09:53.148</v>
      </c>
      <c r="G1707" s="33" t="s">
        <v>3759</v>
      </c>
      <c r="H1707" s="27" t="s">
        <v>2057</v>
      </c>
      <c r="I1707" s="26">
        <v>10</v>
      </c>
      <c r="J1707" s="26">
        <v>2000</v>
      </c>
      <c r="K1707" s="26" t="s">
        <v>2</v>
      </c>
      <c r="L1707" s="26" t="s">
        <v>42</v>
      </c>
      <c r="M1707" s="26">
        <v>5</v>
      </c>
      <c r="N1707" s="26">
        <v>2</v>
      </c>
      <c r="O1707" s="26" t="s">
        <v>1753</v>
      </c>
      <c r="P1707" s="26"/>
      <c r="Q1707" s="26"/>
    </row>
    <row r="1708" spans="1:17" x14ac:dyDescent="0.35">
      <c r="A1708" s="26" t="s">
        <v>156</v>
      </c>
      <c r="B1708" s="26" t="s">
        <v>1881</v>
      </c>
      <c r="C1708" s="26" t="str">
        <f t="shared" si="104"/>
        <v>09:54.722</v>
      </c>
      <c r="D1708" s="29" t="str">
        <f t="shared" si="105"/>
        <v>09:54</v>
      </c>
      <c r="E1708" s="29" t="str">
        <f t="shared" si="106"/>
        <v>722</v>
      </c>
      <c r="F1708" s="29" t="str">
        <f t="shared" si="107"/>
        <v>09:54.722</v>
      </c>
      <c r="G1708" s="33" t="s">
        <v>3760</v>
      </c>
      <c r="H1708" s="27" t="s">
        <v>2056</v>
      </c>
      <c r="I1708" s="26">
        <v>20</v>
      </c>
      <c r="J1708" s="26">
        <v>2000</v>
      </c>
      <c r="K1708" s="26" t="s">
        <v>2</v>
      </c>
      <c r="L1708" s="26" t="s">
        <v>42</v>
      </c>
      <c r="M1708" s="26">
        <v>6</v>
      </c>
      <c r="N1708" s="26">
        <v>11</v>
      </c>
      <c r="O1708" s="26" t="s">
        <v>1753</v>
      </c>
      <c r="P1708" s="26"/>
      <c r="Q1708" s="26"/>
    </row>
    <row r="1709" spans="1:17" x14ac:dyDescent="0.35">
      <c r="A1709" s="26" t="s">
        <v>157</v>
      </c>
      <c r="B1709" s="26" t="s">
        <v>1882</v>
      </c>
      <c r="C1709" s="26" t="str">
        <f t="shared" si="104"/>
        <v>09:56.370</v>
      </c>
      <c r="D1709" s="29" t="str">
        <f t="shared" si="105"/>
        <v>09:56</v>
      </c>
      <c r="E1709" s="29" t="str">
        <f t="shared" si="106"/>
        <v>370</v>
      </c>
      <c r="F1709" s="29" t="str">
        <f t="shared" si="107"/>
        <v>09:56.370</v>
      </c>
      <c r="G1709" s="33" t="s">
        <v>3761</v>
      </c>
      <c r="H1709" s="27" t="s">
        <v>2037</v>
      </c>
      <c r="I1709" s="26">
        <v>20</v>
      </c>
      <c r="J1709" s="26">
        <v>2000</v>
      </c>
      <c r="K1709" s="26" t="s">
        <v>102</v>
      </c>
      <c r="L1709" s="26" t="s">
        <v>3</v>
      </c>
      <c r="M1709" s="26">
        <v>10</v>
      </c>
      <c r="N1709" s="26">
        <v>9</v>
      </c>
      <c r="O1709" s="26" t="s">
        <v>1753</v>
      </c>
      <c r="P1709" s="26"/>
      <c r="Q1709" s="26"/>
    </row>
    <row r="1710" spans="1:17" x14ac:dyDescent="0.35">
      <c r="A1710" s="26" t="s">
        <v>158</v>
      </c>
      <c r="B1710" s="26" t="s">
        <v>1883</v>
      </c>
      <c r="C1710" s="26" t="str">
        <f t="shared" si="104"/>
        <v>09:56.428</v>
      </c>
      <c r="D1710" s="29" t="str">
        <f t="shared" si="105"/>
        <v>09:56</v>
      </c>
      <c r="E1710" s="29" t="str">
        <f t="shared" si="106"/>
        <v>428</v>
      </c>
      <c r="F1710" s="29" t="str">
        <f t="shared" si="107"/>
        <v>09:56.428</v>
      </c>
      <c r="G1710" s="33" t="s">
        <v>3762</v>
      </c>
      <c r="H1710" s="27" t="s">
        <v>2033</v>
      </c>
      <c r="I1710" s="26">
        <v>20</v>
      </c>
      <c r="J1710" s="26">
        <v>2000</v>
      </c>
      <c r="K1710" s="26" t="s">
        <v>2</v>
      </c>
      <c r="L1710" s="26" t="s">
        <v>83</v>
      </c>
      <c r="M1710" s="26">
        <v>16</v>
      </c>
      <c r="N1710" s="26">
        <v>5</v>
      </c>
      <c r="O1710" s="26" t="s">
        <v>1753</v>
      </c>
      <c r="P1710" s="26"/>
      <c r="Q1710" s="26"/>
    </row>
    <row r="1711" spans="1:17" x14ac:dyDescent="0.35">
      <c r="A1711" s="26" t="s">
        <v>159</v>
      </c>
      <c r="B1711" s="26" t="s">
        <v>1884</v>
      </c>
      <c r="C1711" s="26" t="str">
        <f t="shared" si="104"/>
        <v>09:57.551</v>
      </c>
      <c r="D1711" s="29" t="str">
        <f t="shared" si="105"/>
        <v>09:57</v>
      </c>
      <c r="E1711" s="29" t="str">
        <f t="shared" si="106"/>
        <v>551</v>
      </c>
      <c r="F1711" s="29" t="str">
        <f t="shared" si="107"/>
        <v>09:57.551</v>
      </c>
      <c r="G1711" s="33" t="s">
        <v>3763</v>
      </c>
      <c r="H1711" s="27" t="s">
        <v>2030</v>
      </c>
      <c r="I1711" s="26">
        <v>10</v>
      </c>
      <c r="J1711" s="26">
        <v>2000</v>
      </c>
      <c r="K1711" s="26" t="s">
        <v>2</v>
      </c>
      <c r="L1711" s="26" t="s">
        <v>83</v>
      </c>
      <c r="M1711" s="26">
        <v>15</v>
      </c>
      <c r="N1711" s="26">
        <v>17</v>
      </c>
      <c r="O1711" s="26" t="s">
        <v>1753</v>
      </c>
      <c r="P1711" s="26"/>
      <c r="Q1711" s="26"/>
    </row>
    <row r="1712" spans="1:17" x14ac:dyDescent="0.35">
      <c r="A1712" s="26" t="s">
        <v>161</v>
      </c>
      <c r="B1712" s="26" t="s">
        <v>1885</v>
      </c>
      <c r="C1712" s="26" t="str">
        <f t="shared" si="104"/>
        <v>09:58.232</v>
      </c>
      <c r="D1712" s="29" t="str">
        <f t="shared" si="105"/>
        <v>09:58</v>
      </c>
      <c r="E1712" s="29" t="str">
        <f t="shared" si="106"/>
        <v>232</v>
      </c>
      <c r="F1712" s="29" t="str">
        <f t="shared" si="107"/>
        <v>09:58.232</v>
      </c>
      <c r="G1712" s="33" t="s">
        <v>3764</v>
      </c>
      <c r="H1712" s="27" t="s">
        <v>2044</v>
      </c>
      <c r="I1712" s="26">
        <v>10</v>
      </c>
      <c r="J1712" s="26">
        <v>2000</v>
      </c>
      <c r="K1712" s="26" t="s">
        <v>16</v>
      </c>
      <c r="L1712" s="26" t="s">
        <v>3</v>
      </c>
      <c r="M1712" s="26">
        <v>11</v>
      </c>
      <c r="N1712" s="26">
        <v>10</v>
      </c>
      <c r="O1712" s="26" t="s">
        <v>1753</v>
      </c>
      <c r="P1712" s="26"/>
      <c r="Q1712" s="26"/>
    </row>
    <row r="1713" spans="1:17" x14ac:dyDescent="0.35">
      <c r="A1713" s="26" t="s">
        <v>163</v>
      </c>
      <c r="B1713" s="26" t="s">
        <v>1886</v>
      </c>
      <c r="C1713" s="26" t="str">
        <f t="shared" si="104"/>
        <v>09:58.476</v>
      </c>
      <c r="D1713" s="29" t="str">
        <f t="shared" si="105"/>
        <v>09:58</v>
      </c>
      <c r="E1713" s="29" t="str">
        <f t="shared" si="106"/>
        <v>476</v>
      </c>
      <c r="F1713" s="29" t="str">
        <f t="shared" si="107"/>
        <v>09:58.476</v>
      </c>
      <c r="G1713" s="33" t="s">
        <v>3765</v>
      </c>
      <c r="H1713" s="27" t="s">
        <v>2044</v>
      </c>
      <c r="I1713" s="26">
        <v>20</v>
      </c>
      <c r="J1713" s="26">
        <v>2000</v>
      </c>
      <c r="K1713" s="26" t="s">
        <v>38</v>
      </c>
      <c r="L1713" s="26" t="s">
        <v>83</v>
      </c>
      <c r="M1713" s="26">
        <v>8</v>
      </c>
      <c r="N1713" s="26">
        <v>13</v>
      </c>
      <c r="O1713" s="26" t="s">
        <v>1753</v>
      </c>
      <c r="P1713" s="26"/>
      <c r="Q1713" s="26"/>
    </row>
    <row r="1714" spans="1:17" x14ac:dyDescent="0.35">
      <c r="A1714" s="26" t="s">
        <v>164</v>
      </c>
      <c r="B1714" s="26" t="s">
        <v>1887</v>
      </c>
      <c r="C1714" s="26" t="str">
        <f t="shared" si="104"/>
        <v>09:58.490</v>
      </c>
      <c r="D1714" s="29" t="str">
        <f t="shared" si="105"/>
        <v>09:58</v>
      </c>
      <c r="E1714" s="29" t="str">
        <f t="shared" si="106"/>
        <v>490</v>
      </c>
      <c r="F1714" s="29" t="str">
        <f t="shared" si="107"/>
        <v>09:58.490</v>
      </c>
      <c r="G1714" s="33" t="s">
        <v>3766</v>
      </c>
      <c r="H1714" s="27" t="s">
        <v>2031</v>
      </c>
      <c r="I1714" s="26">
        <v>20</v>
      </c>
      <c r="J1714" s="26">
        <v>2000</v>
      </c>
      <c r="K1714" s="26" t="s">
        <v>120</v>
      </c>
      <c r="L1714" s="26" t="s">
        <v>83</v>
      </c>
      <c r="M1714" s="26">
        <v>8</v>
      </c>
      <c r="N1714" s="26">
        <v>10</v>
      </c>
      <c r="O1714" s="26" t="s">
        <v>1753</v>
      </c>
      <c r="P1714" s="26"/>
      <c r="Q1714" s="26"/>
    </row>
    <row r="1715" spans="1:17" x14ac:dyDescent="0.35">
      <c r="A1715" s="26" t="s">
        <v>165</v>
      </c>
      <c r="B1715" s="26" t="s">
        <v>1888</v>
      </c>
      <c r="C1715" s="26" t="str">
        <f t="shared" si="104"/>
        <v>09:59.422</v>
      </c>
      <c r="D1715" s="29" t="str">
        <f t="shared" si="105"/>
        <v>09:59</v>
      </c>
      <c r="E1715" s="29" t="str">
        <f t="shared" si="106"/>
        <v>422</v>
      </c>
      <c r="F1715" s="29" t="str">
        <f t="shared" si="107"/>
        <v>09:59.422</v>
      </c>
      <c r="G1715" s="33" t="s">
        <v>3767</v>
      </c>
      <c r="H1715" s="27" t="s">
        <v>2031</v>
      </c>
      <c r="I1715" s="26">
        <v>20</v>
      </c>
      <c r="J1715" s="26">
        <v>2000</v>
      </c>
      <c r="K1715" s="26" t="s">
        <v>38</v>
      </c>
      <c r="L1715" s="26" t="s">
        <v>83</v>
      </c>
      <c r="M1715" s="26">
        <v>8</v>
      </c>
      <c r="N1715" s="26">
        <v>14</v>
      </c>
      <c r="O1715" s="26" t="s">
        <v>1753</v>
      </c>
      <c r="P1715" s="26"/>
      <c r="Q1715" s="26"/>
    </row>
    <row r="1716" spans="1:17" x14ac:dyDescent="0.35">
      <c r="A1716" s="26" t="s">
        <v>166</v>
      </c>
      <c r="B1716" s="26" t="s">
        <v>1889</v>
      </c>
      <c r="C1716" s="26" t="str">
        <f t="shared" si="104"/>
        <v>09:59.650</v>
      </c>
      <c r="D1716" s="29" t="str">
        <f t="shared" si="105"/>
        <v>09:59</v>
      </c>
      <c r="E1716" s="29" t="str">
        <f t="shared" si="106"/>
        <v>650</v>
      </c>
      <c r="F1716" s="29" t="str">
        <f t="shared" si="107"/>
        <v>09:59.650</v>
      </c>
      <c r="G1716" s="33" t="s">
        <v>3768</v>
      </c>
      <c r="H1716" s="27" t="s">
        <v>2040</v>
      </c>
      <c r="I1716" s="26">
        <v>10</v>
      </c>
      <c r="J1716" s="26">
        <v>2000</v>
      </c>
      <c r="K1716" s="26" t="s">
        <v>102</v>
      </c>
      <c r="L1716" s="26" t="s">
        <v>3</v>
      </c>
      <c r="M1716" s="26">
        <v>9</v>
      </c>
      <c r="N1716" s="26">
        <v>6</v>
      </c>
      <c r="O1716" s="26" t="s">
        <v>1753</v>
      </c>
      <c r="P1716" s="26"/>
      <c r="Q1716" s="26" t="s">
        <v>1890</v>
      </c>
    </row>
    <row r="1717" spans="1:17" x14ac:dyDescent="0.35">
      <c r="A1717" s="26" t="s">
        <v>167</v>
      </c>
      <c r="B1717" s="26" t="s">
        <v>1891</v>
      </c>
      <c r="C1717" s="26" t="str">
        <f t="shared" si="104"/>
        <v>09:59.710</v>
      </c>
      <c r="D1717" s="29" t="str">
        <f t="shared" si="105"/>
        <v>09:59</v>
      </c>
      <c r="E1717" s="29" t="str">
        <f t="shared" si="106"/>
        <v>710</v>
      </c>
      <c r="F1717" s="29" t="str">
        <f t="shared" si="107"/>
        <v>09:59.710</v>
      </c>
      <c r="G1717" s="33" t="s">
        <v>3769</v>
      </c>
      <c r="H1717" s="27" t="s">
        <v>2039</v>
      </c>
      <c r="I1717" s="26">
        <v>20</v>
      </c>
      <c r="J1717" s="26">
        <v>2000</v>
      </c>
      <c r="K1717" s="26" t="s">
        <v>2</v>
      </c>
      <c r="L1717" s="26" t="s">
        <v>83</v>
      </c>
      <c r="M1717" s="26">
        <v>16</v>
      </c>
      <c r="N1717" s="26">
        <v>4</v>
      </c>
      <c r="O1717" s="26" t="s">
        <v>1753</v>
      </c>
      <c r="P1717" s="26"/>
      <c r="Q1717" s="26"/>
    </row>
    <row r="1718" spans="1:17" x14ac:dyDescent="0.35">
      <c r="A1718" s="26" t="s">
        <v>168</v>
      </c>
      <c r="B1718" s="26" t="s">
        <v>1892</v>
      </c>
      <c r="C1718" s="26" t="s">
        <v>1892</v>
      </c>
      <c r="D1718" s="29" t="str">
        <f t="shared" si="105"/>
        <v>10:00</v>
      </c>
      <c r="E1718" s="29" t="str">
        <f t="shared" si="106"/>
        <v>990</v>
      </c>
      <c r="F1718" s="29" t="str">
        <f t="shared" si="107"/>
        <v>10:00.990</v>
      </c>
      <c r="G1718" s="33" t="s">
        <v>1892</v>
      </c>
      <c r="H1718" s="27" t="s">
        <v>2053</v>
      </c>
      <c r="I1718" s="26">
        <v>10</v>
      </c>
      <c r="J1718" s="26">
        <v>2000</v>
      </c>
      <c r="K1718" s="26" t="s">
        <v>102</v>
      </c>
      <c r="L1718" s="26" t="s">
        <v>3</v>
      </c>
      <c r="M1718" s="26">
        <v>9</v>
      </c>
      <c r="N1718" s="26">
        <v>11</v>
      </c>
      <c r="O1718" s="26" t="s">
        <v>1753</v>
      </c>
      <c r="P1718" s="26"/>
      <c r="Q1718" s="26"/>
    </row>
    <row r="1719" spans="1:17" x14ac:dyDescent="0.35">
      <c r="A1719" s="26" t="s">
        <v>169</v>
      </c>
      <c r="B1719" s="26" t="s">
        <v>1893</v>
      </c>
      <c r="C1719" s="26" t="s">
        <v>1893</v>
      </c>
      <c r="D1719" s="29" t="str">
        <f t="shared" si="105"/>
        <v>10:01</v>
      </c>
      <c r="E1719" s="29" t="str">
        <f t="shared" si="106"/>
        <v>849</v>
      </c>
      <c r="F1719" s="29" t="str">
        <f t="shared" si="107"/>
        <v>10:01.849</v>
      </c>
      <c r="G1719" s="33" t="s">
        <v>1893</v>
      </c>
      <c r="H1719" s="27" t="s">
        <v>2029</v>
      </c>
      <c r="I1719" s="26">
        <v>10</v>
      </c>
      <c r="J1719" s="26">
        <v>2000</v>
      </c>
      <c r="K1719" s="26" t="s">
        <v>2</v>
      </c>
      <c r="L1719" s="26" t="s">
        <v>83</v>
      </c>
      <c r="M1719" s="26">
        <v>15</v>
      </c>
      <c r="N1719" s="26">
        <v>18</v>
      </c>
      <c r="O1719" s="26" t="s">
        <v>1753</v>
      </c>
      <c r="P1719" s="26"/>
      <c r="Q1719" s="26"/>
    </row>
    <row r="1720" spans="1:17" x14ac:dyDescent="0.35">
      <c r="A1720" s="26" t="s">
        <v>170</v>
      </c>
      <c r="B1720" s="26" t="s">
        <v>1894</v>
      </c>
      <c r="C1720" s="26" t="s">
        <v>1894</v>
      </c>
      <c r="D1720" s="29" t="str">
        <f t="shared" si="105"/>
        <v>10:02</v>
      </c>
      <c r="E1720" s="29" t="str">
        <f t="shared" si="106"/>
        <v>310</v>
      </c>
      <c r="F1720" s="29" t="str">
        <f t="shared" si="107"/>
        <v>10:02.310</v>
      </c>
      <c r="G1720" s="33" t="s">
        <v>1894</v>
      </c>
      <c r="H1720" s="27" t="s">
        <v>2034</v>
      </c>
      <c r="I1720" s="26">
        <v>10</v>
      </c>
      <c r="J1720" s="26">
        <v>2000</v>
      </c>
      <c r="K1720" s="26" t="s">
        <v>102</v>
      </c>
      <c r="L1720" s="26" t="s">
        <v>3</v>
      </c>
      <c r="M1720" s="26">
        <v>9</v>
      </c>
      <c r="N1720" s="26">
        <v>1</v>
      </c>
      <c r="O1720" s="26" t="s">
        <v>1753</v>
      </c>
      <c r="P1720" s="26"/>
      <c r="Q1720" s="26"/>
    </row>
    <row r="1721" spans="1:17" x14ac:dyDescent="0.35">
      <c r="A1721" s="26" t="s">
        <v>171</v>
      </c>
      <c r="B1721" s="26" t="s">
        <v>1895</v>
      </c>
      <c r="C1721" s="26" t="s">
        <v>1895</v>
      </c>
      <c r="D1721" s="29" t="str">
        <f t="shared" si="105"/>
        <v>10:02</v>
      </c>
      <c r="E1721" s="29" t="str">
        <f t="shared" si="106"/>
        <v>840</v>
      </c>
      <c r="F1721" s="29" t="str">
        <f t="shared" si="107"/>
        <v>10:02.840</v>
      </c>
      <c r="G1721" s="33" t="s">
        <v>1895</v>
      </c>
      <c r="H1721" s="27" t="s">
        <v>2044</v>
      </c>
      <c r="I1721" s="26">
        <v>10</v>
      </c>
      <c r="J1721" s="26">
        <v>2000</v>
      </c>
      <c r="K1721" s="26" t="s">
        <v>102</v>
      </c>
      <c r="L1721" s="26" t="s">
        <v>3</v>
      </c>
      <c r="M1721" s="26">
        <v>9</v>
      </c>
      <c r="N1721" s="26">
        <v>10</v>
      </c>
      <c r="O1721" s="26" t="s">
        <v>1753</v>
      </c>
      <c r="P1721" s="26"/>
      <c r="Q1721" s="26"/>
    </row>
    <row r="1722" spans="1:17" x14ac:dyDescent="0.35">
      <c r="A1722" s="26" t="s">
        <v>172</v>
      </c>
      <c r="B1722" s="26" t="s">
        <v>1896</v>
      </c>
      <c r="C1722" s="26" t="s">
        <v>1896</v>
      </c>
      <c r="D1722" s="29" t="str">
        <f t="shared" si="105"/>
        <v>10:03</v>
      </c>
      <c r="E1722" s="29" t="str">
        <f t="shared" si="106"/>
        <v>027</v>
      </c>
      <c r="F1722" s="29" t="str">
        <f t="shared" si="107"/>
        <v>10:03.027</v>
      </c>
      <c r="G1722" s="33" t="s">
        <v>1896</v>
      </c>
      <c r="H1722" s="27" t="s">
        <v>2040</v>
      </c>
      <c r="I1722" s="26">
        <v>20</v>
      </c>
      <c r="J1722" s="26">
        <v>2000</v>
      </c>
      <c r="K1722" s="26" t="s">
        <v>16</v>
      </c>
      <c r="L1722" s="26" t="s">
        <v>83</v>
      </c>
      <c r="M1722" s="26">
        <v>8</v>
      </c>
      <c r="N1722" s="26">
        <v>1</v>
      </c>
      <c r="O1722" s="26" t="s">
        <v>1753</v>
      </c>
      <c r="P1722" s="26"/>
      <c r="Q1722" s="26"/>
    </row>
    <row r="1723" spans="1:17" x14ac:dyDescent="0.35">
      <c r="A1723" s="26" t="s">
        <v>173</v>
      </c>
      <c r="B1723" s="26" t="s">
        <v>1897</v>
      </c>
      <c r="C1723" s="26" t="s">
        <v>1897</v>
      </c>
      <c r="D1723" s="29" t="str">
        <f t="shared" si="105"/>
        <v>10:03</v>
      </c>
      <c r="E1723" s="29" t="str">
        <f t="shared" si="106"/>
        <v>116</v>
      </c>
      <c r="F1723" s="29" t="str">
        <f t="shared" si="107"/>
        <v>10:03.116</v>
      </c>
      <c r="G1723" s="33" t="s">
        <v>1897</v>
      </c>
      <c r="H1723" s="27" t="s">
        <v>2050</v>
      </c>
      <c r="I1723" s="26">
        <v>10</v>
      </c>
      <c r="J1723" s="26">
        <v>2000</v>
      </c>
      <c r="K1723" s="26" t="s">
        <v>38</v>
      </c>
      <c r="L1723" s="26" t="s">
        <v>3</v>
      </c>
      <c r="M1723" s="26">
        <v>14</v>
      </c>
      <c r="N1723" s="26">
        <v>10</v>
      </c>
      <c r="O1723" s="26" t="s">
        <v>1753</v>
      </c>
      <c r="P1723" s="26"/>
      <c r="Q1723" s="26"/>
    </row>
    <row r="1724" spans="1:17" x14ac:dyDescent="0.35">
      <c r="A1724" s="26" t="s">
        <v>174</v>
      </c>
      <c r="B1724" s="26" t="s">
        <v>1898</v>
      </c>
      <c r="C1724" s="26" t="s">
        <v>1898</v>
      </c>
      <c r="D1724" s="29" t="str">
        <f t="shared" si="105"/>
        <v>10:03</v>
      </c>
      <c r="E1724" s="29" t="str">
        <f t="shared" si="106"/>
        <v>265</v>
      </c>
      <c r="F1724" s="29" t="str">
        <f t="shared" si="107"/>
        <v>10:03.265</v>
      </c>
      <c r="G1724" s="33" t="s">
        <v>1898</v>
      </c>
      <c r="H1724" s="27" t="s">
        <v>2044</v>
      </c>
      <c r="I1724" s="26">
        <v>10</v>
      </c>
      <c r="J1724" s="26">
        <v>2000</v>
      </c>
      <c r="K1724" s="26" t="s">
        <v>102</v>
      </c>
      <c r="L1724" s="26" t="s">
        <v>42</v>
      </c>
      <c r="M1724" s="26">
        <v>1</v>
      </c>
      <c r="N1724" s="26">
        <v>5</v>
      </c>
      <c r="O1724" s="26" t="s">
        <v>1753</v>
      </c>
      <c r="P1724" s="26"/>
      <c r="Q1724" s="26"/>
    </row>
    <row r="1725" spans="1:17" x14ac:dyDescent="0.35">
      <c r="A1725" s="26" t="s">
        <v>175</v>
      </c>
      <c r="B1725" s="26" t="s">
        <v>1899</v>
      </c>
      <c r="C1725" s="26" t="s">
        <v>1899</v>
      </c>
      <c r="D1725" s="29" t="str">
        <f t="shared" si="105"/>
        <v>10:04</v>
      </c>
      <c r="E1725" s="29" t="str">
        <f t="shared" si="106"/>
        <v>191</v>
      </c>
      <c r="F1725" s="29" t="str">
        <f t="shared" si="107"/>
        <v>10:04.191</v>
      </c>
      <c r="G1725" s="33" t="s">
        <v>1899</v>
      </c>
      <c r="H1725" s="27" t="s">
        <v>2032</v>
      </c>
      <c r="I1725" s="26">
        <v>20</v>
      </c>
      <c r="J1725" s="26">
        <v>2000</v>
      </c>
      <c r="K1725" s="26" t="s">
        <v>38</v>
      </c>
      <c r="L1725" s="26" t="s">
        <v>42</v>
      </c>
      <c r="M1725" s="26">
        <v>2</v>
      </c>
      <c r="N1725" s="26">
        <v>11</v>
      </c>
      <c r="O1725" s="26" t="s">
        <v>1753</v>
      </c>
      <c r="P1725" s="26"/>
      <c r="Q1725" s="26"/>
    </row>
    <row r="1726" spans="1:17" x14ac:dyDescent="0.35">
      <c r="A1726" s="26" t="s">
        <v>176</v>
      </c>
      <c r="B1726" s="26" t="s">
        <v>1900</v>
      </c>
      <c r="C1726" s="26" t="s">
        <v>1900</v>
      </c>
      <c r="D1726" s="29" t="str">
        <f t="shared" si="105"/>
        <v>10:05</v>
      </c>
      <c r="E1726" s="29" t="str">
        <f t="shared" si="106"/>
        <v>040</v>
      </c>
      <c r="F1726" s="29" t="str">
        <f t="shared" si="107"/>
        <v>10:05.040</v>
      </c>
      <c r="G1726" s="33" t="s">
        <v>1900</v>
      </c>
      <c r="H1726" s="27" t="s">
        <v>2053</v>
      </c>
      <c r="I1726" s="26">
        <v>10</v>
      </c>
      <c r="J1726" s="26">
        <v>2000</v>
      </c>
      <c r="K1726" s="26" t="s">
        <v>120</v>
      </c>
      <c r="L1726" s="26" t="s">
        <v>3</v>
      </c>
      <c r="M1726" s="26">
        <v>9</v>
      </c>
      <c r="N1726" s="26">
        <v>16</v>
      </c>
      <c r="O1726" s="26" t="s">
        <v>1753</v>
      </c>
      <c r="P1726" s="26"/>
      <c r="Q1726" s="26"/>
    </row>
    <row r="1727" spans="1:17" x14ac:dyDescent="0.35">
      <c r="A1727" s="26" t="s">
        <v>178</v>
      </c>
      <c r="B1727" s="26" t="s">
        <v>1901</v>
      </c>
      <c r="C1727" s="26" t="s">
        <v>1901</v>
      </c>
      <c r="D1727" s="29" t="str">
        <f t="shared" si="105"/>
        <v>10:05</v>
      </c>
      <c r="E1727" s="29" t="str">
        <f t="shared" si="106"/>
        <v>690</v>
      </c>
      <c r="F1727" s="29" t="str">
        <f t="shared" si="107"/>
        <v>10:05.690</v>
      </c>
      <c r="G1727" s="33" t="s">
        <v>1901</v>
      </c>
      <c r="H1727" s="27" t="s">
        <v>2052</v>
      </c>
      <c r="I1727" s="26">
        <v>10</v>
      </c>
      <c r="J1727" s="26">
        <v>2000</v>
      </c>
      <c r="K1727" s="26" t="s">
        <v>2</v>
      </c>
      <c r="L1727" s="26" t="s">
        <v>42</v>
      </c>
      <c r="M1727" s="26">
        <v>5</v>
      </c>
      <c r="N1727" s="26">
        <v>4</v>
      </c>
      <c r="O1727" s="26" t="s">
        <v>1753</v>
      </c>
      <c r="P1727" s="26"/>
      <c r="Q1727" s="26"/>
    </row>
    <row r="1728" spans="1:17" x14ac:dyDescent="0.35">
      <c r="A1728" s="26" t="s">
        <v>179</v>
      </c>
      <c r="B1728" s="26" t="s">
        <v>1902</v>
      </c>
      <c r="C1728" s="26" t="s">
        <v>1902</v>
      </c>
      <c r="D1728" s="29" t="str">
        <f t="shared" si="105"/>
        <v>10:05</v>
      </c>
      <c r="E1728" s="29" t="str">
        <f t="shared" si="106"/>
        <v>764</v>
      </c>
      <c r="F1728" s="29" t="str">
        <f t="shared" si="107"/>
        <v>10:05.764</v>
      </c>
      <c r="G1728" s="33" t="s">
        <v>1902</v>
      </c>
      <c r="H1728" s="27" t="s">
        <v>2036</v>
      </c>
      <c r="I1728" s="26">
        <v>10</v>
      </c>
      <c r="J1728" s="26">
        <v>2000</v>
      </c>
      <c r="K1728" s="26" t="s">
        <v>16</v>
      </c>
      <c r="L1728" s="26" t="s">
        <v>3</v>
      </c>
      <c r="M1728" s="26">
        <v>11</v>
      </c>
      <c r="N1728" s="26">
        <v>7</v>
      </c>
      <c r="O1728" s="26" t="s">
        <v>1753</v>
      </c>
      <c r="P1728" s="26"/>
      <c r="Q1728" s="26"/>
    </row>
    <row r="1729" spans="1:17" x14ac:dyDescent="0.35">
      <c r="A1729" s="26" t="s">
        <v>180</v>
      </c>
      <c r="B1729" s="26" t="s">
        <v>1903</v>
      </c>
      <c r="C1729" s="26" t="s">
        <v>1903</v>
      </c>
      <c r="D1729" s="29" t="str">
        <f t="shared" si="105"/>
        <v>10:05</v>
      </c>
      <c r="E1729" s="29" t="str">
        <f t="shared" si="106"/>
        <v>765</v>
      </c>
      <c r="F1729" s="29" t="str">
        <f t="shared" si="107"/>
        <v>10:05.765</v>
      </c>
      <c r="G1729" s="33" t="s">
        <v>1903</v>
      </c>
      <c r="H1729" s="27" t="s">
        <v>2035</v>
      </c>
      <c r="I1729" s="26">
        <v>20</v>
      </c>
      <c r="J1729" s="26">
        <v>2000</v>
      </c>
      <c r="K1729" s="26" t="s">
        <v>2</v>
      </c>
      <c r="L1729" s="26" t="s">
        <v>83</v>
      </c>
      <c r="M1729" s="26">
        <v>16</v>
      </c>
      <c r="N1729" s="26">
        <v>7</v>
      </c>
      <c r="O1729" s="26" t="s">
        <v>1753</v>
      </c>
      <c r="P1729" s="26"/>
      <c r="Q1729" s="26"/>
    </row>
    <row r="1730" spans="1:17" x14ac:dyDescent="0.35">
      <c r="A1730" s="26" t="s">
        <v>181</v>
      </c>
      <c r="B1730" s="26" t="s">
        <v>1904</v>
      </c>
      <c r="C1730" s="26" t="s">
        <v>1904</v>
      </c>
      <c r="D1730" s="29" t="str">
        <f t="shared" si="105"/>
        <v>10:06</v>
      </c>
      <c r="E1730" s="29" t="str">
        <f t="shared" si="106"/>
        <v>355</v>
      </c>
      <c r="F1730" s="29" t="str">
        <f t="shared" si="107"/>
        <v>10:06.355</v>
      </c>
      <c r="G1730" s="33" t="s">
        <v>1904</v>
      </c>
      <c r="H1730" s="27" t="s">
        <v>2054</v>
      </c>
      <c r="I1730" s="26">
        <v>10</v>
      </c>
      <c r="J1730" s="26">
        <v>2000</v>
      </c>
      <c r="K1730" s="26" t="s">
        <v>16</v>
      </c>
      <c r="L1730" s="26" t="s">
        <v>3</v>
      </c>
      <c r="M1730" s="26">
        <v>11</v>
      </c>
      <c r="N1730" s="26">
        <v>9</v>
      </c>
      <c r="O1730" s="26" t="s">
        <v>1753</v>
      </c>
      <c r="P1730" s="26"/>
      <c r="Q1730" s="26"/>
    </row>
    <row r="1731" spans="1:17" x14ac:dyDescent="0.35">
      <c r="A1731" s="26" t="s">
        <v>182</v>
      </c>
      <c r="B1731" s="26" t="s">
        <v>1905</v>
      </c>
      <c r="C1731" s="26" t="s">
        <v>1905</v>
      </c>
      <c r="D1731" s="29" t="str">
        <f t="shared" ref="D1731:D1794" si="108">LEFT(C1731,5)</f>
        <v>10:07</v>
      </c>
      <c r="E1731" s="29" t="str">
        <f t="shared" ref="E1731:E1794" si="109">RIGHT(C1731,3)</f>
        <v>012</v>
      </c>
      <c r="F1731" s="29" t="str">
        <f t="shared" ref="F1731:F1794" si="110">D1731&amp;"."&amp;E1731</f>
        <v>10:07.012</v>
      </c>
      <c r="G1731" s="33" t="s">
        <v>1905</v>
      </c>
      <c r="H1731" s="27" t="s">
        <v>2043</v>
      </c>
      <c r="I1731" s="26">
        <v>20</v>
      </c>
      <c r="J1731" s="26">
        <v>2000</v>
      </c>
      <c r="K1731" s="26" t="s">
        <v>16</v>
      </c>
      <c r="L1731" s="26" t="s">
        <v>42</v>
      </c>
      <c r="M1731" s="26">
        <v>4</v>
      </c>
      <c r="N1731" s="26">
        <v>2</v>
      </c>
      <c r="O1731" s="26" t="s">
        <v>1753</v>
      </c>
      <c r="P1731" s="26"/>
      <c r="Q1731" s="26"/>
    </row>
    <row r="1732" spans="1:17" x14ac:dyDescent="0.35">
      <c r="A1732" s="26" t="s">
        <v>183</v>
      </c>
      <c r="B1732" s="26" t="s">
        <v>1906</v>
      </c>
      <c r="C1732" s="26" t="s">
        <v>1906</v>
      </c>
      <c r="D1732" s="29" t="str">
        <f t="shared" si="108"/>
        <v>10:07</v>
      </c>
      <c r="E1732" s="29" t="str">
        <f t="shared" si="109"/>
        <v>019</v>
      </c>
      <c r="F1732" s="29" t="str">
        <f t="shared" si="110"/>
        <v>10:07.019</v>
      </c>
      <c r="G1732" s="33" t="s">
        <v>1906</v>
      </c>
      <c r="H1732" s="27" t="s">
        <v>2044</v>
      </c>
      <c r="I1732" s="26">
        <v>10</v>
      </c>
      <c r="J1732" s="26">
        <v>2000</v>
      </c>
      <c r="K1732" s="26" t="s">
        <v>2</v>
      </c>
      <c r="L1732" s="26" t="s">
        <v>42</v>
      </c>
      <c r="M1732" s="26">
        <v>5</v>
      </c>
      <c r="N1732" s="26">
        <v>5</v>
      </c>
      <c r="O1732" s="26" t="s">
        <v>1753</v>
      </c>
      <c r="P1732" s="26"/>
      <c r="Q1732" s="26"/>
    </row>
    <row r="1733" spans="1:17" x14ac:dyDescent="0.35">
      <c r="A1733" s="26" t="s">
        <v>184</v>
      </c>
      <c r="B1733" s="26" t="s">
        <v>1907</v>
      </c>
      <c r="C1733" s="26" t="s">
        <v>1907</v>
      </c>
      <c r="D1733" s="29" t="str">
        <f t="shared" si="108"/>
        <v>10:07</v>
      </c>
      <c r="E1733" s="29" t="str">
        <f t="shared" si="109"/>
        <v>309</v>
      </c>
      <c r="F1733" s="29" t="str">
        <f t="shared" si="110"/>
        <v>10:07.309</v>
      </c>
      <c r="G1733" s="33" t="s">
        <v>1907</v>
      </c>
      <c r="H1733" s="27" t="s">
        <v>2037</v>
      </c>
      <c r="I1733" s="26">
        <v>10</v>
      </c>
      <c r="J1733" s="26">
        <v>2000</v>
      </c>
      <c r="K1733" s="26" t="s">
        <v>23</v>
      </c>
      <c r="L1733" s="26" t="s">
        <v>3</v>
      </c>
      <c r="M1733" s="26">
        <v>14</v>
      </c>
      <c r="N1733" s="26">
        <v>2</v>
      </c>
      <c r="O1733" s="26" t="s">
        <v>1753</v>
      </c>
      <c r="P1733" s="26"/>
      <c r="Q1733" s="26" t="s">
        <v>1800</v>
      </c>
    </row>
    <row r="1734" spans="1:17" x14ac:dyDescent="0.35">
      <c r="A1734" s="26" t="s">
        <v>186</v>
      </c>
      <c r="B1734" s="26" t="s">
        <v>1908</v>
      </c>
      <c r="C1734" s="26" t="s">
        <v>1908</v>
      </c>
      <c r="D1734" s="29" t="str">
        <f t="shared" si="108"/>
        <v>10:07</v>
      </c>
      <c r="E1734" s="29" t="str">
        <f t="shared" si="109"/>
        <v>442</v>
      </c>
      <c r="F1734" s="29" t="str">
        <f t="shared" si="110"/>
        <v>10:07.442</v>
      </c>
      <c r="G1734" s="33" t="s">
        <v>1908</v>
      </c>
      <c r="H1734" s="27" t="s">
        <v>2029</v>
      </c>
      <c r="I1734" s="26">
        <v>10</v>
      </c>
      <c r="J1734" s="26">
        <v>2000</v>
      </c>
      <c r="K1734" s="26" t="s">
        <v>2</v>
      </c>
      <c r="L1734" s="26" t="s">
        <v>42</v>
      </c>
      <c r="M1734" s="26">
        <v>5</v>
      </c>
      <c r="N1734" s="26">
        <v>11</v>
      </c>
      <c r="O1734" s="26" t="s">
        <v>1753</v>
      </c>
      <c r="P1734" s="26"/>
      <c r="Q1734" s="26"/>
    </row>
    <row r="1735" spans="1:17" x14ac:dyDescent="0.35">
      <c r="A1735" s="26" t="s">
        <v>187</v>
      </c>
      <c r="B1735" s="26" t="s">
        <v>1909</v>
      </c>
      <c r="C1735" s="26" t="s">
        <v>1909</v>
      </c>
      <c r="D1735" s="29" t="str">
        <f t="shared" si="108"/>
        <v>10:07</v>
      </c>
      <c r="E1735" s="29" t="str">
        <f t="shared" si="109"/>
        <v>744</v>
      </c>
      <c r="F1735" s="29" t="str">
        <f t="shared" si="110"/>
        <v>10:07.744</v>
      </c>
      <c r="G1735" s="33" t="s">
        <v>1909</v>
      </c>
      <c r="H1735" s="27" t="s">
        <v>2041</v>
      </c>
      <c r="I1735" s="26">
        <v>10</v>
      </c>
      <c r="J1735" s="26">
        <v>2000</v>
      </c>
      <c r="K1735" s="26" t="s">
        <v>2</v>
      </c>
      <c r="L1735" s="26" t="s">
        <v>42</v>
      </c>
      <c r="M1735" s="26">
        <v>5</v>
      </c>
      <c r="N1735" s="26">
        <v>9</v>
      </c>
      <c r="O1735" s="26" t="s">
        <v>1753</v>
      </c>
      <c r="P1735" s="26"/>
      <c r="Q1735" s="26"/>
    </row>
    <row r="1736" spans="1:17" x14ac:dyDescent="0.35">
      <c r="A1736" s="26" t="s">
        <v>188</v>
      </c>
      <c r="B1736" s="26" t="s">
        <v>1910</v>
      </c>
      <c r="C1736" s="26" t="s">
        <v>1910</v>
      </c>
      <c r="D1736" s="29" t="str">
        <f t="shared" si="108"/>
        <v>10:08</v>
      </c>
      <c r="E1736" s="29" t="str">
        <f t="shared" si="109"/>
        <v>760</v>
      </c>
      <c r="F1736" s="29" t="str">
        <f t="shared" si="110"/>
        <v>10:08.760</v>
      </c>
      <c r="G1736" s="33" t="s">
        <v>1910</v>
      </c>
      <c r="H1736" s="27" t="s">
        <v>2049</v>
      </c>
      <c r="I1736" s="26">
        <v>10</v>
      </c>
      <c r="J1736" s="26">
        <v>2000</v>
      </c>
      <c r="K1736" s="26" t="s">
        <v>102</v>
      </c>
      <c r="L1736" s="26" t="s">
        <v>3</v>
      </c>
      <c r="M1736" s="26">
        <v>9</v>
      </c>
      <c r="N1736" s="26">
        <v>5</v>
      </c>
      <c r="O1736" s="26" t="s">
        <v>1753</v>
      </c>
      <c r="P1736" s="26"/>
      <c r="Q1736" s="26" t="s">
        <v>1911</v>
      </c>
    </row>
    <row r="1737" spans="1:17" x14ac:dyDescent="0.35">
      <c r="A1737" s="26" t="s">
        <v>189</v>
      </c>
      <c r="B1737" s="26" t="s">
        <v>1912</v>
      </c>
      <c r="C1737" s="26" t="s">
        <v>1912</v>
      </c>
      <c r="D1737" s="29" t="str">
        <f t="shared" si="108"/>
        <v>10:08</v>
      </c>
      <c r="E1737" s="29" t="str">
        <f t="shared" si="109"/>
        <v>780</v>
      </c>
      <c r="F1737" s="29" t="str">
        <f t="shared" si="110"/>
        <v>10:08.780</v>
      </c>
      <c r="G1737" s="33" t="s">
        <v>1912</v>
      </c>
      <c r="H1737" s="27" t="s">
        <v>2045</v>
      </c>
      <c r="I1737" s="26">
        <v>20</v>
      </c>
      <c r="J1737" s="26">
        <v>2000</v>
      </c>
      <c r="K1737" s="26" t="s">
        <v>16</v>
      </c>
      <c r="L1737" s="26" t="s">
        <v>3</v>
      </c>
      <c r="M1737" s="26">
        <v>10</v>
      </c>
      <c r="N1737" s="26">
        <v>1</v>
      </c>
      <c r="O1737" s="26" t="s">
        <v>1753</v>
      </c>
      <c r="P1737" s="26"/>
      <c r="Q1737" s="26"/>
    </row>
    <row r="1738" spans="1:17" x14ac:dyDescent="0.35">
      <c r="A1738" s="26" t="s">
        <v>190</v>
      </c>
      <c r="B1738" s="26" t="s">
        <v>1913</v>
      </c>
      <c r="C1738" s="26" t="s">
        <v>1913</v>
      </c>
      <c r="D1738" s="29" t="str">
        <f t="shared" si="108"/>
        <v>10:09</v>
      </c>
      <c r="E1738" s="29" t="str">
        <f t="shared" si="109"/>
        <v>770</v>
      </c>
      <c r="F1738" s="29" t="str">
        <f t="shared" si="110"/>
        <v>10:09.770</v>
      </c>
      <c r="G1738" s="33" t="s">
        <v>1913</v>
      </c>
      <c r="H1738" s="27" t="s">
        <v>2040</v>
      </c>
      <c r="I1738" s="26">
        <v>10</v>
      </c>
      <c r="J1738" s="26">
        <v>2000</v>
      </c>
      <c r="K1738" s="26" t="s">
        <v>120</v>
      </c>
      <c r="L1738" s="26" t="s">
        <v>3</v>
      </c>
      <c r="M1738" s="26">
        <v>9</v>
      </c>
      <c r="N1738" s="26">
        <v>15</v>
      </c>
      <c r="O1738" s="26" t="s">
        <v>1753</v>
      </c>
      <c r="P1738" s="26"/>
      <c r="Q1738" s="26"/>
    </row>
    <row r="1739" spans="1:17" x14ac:dyDescent="0.35">
      <c r="A1739" s="26" t="s">
        <v>191</v>
      </c>
      <c r="B1739" s="26" t="s">
        <v>1914</v>
      </c>
      <c r="C1739" s="26" t="s">
        <v>1914</v>
      </c>
      <c r="D1739" s="29" t="str">
        <f t="shared" si="108"/>
        <v>10:09</v>
      </c>
      <c r="E1739" s="29" t="str">
        <f t="shared" si="109"/>
        <v>800</v>
      </c>
      <c r="F1739" s="29" t="str">
        <f t="shared" si="110"/>
        <v>10:09.800</v>
      </c>
      <c r="G1739" s="33" t="s">
        <v>1914</v>
      </c>
      <c r="H1739" s="27" t="s">
        <v>2030</v>
      </c>
      <c r="I1739" s="26">
        <v>10</v>
      </c>
      <c r="J1739" s="26">
        <v>2000</v>
      </c>
      <c r="K1739" s="26" t="s">
        <v>23</v>
      </c>
      <c r="L1739" s="26" t="s">
        <v>42</v>
      </c>
      <c r="M1739" s="26">
        <v>3</v>
      </c>
      <c r="N1739" s="26">
        <v>14</v>
      </c>
      <c r="O1739" s="26" t="s">
        <v>1753</v>
      </c>
      <c r="P1739" s="26"/>
      <c r="Q1739" s="26"/>
    </row>
    <row r="1740" spans="1:17" x14ac:dyDescent="0.35">
      <c r="A1740" s="26" t="s">
        <v>192</v>
      </c>
      <c r="B1740" s="26" t="s">
        <v>1915</v>
      </c>
      <c r="C1740" s="26" t="s">
        <v>1915</v>
      </c>
      <c r="D1740" s="29" t="str">
        <f t="shared" si="108"/>
        <v>10:10</v>
      </c>
      <c r="E1740" s="29" t="str">
        <f t="shared" si="109"/>
        <v>010</v>
      </c>
      <c r="F1740" s="29" t="str">
        <f t="shared" si="110"/>
        <v>10:10.010</v>
      </c>
      <c r="G1740" s="33" t="s">
        <v>1915</v>
      </c>
      <c r="H1740" s="27" t="s">
        <v>2039</v>
      </c>
      <c r="I1740" s="26">
        <v>10</v>
      </c>
      <c r="J1740" s="26">
        <v>2000</v>
      </c>
      <c r="K1740" s="26" t="s">
        <v>2</v>
      </c>
      <c r="L1740" s="26" t="s">
        <v>42</v>
      </c>
      <c r="M1740" s="26">
        <v>5</v>
      </c>
      <c r="N1740" s="26">
        <v>6</v>
      </c>
      <c r="O1740" s="26" t="s">
        <v>1753</v>
      </c>
      <c r="P1740" s="26"/>
      <c r="Q1740" s="26"/>
    </row>
    <row r="1741" spans="1:17" x14ac:dyDescent="0.35">
      <c r="A1741" s="26" t="s">
        <v>193</v>
      </c>
      <c r="B1741" s="26" t="s">
        <v>1916</v>
      </c>
      <c r="C1741" s="26" t="s">
        <v>1916</v>
      </c>
      <c r="D1741" s="29" t="str">
        <f t="shared" si="108"/>
        <v>10:11</v>
      </c>
      <c r="E1741" s="29" t="str">
        <f t="shared" si="109"/>
        <v>583</v>
      </c>
      <c r="F1741" s="29" t="str">
        <f t="shared" si="110"/>
        <v>10:11.583</v>
      </c>
      <c r="G1741" s="33" t="s">
        <v>1916</v>
      </c>
      <c r="H1741" s="27" t="s">
        <v>2030</v>
      </c>
      <c r="I1741" s="26">
        <v>10</v>
      </c>
      <c r="J1741" s="26">
        <v>2000</v>
      </c>
      <c r="K1741" s="26" t="s">
        <v>38</v>
      </c>
      <c r="L1741" s="26" t="s">
        <v>42</v>
      </c>
      <c r="M1741" s="26">
        <v>1</v>
      </c>
      <c r="N1741" s="26">
        <v>14</v>
      </c>
      <c r="O1741" s="26" t="s">
        <v>1753</v>
      </c>
      <c r="P1741" s="26"/>
      <c r="Q1741" s="26"/>
    </row>
    <row r="1742" spans="1:17" x14ac:dyDescent="0.35">
      <c r="A1742" s="26" t="s">
        <v>194</v>
      </c>
      <c r="B1742" s="26" t="s">
        <v>1917</v>
      </c>
      <c r="C1742" s="26" t="s">
        <v>1917</v>
      </c>
      <c r="D1742" s="29" t="str">
        <f t="shared" si="108"/>
        <v>10:12</v>
      </c>
      <c r="E1742" s="29" t="str">
        <f t="shared" si="109"/>
        <v>391</v>
      </c>
      <c r="F1742" s="29" t="str">
        <f t="shared" si="110"/>
        <v>10:12.391</v>
      </c>
      <c r="G1742" s="33" t="s">
        <v>1917</v>
      </c>
      <c r="H1742" s="27" t="s">
        <v>2041</v>
      </c>
      <c r="I1742" s="26">
        <v>10</v>
      </c>
      <c r="J1742" s="26">
        <v>2000</v>
      </c>
      <c r="K1742" s="26" t="s">
        <v>16</v>
      </c>
      <c r="L1742" s="26" t="s">
        <v>3</v>
      </c>
      <c r="M1742" s="26">
        <v>11</v>
      </c>
      <c r="N1742" s="26">
        <v>5</v>
      </c>
      <c r="O1742" s="26" t="s">
        <v>1753</v>
      </c>
      <c r="P1742" s="26"/>
      <c r="Q1742" s="26"/>
    </row>
    <row r="1743" spans="1:17" x14ac:dyDescent="0.35">
      <c r="A1743" s="26" t="s">
        <v>195</v>
      </c>
      <c r="B1743" s="26" t="s">
        <v>1918</v>
      </c>
      <c r="C1743" s="26" t="s">
        <v>1918</v>
      </c>
      <c r="D1743" s="29" t="str">
        <f t="shared" si="108"/>
        <v>10:12</v>
      </c>
      <c r="E1743" s="29" t="str">
        <f t="shared" si="109"/>
        <v>480</v>
      </c>
      <c r="F1743" s="29" t="str">
        <f t="shared" si="110"/>
        <v>10:12.480</v>
      </c>
      <c r="G1743" s="33" t="s">
        <v>1918</v>
      </c>
      <c r="H1743" s="27" t="s">
        <v>2037</v>
      </c>
      <c r="I1743" s="26">
        <v>10</v>
      </c>
      <c r="J1743" s="26">
        <v>2000</v>
      </c>
      <c r="K1743" s="26" t="s">
        <v>2</v>
      </c>
      <c r="L1743" s="26" t="s">
        <v>3</v>
      </c>
      <c r="M1743" s="26">
        <v>17</v>
      </c>
      <c r="N1743" s="26">
        <v>11</v>
      </c>
      <c r="O1743" s="26" t="s">
        <v>1753</v>
      </c>
      <c r="P1743" s="26"/>
      <c r="Q1743" s="26" t="s">
        <v>1919</v>
      </c>
    </row>
    <row r="1744" spans="1:17" x14ac:dyDescent="0.35">
      <c r="A1744" s="26" t="s">
        <v>196</v>
      </c>
      <c r="B1744" s="26" t="s">
        <v>1920</v>
      </c>
      <c r="C1744" s="26" t="s">
        <v>1920</v>
      </c>
      <c r="D1744" s="29" t="str">
        <f t="shared" si="108"/>
        <v>10:12</v>
      </c>
      <c r="E1744" s="29" t="str">
        <f t="shared" si="109"/>
        <v>720</v>
      </c>
      <c r="F1744" s="29" t="str">
        <f t="shared" si="110"/>
        <v>10:12.720</v>
      </c>
      <c r="G1744" s="33" t="s">
        <v>1920</v>
      </c>
      <c r="H1744" s="27" t="s">
        <v>2044</v>
      </c>
      <c r="I1744" s="26">
        <v>10</v>
      </c>
      <c r="J1744" s="26">
        <v>2000</v>
      </c>
      <c r="K1744" s="26" t="s">
        <v>120</v>
      </c>
      <c r="L1744" s="26" t="s">
        <v>3</v>
      </c>
      <c r="M1744" s="26">
        <v>9</v>
      </c>
      <c r="N1744" s="26">
        <v>14</v>
      </c>
      <c r="O1744" s="26" t="s">
        <v>1753</v>
      </c>
      <c r="P1744" s="26"/>
      <c r="Q1744" s="26"/>
    </row>
    <row r="1745" spans="1:17" x14ac:dyDescent="0.35">
      <c r="A1745" s="26" t="s">
        <v>197</v>
      </c>
      <c r="B1745" s="26" t="s">
        <v>1921</v>
      </c>
      <c r="C1745" s="26" t="s">
        <v>1921</v>
      </c>
      <c r="D1745" s="29" t="str">
        <f t="shared" si="108"/>
        <v>10:13</v>
      </c>
      <c r="E1745" s="29" t="str">
        <f t="shared" si="109"/>
        <v>352</v>
      </c>
      <c r="F1745" s="29" t="str">
        <f t="shared" si="110"/>
        <v>10:13.352</v>
      </c>
      <c r="G1745" s="33" t="s">
        <v>1921</v>
      </c>
      <c r="H1745" s="27" t="s">
        <v>2051</v>
      </c>
      <c r="I1745" s="26">
        <v>10</v>
      </c>
      <c r="J1745" s="26">
        <v>2000</v>
      </c>
      <c r="K1745" s="26" t="s">
        <v>2</v>
      </c>
      <c r="L1745" s="26" t="s">
        <v>83</v>
      </c>
      <c r="M1745" s="26">
        <v>15</v>
      </c>
      <c r="N1745" s="26">
        <v>4</v>
      </c>
      <c r="O1745" s="26" t="s">
        <v>1753</v>
      </c>
      <c r="P1745" s="26"/>
      <c r="Q1745" s="26"/>
    </row>
    <row r="1746" spans="1:17" x14ac:dyDescent="0.35">
      <c r="A1746" s="26" t="s">
        <v>198</v>
      </c>
      <c r="B1746" s="26" t="s">
        <v>1922</v>
      </c>
      <c r="C1746" s="26" t="s">
        <v>1922</v>
      </c>
      <c r="D1746" s="29" t="str">
        <f t="shared" si="108"/>
        <v>10:14</v>
      </c>
      <c r="E1746" s="29" t="str">
        <f t="shared" si="109"/>
        <v>622</v>
      </c>
      <c r="F1746" s="29" t="str">
        <f t="shared" si="110"/>
        <v>10:14.622</v>
      </c>
      <c r="G1746" s="33" t="s">
        <v>1922</v>
      </c>
      <c r="H1746" s="27" t="s">
        <v>2039</v>
      </c>
      <c r="I1746" s="26">
        <v>10</v>
      </c>
      <c r="J1746" s="26">
        <v>2000</v>
      </c>
      <c r="K1746" s="26" t="s">
        <v>2</v>
      </c>
      <c r="L1746" s="26" t="s">
        <v>3</v>
      </c>
      <c r="M1746" s="26">
        <v>17</v>
      </c>
      <c r="N1746" s="26">
        <v>6</v>
      </c>
      <c r="O1746" s="26" t="s">
        <v>1753</v>
      </c>
      <c r="P1746" s="26"/>
      <c r="Q1746" s="26"/>
    </row>
    <row r="1747" spans="1:17" x14ac:dyDescent="0.35">
      <c r="A1747" s="26" t="s">
        <v>199</v>
      </c>
      <c r="B1747" s="26" t="s">
        <v>1923</v>
      </c>
      <c r="C1747" s="26" t="s">
        <v>1923</v>
      </c>
      <c r="D1747" s="29" t="str">
        <f t="shared" si="108"/>
        <v>10:15</v>
      </c>
      <c r="E1747" s="29" t="str">
        <f t="shared" si="109"/>
        <v>955</v>
      </c>
      <c r="F1747" s="29" t="str">
        <f t="shared" si="110"/>
        <v>10:15.955</v>
      </c>
      <c r="G1747" s="33" t="s">
        <v>1923</v>
      </c>
      <c r="H1747" s="27" t="s">
        <v>2030</v>
      </c>
      <c r="I1747" s="26">
        <v>20</v>
      </c>
      <c r="J1747" s="26">
        <v>2000</v>
      </c>
      <c r="K1747" s="26" t="s">
        <v>16</v>
      </c>
      <c r="L1747" s="26" t="s">
        <v>42</v>
      </c>
      <c r="M1747" s="26">
        <v>4</v>
      </c>
      <c r="N1747" s="26">
        <v>5</v>
      </c>
      <c r="O1747" s="26" t="s">
        <v>1753</v>
      </c>
      <c r="P1747" s="26"/>
      <c r="Q1747" s="26"/>
    </row>
    <row r="1748" spans="1:17" x14ac:dyDescent="0.35">
      <c r="A1748" s="26" t="s">
        <v>200</v>
      </c>
      <c r="B1748" s="26" t="s">
        <v>1924</v>
      </c>
      <c r="C1748" s="26" t="s">
        <v>1924</v>
      </c>
      <c r="D1748" s="29" t="str">
        <f t="shared" si="108"/>
        <v>10:18</v>
      </c>
      <c r="E1748" s="29" t="str">
        <f t="shared" si="109"/>
        <v>671</v>
      </c>
      <c r="F1748" s="29" t="str">
        <f t="shared" si="110"/>
        <v>10:18.671</v>
      </c>
      <c r="G1748" s="33" t="s">
        <v>1924</v>
      </c>
      <c r="H1748" s="27" t="s">
        <v>2056</v>
      </c>
      <c r="I1748" s="26">
        <v>10</v>
      </c>
      <c r="J1748" s="26">
        <v>2000</v>
      </c>
      <c r="K1748" s="26" t="s">
        <v>2</v>
      </c>
      <c r="L1748" s="26" t="s">
        <v>3</v>
      </c>
      <c r="M1748" s="26">
        <v>17</v>
      </c>
      <c r="N1748" s="26">
        <v>9</v>
      </c>
      <c r="O1748" s="26" t="s">
        <v>1753</v>
      </c>
      <c r="P1748" s="26"/>
      <c r="Q1748" s="26"/>
    </row>
    <row r="1749" spans="1:17" x14ac:dyDescent="0.35">
      <c r="A1749" s="26" t="s">
        <v>201</v>
      </c>
      <c r="B1749" s="26" t="s">
        <v>1925</v>
      </c>
      <c r="C1749" s="26" t="s">
        <v>1925</v>
      </c>
      <c r="D1749" s="29" t="str">
        <f t="shared" si="108"/>
        <v>10:19</v>
      </c>
      <c r="E1749" s="29" t="str">
        <f t="shared" si="109"/>
        <v>560</v>
      </c>
      <c r="F1749" s="29" t="str">
        <f t="shared" si="110"/>
        <v>10:19.560</v>
      </c>
      <c r="G1749" s="33" t="s">
        <v>1925</v>
      </c>
      <c r="H1749" s="27" t="s">
        <v>2039</v>
      </c>
      <c r="I1749" s="26">
        <v>10</v>
      </c>
      <c r="J1749" s="26">
        <v>2000</v>
      </c>
      <c r="K1749" s="26" t="s">
        <v>16</v>
      </c>
      <c r="L1749" s="26" t="s">
        <v>42</v>
      </c>
      <c r="M1749" s="26">
        <v>3</v>
      </c>
      <c r="N1749" s="26">
        <v>3</v>
      </c>
      <c r="O1749" s="26" t="s">
        <v>1753</v>
      </c>
      <c r="P1749" s="26"/>
      <c r="Q1749" s="26" t="s">
        <v>1926</v>
      </c>
    </row>
    <row r="1750" spans="1:17" x14ac:dyDescent="0.35">
      <c r="A1750" s="26" t="s">
        <v>202</v>
      </c>
      <c r="B1750" s="26" t="s">
        <v>1927</v>
      </c>
      <c r="C1750" s="26" t="s">
        <v>1927</v>
      </c>
      <c r="D1750" s="29" t="str">
        <f t="shared" si="108"/>
        <v>10:20</v>
      </c>
      <c r="E1750" s="29" t="str">
        <f t="shared" si="109"/>
        <v>459</v>
      </c>
      <c r="F1750" s="29" t="str">
        <f t="shared" si="110"/>
        <v>10:20.459</v>
      </c>
      <c r="G1750" s="33" t="s">
        <v>1927</v>
      </c>
      <c r="H1750" s="27" t="s">
        <v>2059</v>
      </c>
      <c r="I1750" s="26">
        <v>20</v>
      </c>
      <c r="J1750" s="26">
        <v>2000</v>
      </c>
      <c r="K1750" s="26" t="s">
        <v>2</v>
      </c>
      <c r="L1750" s="26" t="s">
        <v>42</v>
      </c>
      <c r="M1750" s="26">
        <v>6</v>
      </c>
      <c r="N1750" s="26">
        <v>1</v>
      </c>
      <c r="O1750" s="26" t="s">
        <v>1753</v>
      </c>
      <c r="P1750" s="26"/>
      <c r="Q1750" s="26"/>
    </row>
    <row r="1751" spans="1:17" x14ac:dyDescent="0.35">
      <c r="A1751" s="26" t="s">
        <v>203</v>
      </c>
      <c r="B1751" s="26" t="s">
        <v>1928</v>
      </c>
      <c r="C1751" s="26" t="s">
        <v>1928</v>
      </c>
      <c r="D1751" s="29" t="str">
        <f t="shared" si="108"/>
        <v>10:20</v>
      </c>
      <c r="E1751" s="29" t="str">
        <f t="shared" si="109"/>
        <v>710</v>
      </c>
      <c r="F1751" s="29" t="str">
        <f t="shared" si="110"/>
        <v>10:20.710</v>
      </c>
      <c r="G1751" s="33" t="s">
        <v>1928</v>
      </c>
      <c r="H1751" s="27" t="s">
        <v>2049</v>
      </c>
      <c r="I1751" s="26">
        <v>10</v>
      </c>
      <c r="J1751" s="26">
        <v>2000</v>
      </c>
      <c r="K1751" s="26" t="s">
        <v>16</v>
      </c>
      <c r="L1751" s="26" t="s">
        <v>83</v>
      </c>
      <c r="M1751" s="26">
        <v>7</v>
      </c>
      <c r="N1751" s="26">
        <v>3</v>
      </c>
      <c r="O1751" s="26" t="s">
        <v>1753</v>
      </c>
      <c r="P1751" s="26"/>
      <c r="Q1751" s="26"/>
    </row>
    <row r="1752" spans="1:17" x14ac:dyDescent="0.35">
      <c r="A1752" s="26" t="s">
        <v>204</v>
      </c>
      <c r="B1752" s="26" t="s">
        <v>1929</v>
      </c>
      <c r="C1752" s="26" t="s">
        <v>1929</v>
      </c>
      <c r="D1752" s="29" t="str">
        <f t="shared" si="108"/>
        <v>10:21</v>
      </c>
      <c r="E1752" s="29" t="str">
        <f t="shared" si="109"/>
        <v>826</v>
      </c>
      <c r="F1752" s="29" t="str">
        <f t="shared" si="110"/>
        <v>10:21.826</v>
      </c>
      <c r="G1752" s="33" t="s">
        <v>1929</v>
      </c>
      <c r="H1752" s="27" t="s">
        <v>2041</v>
      </c>
      <c r="I1752" s="26">
        <v>10</v>
      </c>
      <c r="J1752" s="26">
        <v>2000</v>
      </c>
      <c r="K1752" s="26" t="s">
        <v>38</v>
      </c>
      <c r="L1752" s="26" t="s">
        <v>3</v>
      </c>
      <c r="M1752" s="26">
        <v>14</v>
      </c>
      <c r="N1752" s="26">
        <v>9</v>
      </c>
      <c r="O1752" s="26" t="s">
        <v>1753</v>
      </c>
      <c r="P1752" s="26"/>
      <c r="Q1752" s="26"/>
    </row>
    <row r="1753" spans="1:17" x14ac:dyDescent="0.35">
      <c r="A1753" s="26" t="s">
        <v>207</v>
      </c>
      <c r="B1753" s="26" t="s">
        <v>1930</v>
      </c>
      <c r="C1753" s="26" t="s">
        <v>1930</v>
      </c>
      <c r="D1753" s="29" t="str">
        <f t="shared" si="108"/>
        <v>10:24</v>
      </c>
      <c r="E1753" s="29" t="str">
        <f t="shared" si="109"/>
        <v>469</v>
      </c>
      <c r="F1753" s="29" t="str">
        <f t="shared" si="110"/>
        <v>10:24.469</v>
      </c>
      <c r="G1753" s="33" t="s">
        <v>1930</v>
      </c>
      <c r="H1753" s="27" t="s">
        <v>2056</v>
      </c>
      <c r="I1753" s="26">
        <v>10</v>
      </c>
      <c r="J1753" s="26">
        <v>2000</v>
      </c>
      <c r="K1753" s="26" t="s">
        <v>38</v>
      </c>
      <c r="L1753" s="26" t="s">
        <v>42</v>
      </c>
      <c r="M1753" s="26">
        <v>1</v>
      </c>
      <c r="N1753" s="26">
        <v>15</v>
      </c>
      <c r="O1753" s="26" t="s">
        <v>1753</v>
      </c>
      <c r="P1753" s="26"/>
      <c r="Q1753" s="26"/>
    </row>
    <row r="1754" spans="1:17" x14ac:dyDescent="0.35">
      <c r="A1754" s="26" t="s">
        <v>208</v>
      </c>
      <c r="B1754" s="26" t="s">
        <v>1931</v>
      </c>
      <c r="C1754" s="26" t="s">
        <v>1931</v>
      </c>
      <c r="D1754" s="29" t="str">
        <f t="shared" si="108"/>
        <v>10:24</v>
      </c>
      <c r="E1754" s="29" t="str">
        <f t="shared" si="109"/>
        <v>800</v>
      </c>
      <c r="F1754" s="29" t="str">
        <f t="shared" si="110"/>
        <v>10:24.800</v>
      </c>
      <c r="G1754" s="33" t="s">
        <v>1931</v>
      </c>
      <c r="H1754" s="27" t="s">
        <v>2050</v>
      </c>
      <c r="I1754" s="26">
        <v>10</v>
      </c>
      <c r="J1754" s="26">
        <v>2000</v>
      </c>
      <c r="K1754" s="26" t="s">
        <v>102</v>
      </c>
      <c r="L1754" s="26" t="s">
        <v>3</v>
      </c>
      <c r="M1754" s="26">
        <v>9</v>
      </c>
      <c r="N1754" s="26">
        <v>3</v>
      </c>
      <c r="O1754" s="26" t="s">
        <v>1753</v>
      </c>
      <c r="P1754" s="26"/>
      <c r="Q1754" s="26"/>
    </row>
    <row r="1755" spans="1:17" x14ac:dyDescent="0.35">
      <c r="A1755" s="26" t="s">
        <v>209</v>
      </c>
      <c r="B1755" s="26" t="s">
        <v>1932</v>
      </c>
      <c r="C1755" s="26" t="s">
        <v>1932</v>
      </c>
      <c r="D1755" s="29" t="str">
        <f t="shared" si="108"/>
        <v>10:25</v>
      </c>
      <c r="E1755" s="29" t="str">
        <f t="shared" si="109"/>
        <v>061</v>
      </c>
      <c r="F1755" s="29" t="str">
        <f t="shared" si="110"/>
        <v>10:25.061</v>
      </c>
      <c r="G1755" s="33" t="s">
        <v>1932</v>
      </c>
      <c r="H1755" s="27" t="s">
        <v>2044</v>
      </c>
      <c r="I1755" s="26">
        <v>10</v>
      </c>
      <c r="J1755" s="26">
        <v>2000</v>
      </c>
      <c r="K1755" s="26" t="s">
        <v>38</v>
      </c>
      <c r="L1755" s="26" t="s">
        <v>42</v>
      </c>
      <c r="M1755" s="26">
        <v>1</v>
      </c>
      <c r="N1755" s="26">
        <v>16</v>
      </c>
      <c r="O1755" s="26" t="s">
        <v>1753</v>
      </c>
      <c r="P1755" s="26"/>
      <c r="Q1755" s="26"/>
    </row>
    <row r="1756" spans="1:17" x14ac:dyDescent="0.35">
      <c r="A1756" s="26" t="s">
        <v>210</v>
      </c>
      <c r="B1756" s="26" t="s">
        <v>1933</v>
      </c>
      <c r="C1756" s="26" t="s">
        <v>1933</v>
      </c>
      <c r="D1756" s="29" t="str">
        <f t="shared" si="108"/>
        <v>10:25</v>
      </c>
      <c r="E1756" s="29" t="str">
        <f t="shared" si="109"/>
        <v>950</v>
      </c>
      <c r="F1756" s="29" t="str">
        <f t="shared" si="110"/>
        <v>10:25.950</v>
      </c>
      <c r="G1756" s="33" t="s">
        <v>1933</v>
      </c>
      <c r="H1756" s="27" t="s">
        <v>2037</v>
      </c>
      <c r="I1756" s="26">
        <v>10</v>
      </c>
      <c r="J1756" s="26">
        <v>2000</v>
      </c>
      <c r="K1756" s="26" t="s">
        <v>102</v>
      </c>
      <c r="L1756" s="26" t="s">
        <v>3</v>
      </c>
      <c r="M1756" s="26">
        <v>9</v>
      </c>
      <c r="N1756" s="26">
        <v>9</v>
      </c>
      <c r="O1756" s="26" t="s">
        <v>1753</v>
      </c>
      <c r="P1756" s="26"/>
      <c r="Q1756" s="26"/>
    </row>
    <row r="1757" spans="1:17" x14ac:dyDescent="0.35">
      <c r="A1757" s="26" t="s">
        <v>211</v>
      </c>
      <c r="B1757" s="26" t="s">
        <v>1934</v>
      </c>
      <c r="C1757" s="26" t="s">
        <v>1934</v>
      </c>
      <c r="D1757" s="29" t="str">
        <f t="shared" si="108"/>
        <v>10:28</v>
      </c>
      <c r="E1757" s="29" t="str">
        <f t="shared" si="109"/>
        <v>383</v>
      </c>
      <c r="F1757" s="29" t="str">
        <f t="shared" si="110"/>
        <v>10:28.383</v>
      </c>
      <c r="G1757" s="33" t="s">
        <v>1934</v>
      </c>
      <c r="H1757" s="27" t="s">
        <v>2043</v>
      </c>
      <c r="I1757" s="26">
        <v>10</v>
      </c>
      <c r="J1757" s="26">
        <v>2000</v>
      </c>
      <c r="K1757" s="26" t="s">
        <v>2</v>
      </c>
      <c r="L1757" s="26" t="s">
        <v>3</v>
      </c>
      <c r="M1757" s="26">
        <v>17</v>
      </c>
      <c r="N1757" s="26">
        <v>4</v>
      </c>
      <c r="O1757" s="26" t="s">
        <v>1753</v>
      </c>
      <c r="P1757" s="26"/>
      <c r="Q1757" s="26"/>
    </row>
    <row r="1758" spans="1:17" x14ac:dyDescent="0.35">
      <c r="A1758" s="26" t="s">
        <v>212</v>
      </c>
      <c r="B1758" s="26" t="s">
        <v>1935</v>
      </c>
      <c r="C1758" s="26" t="s">
        <v>1935</v>
      </c>
      <c r="D1758" s="29" t="str">
        <f t="shared" si="108"/>
        <v>10:28</v>
      </c>
      <c r="E1758" s="29" t="str">
        <f t="shared" si="109"/>
        <v>797</v>
      </c>
      <c r="F1758" s="29" t="str">
        <f t="shared" si="110"/>
        <v>10:28.797</v>
      </c>
      <c r="G1758" s="33" t="s">
        <v>1935</v>
      </c>
      <c r="H1758" s="27" t="s">
        <v>2051</v>
      </c>
      <c r="I1758" s="26">
        <v>10</v>
      </c>
      <c r="J1758" s="26">
        <v>2000</v>
      </c>
      <c r="K1758" s="26" t="s">
        <v>23</v>
      </c>
      <c r="L1758" s="26" t="s">
        <v>83</v>
      </c>
      <c r="M1758" s="26">
        <v>13</v>
      </c>
      <c r="N1758" s="26">
        <v>2</v>
      </c>
      <c r="O1758" s="26" t="s">
        <v>1753</v>
      </c>
      <c r="P1758" s="26"/>
      <c r="Q1758" s="26"/>
    </row>
    <row r="1759" spans="1:17" x14ac:dyDescent="0.35">
      <c r="A1759" s="26" t="s">
        <v>213</v>
      </c>
      <c r="B1759" s="26" t="s">
        <v>1936</v>
      </c>
      <c r="C1759" s="26" t="s">
        <v>1936</v>
      </c>
      <c r="D1759" s="29" t="str">
        <f t="shared" si="108"/>
        <v>10:28</v>
      </c>
      <c r="E1759" s="29" t="str">
        <f t="shared" si="109"/>
        <v>803</v>
      </c>
      <c r="F1759" s="29" t="str">
        <f t="shared" si="110"/>
        <v>10:28.803</v>
      </c>
      <c r="G1759" s="33" t="s">
        <v>1936</v>
      </c>
      <c r="H1759" s="27" t="s">
        <v>2031</v>
      </c>
      <c r="I1759" s="26">
        <v>10</v>
      </c>
      <c r="J1759" s="26">
        <v>2000</v>
      </c>
      <c r="K1759" s="26" t="s">
        <v>102</v>
      </c>
      <c r="L1759" s="26" t="s">
        <v>42</v>
      </c>
      <c r="M1759" s="26">
        <v>1</v>
      </c>
      <c r="N1759" s="26">
        <v>6</v>
      </c>
      <c r="O1759" s="26" t="s">
        <v>1753</v>
      </c>
      <c r="P1759" s="26"/>
      <c r="Q1759" s="26"/>
    </row>
    <row r="1760" spans="1:17" x14ac:dyDescent="0.35">
      <c r="A1760" s="26" t="s">
        <v>214</v>
      </c>
      <c r="B1760" s="26" t="s">
        <v>1937</v>
      </c>
      <c r="C1760" s="26" t="s">
        <v>1937</v>
      </c>
      <c r="D1760" s="29" t="str">
        <f t="shared" si="108"/>
        <v>10:29</v>
      </c>
      <c r="E1760" s="29" t="str">
        <f t="shared" si="109"/>
        <v>031</v>
      </c>
      <c r="F1760" s="29" t="str">
        <f t="shared" si="110"/>
        <v>10:29.031</v>
      </c>
      <c r="G1760" s="33" t="s">
        <v>1937</v>
      </c>
      <c r="H1760" s="27" t="s">
        <v>2044</v>
      </c>
      <c r="I1760" s="26">
        <v>10</v>
      </c>
      <c r="J1760" s="26">
        <v>2000</v>
      </c>
      <c r="K1760" s="26" t="s">
        <v>120</v>
      </c>
      <c r="L1760" s="26" t="s">
        <v>42</v>
      </c>
      <c r="M1760" s="26">
        <v>1</v>
      </c>
      <c r="N1760" s="26">
        <v>11</v>
      </c>
      <c r="O1760" s="26" t="s">
        <v>1753</v>
      </c>
      <c r="P1760" s="26"/>
      <c r="Q1760" s="26"/>
    </row>
    <row r="1761" spans="1:17" x14ac:dyDescent="0.35">
      <c r="A1761" s="26" t="s">
        <v>215</v>
      </c>
      <c r="B1761" s="26" t="s">
        <v>1938</v>
      </c>
      <c r="C1761" s="26" t="s">
        <v>1938</v>
      </c>
      <c r="D1761" s="29" t="str">
        <f t="shared" si="108"/>
        <v>10:30</v>
      </c>
      <c r="E1761" s="29" t="str">
        <f t="shared" si="109"/>
        <v>784</v>
      </c>
      <c r="F1761" s="29" t="str">
        <f t="shared" si="110"/>
        <v>10:30.784</v>
      </c>
      <c r="G1761" s="33" t="s">
        <v>1938</v>
      </c>
      <c r="H1761" s="27" t="s">
        <v>2042</v>
      </c>
      <c r="I1761" s="26">
        <v>10</v>
      </c>
      <c r="J1761" s="26">
        <v>2000</v>
      </c>
      <c r="K1761" s="26" t="s">
        <v>2</v>
      </c>
      <c r="L1761" s="26" t="s">
        <v>83</v>
      </c>
      <c r="M1761" s="26">
        <v>15</v>
      </c>
      <c r="N1761" s="26">
        <v>10</v>
      </c>
      <c r="O1761" s="26" t="s">
        <v>1753</v>
      </c>
      <c r="P1761" s="26"/>
      <c r="Q1761" s="26"/>
    </row>
    <row r="1762" spans="1:17" x14ac:dyDescent="0.35">
      <c r="A1762" s="26" t="s">
        <v>216</v>
      </c>
      <c r="B1762" s="26" t="s">
        <v>1939</v>
      </c>
      <c r="C1762" s="26" t="s">
        <v>1939</v>
      </c>
      <c r="D1762" s="29" t="str">
        <f t="shared" si="108"/>
        <v>10:31</v>
      </c>
      <c r="E1762" s="29" t="str">
        <f t="shared" si="109"/>
        <v>190</v>
      </c>
      <c r="F1762" s="29" t="str">
        <f t="shared" si="110"/>
        <v>10:31.190</v>
      </c>
      <c r="G1762" s="33" t="s">
        <v>1939</v>
      </c>
      <c r="H1762" s="27" t="s">
        <v>2050</v>
      </c>
      <c r="I1762" s="26">
        <v>10</v>
      </c>
      <c r="J1762" s="26">
        <v>2000</v>
      </c>
      <c r="K1762" s="26" t="s">
        <v>102</v>
      </c>
      <c r="L1762" s="26" t="s">
        <v>42</v>
      </c>
      <c r="M1762" s="26">
        <v>1</v>
      </c>
      <c r="N1762" s="26">
        <v>2</v>
      </c>
      <c r="O1762" s="26" t="s">
        <v>1753</v>
      </c>
      <c r="P1762" s="26"/>
      <c r="Q1762" s="26"/>
    </row>
    <row r="1763" spans="1:17" x14ac:dyDescent="0.35">
      <c r="A1763" s="26" t="s">
        <v>217</v>
      </c>
      <c r="B1763" s="26" t="s">
        <v>1940</v>
      </c>
      <c r="C1763" s="26" t="s">
        <v>1940</v>
      </c>
      <c r="D1763" s="29" t="str">
        <f t="shared" si="108"/>
        <v>10:31</v>
      </c>
      <c r="E1763" s="29" t="str">
        <f t="shared" si="109"/>
        <v>854</v>
      </c>
      <c r="F1763" s="29" t="str">
        <f t="shared" si="110"/>
        <v>10:31.854</v>
      </c>
      <c r="G1763" s="33" t="s">
        <v>1940</v>
      </c>
      <c r="H1763" s="27" t="s">
        <v>2030</v>
      </c>
      <c r="I1763" s="26">
        <v>10</v>
      </c>
      <c r="J1763" s="26">
        <v>2000</v>
      </c>
      <c r="K1763" s="26" t="s">
        <v>23</v>
      </c>
      <c r="L1763" s="26" t="s">
        <v>83</v>
      </c>
      <c r="M1763" s="26">
        <v>13</v>
      </c>
      <c r="N1763" s="26">
        <v>5</v>
      </c>
      <c r="O1763" s="26" t="s">
        <v>1753</v>
      </c>
      <c r="P1763" s="26"/>
      <c r="Q1763" s="26" t="s">
        <v>1941</v>
      </c>
    </row>
    <row r="1764" spans="1:17" x14ac:dyDescent="0.35">
      <c r="A1764" s="26" t="s">
        <v>218</v>
      </c>
      <c r="B1764" s="26" t="s">
        <v>1942</v>
      </c>
      <c r="C1764" s="26" t="s">
        <v>1942</v>
      </c>
      <c r="D1764" s="29" t="str">
        <f t="shared" si="108"/>
        <v>10:32</v>
      </c>
      <c r="E1764" s="29" t="str">
        <f t="shared" si="109"/>
        <v>140</v>
      </c>
      <c r="F1764" s="29" t="str">
        <f t="shared" si="110"/>
        <v>10:32.140</v>
      </c>
      <c r="G1764" s="33" t="s">
        <v>1942</v>
      </c>
      <c r="H1764" s="27" t="s">
        <v>2039</v>
      </c>
      <c r="I1764" s="26">
        <v>10</v>
      </c>
      <c r="J1764" s="26">
        <v>2000</v>
      </c>
      <c r="K1764" s="26" t="s">
        <v>2</v>
      </c>
      <c r="L1764" s="26" t="s">
        <v>83</v>
      </c>
      <c r="M1764" s="26">
        <v>15</v>
      </c>
      <c r="N1764" s="26">
        <v>3</v>
      </c>
      <c r="O1764" s="26" t="s">
        <v>1753</v>
      </c>
      <c r="P1764" s="26"/>
      <c r="Q1764" s="26"/>
    </row>
    <row r="1765" spans="1:17" x14ac:dyDescent="0.35">
      <c r="A1765" s="26" t="s">
        <v>219</v>
      </c>
      <c r="B1765" s="26" t="s">
        <v>1943</v>
      </c>
      <c r="C1765" s="26" t="s">
        <v>1943</v>
      </c>
      <c r="D1765" s="29" t="str">
        <f t="shared" si="108"/>
        <v>10:33</v>
      </c>
      <c r="E1765" s="29" t="str">
        <f t="shared" si="109"/>
        <v>460</v>
      </c>
      <c r="F1765" s="29" t="str">
        <f t="shared" si="110"/>
        <v>10:33.460</v>
      </c>
      <c r="G1765" s="33" t="s">
        <v>1943</v>
      </c>
      <c r="H1765" s="27" t="s">
        <v>2032</v>
      </c>
      <c r="I1765" s="26">
        <v>10</v>
      </c>
      <c r="J1765" s="26">
        <v>2000</v>
      </c>
      <c r="K1765" s="26" t="s">
        <v>38</v>
      </c>
      <c r="L1765" s="26" t="s">
        <v>3</v>
      </c>
      <c r="M1765" s="26">
        <v>14</v>
      </c>
      <c r="N1765" s="26">
        <v>7</v>
      </c>
      <c r="O1765" s="26" t="s">
        <v>1753</v>
      </c>
      <c r="P1765" s="26"/>
      <c r="Q1765" s="26"/>
    </row>
    <row r="1766" spans="1:17" x14ac:dyDescent="0.35">
      <c r="A1766" s="26" t="s">
        <v>220</v>
      </c>
      <c r="B1766" s="26" t="s">
        <v>1944</v>
      </c>
      <c r="C1766" s="26" t="s">
        <v>1944</v>
      </c>
      <c r="D1766" s="29" t="str">
        <f t="shared" si="108"/>
        <v>10:33</v>
      </c>
      <c r="E1766" s="29" t="str">
        <f t="shared" si="109"/>
        <v>906</v>
      </c>
      <c r="F1766" s="29" t="str">
        <f t="shared" si="110"/>
        <v>10:33.906</v>
      </c>
      <c r="G1766" s="33" t="s">
        <v>1944</v>
      </c>
      <c r="H1766" s="27" t="s">
        <v>2044</v>
      </c>
      <c r="I1766" s="26">
        <v>10</v>
      </c>
      <c r="J1766" s="26">
        <v>2000</v>
      </c>
      <c r="K1766" s="26" t="s">
        <v>162</v>
      </c>
      <c r="L1766" s="26" t="s">
        <v>3</v>
      </c>
      <c r="M1766" s="26">
        <v>14</v>
      </c>
      <c r="N1766" s="26">
        <v>14</v>
      </c>
      <c r="O1766" s="26" t="s">
        <v>1753</v>
      </c>
      <c r="P1766" s="26"/>
      <c r="Q1766" s="26" t="s">
        <v>1945</v>
      </c>
    </row>
    <row r="1767" spans="1:17" x14ac:dyDescent="0.35">
      <c r="A1767" s="26" t="s">
        <v>221</v>
      </c>
      <c r="B1767" s="26" t="s">
        <v>1946</v>
      </c>
      <c r="C1767" s="26" t="s">
        <v>1946</v>
      </c>
      <c r="D1767" s="29" t="str">
        <f t="shared" si="108"/>
        <v>10:33</v>
      </c>
      <c r="E1767" s="29" t="str">
        <f t="shared" si="109"/>
        <v>961</v>
      </c>
      <c r="F1767" s="29" t="str">
        <f t="shared" si="110"/>
        <v>10:33.961</v>
      </c>
      <c r="G1767" s="33" t="s">
        <v>1946</v>
      </c>
      <c r="H1767" s="27" t="s">
        <v>2032</v>
      </c>
      <c r="I1767" s="26">
        <v>10</v>
      </c>
      <c r="J1767" s="26">
        <v>2000</v>
      </c>
      <c r="K1767" s="26" t="s">
        <v>102</v>
      </c>
      <c r="L1767" s="26" t="s">
        <v>42</v>
      </c>
      <c r="M1767" s="26">
        <v>1</v>
      </c>
      <c r="N1767" s="26">
        <v>4</v>
      </c>
      <c r="O1767" s="26" t="s">
        <v>1753</v>
      </c>
      <c r="P1767" s="26"/>
      <c r="Q1767" s="26"/>
    </row>
    <row r="1768" spans="1:17" x14ac:dyDescent="0.35">
      <c r="A1768" s="26" t="s">
        <v>222</v>
      </c>
      <c r="B1768" s="26" t="s">
        <v>1947</v>
      </c>
      <c r="C1768" s="26" t="s">
        <v>1947</v>
      </c>
      <c r="D1768" s="29" t="str">
        <f t="shared" si="108"/>
        <v>10:34</v>
      </c>
      <c r="E1768" s="29" t="str">
        <f t="shared" si="109"/>
        <v>130</v>
      </c>
      <c r="F1768" s="29" t="str">
        <f t="shared" si="110"/>
        <v>10:34.130</v>
      </c>
      <c r="G1768" s="33" t="s">
        <v>1947</v>
      </c>
      <c r="H1768" s="27" t="s">
        <v>2031</v>
      </c>
      <c r="I1768" s="26">
        <v>10</v>
      </c>
      <c r="J1768" s="26">
        <v>2000</v>
      </c>
      <c r="K1768" s="26" t="s">
        <v>162</v>
      </c>
      <c r="L1768" s="26" t="s">
        <v>42</v>
      </c>
      <c r="M1768" s="26">
        <v>3</v>
      </c>
      <c r="N1768" s="26">
        <v>18</v>
      </c>
      <c r="O1768" s="26" t="s">
        <v>1753</v>
      </c>
      <c r="P1768" s="26"/>
      <c r="Q1768" s="26"/>
    </row>
    <row r="1769" spans="1:17" x14ac:dyDescent="0.35">
      <c r="A1769" s="26" t="s">
        <v>223</v>
      </c>
      <c r="B1769" s="26" t="s">
        <v>1948</v>
      </c>
      <c r="C1769" s="26" t="s">
        <v>1948</v>
      </c>
      <c r="D1769" s="29" t="str">
        <f t="shared" si="108"/>
        <v>10:34</v>
      </c>
      <c r="E1769" s="29" t="str">
        <f t="shared" si="109"/>
        <v>195</v>
      </c>
      <c r="F1769" s="29" t="str">
        <f t="shared" si="110"/>
        <v>10:34.195</v>
      </c>
      <c r="G1769" s="33" t="s">
        <v>1948</v>
      </c>
      <c r="H1769" s="27" t="s">
        <v>2040</v>
      </c>
      <c r="I1769" s="26">
        <v>10</v>
      </c>
      <c r="J1769" s="26">
        <v>2000</v>
      </c>
      <c r="K1769" s="26" t="s">
        <v>2</v>
      </c>
      <c r="L1769" s="26" t="s">
        <v>83</v>
      </c>
      <c r="M1769" s="26">
        <v>15</v>
      </c>
      <c r="N1769" s="26">
        <v>8</v>
      </c>
      <c r="O1769" s="26" t="s">
        <v>1753</v>
      </c>
      <c r="P1769" s="26"/>
      <c r="Q1769" s="26"/>
    </row>
    <row r="1770" spans="1:17" x14ac:dyDescent="0.35">
      <c r="A1770" s="26" t="s">
        <v>224</v>
      </c>
      <c r="B1770" s="26" t="s">
        <v>1949</v>
      </c>
      <c r="C1770" s="26" t="s">
        <v>1949</v>
      </c>
      <c r="D1770" s="29" t="str">
        <f t="shared" si="108"/>
        <v>10:36</v>
      </c>
      <c r="E1770" s="29" t="str">
        <f t="shared" si="109"/>
        <v>130</v>
      </c>
      <c r="F1770" s="29" t="str">
        <f t="shared" si="110"/>
        <v>10:36.130</v>
      </c>
      <c r="G1770" s="33" t="s">
        <v>1949</v>
      </c>
      <c r="H1770" s="27" t="s">
        <v>2037</v>
      </c>
      <c r="I1770" s="26">
        <v>10</v>
      </c>
      <c r="J1770" s="26">
        <v>2000</v>
      </c>
      <c r="K1770" s="26" t="s">
        <v>23</v>
      </c>
      <c r="L1770" s="26" t="s">
        <v>42</v>
      </c>
      <c r="M1770" s="26">
        <v>3</v>
      </c>
      <c r="N1770" s="26">
        <v>10</v>
      </c>
      <c r="O1770" s="26" t="s">
        <v>1753</v>
      </c>
      <c r="P1770" s="26"/>
      <c r="Q1770" s="26"/>
    </row>
    <row r="1771" spans="1:17" x14ac:dyDescent="0.35">
      <c r="A1771" s="26" t="s">
        <v>225</v>
      </c>
      <c r="B1771" s="26" t="s">
        <v>1950</v>
      </c>
      <c r="C1771" s="26" t="s">
        <v>1950</v>
      </c>
      <c r="D1771" s="29" t="str">
        <f t="shared" si="108"/>
        <v>10:36</v>
      </c>
      <c r="E1771" s="29" t="str">
        <f t="shared" si="109"/>
        <v>190</v>
      </c>
      <c r="F1771" s="29" t="str">
        <f t="shared" si="110"/>
        <v>10:36.190</v>
      </c>
      <c r="G1771" s="33" t="s">
        <v>1950</v>
      </c>
      <c r="H1771" s="27" t="s">
        <v>2044</v>
      </c>
      <c r="I1771" s="26">
        <v>10</v>
      </c>
      <c r="J1771" s="26">
        <v>2000</v>
      </c>
      <c r="K1771" s="26" t="s">
        <v>102</v>
      </c>
      <c r="L1771" s="26" t="s">
        <v>83</v>
      </c>
      <c r="M1771" s="26">
        <v>7</v>
      </c>
      <c r="N1771" s="26">
        <v>15</v>
      </c>
      <c r="O1771" s="26" t="s">
        <v>1753</v>
      </c>
      <c r="P1771" s="26"/>
      <c r="Q1771" s="26"/>
    </row>
    <row r="1772" spans="1:17" x14ac:dyDescent="0.35">
      <c r="A1772" s="26" t="s">
        <v>226</v>
      </c>
      <c r="B1772" s="26" t="s">
        <v>1951</v>
      </c>
      <c r="C1772" s="26" t="s">
        <v>1951</v>
      </c>
      <c r="D1772" s="29" t="str">
        <f t="shared" si="108"/>
        <v>10:36</v>
      </c>
      <c r="E1772" s="29" t="str">
        <f t="shared" si="109"/>
        <v>402</v>
      </c>
      <c r="F1772" s="29" t="str">
        <f t="shared" si="110"/>
        <v>10:36.402</v>
      </c>
      <c r="G1772" s="33" t="s">
        <v>1951</v>
      </c>
      <c r="H1772" s="27" t="s">
        <v>2032</v>
      </c>
      <c r="I1772" s="26">
        <v>10</v>
      </c>
      <c r="J1772" s="26">
        <v>2000</v>
      </c>
      <c r="K1772" s="26" t="s">
        <v>162</v>
      </c>
      <c r="L1772" s="26" t="s">
        <v>42</v>
      </c>
      <c r="M1772" s="26">
        <v>3</v>
      </c>
      <c r="N1772" s="26">
        <v>16</v>
      </c>
      <c r="O1772" s="26" t="s">
        <v>1753</v>
      </c>
      <c r="P1772" s="26"/>
      <c r="Q1772" s="26"/>
    </row>
    <row r="1773" spans="1:17" x14ac:dyDescent="0.35">
      <c r="A1773" s="26" t="s">
        <v>227</v>
      </c>
      <c r="B1773" s="26" t="s">
        <v>1952</v>
      </c>
      <c r="C1773" s="26" t="s">
        <v>1952</v>
      </c>
      <c r="D1773" s="29" t="str">
        <f t="shared" si="108"/>
        <v>10:36</v>
      </c>
      <c r="E1773" s="29" t="str">
        <f t="shared" si="109"/>
        <v>445</v>
      </c>
      <c r="F1773" s="29" t="str">
        <f t="shared" si="110"/>
        <v>10:36.445</v>
      </c>
      <c r="G1773" s="33" t="s">
        <v>1952</v>
      </c>
      <c r="H1773" s="27" t="s">
        <v>2059</v>
      </c>
      <c r="I1773" s="26">
        <v>10</v>
      </c>
      <c r="J1773" s="26">
        <v>2000</v>
      </c>
      <c r="K1773" s="26" t="s">
        <v>16</v>
      </c>
      <c r="L1773" s="26" t="s">
        <v>3</v>
      </c>
      <c r="M1773" s="26">
        <v>11</v>
      </c>
      <c r="N1773" s="26">
        <v>1</v>
      </c>
      <c r="O1773" s="26" t="s">
        <v>1753</v>
      </c>
      <c r="P1773" s="26"/>
      <c r="Q1773" s="26"/>
    </row>
    <row r="1774" spans="1:17" x14ac:dyDescent="0.35">
      <c r="A1774" s="26" t="s">
        <v>228</v>
      </c>
      <c r="B1774" s="26" t="s">
        <v>1953</v>
      </c>
      <c r="C1774" s="26" t="s">
        <v>1953</v>
      </c>
      <c r="D1774" s="29" t="str">
        <f t="shared" si="108"/>
        <v>10:41</v>
      </c>
      <c r="E1774" s="29" t="str">
        <f t="shared" si="109"/>
        <v>490</v>
      </c>
      <c r="F1774" s="29" t="str">
        <f t="shared" si="110"/>
        <v>10:41.490</v>
      </c>
      <c r="G1774" s="33" t="s">
        <v>1953</v>
      </c>
      <c r="H1774" s="27" t="s">
        <v>2052</v>
      </c>
      <c r="I1774" s="26">
        <v>10</v>
      </c>
      <c r="J1774" s="26">
        <v>2000</v>
      </c>
      <c r="K1774" s="26" t="s">
        <v>102</v>
      </c>
      <c r="L1774" s="26" t="s">
        <v>3</v>
      </c>
      <c r="M1774" s="26">
        <v>9</v>
      </c>
      <c r="N1774" s="26">
        <v>4</v>
      </c>
      <c r="O1774" s="26" t="s">
        <v>1753</v>
      </c>
      <c r="P1774" s="26"/>
      <c r="Q1774" s="26"/>
    </row>
    <row r="1775" spans="1:17" x14ac:dyDescent="0.35">
      <c r="A1775" s="26" t="s">
        <v>230</v>
      </c>
      <c r="B1775" s="26" t="s">
        <v>1954</v>
      </c>
      <c r="C1775" s="26" t="s">
        <v>1954</v>
      </c>
      <c r="D1775" s="29" t="str">
        <f t="shared" si="108"/>
        <v>10:41</v>
      </c>
      <c r="E1775" s="29" t="str">
        <f t="shared" si="109"/>
        <v>529</v>
      </c>
      <c r="F1775" s="29" t="str">
        <f t="shared" si="110"/>
        <v>10:41.529</v>
      </c>
      <c r="G1775" s="33" t="s">
        <v>1954</v>
      </c>
      <c r="H1775" s="27" t="s">
        <v>2044</v>
      </c>
      <c r="I1775" s="26">
        <v>10</v>
      </c>
      <c r="J1775" s="26">
        <v>2000</v>
      </c>
      <c r="K1775" s="26" t="s">
        <v>2</v>
      </c>
      <c r="L1775" s="26" t="s">
        <v>83</v>
      </c>
      <c r="M1775" s="26">
        <v>15</v>
      </c>
      <c r="N1775" s="26">
        <v>16</v>
      </c>
      <c r="O1775" s="26" t="s">
        <v>1753</v>
      </c>
      <c r="P1775" s="26"/>
      <c r="Q1775" s="26"/>
    </row>
    <row r="1776" spans="1:17" x14ac:dyDescent="0.35">
      <c r="A1776" s="26" t="s">
        <v>231</v>
      </c>
      <c r="B1776" s="26" t="s">
        <v>1955</v>
      </c>
      <c r="C1776" s="26" t="s">
        <v>1955</v>
      </c>
      <c r="D1776" s="29" t="str">
        <f t="shared" si="108"/>
        <v>10:42</v>
      </c>
      <c r="E1776" s="29" t="str">
        <f t="shared" si="109"/>
        <v>426</v>
      </c>
      <c r="F1776" s="29" t="str">
        <f t="shared" si="110"/>
        <v>10:42.426</v>
      </c>
      <c r="G1776" s="33" t="s">
        <v>1955</v>
      </c>
      <c r="H1776" s="27" t="s">
        <v>2045</v>
      </c>
      <c r="I1776" s="26">
        <v>20</v>
      </c>
      <c r="J1776" s="26">
        <v>2000</v>
      </c>
      <c r="K1776" s="26" t="s">
        <v>102</v>
      </c>
      <c r="L1776" s="26" t="s">
        <v>42</v>
      </c>
      <c r="M1776" s="26">
        <v>2</v>
      </c>
      <c r="N1776" s="26">
        <v>1</v>
      </c>
      <c r="O1776" s="26" t="s">
        <v>1753</v>
      </c>
      <c r="P1776" s="26"/>
      <c r="Q1776" s="26"/>
    </row>
    <row r="1777" spans="1:17" x14ac:dyDescent="0.35">
      <c r="A1777" s="26" t="s">
        <v>232</v>
      </c>
      <c r="B1777" s="26" t="s">
        <v>1956</v>
      </c>
      <c r="C1777" s="26" t="s">
        <v>1956</v>
      </c>
      <c r="D1777" s="29" t="str">
        <f t="shared" si="108"/>
        <v>10:42</v>
      </c>
      <c r="E1777" s="29" t="str">
        <f t="shared" si="109"/>
        <v>719</v>
      </c>
      <c r="F1777" s="29" t="str">
        <f t="shared" si="110"/>
        <v>10:42.719</v>
      </c>
      <c r="G1777" s="33" t="s">
        <v>1956</v>
      </c>
      <c r="H1777" s="27" t="s">
        <v>2032</v>
      </c>
      <c r="I1777" s="26">
        <v>10</v>
      </c>
      <c r="J1777" s="26">
        <v>2000</v>
      </c>
      <c r="K1777" s="26" t="s">
        <v>38</v>
      </c>
      <c r="L1777" s="26" t="s">
        <v>42</v>
      </c>
      <c r="M1777" s="26">
        <v>1</v>
      </c>
      <c r="N1777" s="26">
        <v>13</v>
      </c>
      <c r="O1777" s="26" t="s">
        <v>1753</v>
      </c>
      <c r="P1777" s="26"/>
      <c r="Q1777" s="26"/>
    </row>
    <row r="1778" spans="1:17" x14ac:dyDescent="0.35">
      <c r="A1778" s="26" t="s">
        <v>233</v>
      </c>
      <c r="B1778" s="26" t="s">
        <v>1957</v>
      </c>
      <c r="C1778" s="26" t="s">
        <v>1957</v>
      </c>
      <c r="D1778" s="29" t="str">
        <f t="shared" si="108"/>
        <v>10:43</v>
      </c>
      <c r="E1778" s="29" t="str">
        <f t="shared" si="109"/>
        <v>007</v>
      </c>
      <c r="F1778" s="29" t="str">
        <f t="shared" si="110"/>
        <v>10:43.007</v>
      </c>
      <c r="G1778" s="33" t="s">
        <v>1957</v>
      </c>
      <c r="H1778" s="27" t="s">
        <v>2030</v>
      </c>
      <c r="I1778" s="26">
        <v>10</v>
      </c>
      <c r="J1778" s="26">
        <v>2000</v>
      </c>
      <c r="K1778" s="26" t="s">
        <v>162</v>
      </c>
      <c r="L1778" s="26" t="s">
        <v>42</v>
      </c>
      <c r="M1778" s="26">
        <v>3</v>
      </c>
      <c r="N1778" s="26">
        <v>17</v>
      </c>
      <c r="O1778" s="26" t="s">
        <v>1753</v>
      </c>
      <c r="P1778" s="26"/>
      <c r="Q1778" s="26"/>
    </row>
    <row r="1779" spans="1:17" x14ac:dyDescent="0.35">
      <c r="A1779" s="26" t="s">
        <v>234</v>
      </c>
      <c r="B1779" s="26" t="s">
        <v>1958</v>
      </c>
      <c r="C1779" s="26" t="s">
        <v>1958</v>
      </c>
      <c r="D1779" s="29" t="str">
        <f t="shared" si="108"/>
        <v>10:44</v>
      </c>
      <c r="E1779" s="29" t="str">
        <f t="shared" si="109"/>
        <v>114</v>
      </c>
      <c r="F1779" s="29" t="str">
        <f t="shared" si="110"/>
        <v>10:44.114</v>
      </c>
      <c r="G1779" s="33" t="s">
        <v>1958</v>
      </c>
      <c r="H1779" s="27" t="s">
        <v>2029</v>
      </c>
      <c r="I1779" s="26">
        <v>10</v>
      </c>
      <c r="J1779" s="26">
        <v>2000</v>
      </c>
      <c r="K1779" s="26" t="s">
        <v>102</v>
      </c>
      <c r="L1779" s="26" t="s">
        <v>42</v>
      </c>
      <c r="M1779" s="26">
        <v>1</v>
      </c>
      <c r="N1779" s="26">
        <v>3</v>
      </c>
      <c r="O1779" s="26" t="s">
        <v>1753</v>
      </c>
      <c r="P1779" s="26"/>
      <c r="Q1779" s="26"/>
    </row>
    <row r="1780" spans="1:17" x14ac:dyDescent="0.35">
      <c r="A1780" s="26" t="s">
        <v>236</v>
      </c>
      <c r="B1780" s="26" t="s">
        <v>1959</v>
      </c>
      <c r="C1780" s="26" t="s">
        <v>1959</v>
      </c>
      <c r="D1780" s="29" t="str">
        <f t="shared" si="108"/>
        <v>10:45</v>
      </c>
      <c r="E1780" s="29" t="str">
        <f t="shared" si="109"/>
        <v>088</v>
      </c>
      <c r="F1780" s="29" t="str">
        <f t="shared" si="110"/>
        <v>10:45.088</v>
      </c>
      <c r="G1780" s="33" t="s">
        <v>1959</v>
      </c>
      <c r="H1780" s="27" t="s">
        <v>2058</v>
      </c>
      <c r="I1780" s="26">
        <v>10</v>
      </c>
      <c r="J1780" s="26">
        <v>2000</v>
      </c>
      <c r="K1780" s="26" t="s">
        <v>2</v>
      </c>
      <c r="L1780" s="26" t="s">
        <v>3</v>
      </c>
      <c r="M1780" s="26">
        <v>17</v>
      </c>
      <c r="N1780" s="26">
        <v>3</v>
      </c>
      <c r="O1780" s="26" t="s">
        <v>1753</v>
      </c>
      <c r="P1780" s="26"/>
      <c r="Q1780" s="26"/>
    </row>
    <row r="1781" spans="1:17" x14ac:dyDescent="0.35">
      <c r="A1781" s="26" t="s">
        <v>237</v>
      </c>
      <c r="B1781" s="26" t="s">
        <v>1960</v>
      </c>
      <c r="C1781" s="26" t="s">
        <v>1960</v>
      </c>
      <c r="D1781" s="29" t="str">
        <f t="shared" si="108"/>
        <v>10:48</v>
      </c>
      <c r="E1781" s="29" t="str">
        <f t="shared" si="109"/>
        <v>000</v>
      </c>
      <c r="F1781" s="29" t="str">
        <f t="shared" si="110"/>
        <v>10:48.000</v>
      </c>
      <c r="G1781" s="33" t="s">
        <v>1960</v>
      </c>
      <c r="H1781" s="27" t="s">
        <v>2044</v>
      </c>
      <c r="I1781" s="26">
        <v>10</v>
      </c>
      <c r="J1781" s="26">
        <v>2000</v>
      </c>
      <c r="K1781" s="26" t="s">
        <v>16</v>
      </c>
      <c r="L1781" s="26" t="s">
        <v>83</v>
      </c>
      <c r="M1781" s="26">
        <v>7</v>
      </c>
      <c r="N1781" s="26">
        <v>7</v>
      </c>
      <c r="O1781" s="26" t="s">
        <v>1753</v>
      </c>
      <c r="P1781" s="26"/>
      <c r="Q1781" s="26"/>
    </row>
    <row r="1782" spans="1:17" x14ac:dyDescent="0.35">
      <c r="A1782" s="26" t="s">
        <v>238</v>
      </c>
      <c r="B1782" s="26" t="s">
        <v>1960</v>
      </c>
      <c r="C1782" s="26" t="s">
        <v>1960</v>
      </c>
      <c r="D1782" s="29" t="str">
        <f t="shared" si="108"/>
        <v>10:48</v>
      </c>
      <c r="E1782" s="29" t="str">
        <f t="shared" si="109"/>
        <v>000</v>
      </c>
      <c r="F1782" s="29" t="str">
        <f t="shared" si="110"/>
        <v>10:48.000</v>
      </c>
      <c r="G1782" s="33" t="s">
        <v>1960</v>
      </c>
      <c r="H1782" s="27" t="s">
        <v>2040</v>
      </c>
      <c r="I1782" s="26">
        <v>10</v>
      </c>
      <c r="J1782" s="26">
        <v>2000</v>
      </c>
      <c r="K1782" s="26" t="s">
        <v>120</v>
      </c>
      <c r="L1782" s="26" t="s">
        <v>83</v>
      </c>
      <c r="M1782" s="26">
        <v>7</v>
      </c>
      <c r="N1782" s="26">
        <v>17</v>
      </c>
      <c r="O1782" s="26" t="s">
        <v>1753</v>
      </c>
      <c r="P1782" s="26"/>
      <c r="Q1782" s="26"/>
    </row>
    <row r="1783" spans="1:17" x14ac:dyDescent="0.35">
      <c r="A1783" s="26" t="s">
        <v>239</v>
      </c>
      <c r="B1783" s="26" t="s">
        <v>1961</v>
      </c>
      <c r="C1783" s="26" t="s">
        <v>1961</v>
      </c>
      <c r="D1783" s="29" t="str">
        <f t="shared" si="108"/>
        <v>10:48</v>
      </c>
      <c r="E1783" s="29" t="str">
        <f t="shared" si="109"/>
        <v>718</v>
      </c>
      <c r="F1783" s="29" t="str">
        <f t="shared" si="110"/>
        <v>10:48.718</v>
      </c>
      <c r="G1783" s="33" t="s">
        <v>1961</v>
      </c>
      <c r="H1783" s="27" t="s">
        <v>2058</v>
      </c>
      <c r="I1783" s="26">
        <v>20</v>
      </c>
      <c r="J1783" s="26">
        <v>2000</v>
      </c>
      <c r="K1783" s="26" t="s">
        <v>2</v>
      </c>
      <c r="L1783" s="26" t="s">
        <v>42</v>
      </c>
      <c r="M1783" s="26">
        <v>6</v>
      </c>
      <c r="N1783" s="26">
        <v>2</v>
      </c>
      <c r="O1783" s="26" t="s">
        <v>1753</v>
      </c>
      <c r="P1783" s="26"/>
      <c r="Q1783" s="26"/>
    </row>
    <row r="1784" spans="1:17" x14ac:dyDescent="0.35">
      <c r="A1784" s="26" t="s">
        <v>240</v>
      </c>
      <c r="B1784" s="26" t="s">
        <v>1962</v>
      </c>
      <c r="C1784" s="26" t="s">
        <v>1962</v>
      </c>
      <c r="D1784" s="29" t="str">
        <f t="shared" si="108"/>
        <v>10:48</v>
      </c>
      <c r="E1784" s="29" t="str">
        <f t="shared" si="109"/>
        <v>890</v>
      </c>
      <c r="F1784" s="29" t="str">
        <f t="shared" si="110"/>
        <v>10:48.890</v>
      </c>
      <c r="G1784" s="33" t="s">
        <v>1962</v>
      </c>
      <c r="H1784" s="27" t="s">
        <v>2031</v>
      </c>
      <c r="I1784" s="26">
        <v>10</v>
      </c>
      <c r="J1784" s="26">
        <v>2000</v>
      </c>
      <c r="K1784" s="26" t="s">
        <v>120</v>
      </c>
      <c r="L1784" s="26" t="s">
        <v>42</v>
      </c>
      <c r="M1784" s="26">
        <v>1</v>
      </c>
      <c r="N1784" s="26">
        <v>12</v>
      </c>
      <c r="O1784" s="26" t="s">
        <v>1753</v>
      </c>
      <c r="P1784" s="26"/>
      <c r="Q1784" s="26"/>
    </row>
    <row r="1785" spans="1:17" x14ac:dyDescent="0.35">
      <c r="A1785" s="26" t="s">
        <v>241</v>
      </c>
      <c r="B1785" s="26" t="s">
        <v>1963</v>
      </c>
      <c r="C1785" s="26" t="s">
        <v>1963</v>
      </c>
      <c r="D1785" s="29" t="str">
        <f t="shared" si="108"/>
        <v>10:51</v>
      </c>
      <c r="E1785" s="29" t="str">
        <f t="shared" si="109"/>
        <v>273</v>
      </c>
      <c r="F1785" s="29" t="str">
        <f t="shared" si="110"/>
        <v>10:51.273</v>
      </c>
      <c r="G1785" s="33" t="s">
        <v>1963</v>
      </c>
      <c r="H1785" s="27" t="s">
        <v>2032</v>
      </c>
      <c r="I1785" s="26">
        <v>10</v>
      </c>
      <c r="J1785" s="26">
        <v>2000</v>
      </c>
      <c r="K1785" s="26" t="s">
        <v>23</v>
      </c>
      <c r="L1785" s="26" t="s">
        <v>83</v>
      </c>
      <c r="M1785" s="26">
        <v>13</v>
      </c>
      <c r="N1785" s="26">
        <v>3</v>
      </c>
      <c r="O1785" s="26" t="s">
        <v>1753</v>
      </c>
      <c r="P1785" s="26"/>
      <c r="Q1785" s="26"/>
    </row>
    <row r="1786" spans="1:17" x14ac:dyDescent="0.35">
      <c r="A1786" s="26" t="s">
        <v>243</v>
      </c>
      <c r="B1786" s="26" t="s">
        <v>1964</v>
      </c>
      <c r="C1786" s="26" t="s">
        <v>1964</v>
      </c>
      <c r="D1786" s="29" t="str">
        <f t="shared" si="108"/>
        <v>10:57</v>
      </c>
      <c r="E1786" s="29" t="str">
        <f t="shared" si="109"/>
        <v>016</v>
      </c>
      <c r="F1786" s="29" t="str">
        <f t="shared" si="110"/>
        <v>10:57.016</v>
      </c>
      <c r="G1786" s="33" t="s">
        <v>1964</v>
      </c>
      <c r="H1786" s="27" t="s">
        <v>2053</v>
      </c>
      <c r="I1786" s="26">
        <v>10</v>
      </c>
      <c r="J1786" s="26">
        <v>2000</v>
      </c>
      <c r="K1786" s="26" t="s">
        <v>120</v>
      </c>
      <c r="L1786" s="26" t="s">
        <v>42</v>
      </c>
      <c r="M1786" s="26">
        <v>1</v>
      </c>
      <c r="N1786" s="26">
        <v>10</v>
      </c>
      <c r="O1786" s="26" t="s">
        <v>1753</v>
      </c>
      <c r="P1786" s="26"/>
      <c r="Q1786" s="26"/>
    </row>
    <row r="1787" spans="1:17" x14ac:dyDescent="0.35">
      <c r="A1787" s="26" t="s">
        <v>244</v>
      </c>
      <c r="B1787" s="26" t="s">
        <v>1965</v>
      </c>
      <c r="C1787" s="26" t="s">
        <v>1965</v>
      </c>
      <c r="D1787" s="29" t="str">
        <f t="shared" si="108"/>
        <v>10:57</v>
      </c>
      <c r="E1787" s="29" t="str">
        <f t="shared" si="109"/>
        <v>061</v>
      </c>
      <c r="F1787" s="29" t="str">
        <f t="shared" si="110"/>
        <v>10:57.061</v>
      </c>
      <c r="G1787" s="33" t="s">
        <v>1965</v>
      </c>
      <c r="H1787" s="27" t="s">
        <v>2053</v>
      </c>
      <c r="I1787" s="26">
        <v>10</v>
      </c>
      <c r="J1787" s="26">
        <v>2000</v>
      </c>
      <c r="K1787" s="26" t="s">
        <v>102</v>
      </c>
      <c r="L1787" s="26" t="s">
        <v>42</v>
      </c>
      <c r="M1787" s="26">
        <v>1</v>
      </c>
      <c r="N1787" s="26">
        <v>8</v>
      </c>
      <c r="O1787" s="26" t="s">
        <v>1753</v>
      </c>
      <c r="P1787" s="26"/>
      <c r="Q1787" s="26" t="s">
        <v>1800</v>
      </c>
    </row>
    <row r="1788" spans="1:17" x14ac:dyDescent="0.35">
      <c r="A1788" s="26" t="s">
        <v>245</v>
      </c>
      <c r="B1788" s="26" t="s">
        <v>1966</v>
      </c>
      <c r="C1788" s="26" t="s">
        <v>1966</v>
      </c>
      <c r="D1788" s="29" t="str">
        <f t="shared" si="108"/>
        <v>10:58</v>
      </c>
      <c r="E1788" s="29" t="str">
        <f t="shared" si="109"/>
        <v>126</v>
      </c>
      <c r="F1788" s="29" t="str">
        <f t="shared" si="110"/>
        <v>10:58.126</v>
      </c>
      <c r="G1788" s="33" t="s">
        <v>1966</v>
      </c>
      <c r="H1788" s="27" t="s">
        <v>2030</v>
      </c>
      <c r="I1788" s="26">
        <v>10</v>
      </c>
      <c r="J1788" s="26">
        <v>2000</v>
      </c>
      <c r="K1788" s="26" t="s">
        <v>38</v>
      </c>
      <c r="L1788" s="26" t="s">
        <v>83</v>
      </c>
      <c r="M1788" s="26">
        <v>13</v>
      </c>
      <c r="N1788" s="26">
        <v>8</v>
      </c>
      <c r="O1788" s="26" t="s">
        <v>1753</v>
      </c>
      <c r="P1788" s="26"/>
      <c r="Q1788" s="26"/>
    </row>
    <row r="1789" spans="1:17" x14ac:dyDescent="0.35">
      <c r="A1789" s="26" t="s">
        <v>246</v>
      </c>
      <c r="B1789" s="26" t="s">
        <v>1967</v>
      </c>
      <c r="C1789" s="26" t="s">
        <v>1967</v>
      </c>
      <c r="D1789" s="29" t="str">
        <f t="shared" si="108"/>
        <v>10:59</v>
      </c>
      <c r="E1789" s="29" t="str">
        <f t="shared" si="109"/>
        <v>423</v>
      </c>
      <c r="F1789" s="29" t="str">
        <f t="shared" si="110"/>
        <v>10:59.423</v>
      </c>
      <c r="G1789" s="33" t="s">
        <v>1967</v>
      </c>
      <c r="H1789" s="27" t="s">
        <v>2047</v>
      </c>
      <c r="I1789" s="26">
        <v>10</v>
      </c>
      <c r="J1789" s="26">
        <v>2000</v>
      </c>
      <c r="K1789" s="26" t="s">
        <v>2</v>
      </c>
      <c r="L1789" s="26" t="s">
        <v>83</v>
      </c>
      <c r="M1789" s="26">
        <v>15</v>
      </c>
      <c r="N1789" s="26">
        <v>12</v>
      </c>
      <c r="O1789" s="26" t="s">
        <v>1753</v>
      </c>
      <c r="P1789" s="26"/>
      <c r="Q1789" s="26"/>
    </row>
    <row r="1790" spans="1:17" x14ac:dyDescent="0.35">
      <c r="A1790" s="26" t="s">
        <v>247</v>
      </c>
      <c r="B1790" s="26" t="s">
        <v>1968</v>
      </c>
      <c r="C1790" s="26" t="s">
        <v>1968</v>
      </c>
      <c r="D1790" s="29" t="str">
        <f t="shared" si="108"/>
        <v>11:00</v>
      </c>
      <c r="E1790" s="29" t="str">
        <f t="shared" si="109"/>
        <v>371</v>
      </c>
      <c r="F1790" s="29" t="str">
        <f t="shared" si="110"/>
        <v>11:00.371</v>
      </c>
      <c r="G1790" s="33" t="s">
        <v>1968</v>
      </c>
      <c r="H1790" s="27" t="s">
        <v>2052</v>
      </c>
      <c r="I1790" s="26">
        <v>10</v>
      </c>
      <c r="J1790" s="26">
        <v>2000</v>
      </c>
      <c r="K1790" s="26" t="s">
        <v>102</v>
      </c>
      <c r="L1790" s="26" t="s">
        <v>42</v>
      </c>
      <c r="M1790" s="26">
        <v>1</v>
      </c>
      <c r="N1790" s="26">
        <v>1</v>
      </c>
      <c r="O1790" s="26" t="s">
        <v>1753</v>
      </c>
      <c r="P1790" s="26"/>
      <c r="Q1790" s="26"/>
    </row>
    <row r="1791" spans="1:17" x14ac:dyDescent="0.35">
      <c r="A1791" s="26" t="s">
        <v>248</v>
      </c>
      <c r="B1791" s="26" t="s">
        <v>1969</v>
      </c>
      <c r="C1791" s="26" t="s">
        <v>1969</v>
      </c>
      <c r="D1791" s="29" t="str">
        <f t="shared" si="108"/>
        <v>11:00</v>
      </c>
      <c r="E1791" s="29" t="str">
        <f t="shared" si="109"/>
        <v>800</v>
      </c>
      <c r="F1791" s="29" t="str">
        <f t="shared" si="110"/>
        <v>11:00.800</v>
      </c>
      <c r="G1791" s="33" t="s">
        <v>1969</v>
      </c>
      <c r="H1791" s="27" t="s">
        <v>2030</v>
      </c>
      <c r="I1791" s="26">
        <v>10</v>
      </c>
      <c r="J1791" s="26">
        <v>2000</v>
      </c>
      <c r="K1791" s="26" t="s">
        <v>162</v>
      </c>
      <c r="L1791" s="26" t="s">
        <v>83</v>
      </c>
      <c r="M1791" s="26">
        <v>13</v>
      </c>
      <c r="N1791" s="26">
        <v>13</v>
      </c>
      <c r="O1791" s="26" t="s">
        <v>1753</v>
      </c>
      <c r="P1791" s="26"/>
      <c r="Q1791" s="26"/>
    </row>
    <row r="1792" spans="1:17" x14ac:dyDescent="0.35">
      <c r="A1792" s="26" t="s">
        <v>249</v>
      </c>
      <c r="B1792" s="26" t="s">
        <v>1970</v>
      </c>
      <c r="C1792" s="26" t="s">
        <v>1970</v>
      </c>
      <c r="D1792" s="29" t="str">
        <f t="shared" si="108"/>
        <v>11:01</v>
      </c>
      <c r="E1792" s="29" t="str">
        <f t="shared" si="109"/>
        <v>343</v>
      </c>
      <c r="F1792" s="29" t="str">
        <f t="shared" si="110"/>
        <v>11:01.343</v>
      </c>
      <c r="G1792" s="33" t="s">
        <v>1970</v>
      </c>
      <c r="H1792" s="27" t="s">
        <v>2036</v>
      </c>
      <c r="I1792" s="26">
        <v>10</v>
      </c>
      <c r="J1792" s="26">
        <v>2000</v>
      </c>
      <c r="K1792" s="26" t="s">
        <v>2</v>
      </c>
      <c r="L1792" s="26" t="s">
        <v>83</v>
      </c>
      <c r="M1792" s="26">
        <v>15</v>
      </c>
      <c r="N1792" s="26">
        <v>9</v>
      </c>
      <c r="O1792" s="26" t="s">
        <v>1753</v>
      </c>
      <c r="P1792" s="26"/>
      <c r="Q1792" s="26"/>
    </row>
    <row r="1793" spans="1:17" x14ac:dyDescent="0.35">
      <c r="A1793" s="26" t="s">
        <v>250</v>
      </c>
      <c r="B1793" s="26" t="s">
        <v>1971</v>
      </c>
      <c r="C1793" s="26" t="s">
        <v>1971</v>
      </c>
      <c r="D1793" s="29" t="str">
        <f t="shared" si="108"/>
        <v>11:02</v>
      </c>
      <c r="E1793" s="29" t="str">
        <f t="shared" si="109"/>
        <v>814</v>
      </c>
      <c r="F1793" s="29" t="str">
        <f t="shared" si="110"/>
        <v>11:02.814</v>
      </c>
      <c r="G1793" s="33" t="s">
        <v>1971</v>
      </c>
      <c r="H1793" s="27" t="s">
        <v>2031</v>
      </c>
      <c r="I1793" s="26">
        <v>10</v>
      </c>
      <c r="J1793" s="26">
        <v>2000</v>
      </c>
      <c r="K1793" s="26" t="s">
        <v>162</v>
      </c>
      <c r="L1793" s="26" t="s">
        <v>3</v>
      </c>
      <c r="M1793" s="26">
        <v>14</v>
      </c>
      <c r="N1793" s="26">
        <v>13</v>
      </c>
      <c r="O1793" s="26" t="s">
        <v>1753</v>
      </c>
      <c r="P1793" s="26"/>
      <c r="Q1793" s="26" t="s">
        <v>1941</v>
      </c>
    </row>
    <row r="1794" spans="1:17" x14ac:dyDescent="0.35">
      <c r="A1794" s="26" t="s">
        <v>251</v>
      </c>
      <c r="B1794" s="26" t="s">
        <v>1972</v>
      </c>
      <c r="C1794" s="26" t="s">
        <v>1972</v>
      </c>
      <c r="D1794" s="29" t="str">
        <f t="shared" si="108"/>
        <v>11:03</v>
      </c>
      <c r="E1794" s="29" t="str">
        <f t="shared" si="109"/>
        <v>353</v>
      </c>
      <c r="F1794" s="29" t="str">
        <f t="shared" si="110"/>
        <v>11:03.353</v>
      </c>
      <c r="G1794" s="33" t="s">
        <v>1972</v>
      </c>
      <c r="H1794" s="27" t="s">
        <v>2032</v>
      </c>
      <c r="I1794" s="26">
        <v>10</v>
      </c>
      <c r="J1794" s="26">
        <v>2000</v>
      </c>
      <c r="K1794" s="26" t="s">
        <v>162</v>
      </c>
      <c r="L1794" s="26" t="s">
        <v>3</v>
      </c>
      <c r="M1794" s="26">
        <v>14</v>
      </c>
      <c r="N1794" s="26">
        <v>11</v>
      </c>
      <c r="O1794" s="26" t="s">
        <v>1753</v>
      </c>
      <c r="P1794" s="26"/>
      <c r="Q1794" s="26"/>
    </row>
    <row r="1795" spans="1:17" x14ac:dyDescent="0.35">
      <c r="A1795" s="26" t="s">
        <v>252</v>
      </c>
      <c r="B1795" s="26" t="s">
        <v>1973</v>
      </c>
      <c r="C1795" s="26" t="s">
        <v>1973</v>
      </c>
      <c r="D1795" s="29" t="str">
        <f t="shared" ref="D1795:D1831" si="111">LEFT(C1795,5)</f>
        <v>11:04</v>
      </c>
      <c r="E1795" s="29" t="str">
        <f t="shared" ref="E1795:E1831" si="112">RIGHT(C1795,3)</f>
        <v>420</v>
      </c>
      <c r="F1795" s="29" t="str">
        <f t="shared" ref="F1795:F1831" si="113">D1795&amp;"."&amp;E1795</f>
        <v>11:04.420</v>
      </c>
      <c r="G1795" s="33" t="s">
        <v>1973</v>
      </c>
      <c r="H1795" s="27" t="s">
        <v>2046</v>
      </c>
      <c r="I1795" s="26">
        <v>10</v>
      </c>
      <c r="J1795" s="26">
        <v>2000</v>
      </c>
      <c r="K1795" s="26" t="s">
        <v>2</v>
      </c>
      <c r="L1795" s="26" t="s">
        <v>83</v>
      </c>
      <c r="M1795" s="26">
        <v>15</v>
      </c>
      <c r="N1795" s="26">
        <v>14</v>
      </c>
      <c r="O1795" s="26" t="s">
        <v>1753</v>
      </c>
      <c r="P1795" s="26"/>
      <c r="Q1795" s="26"/>
    </row>
    <row r="1796" spans="1:17" x14ac:dyDescent="0.35">
      <c r="A1796" s="26" t="s">
        <v>253</v>
      </c>
      <c r="B1796" s="26" t="s">
        <v>1974</v>
      </c>
      <c r="C1796" s="26" t="s">
        <v>1974</v>
      </c>
      <c r="D1796" s="29" t="str">
        <f t="shared" si="111"/>
        <v>11:04</v>
      </c>
      <c r="E1796" s="29" t="str">
        <f t="shared" si="112"/>
        <v>999</v>
      </c>
      <c r="F1796" s="29" t="str">
        <f t="shared" si="113"/>
        <v>11:04.999</v>
      </c>
      <c r="G1796" s="33" t="s">
        <v>1974</v>
      </c>
      <c r="H1796" s="27" t="s">
        <v>2045</v>
      </c>
      <c r="I1796" s="26">
        <v>10</v>
      </c>
      <c r="J1796" s="26">
        <v>2000</v>
      </c>
      <c r="K1796" s="26" t="s">
        <v>38</v>
      </c>
      <c r="L1796" s="26" t="s">
        <v>83</v>
      </c>
      <c r="M1796" s="26">
        <v>13</v>
      </c>
      <c r="N1796" s="26">
        <v>6</v>
      </c>
      <c r="O1796" s="26" t="s">
        <v>1753</v>
      </c>
      <c r="P1796" s="26"/>
      <c r="Q1796" s="26"/>
    </row>
    <row r="1797" spans="1:17" x14ac:dyDescent="0.35">
      <c r="A1797" s="26" t="s">
        <v>254</v>
      </c>
      <c r="B1797" s="26" t="s">
        <v>1975</v>
      </c>
      <c r="C1797" s="26" t="s">
        <v>1975</v>
      </c>
      <c r="D1797" s="29" t="str">
        <f t="shared" si="111"/>
        <v>11:05</v>
      </c>
      <c r="E1797" s="29" t="str">
        <f t="shared" si="112"/>
        <v>290</v>
      </c>
      <c r="F1797" s="29" t="str">
        <f t="shared" si="113"/>
        <v>11:05.290</v>
      </c>
      <c r="G1797" s="33" t="s">
        <v>1975</v>
      </c>
      <c r="H1797" s="27" t="s">
        <v>2034</v>
      </c>
      <c r="I1797" s="26">
        <v>10</v>
      </c>
      <c r="J1797" s="26">
        <v>2000</v>
      </c>
      <c r="K1797" s="26" t="s">
        <v>16</v>
      </c>
      <c r="L1797" s="26" t="s">
        <v>83</v>
      </c>
      <c r="M1797" s="26">
        <v>7</v>
      </c>
      <c r="N1797" s="26">
        <v>1</v>
      </c>
      <c r="O1797" s="26" t="s">
        <v>1753</v>
      </c>
      <c r="P1797" s="26"/>
      <c r="Q1797" s="26"/>
    </row>
    <row r="1798" spans="1:17" x14ac:dyDescent="0.35">
      <c r="A1798" s="26" t="s">
        <v>256</v>
      </c>
      <c r="B1798" s="26" t="s">
        <v>1975</v>
      </c>
      <c r="C1798" s="26" t="s">
        <v>1975</v>
      </c>
      <c r="D1798" s="29" t="str">
        <f t="shared" si="111"/>
        <v>11:05</v>
      </c>
      <c r="E1798" s="29" t="str">
        <f t="shared" si="112"/>
        <v>290</v>
      </c>
      <c r="F1798" s="29" t="str">
        <f t="shared" si="113"/>
        <v>11:05.290</v>
      </c>
      <c r="G1798" s="33" t="s">
        <v>1975</v>
      </c>
      <c r="H1798" s="27" t="s">
        <v>2030</v>
      </c>
      <c r="I1798" s="26">
        <v>10</v>
      </c>
      <c r="J1798" s="26">
        <v>2000</v>
      </c>
      <c r="K1798" s="26" t="s">
        <v>16</v>
      </c>
      <c r="L1798" s="26" t="s">
        <v>83</v>
      </c>
      <c r="M1798" s="26">
        <v>7</v>
      </c>
      <c r="N1798" s="26">
        <v>5</v>
      </c>
      <c r="O1798" s="26" t="s">
        <v>1753</v>
      </c>
      <c r="P1798" s="26"/>
      <c r="Q1798" s="26"/>
    </row>
    <row r="1799" spans="1:17" x14ac:dyDescent="0.35">
      <c r="A1799" s="26" t="s">
        <v>257</v>
      </c>
      <c r="B1799" s="26" t="s">
        <v>1976</v>
      </c>
      <c r="C1799" s="26" t="s">
        <v>1976</v>
      </c>
      <c r="D1799" s="29" t="str">
        <f t="shared" si="111"/>
        <v>11:15</v>
      </c>
      <c r="E1799" s="29" t="str">
        <f t="shared" si="112"/>
        <v>040</v>
      </c>
      <c r="F1799" s="29" t="str">
        <f t="shared" si="113"/>
        <v>11:15.040</v>
      </c>
      <c r="G1799" s="33" t="s">
        <v>1976</v>
      </c>
      <c r="H1799" s="27" t="s">
        <v>2040</v>
      </c>
      <c r="I1799" s="26">
        <v>10</v>
      </c>
      <c r="J1799" s="26">
        <v>2000</v>
      </c>
      <c r="K1799" s="26" t="s">
        <v>102</v>
      </c>
      <c r="L1799" s="26" t="s">
        <v>83</v>
      </c>
      <c r="M1799" s="26">
        <v>7</v>
      </c>
      <c r="N1799" s="26">
        <v>14</v>
      </c>
      <c r="O1799" s="26" t="s">
        <v>1753</v>
      </c>
      <c r="P1799" s="26"/>
      <c r="Q1799" s="26" t="s">
        <v>1977</v>
      </c>
    </row>
    <row r="1800" spans="1:17" x14ac:dyDescent="0.35">
      <c r="A1800" s="26" t="s">
        <v>259</v>
      </c>
      <c r="B1800" s="26" t="s">
        <v>1978</v>
      </c>
      <c r="C1800" s="26" t="s">
        <v>1978</v>
      </c>
      <c r="D1800" s="29" t="str">
        <f t="shared" si="111"/>
        <v>11:16</v>
      </c>
      <c r="E1800" s="29" t="str">
        <f t="shared" si="112"/>
        <v>400</v>
      </c>
      <c r="F1800" s="29" t="str">
        <f t="shared" si="113"/>
        <v>11:16.400</v>
      </c>
      <c r="G1800" s="33" t="s">
        <v>1978</v>
      </c>
      <c r="H1800" s="27" t="s">
        <v>2032</v>
      </c>
      <c r="I1800" s="26">
        <v>10</v>
      </c>
      <c r="J1800" s="26">
        <v>2000</v>
      </c>
      <c r="K1800" s="26" t="s">
        <v>16</v>
      </c>
      <c r="L1800" s="26" t="s">
        <v>83</v>
      </c>
      <c r="M1800" s="26">
        <v>7</v>
      </c>
      <c r="N1800" s="26">
        <v>6</v>
      </c>
      <c r="O1800" s="26" t="s">
        <v>1753</v>
      </c>
      <c r="P1800" s="26"/>
      <c r="Q1800" s="26"/>
    </row>
    <row r="1801" spans="1:17" x14ac:dyDescent="0.35">
      <c r="A1801" s="26" t="s">
        <v>260</v>
      </c>
      <c r="B1801" s="26" t="s">
        <v>1979</v>
      </c>
      <c r="C1801" s="26" t="s">
        <v>1979</v>
      </c>
      <c r="D1801" s="29" t="str">
        <f t="shared" si="111"/>
        <v>11:18</v>
      </c>
      <c r="E1801" s="29" t="str">
        <f t="shared" si="112"/>
        <v>669</v>
      </c>
      <c r="F1801" s="29" t="str">
        <f t="shared" si="113"/>
        <v>11:18.669</v>
      </c>
      <c r="G1801" s="33" t="s">
        <v>1979</v>
      </c>
      <c r="H1801" s="27" t="s">
        <v>2054</v>
      </c>
      <c r="I1801" s="26">
        <v>10</v>
      </c>
      <c r="J1801" s="26">
        <v>2000</v>
      </c>
      <c r="K1801" s="26" t="s">
        <v>23</v>
      </c>
      <c r="L1801" s="26" t="s">
        <v>83</v>
      </c>
      <c r="M1801" s="26">
        <v>13</v>
      </c>
      <c r="N1801" s="26">
        <v>1</v>
      </c>
      <c r="O1801" s="26" t="s">
        <v>1753</v>
      </c>
      <c r="P1801" s="26"/>
      <c r="Q1801" s="26"/>
    </row>
    <row r="1802" spans="1:17" x14ac:dyDescent="0.35">
      <c r="A1802" s="26" t="s">
        <v>261</v>
      </c>
      <c r="B1802" s="26" t="s">
        <v>1980</v>
      </c>
      <c r="C1802" s="26" t="s">
        <v>1980</v>
      </c>
      <c r="D1802" s="29" t="str">
        <f t="shared" si="111"/>
        <v>11:21</v>
      </c>
      <c r="E1802" s="29" t="str">
        <f t="shared" si="112"/>
        <v>214</v>
      </c>
      <c r="F1802" s="29" t="str">
        <f t="shared" si="113"/>
        <v>11:21.214</v>
      </c>
      <c r="G1802" s="33" t="s">
        <v>1980</v>
      </c>
      <c r="H1802" s="27" t="s">
        <v>2056</v>
      </c>
      <c r="I1802" s="26">
        <v>10</v>
      </c>
      <c r="J1802" s="26">
        <v>2000</v>
      </c>
      <c r="K1802" s="26" t="s">
        <v>16</v>
      </c>
      <c r="L1802" s="26" t="s">
        <v>3</v>
      </c>
      <c r="M1802" s="26">
        <v>11</v>
      </c>
      <c r="N1802" s="26">
        <v>2</v>
      </c>
      <c r="O1802" s="26" t="s">
        <v>1753</v>
      </c>
      <c r="P1802" s="26"/>
      <c r="Q1802" s="26"/>
    </row>
    <row r="1803" spans="1:17" x14ac:dyDescent="0.35">
      <c r="A1803" s="26" t="s">
        <v>262</v>
      </c>
      <c r="B1803" s="26" t="s">
        <v>1981</v>
      </c>
      <c r="C1803" s="26" t="s">
        <v>1981</v>
      </c>
      <c r="D1803" s="29" t="str">
        <f t="shared" si="111"/>
        <v>11:21</v>
      </c>
      <c r="E1803" s="29" t="str">
        <f t="shared" si="112"/>
        <v>388</v>
      </c>
      <c r="F1803" s="29" t="str">
        <f t="shared" si="113"/>
        <v>11:21.388</v>
      </c>
      <c r="G1803" s="33" t="s">
        <v>1981</v>
      </c>
      <c r="H1803" s="27" t="s">
        <v>2044</v>
      </c>
      <c r="I1803" s="26">
        <v>10</v>
      </c>
      <c r="J1803" s="26">
        <v>2000</v>
      </c>
      <c r="K1803" s="26" t="s">
        <v>162</v>
      </c>
      <c r="L1803" s="26" t="s">
        <v>83</v>
      </c>
      <c r="M1803" s="26">
        <v>13</v>
      </c>
      <c r="N1803" s="26">
        <v>14</v>
      </c>
      <c r="O1803" s="26" t="s">
        <v>1753</v>
      </c>
      <c r="P1803" s="26"/>
      <c r="Q1803" s="26"/>
    </row>
    <row r="1804" spans="1:17" x14ac:dyDescent="0.35">
      <c r="A1804" s="26" t="s">
        <v>263</v>
      </c>
      <c r="B1804" s="26" t="s">
        <v>1982</v>
      </c>
      <c r="C1804" s="26" t="s">
        <v>1982</v>
      </c>
      <c r="D1804" s="29" t="str">
        <f t="shared" si="111"/>
        <v>11:21</v>
      </c>
      <c r="E1804" s="29" t="str">
        <f t="shared" si="112"/>
        <v>820</v>
      </c>
      <c r="F1804" s="29" t="str">
        <f t="shared" si="113"/>
        <v>11:21.820</v>
      </c>
      <c r="G1804" s="33" t="s">
        <v>1982</v>
      </c>
      <c r="H1804" s="27" t="s">
        <v>2056</v>
      </c>
      <c r="I1804" s="26">
        <v>10</v>
      </c>
      <c r="J1804" s="26">
        <v>2000</v>
      </c>
      <c r="K1804" s="26" t="s">
        <v>16</v>
      </c>
      <c r="L1804" s="26" t="s">
        <v>42</v>
      </c>
      <c r="M1804" s="26">
        <v>3</v>
      </c>
      <c r="N1804" s="26">
        <v>8</v>
      </c>
      <c r="O1804" s="26" t="s">
        <v>1753</v>
      </c>
      <c r="P1804" s="26"/>
      <c r="Q1804" s="26"/>
    </row>
    <row r="1805" spans="1:17" x14ac:dyDescent="0.35">
      <c r="A1805" s="26" t="s">
        <v>264</v>
      </c>
      <c r="B1805" s="26" t="s">
        <v>1983</v>
      </c>
      <c r="C1805" s="26" t="s">
        <v>1983</v>
      </c>
      <c r="D1805" s="29" t="str">
        <f t="shared" si="111"/>
        <v>11:24</v>
      </c>
      <c r="E1805" s="29" t="str">
        <f t="shared" si="112"/>
        <v>388</v>
      </c>
      <c r="F1805" s="29" t="str">
        <f t="shared" si="113"/>
        <v>11:24.388</v>
      </c>
      <c r="G1805" s="33" t="s">
        <v>1983</v>
      </c>
      <c r="H1805" s="27" t="s">
        <v>2045</v>
      </c>
      <c r="I1805" s="26">
        <v>10</v>
      </c>
      <c r="J1805" s="26">
        <v>2000</v>
      </c>
      <c r="K1805" s="26" t="s">
        <v>2</v>
      </c>
      <c r="L1805" s="26" t="s">
        <v>83</v>
      </c>
      <c r="M1805" s="26">
        <v>15</v>
      </c>
      <c r="N1805" s="26">
        <v>15</v>
      </c>
      <c r="O1805" s="26" t="s">
        <v>1753</v>
      </c>
      <c r="P1805" s="26"/>
      <c r="Q1805" s="26"/>
    </row>
    <row r="1806" spans="1:17" x14ac:dyDescent="0.35">
      <c r="A1806" s="26" t="s">
        <v>265</v>
      </c>
      <c r="B1806" s="26" t="s">
        <v>1984</v>
      </c>
      <c r="C1806" s="26" t="s">
        <v>1984</v>
      </c>
      <c r="D1806" s="29" t="str">
        <f t="shared" si="111"/>
        <v>11:25</v>
      </c>
      <c r="E1806" s="29" t="str">
        <f t="shared" si="112"/>
        <v>455</v>
      </c>
      <c r="F1806" s="29" t="str">
        <f t="shared" si="113"/>
        <v>11:25.455</v>
      </c>
      <c r="G1806" s="33" t="s">
        <v>1984</v>
      </c>
      <c r="H1806" s="27" t="s">
        <v>2033</v>
      </c>
      <c r="I1806" s="26">
        <v>10</v>
      </c>
      <c r="J1806" s="26">
        <v>2000</v>
      </c>
      <c r="K1806" s="26" t="s">
        <v>2</v>
      </c>
      <c r="L1806" s="26" t="s">
        <v>83</v>
      </c>
      <c r="M1806" s="26">
        <v>15</v>
      </c>
      <c r="N1806" s="26">
        <v>5</v>
      </c>
      <c r="O1806" s="26" t="s">
        <v>1753</v>
      </c>
      <c r="P1806" s="26"/>
      <c r="Q1806" s="26"/>
    </row>
    <row r="1807" spans="1:17" x14ac:dyDescent="0.35">
      <c r="A1807" s="26" t="s">
        <v>266</v>
      </c>
      <c r="B1807" s="26" t="s">
        <v>1985</v>
      </c>
      <c r="C1807" s="26" t="s">
        <v>1985</v>
      </c>
      <c r="D1807" s="29" t="str">
        <f t="shared" si="111"/>
        <v>11:26</v>
      </c>
      <c r="E1807" s="29" t="str">
        <f t="shared" si="112"/>
        <v>100</v>
      </c>
      <c r="F1807" s="29" t="str">
        <f t="shared" si="113"/>
        <v>11:26.100</v>
      </c>
      <c r="G1807" s="33" t="s">
        <v>1985</v>
      </c>
      <c r="H1807" s="27" t="s">
        <v>2041</v>
      </c>
      <c r="I1807" s="26">
        <v>10</v>
      </c>
      <c r="J1807" s="26">
        <v>2000</v>
      </c>
      <c r="K1807" s="26" t="s">
        <v>23</v>
      </c>
      <c r="L1807" s="26" t="s">
        <v>42</v>
      </c>
      <c r="M1807" s="26">
        <v>3</v>
      </c>
      <c r="N1807" s="26">
        <v>11</v>
      </c>
      <c r="O1807" s="26" t="s">
        <v>1753</v>
      </c>
      <c r="P1807" s="26"/>
      <c r="Q1807" s="26"/>
    </row>
    <row r="1808" spans="1:17" x14ac:dyDescent="0.35">
      <c r="A1808" s="26" t="s">
        <v>267</v>
      </c>
      <c r="B1808" s="26" t="s">
        <v>1986</v>
      </c>
      <c r="C1808" s="26" t="s">
        <v>1986</v>
      </c>
      <c r="D1808" s="29" t="str">
        <f t="shared" si="111"/>
        <v>11:26</v>
      </c>
      <c r="E1808" s="29" t="str">
        <f t="shared" si="112"/>
        <v>476</v>
      </c>
      <c r="F1808" s="29" t="str">
        <f t="shared" si="113"/>
        <v>11:26.476</v>
      </c>
      <c r="G1808" s="33" t="s">
        <v>1986</v>
      </c>
      <c r="H1808" s="27" t="s">
        <v>2056</v>
      </c>
      <c r="I1808" s="26">
        <v>10</v>
      </c>
      <c r="J1808" s="26">
        <v>2000</v>
      </c>
      <c r="K1808" s="26" t="s">
        <v>38</v>
      </c>
      <c r="L1808" s="26" t="s">
        <v>83</v>
      </c>
      <c r="M1808" s="26">
        <v>13</v>
      </c>
      <c r="N1808" s="26">
        <v>9</v>
      </c>
      <c r="O1808" s="26" t="s">
        <v>1753</v>
      </c>
      <c r="P1808" s="26"/>
      <c r="Q1808" s="26"/>
    </row>
    <row r="1809" spans="1:17" x14ac:dyDescent="0.35">
      <c r="A1809" s="26" t="s">
        <v>268</v>
      </c>
      <c r="B1809" s="26" t="s">
        <v>1987</v>
      </c>
      <c r="C1809" s="26" t="s">
        <v>1987</v>
      </c>
      <c r="D1809" s="29" t="str">
        <f t="shared" si="111"/>
        <v>11:26</v>
      </c>
      <c r="E1809" s="29" t="str">
        <f t="shared" si="112"/>
        <v>858</v>
      </c>
      <c r="F1809" s="29" t="str">
        <f t="shared" si="113"/>
        <v>11:26.858</v>
      </c>
      <c r="G1809" s="33" t="s">
        <v>1987</v>
      </c>
      <c r="H1809" s="27" t="s">
        <v>2031</v>
      </c>
      <c r="I1809" s="26">
        <v>10</v>
      </c>
      <c r="J1809" s="26">
        <v>2000</v>
      </c>
      <c r="K1809" s="26" t="s">
        <v>162</v>
      </c>
      <c r="L1809" s="26" t="s">
        <v>83</v>
      </c>
      <c r="M1809" s="26">
        <v>13</v>
      </c>
      <c r="N1809" s="26">
        <v>12</v>
      </c>
      <c r="O1809" s="26" t="s">
        <v>1753</v>
      </c>
      <c r="P1809" s="26"/>
      <c r="Q1809" s="26"/>
    </row>
    <row r="1810" spans="1:17" x14ac:dyDescent="0.35">
      <c r="A1810" s="26" t="s">
        <v>269</v>
      </c>
      <c r="B1810" s="26" t="s">
        <v>1988</v>
      </c>
      <c r="C1810" s="26" t="s">
        <v>1988</v>
      </c>
      <c r="D1810" s="29" t="str">
        <f t="shared" si="111"/>
        <v>11:31</v>
      </c>
      <c r="E1810" s="29" t="str">
        <f t="shared" si="112"/>
        <v>181</v>
      </c>
      <c r="F1810" s="29" t="str">
        <f t="shared" si="113"/>
        <v>11:31.181</v>
      </c>
      <c r="G1810" s="33" t="s">
        <v>1988</v>
      </c>
      <c r="H1810" s="27" t="s">
        <v>2045</v>
      </c>
      <c r="I1810" s="26">
        <v>10</v>
      </c>
      <c r="J1810" s="26">
        <v>2000</v>
      </c>
      <c r="K1810" s="26" t="s">
        <v>102</v>
      </c>
      <c r="L1810" s="26" t="s">
        <v>42</v>
      </c>
      <c r="M1810" s="26">
        <v>1</v>
      </c>
      <c r="N1810" s="26">
        <v>7</v>
      </c>
      <c r="O1810" s="26" t="s">
        <v>1753</v>
      </c>
      <c r="P1810" s="26"/>
      <c r="Q1810" s="26"/>
    </row>
    <row r="1811" spans="1:17" x14ac:dyDescent="0.35">
      <c r="A1811" s="26" t="s">
        <v>270</v>
      </c>
      <c r="B1811" s="26" t="s">
        <v>1989</v>
      </c>
      <c r="C1811" s="26" t="s">
        <v>1989</v>
      </c>
      <c r="D1811" s="29" t="str">
        <f t="shared" si="111"/>
        <v>11:31</v>
      </c>
      <c r="E1811" s="29" t="str">
        <f t="shared" si="112"/>
        <v>560</v>
      </c>
      <c r="F1811" s="29" t="str">
        <f t="shared" si="113"/>
        <v>11:31.560</v>
      </c>
      <c r="G1811" s="33" t="s">
        <v>1989</v>
      </c>
      <c r="H1811" s="27" t="s">
        <v>2029</v>
      </c>
      <c r="I1811" s="26">
        <v>10</v>
      </c>
      <c r="J1811" s="26">
        <v>2000</v>
      </c>
      <c r="K1811" s="26" t="s">
        <v>16</v>
      </c>
      <c r="L1811" s="26" t="s">
        <v>42</v>
      </c>
      <c r="M1811" s="26">
        <v>3</v>
      </c>
      <c r="N1811" s="26">
        <v>7</v>
      </c>
      <c r="O1811" s="26" t="s">
        <v>1753</v>
      </c>
      <c r="P1811" s="26"/>
      <c r="Q1811" s="26"/>
    </row>
    <row r="1812" spans="1:17" x14ac:dyDescent="0.35">
      <c r="A1812" s="26" t="s">
        <v>271</v>
      </c>
      <c r="B1812" s="26" t="s">
        <v>1990</v>
      </c>
      <c r="C1812" s="26" t="s">
        <v>1990</v>
      </c>
      <c r="D1812" s="29" t="str">
        <f t="shared" si="111"/>
        <v>11:35</v>
      </c>
      <c r="E1812" s="29" t="str">
        <f t="shared" si="112"/>
        <v>625</v>
      </c>
      <c r="F1812" s="29" t="str">
        <f t="shared" si="113"/>
        <v>11:35.625</v>
      </c>
      <c r="G1812" s="33" t="s">
        <v>1990</v>
      </c>
      <c r="H1812" s="27" t="s">
        <v>2043</v>
      </c>
      <c r="I1812" s="26">
        <v>10</v>
      </c>
      <c r="J1812" s="26">
        <v>2000</v>
      </c>
      <c r="K1812" s="26" t="s">
        <v>2</v>
      </c>
      <c r="L1812" s="26" t="s">
        <v>42</v>
      </c>
      <c r="M1812" s="26">
        <v>5</v>
      </c>
      <c r="N1812" s="26">
        <v>3</v>
      </c>
      <c r="O1812" s="26" t="s">
        <v>1753</v>
      </c>
      <c r="P1812" s="26"/>
      <c r="Q1812" s="26"/>
    </row>
    <row r="1813" spans="1:17" x14ac:dyDescent="0.35">
      <c r="A1813" s="26" t="s">
        <v>272</v>
      </c>
      <c r="B1813" s="26" t="s">
        <v>1991</v>
      </c>
      <c r="C1813" s="26" t="s">
        <v>1991</v>
      </c>
      <c r="D1813" s="29" t="str">
        <f t="shared" si="111"/>
        <v>11:42</v>
      </c>
      <c r="E1813" s="29" t="str">
        <f t="shared" si="112"/>
        <v>025</v>
      </c>
      <c r="F1813" s="29" t="str">
        <f t="shared" si="113"/>
        <v>11:42.025</v>
      </c>
      <c r="G1813" s="33" t="s">
        <v>1991</v>
      </c>
      <c r="H1813" s="27" t="s">
        <v>2059</v>
      </c>
      <c r="I1813" s="26">
        <v>10</v>
      </c>
      <c r="J1813" s="26">
        <v>2000</v>
      </c>
      <c r="K1813" s="26" t="s">
        <v>2</v>
      </c>
      <c r="L1813" s="26" t="s">
        <v>3</v>
      </c>
      <c r="M1813" s="26">
        <v>17</v>
      </c>
      <c r="N1813" s="26">
        <v>1</v>
      </c>
      <c r="O1813" s="26" t="s">
        <v>1753</v>
      </c>
      <c r="P1813" s="26"/>
      <c r="Q1813" s="26"/>
    </row>
    <row r="1814" spans="1:17" x14ac:dyDescent="0.35">
      <c r="A1814" s="26" t="s">
        <v>273</v>
      </c>
      <c r="B1814" s="26" t="s">
        <v>1992</v>
      </c>
      <c r="C1814" s="26" t="s">
        <v>1992</v>
      </c>
      <c r="D1814" s="29" t="str">
        <f t="shared" si="111"/>
        <v>11:42</v>
      </c>
      <c r="E1814" s="29" t="str">
        <f t="shared" si="112"/>
        <v>240</v>
      </c>
      <c r="F1814" s="29" t="str">
        <f t="shared" si="113"/>
        <v>11:42.240</v>
      </c>
      <c r="G1814" s="33" t="s">
        <v>1992</v>
      </c>
      <c r="H1814" s="27" t="s">
        <v>2041</v>
      </c>
      <c r="I1814" s="26">
        <v>10</v>
      </c>
      <c r="J1814" s="26">
        <v>2000</v>
      </c>
      <c r="K1814" s="26" t="s">
        <v>102</v>
      </c>
      <c r="L1814" s="26" t="s">
        <v>83</v>
      </c>
      <c r="M1814" s="26">
        <v>7</v>
      </c>
      <c r="N1814" s="26">
        <v>13</v>
      </c>
      <c r="O1814" s="26" t="s">
        <v>1753</v>
      </c>
      <c r="P1814" s="26"/>
      <c r="Q1814" s="26"/>
    </row>
    <row r="1815" spans="1:17" x14ac:dyDescent="0.35">
      <c r="A1815" s="26" t="s">
        <v>274</v>
      </c>
      <c r="B1815" s="26" t="s">
        <v>1993</v>
      </c>
      <c r="C1815" s="26" t="s">
        <v>1993</v>
      </c>
      <c r="D1815" s="29" t="str">
        <f t="shared" si="111"/>
        <v>11:42</v>
      </c>
      <c r="E1815" s="29" t="str">
        <f t="shared" si="112"/>
        <v>780</v>
      </c>
      <c r="F1815" s="29" t="str">
        <f t="shared" si="113"/>
        <v>11:42.780</v>
      </c>
      <c r="G1815" s="33" t="s">
        <v>1993</v>
      </c>
      <c r="H1815" s="27" t="s">
        <v>2045</v>
      </c>
      <c r="I1815" s="26">
        <v>10</v>
      </c>
      <c r="J1815" s="26">
        <v>2000</v>
      </c>
      <c r="K1815" s="26" t="s">
        <v>102</v>
      </c>
      <c r="L1815" s="26" t="s">
        <v>3</v>
      </c>
      <c r="M1815" s="26">
        <v>9</v>
      </c>
      <c r="N1815" s="26">
        <v>8</v>
      </c>
      <c r="O1815" s="26" t="s">
        <v>1753</v>
      </c>
      <c r="P1815" s="26"/>
      <c r="Q1815" s="26"/>
    </row>
    <row r="1816" spans="1:17" x14ac:dyDescent="0.35">
      <c r="A1816" s="26" t="s">
        <v>275</v>
      </c>
      <c r="B1816" s="26" t="s">
        <v>1994</v>
      </c>
      <c r="C1816" s="26" t="s">
        <v>1994</v>
      </c>
      <c r="D1816" s="29" t="str">
        <f t="shared" si="111"/>
        <v>11:42</v>
      </c>
      <c r="E1816" s="29" t="str">
        <f t="shared" si="112"/>
        <v>990</v>
      </c>
      <c r="F1816" s="29" t="str">
        <f t="shared" si="113"/>
        <v>11:42.990</v>
      </c>
      <c r="G1816" s="33" t="s">
        <v>1994</v>
      </c>
      <c r="H1816" s="27" t="s">
        <v>2045</v>
      </c>
      <c r="I1816" s="26">
        <v>10</v>
      </c>
      <c r="J1816" s="26">
        <v>2000</v>
      </c>
      <c r="K1816" s="26" t="s">
        <v>120</v>
      </c>
      <c r="L1816" s="26" t="s">
        <v>3</v>
      </c>
      <c r="M1816" s="26">
        <v>9</v>
      </c>
      <c r="N1816" s="26">
        <v>13</v>
      </c>
      <c r="O1816" s="26" t="s">
        <v>1753</v>
      </c>
      <c r="P1816" s="26"/>
      <c r="Q1816" s="26"/>
    </row>
    <row r="1817" spans="1:17" x14ac:dyDescent="0.35">
      <c r="A1817" s="26" t="s">
        <v>276</v>
      </c>
      <c r="B1817" s="26" t="s">
        <v>1995</v>
      </c>
      <c r="C1817" s="26" t="s">
        <v>1995</v>
      </c>
      <c r="D1817" s="29" t="str">
        <f t="shared" si="111"/>
        <v>11:43</v>
      </c>
      <c r="E1817" s="29" t="str">
        <f t="shared" si="112"/>
        <v>224</v>
      </c>
      <c r="F1817" s="29" t="str">
        <f t="shared" si="113"/>
        <v>11:43.224</v>
      </c>
      <c r="G1817" s="33" t="s">
        <v>1995</v>
      </c>
      <c r="H1817" s="27" t="s">
        <v>2043</v>
      </c>
      <c r="I1817" s="26">
        <v>10</v>
      </c>
      <c r="J1817" s="26">
        <v>2000</v>
      </c>
      <c r="K1817" s="26" t="s">
        <v>2</v>
      </c>
      <c r="L1817" s="26" t="s">
        <v>83</v>
      </c>
      <c r="M1817" s="26">
        <v>15</v>
      </c>
      <c r="N1817" s="26">
        <v>2</v>
      </c>
      <c r="O1817" s="26" t="s">
        <v>1753</v>
      </c>
      <c r="P1817" s="26"/>
      <c r="Q1817" s="26"/>
    </row>
    <row r="1818" spans="1:17" x14ac:dyDescent="0.35">
      <c r="A1818" s="26" t="s">
        <v>277</v>
      </c>
      <c r="B1818" s="26" t="s">
        <v>1996</v>
      </c>
      <c r="C1818" s="26" t="s">
        <v>1996</v>
      </c>
      <c r="D1818" s="29" t="str">
        <f t="shared" si="111"/>
        <v>11:44</v>
      </c>
      <c r="E1818" s="29" t="str">
        <f t="shared" si="112"/>
        <v>557</v>
      </c>
      <c r="F1818" s="29" t="str">
        <f t="shared" si="113"/>
        <v>11:44.557</v>
      </c>
      <c r="G1818" s="33" t="s">
        <v>1996</v>
      </c>
      <c r="H1818" s="27" t="s">
        <v>2037</v>
      </c>
      <c r="I1818" s="26">
        <v>10</v>
      </c>
      <c r="J1818" s="26">
        <v>2000</v>
      </c>
      <c r="K1818" s="26" t="s">
        <v>2</v>
      </c>
      <c r="L1818" s="26" t="s">
        <v>83</v>
      </c>
      <c r="M1818" s="26">
        <v>15</v>
      </c>
      <c r="N1818" s="26">
        <v>13</v>
      </c>
      <c r="O1818" s="26" t="s">
        <v>1753</v>
      </c>
      <c r="P1818" s="26"/>
      <c r="Q1818" s="26"/>
    </row>
    <row r="1819" spans="1:17" x14ac:dyDescent="0.35">
      <c r="A1819" s="26" t="s">
        <v>278</v>
      </c>
      <c r="B1819" s="26" t="s">
        <v>1997</v>
      </c>
      <c r="C1819" s="26" t="s">
        <v>1997</v>
      </c>
      <c r="D1819" s="29" t="str">
        <f t="shared" si="111"/>
        <v>11:46</v>
      </c>
      <c r="E1819" s="29" t="str">
        <f t="shared" si="112"/>
        <v>833</v>
      </c>
      <c r="F1819" s="29" t="str">
        <f t="shared" si="113"/>
        <v>11:46.833</v>
      </c>
      <c r="G1819" s="33" t="s">
        <v>1997</v>
      </c>
      <c r="H1819" s="27" t="s">
        <v>2044</v>
      </c>
      <c r="I1819" s="26">
        <v>10</v>
      </c>
      <c r="J1819" s="26">
        <v>2000</v>
      </c>
      <c r="K1819" s="26" t="s">
        <v>23</v>
      </c>
      <c r="L1819" s="26" t="s">
        <v>83</v>
      </c>
      <c r="M1819" s="26">
        <v>13</v>
      </c>
      <c r="N1819" s="26">
        <v>4</v>
      </c>
      <c r="O1819" s="26" t="s">
        <v>1753</v>
      </c>
      <c r="P1819" s="26"/>
      <c r="Q1819" s="26"/>
    </row>
    <row r="1820" spans="1:17" x14ac:dyDescent="0.35">
      <c r="A1820" s="26" t="s">
        <v>279</v>
      </c>
      <c r="B1820" s="26" t="s">
        <v>1998</v>
      </c>
      <c r="C1820" s="26" t="s">
        <v>1998</v>
      </c>
      <c r="D1820" s="29" t="str">
        <f t="shared" si="111"/>
        <v>11:48</v>
      </c>
      <c r="E1820" s="29" t="str">
        <f t="shared" si="112"/>
        <v>990</v>
      </c>
      <c r="F1820" s="29" t="str">
        <f t="shared" si="113"/>
        <v>11:48.990</v>
      </c>
      <c r="G1820" s="33" t="s">
        <v>1998</v>
      </c>
      <c r="H1820" s="27" t="s">
        <v>2042</v>
      </c>
      <c r="I1820" s="26">
        <v>10</v>
      </c>
      <c r="J1820" s="26">
        <v>2000</v>
      </c>
      <c r="K1820" s="26" t="s">
        <v>16</v>
      </c>
      <c r="L1820" s="26" t="s">
        <v>83</v>
      </c>
      <c r="M1820" s="26">
        <v>7</v>
      </c>
      <c r="N1820" s="26">
        <v>4</v>
      </c>
      <c r="O1820" s="26" t="s">
        <v>1753</v>
      </c>
      <c r="P1820" s="26"/>
      <c r="Q1820" s="26"/>
    </row>
    <row r="1821" spans="1:17" x14ac:dyDescent="0.35">
      <c r="A1821" s="26" t="s">
        <v>280</v>
      </c>
      <c r="B1821" s="26" t="s">
        <v>1999</v>
      </c>
      <c r="C1821" s="26" t="s">
        <v>1999</v>
      </c>
      <c r="D1821" s="29" t="str">
        <f t="shared" si="111"/>
        <v>11:50</v>
      </c>
      <c r="E1821" s="29" t="str">
        <f t="shared" si="112"/>
        <v>970</v>
      </c>
      <c r="F1821" s="29" t="str">
        <f t="shared" si="113"/>
        <v>11:50.970</v>
      </c>
      <c r="G1821" s="33" t="s">
        <v>1999</v>
      </c>
      <c r="H1821" s="27" t="s">
        <v>2039</v>
      </c>
      <c r="I1821" s="26">
        <v>10</v>
      </c>
      <c r="J1821" s="26">
        <v>2000</v>
      </c>
      <c r="K1821" s="26" t="s">
        <v>16</v>
      </c>
      <c r="L1821" s="26" t="s">
        <v>83</v>
      </c>
      <c r="M1821" s="26">
        <v>7</v>
      </c>
      <c r="N1821" s="26">
        <v>2</v>
      </c>
      <c r="O1821" s="26" t="s">
        <v>1753</v>
      </c>
      <c r="P1821" s="26"/>
      <c r="Q1821" s="26"/>
    </row>
    <row r="1822" spans="1:17" x14ac:dyDescent="0.35">
      <c r="A1822" s="26" t="s">
        <v>281</v>
      </c>
      <c r="B1822" s="26" t="s">
        <v>2000</v>
      </c>
      <c r="C1822" s="26" t="s">
        <v>2000</v>
      </c>
      <c r="D1822" s="29" t="str">
        <f t="shared" si="111"/>
        <v>11:51</v>
      </c>
      <c r="E1822" s="29" t="str">
        <f t="shared" si="112"/>
        <v>566</v>
      </c>
      <c r="F1822" s="29" t="str">
        <f t="shared" si="113"/>
        <v>11:51.566</v>
      </c>
      <c r="G1822" s="33" t="s">
        <v>2000</v>
      </c>
      <c r="H1822" s="27" t="s">
        <v>2032</v>
      </c>
      <c r="I1822" s="26">
        <v>10</v>
      </c>
      <c r="J1822" s="26">
        <v>2000</v>
      </c>
      <c r="K1822" s="26" t="s">
        <v>38</v>
      </c>
      <c r="L1822" s="26" t="s">
        <v>83</v>
      </c>
      <c r="M1822" s="26">
        <v>13</v>
      </c>
      <c r="N1822" s="26">
        <v>7</v>
      </c>
      <c r="O1822" s="26" t="s">
        <v>1753</v>
      </c>
      <c r="P1822" s="26"/>
      <c r="Q1822" s="26"/>
    </row>
    <row r="1823" spans="1:17" x14ac:dyDescent="0.35">
      <c r="A1823" s="26" t="s">
        <v>282</v>
      </c>
      <c r="B1823" s="26" t="s">
        <v>2001</v>
      </c>
      <c r="C1823" s="26" t="s">
        <v>2001</v>
      </c>
      <c r="D1823" s="29" t="str">
        <f t="shared" si="111"/>
        <v>11:57</v>
      </c>
      <c r="E1823" s="29" t="str">
        <f t="shared" si="112"/>
        <v>490</v>
      </c>
      <c r="F1823" s="29" t="str">
        <f t="shared" si="113"/>
        <v>11:57.490</v>
      </c>
      <c r="G1823" s="33" t="s">
        <v>2001</v>
      </c>
      <c r="H1823" s="27" t="s">
        <v>2059</v>
      </c>
      <c r="I1823" s="26">
        <v>10</v>
      </c>
      <c r="J1823" s="26">
        <v>2000</v>
      </c>
      <c r="K1823" s="26" t="s">
        <v>16</v>
      </c>
      <c r="L1823" s="26" t="s">
        <v>42</v>
      </c>
      <c r="M1823" s="26">
        <v>3</v>
      </c>
      <c r="N1823" s="26">
        <v>1</v>
      </c>
      <c r="O1823" s="26" t="s">
        <v>1753</v>
      </c>
      <c r="P1823" s="26"/>
      <c r="Q1823" s="26"/>
    </row>
    <row r="1824" spans="1:17" x14ac:dyDescent="0.35">
      <c r="A1824" s="26" t="s">
        <v>283</v>
      </c>
      <c r="B1824" s="26" t="s">
        <v>2002</v>
      </c>
      <c r="C1824" s="26" t="s">
        <v>2002</v>
      </c>
      <c r="D1824" s="29" t="str">
        <f t="shared" si="111"/>
        <v>12:00</v>
      </c>
      <c r="E1824" s="29" t="str">
        <f t="shared" si="112"/>
        <v>300</v>
      </c>
      <c r="F1824" s="29" t="str">
        <f t="shared" si="113"/>
        <v>12:00.300</v>
      </c>
      <c r="G1824" s="33" t="s">
        <v>2002</v>
      </c>
      <c r="H1824" s="27" t="s">
        <v>2053</v>
      </c>
      <c r="I1824" s="26">
        <v>10</v>
      </c>
      <c r="J1824" s="26">
        <v>2000</v>
      </c>
      <c r="K1824" s="26" t="s">
        <v>2</v>
      </c>
      <c r="L1824" s="26" t="s">
        <v>83</v>
      </c>
      <c r="M1824" s="26">
        <v>15</v>
      </c>
      <c r="N1824" s="26">
        <v>7</v>
      </c>
      <c r="O1824" s="26" t="s">
        <v>1753</v>
      </c>
      <c r="P1824" s="26"/>
      <c r="Q1824" s="26"/>
    </row>
    <row r="1825" spans="1:17" x14ac:dyDescent="0.35">
      <c r="A1825" s="26" t="s">
        <v>284</v>
      </c>
      <c r="B1825" s="26" t="s">
        <v>2003</v>
      </c>
      <c r="C1825" s="26" t="s">
        <v>2003</v>
      </c>
      <c r="D1825" s="29" t="str">
        <f t="shared" si="111"/>
        <v>12:05</v>
      </c>
      <c r="E1825" s="29" t="str">
        <f t="shared" si="112"/>
        <v>580</v>
      </c>
      <c r="F1825" s="29" t="str">
        <f t="shared" si="113"/>
        <v>12:05.580</v>
      </c>
      <c r="G1825" s="33" t="s">
        <v>2003</v>
      </c>
      <c r="H1825" s="27" t="s">
        <v>2049</v>
      </c>
      <c r="I1825" s="26">
        <v>10</v>
      </c>
      <c r="J1825" s="26">
        <v>2000</v>
      </c>
      <c r="K1825" s="26" t="s">
        <v>102</v>
      </c>
      <c r="L1825" s="26" t="s">
        <v>83</v>
      </c>
      <c r="M1825" s="26">
        <v>7</v>
      </c>
      <c r="N1825" s="26">
        <v>12</v>
      </c>
      <c r="O1825" s="26" t="s">
        <v>1753</v>
      </c>
      <c r="P1825" s="26"/>
      <c r="Q1825" s="26"/>
    </row>
    <row r="1826" spans="1:17" x14ac:dyDescent="0.35">
      <c r="A1826" s="26" t="s">
        <v>285</v>
      </c>
      <c r="B1826" s="26" t="s">
        <v>2004</v>
      </c>
      <c r="C1826" s="26" t="s">
        <v>2004</v>
      </c>
      <c r="D1826" s="29" t="str">
        <f t="shared" si="111"/>
        <v>12:06</v>
      </c>
      <c r="E1826" s="29" t="str">
        <f t="shared" si="112"/>
        <v>767</v>
      </c>
      <c r="F1826" s="29" t="str">
        <f t="shared" si="113"/>
        <v>12:06.767</v>
      </c>
      <c r="G1826" s="33" t="s">
        <v>2004</v>
      </c>
      <c r="H1826" s="27" t="s">
        <v>2032</v>
      </c>
      <c r="I1826" s="26">
        <v>10</v>
      </c>
      <c r="J1826" s="26">
        <v>2000</v>
      </c>
      <c r="K1826" s="26" t="s">
        <v>162</v>
      </c>
      <c r="L1826" s="26" t="s">
        <v>83</v>
      </c>
      <c r="M1826" s="26">
        <v>13</v>
      </c>
      <c r="N1826" s="26">
        <v>11</v>
      </c>
      <c r="O1826" s="26" t="s">
        <v>1753</v>
      </c>
      <c r="P1826" s="26"/>
      <c r="Q1826" s="26"/>
    </row>
    <row r="1827" spans="1:17" x14ac:dyDescent="0.35">
      <c r="A1827" s="26" t="s">
        <v>286</v>
      </c>
      <c r="B1827" s="26" t="s">
        <v>2005</v>
      </c>
      <c r="C1827" s="26" t="s">
        <v>2005</v>
      </c>
      <c r="D1827" s="29" t="str">
        <f t="shared" si="111"/>
        <v>12:28</v>
      </c>
      <c r="E1827" s="29" t="str">
        <f t="shared" si="112"/>
        <v>760</v>
      </c>
      <c r="F1827" s="29" t="str">
        <f t="shared" si="113"/>
        <v>12:28.760</v>
      </c>
      <c r="G1827" s="33" t="s">
        <v>2005</v>
      </c>
      <c r="H1827" s="27" t="s">
        <v>2037</v>
      </c>
      <c r="I1827" s="26">
        <v>10</v>
      </c>
      <c r="J1827" s="26">
        <v>2000</v>
      </c>
      <c r="K1827" s="26" t="s">
        <v>16</v>
      </c>
      <c r="L1827" s="26" t="s">
        <v>83</v>
      </c>
      <c r="M1827" s="26">
        <v>7</v>
      </c>
      <c r="N1827" s="26">
        <v>9</v>
      </c>
      <c r="O1827" s="26" t="s">
        <v>1753</v>
      </c>
      <c r="P1827" s="26"/>
      <c r="Q1827" s="26"/>
    </row>
    <row r="1828" spans="1:17" x14ac:dyDescent="0.35">
      <c r="A1828" s="26" t="s">
        <v>287</v>
      </c>
      <c r="B1828" s="26" t="s">
        <v>2006</v>
      </c>
      <c r="C1828" s="26" t="s">
        <v>2006</v>
      </c>
      <c r="D1828" s="29" t="str">
        <f t="shared" si="111"/>
        <v>12:47</v>
      </c>
      <c r="E1828" s="29" t="str">
        <f t="shared" si="112"/>
        <v>000</v>
      </c>
      <c r="F1828" s="29" t="str">
        <f t="shared" si="113"/>
        <v>12:47.000</v>
      </c>
      <c r="G1828" s="33" t="s">
        <v>2006</v>
      </c>
      <c r="H1828" s="27" t="s">
        <v>2045</v>
      </c>
      <c r="I1828" s="26">
        <v>10</v>
      </c>
      <c r="J1828" s="26">
        <v>2000</v>
      </c>
      <c r="K1828" s="26" t="s">
        <v>16</v>
      </c>
      <c r="L1828" s="26" t="s">
        <v>83</v>
      </c>
      <c r="M1828" s="26">
        <v>7</v>
      </c>
      <c r="N1828" s="26">
        <v>10</v>
      </c>
      <c r="O1828" s="26" t="s">
        <v>1753</v>
      </c>
      <c r="P1828" s="26"/>
      <c r="Q1828" s="26"/>
    </row>
    <row r="1829" spans="1:17" x14ac:dyDescent="0.35">
      <c r="A1829" s="26" t="s">
        <v>288</v>
      </c>
      <c r="B1829" s="26" t="s">
        <v>2007</v>
      </c>
      <c r="C1829" s="26" t="s">
        <v>2007</v>
      </c>
      <c r="D1829" s="29" t="str">
        <f t="shared" si="111"/>
        <v>13:06</v>
      </c>
      <c r="E1829" s="29" t="str">
        <f t="shared" si="112"/>
        <v>171</v>
      </c>
      <c r="F1829" s="29" t="str">
        <f t="shared" si="113"/>
        <v>13:06.171</v>
      </c>
      <c r="G1829" s="33" t="s">
        <v>2007</v>
      </c>
      <c r="H1829" s="27" t="s">
        <v>2056</v>
      </c>
      <c r="I1829" s="26">
        <v>10</v>
      </c>
      <c r="J1829" s="26">
        <v>2000</v>
      </c>
      <c r="K1829" s="26" t="s">
        <v>2</v>
      </c>
      <c r="L1829" s="26" t="s">
        <v>83</v>
      </c>
      <c r="M1829" s="26">
        <v>15</v>
      </c>
      <c r="N1829" s="26">
        <v>11</v>
      </c>
      <c r="O1829" s="26" t="s">
        <v>1753</v>
      </c>
      <c r="P1829" s="26"/>
      <c r="Q1829" s="26"/>
    </row>
    <row r="1830" spans="1:17" x14ac:dyDescent="0.35">
      <c r="A1830" s="26" t="s">
        <v>289</v>
      </c>
      <c r="B1830" s="26" t="s">
        <v>2008</v>
      </c>
      <c r="C1830" s="26" t="s">
        <v>2008</v>
      </c>
      <c r="D1830" s="29" t="str">
        <f t="shared" si="111"/>
        <v>13:06</v>
      </c>
      <c r="E1830" s="29" t="str">
        <f t="shared" si="112"/>
        <v>560</v>
      </c>
      <c r="F1830" s="29" t="str">
        <f t="shared" si="113"/>
        <v>13:06.560</v>
      </c>
      <c r="G1830" s="33" t="s">
        <v>2008</v>
      </c>
      <c r="H1830" s="27" t="s">
        <v>2030</v>
      </c>
      <c r="I1830" s="26">
        <v>10</v>
      </c>
      <c r="J1830" s="26">
        <v>2000</v>
      </c>
      <c r="K1830" s="26" t="s">
        <v>16</v>
      </c>
      <c r="L1830" s="26" t="s">
        <v>42</v>
      </c>
      <c r="M1830" s="26">
        <v>3</v>
      </c>
      <c r="N1830" s="26">
        <v>5</v>
      </c>
      <c r="O1830" s="26" t="s">
        <v>1753</v>
      </c>
      <c r="P1830" s="26"/>
      <c r="Q1830" s="26"/>
    </row>
    <row r="1831" spans="1:17" x14ac:dyDescent="0.35">
      <c r="A1831" s="26" t="s">
        <v>291</v>
      </c>
      <c r="B1831" s="26" t="s">
        <v>2009</v>
      </c>
      <c r="C1831" s="26" t="s">
        <v>2009</v>
      </c>
      <c r="D1831" s="29" t="str">
        <f t="shared" si="111"/>
        <v>14:52</v>
      </c>
      <c r="E1831" s="29" t="str">
        <f t="shared" si="112"/>
        <v>816</v>
      </c>
      <c r="F1831" s="29" t="str">
        <f t="shared" si="113"/>
        <v>14:52.816</v>
      </c>
      <c r="G1831" s="33" t="s">
        <v>2009</v>
      </c>
      <c r="H1831" s="27" t="s">
        <v>2059</v>
      </c>
      <c r="I1831" s="26">
        <v>10</v>
      </c>
      <c r="J1831" s="26">
        <v>2000</v>
      </c>
      <c r="K1831" s="26" t="s">
        <v>2</v>
      </c>
      <c r="L1831" s="26" t="s">
        <v>83</v>
      </c>
      <c r="M1831" s="26">
        <v>15</v>
      </c>
      <c r="N1831" s="26">
        <v>1</v>
      </c>
      <c r="O1831" s="26" t="s">
        <v>1753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4794-0CE5-4F55-AB69-8D78DE81DD95}">
  <dimension ref="A1:R1831"/>
  <sheetViews>
    <sheetView tabSelected="1" topLeftCell="B1" zoomScale="120" zoomScaleNormal="120" workbookViewId="0">
      <selection activeCell="D14" sqref="D14"/>
    </sheetView>
  </sheetViews>
  <sheetFormatPr defaultRowHeight="14.5" x14ac:dyDescent="0.35"/>
  <cols>
    <col min="1" max="1" width="23.54296875" style="28" customWidth="1"/>
    <col min="2" max="2" width="17.54296875" style="28" customWidth="1"/>
    <col min="3" max="6" width="8.7265625" style="28"/>
    <col min="7" max="7" width="8.7265625" style="27"/>
    <col min="8" max="9" width="14.6328125" style="27" customWidth="1"/>
    <col min="10" max="11" width="8.7265625" style="27"/>
    <col min="12" max="12" width="15" style="27" customWidth="1"/>
    <col min="13" max="18" width="8.7265625" style="27"/>
    <col min="19" max="16384" width="8.7265625" style="28"/>
  </cols>
  <sheetData>
    <row r="1" spans="1:18" s="35" customFormat="1" ht="15" customHeight="1" x14ac:dyDescent="0.35">
      <c r="A1" s="34" t="s">
        <v>2060</v>
      </c>
      <c r="B1" s="34" t="s">
        <v>3772</v>
      </c>
      <c r="C1" s="34" t="s">
        <v>2062</v>
      </c>
      <c r="D1" s="34" t="s">
        <v>3770</v>
      </c>
      <c r="E1" s="34" t="s">
        <v>2063</v>
      </c>
      <c r="F1" s="34" t="s">
        <v>2065</v>
      </c>
      <c r="G1" s="34" t="s">
        <v>2012</v>
      </c>
      <c r="H1" s="34" t="s">
        <v>2023</v>
      </c>
      <c r="I1" s="34" t="s">
        <v>2013</v>
      </c>
      <c r="J1" s="34" t="s">
        <v>2024</v>
      </c>
      <c r="K1" s="34" t="s">
        <v>2015</v>
      </c>
      <c r="L1" s="34" t="s">
        <v>2025</v>
      </c>
      <c r="M1" s="34" t="s">
        <v>2017</v>
      </c>
      <c r="N1" s="34" t="s">
        <v>2026</v>
      </c>
      <c r="O1" s="34" t="s">
        <v>2027</v>
      </c>
      <c r="P1" s="34" t="s">
        <v>2020</v>
      </c>
      <c r="Q1" s="34" t="s">
        <v>2021</v>
      </c>
      <c r="R1" s="34" t="s">
        <v>2022</v>
      </c>
    </row>
    <row r="2" spans="1:18" x14ac:dyDescent="0.35">
      <c r="A2" s="26" t="s">
        <v>2061</v>
      </c>
      <c r="B2" s="26" t="s">
        <v>3773</v>
      </c>
      <c r="C2" s="26">
        <v>2019</v>
      </c>
      <c r="D2" s="26">
        <v>8</v>
      </c>
      <c r="E2" s="26" t="s">
        <v>2064</v>
      </c>
      <c r="F2" s="26" t="s">
        <v>2054</v>
      </c>
      <c r="G2" s="33" t="s">
        <v>2073</v>
      </c>
      <c r="H2" s="27" t="s">
        <v>2029</v>
      </c>
      <c r="I2" s="27" t="s">
        <v>3771</v>
      </c>
      <c r="J2" s="26">
        <v>20</v>
      </c>
      <c r="K2" s="26">
        <v>200</v>
      </c>
      <c r="L2" s="26" t="s">
        <v>2</v>
      </c>
      <c r="M2" s="26" t="s">
        <v>3</v>
      </c>
      <c r="N2" s="26">
        <v>275</v>
      </c>
      <c r="O2" s="26">
        <v>3</v>
      </c>
      <c r="P2" s="26" t="s">
        <v>4</v>
      </c>
      <c r="Q2" s="26"/>
      <c r="R2" s="26"/>
    </row>
    <row r="3" spans="1:18" x14ac:dyDescent="0.35">
      <c r="A3" s="26" t="s">
        <v>2061</v>
      </c>
      <c r="B3" s="26" t="s">
        <v>3773</v>
      </c>
      <c r="C3" s="26">
        <v>2019</v>
      </c>
      <c r="D3" s="26">
        <v>8</v>
      </c>
      <c r="E3" s="26" t="s">
        <v>2064</v>
      </c>
      <c r="F3" s="26" t="s">
        <v>2054</v>
      </c>
      <c r="G3" s="33" t="s">
        <v>2074</v>
      </c>
      <c r="H3" s="27" t="s">
        <v>2030</v>
      </c>
      <c r="I3" s="27" t="s">
        <v>3771</v>
      </c>
      <c r="J3" s="26">
        <v>20</v>
      </c>
      <c r="K3" s="26">
        <v>200</v>
      </c>
      <c r="L3" s="26" t="s">
        <v>2</v>
      </c>
      <c r="M3" s="26" t="s">
        <v>3</v>
      </c>
      <c r="N3" s="26">
        <v>275</v>
      </c>
      <c r="O3" s="26">
        <v>4</v>
      </c>
      <c r="P3" s="26" t="s">
        <v>4</v>
      </c>
      <c r="Q3" s="26"/>
      <c r="R3" s="26"/>
    </row>
    <row r="4" spans="1:18" x14ac:dyDescent="0.35">
      <c r="A4" s="26" t="s">
        <v>2061</v>
      </c>
      <c r="B4" s="26" t="s">
        <v>3773</v>
      </c>
      <c r="C4" s="26">
        <v>2019</v>
      </c>
      <c r="D4" s="26">
        <v>8</v>
      </c>
      <c r="E4" s="26" t="s">
        <v>2064</v>
      </c>
      <c r="F4" s="26" t="s">
        <v>2054</v>
      </c>
      <c r="G4" s="33" t="s">
        <v>2075</v>
      </c>
      <c r="H4" s="27" t="s">
        <v>2029</v>
      </c>
      <c r="I4" s="27" t="s">
        <v>3771</v>
      </c>
      <c r="J4" s="26">
        <v>20</v>
      </c>
      <c r="K4" s="26">
        <v>200</v>
      </c>
      <c r="L4" s="26" t="s">
        <v>2</v>
      </c>
      <c r="M4" s="26" t="s">
        <v>3</v>
      </c>
      <c r="N4" s="26">
        <v>221</v>
      </c>
      <c r="O4" s="26">
        <v>3</v>
      </c>
      <c r="P4" s="26" t="s">
        <v>8</v>
      </c>
      <c r="Q4" s="26"/>
      <c r="R4" s="26"/>
    </row>
    <row r="5" spans="1:18" x14ac:dyDescent="0.35">
      <c r="A5" s="26" t="s">
        <v>2061</v>
      </c>
      <c r="B5" s="26" t="s">
        <v>3773</v>
      </c>
      <c r="C5" s="26">
        <v>2019</v>
      </c>
      <c r="D5" s="26">
        <v>8</v>
      </c>
      <c r="E5" s="26" t="s">
        <v>2064</v>
      </c>
      <c r="F5" s="26" t="s">
        <v>2054</v>
      </c>
      <c r="G5" s="33" t="s">
        <v>2076</v>
      </c>
      <c r="H5" s="27" t="s">
        <v>2031</v>
      </c>
      <c r="I5" s="27" t="s">
        <v>3771</v>
      </c>
      <c r="J5" s="26">
        <v>20</v>
      </c>
      <c r="K5" s="26">
        <v>200</v>
      </c>
      <c r="L5" s="26" t="s">
        <v>2</v>
      </c>
      <c r="M5" s="26" t="s">
        <v>3</v>
      </c>
      <c r="N5" s="26">
        <v>275</v>
      </c>
      <c r="O5" s="26">
        <v>2</v>
      </c>
      <c r="P5" s="26" t="s">
        <v>4</v>
      </c>
      <c r="Q5" s="26"/>
      <c r="R5" s="26"/>
    </row>
    <row r="6" spans="1:18" x14ac:dyDescent="0.35">
      <c r="A6" s="26" t="s">
        <v>2061</v>
      </c>
      <c r="B6" s="26" t="s">
        <v>3773</v>
      </c>
      <c r="C6" s="26">
        <v>2019</v>
      </c>
      <c r="D6" s="26">
        <v>8</v>
      </c>
      <c r="E6" s="26" t="s">
        <v>2064</v>
      </c>
      <c r="F6" s="26" t="s">
        <v>2054</v>
      </c>
      <c r="G6" s="33" t="s">
        <v>2077</v>
      </c>
      <c r="H6" s="27" t="s">
        <v>2030</v>
      </c>
      <c r="I6" s="27" t="s">
        <v>3771</v>
      </c>
      <c r="J6" s="26">
        <v>20</v>
      </c>
      <c r="K6" s="26">
        <v>200</v>
      </c>
      <c r="L6" s="26" t="s">
        <v>2</v>
      </c>
      <c r="M6" s="26" t="s">
        <v>3</v>
      </c>
      <c r="N6" s="26">
        <v>222</v>
      </c>
      <c r="O6" s="26">
        <v>3</v>
      </c>
      <c r="P6" s="26" t="s">
        <v>12</v>
      </c>
      <c r="Q6" s="26"/>
      <c r="R6" s="26"/>
    </row>
    <row r="7" spans="1:18" x14ac:dyDescent="0.35">
      <c r="A7" s="26" t="s">
        <v>2061</v>
      </c>
      <c r="B7" s="26" t="s">
        <v>3773</v>
      </c>
      <c r="C7" s="26">
        <v>2019</v>
      </c>
      <c r="D7" s="26">
        <v>8</v>
      </c>
      <c r="E7" s="26" t="s">
        <v>2064</v>
      </c>
      <c r="F7" s="26" t="s">
        <v>2054</v>
      </c>
      <c r="G7" s="33" t="s">
        <v>2078</v>
      </c>
      <c r="H7" s="27" t="s">
        <v>2032</v>
      </c>
      <c r="I7" s="27" t="s">
        <v>3771</v>
      </c>
      <c r="J7" s="26">
        <v>20</v>
      </c>
      <c r="K7" s="26">
        <v>200</v>
      </c>
      <c r="L7" s="26" t="s">
        <v>2</v>
      </c>
      <c r="M7" s="26" t="s">
        <v>3</v>
      </c>
      <c r="N7" s="26">
        <v>275</v>
      </c>
      <c r="O7" s="26">
        <v>5</v>
      </c>
      <c r="P7" s="26" t="s">
        <v>4</v>
      </c>
      <c r="Q7" s="26"/>
      <c r="R7" s="26"/>
    </row>
    <row r="8" spans="1:18" x14ac:dyDescent="0.35">
      <c r="A8" s="26" t="s">
        <v>2061</v>
      </c>
      <c r="B8" s="26" t="s">
        <v>3773</v>
      </c>
      <c r="C8" s="26">
        <v>2019</v>
      </c>
      <c r="D8" s="26">
        <v>8</v>
      </c>
      <c r="E8" s="26" t="s">
        <v>2064</v>
      </c>
      <c r="F8" s="26" t="s">
        <v>2054</v>
      </c>
      <c r="G8" s="33" t="s">
        <v>2079</v>
      </c>
      <c r="H8" s="27" t="s">
        <v>2031</v>
      </c>
      <c r="I8" s="27" t="s">
        <v>3771</v>
      </c>
      <c r="J8" s="26">
        <v>20</v>
      </c>
      <c r="K8" s="26">
        <v>200</v>
      </c>
      <c r="L8" s="26" t="s">
        <v>16</v>
      </c>
      <c r="M8" s="26" t="s">
        <v>3</v>
      </c>
      <c r="N8" s="26">
        <v>260</v>
      </c>
      <c r="O8" s="26">
        <v>3</v>
      </c>
      <c r="P8" s="26" t="s">
        <v>4</v>
      </c>
      <c r="Q8" s="26"/>
      <c r="R8" s="26"/>
    </row>
    <row r="9" spans="1:18" x14ac:dyDescent="0.35">
      <c r="A9" s="26" t="s">
        <v>2061</v>
      </c>
      <c r="B9" s="26" t="s">
        <v>3773</v>
      </c>
      <c r="C9" s="26">
        <v>2019</v>
      </c>
      <c r="D9" s="26">
        <v>8</v>
      </c>
      <c r="E9" s="26" t="s">
        <v>2064</v>
      </c>
      <c r="F9" s="26" t="s">
        <v>2054</v>
      </c>
      <c r="G9" s="33" t="s">
        <v>2080</v>
      </c>
      <c r="H9" s="27" t="s">
        <v>2033</v>
      </c>
      <c r="I9" s="27" t="s">
        <v>3771</v>
      </c>
      <c r="J9" s="26">
        <v>20</v>
      </c>
      <c r="K9" s="26">
        <v>200</v>
      </c>
      <c r="L9" s="26" t="s">
        <v>2</v>
      </c>
      <c r="M9" s="26" t="s">
        <v>3</v>
      </c>
      <c r="N9" s="26">
        <v>275</v>
      </c>
      <c r="O9" s="26">
        <v>1</v>
      </c>
      <c r="P9" s="26" t="s">
        <v>4</v>
      </c>
      <c r="Q9" s="26"/>
      <c r="R9" s="26"/>
    </row>
    <row r="10" spans="1:18" x14ac:dyDescent="0.35">
      <c r="A10" s="26" t="s">
        <v>2061</v>
      </c>
      <c r="B10" s="26" t="s">
        <v>3773</v>
      </c>
      <c r="C10" s="26">
        <v>2019</v>
      </c>
      <c r="D10" s="26">
        <v>8</v>
      </c>
      <c r="E10" s="26" t="s">
        <v>2064</v>
      </c>
      <c r="F10" s="26" t="s">
        <v>2054</v>
      </c>
      <c r="G10" s="33" t="s">
        <v>2081</v>
      </c>
      <c r="H10" s="27" t="s">
        <v>2031</v>
      </c>
      <c r="I10" s="27" t="s">
        <v>3771</v>
      </c>
      <c r="J10" s="26">
        <v>20</v>
      </c>
      <c r="K10" s="26">
        <v>200</v>
      </c>
      <c r="L10" s="26" t="s">
        <v>2</v>
      </c>
      <c r="M10" s="26" t="s">
        <v>3</v>
      </c>
      <c r="N10" s="26">
        <v>222</v>
      </c>
      <c r="O10" s="26">
        <v>4</v>
      </c>
      <c r="P10" s="26" t="s">
        <v>12</v>
      </c>
      <c r="Q10" s="26"/>
      <c r="R10" s="26"/>
    </row>
    <row r="11" spans="1:18" x14ac:dyDescent="0.35">
      <c r="A11" s="26" t="s">
        <v>2061</v>
      </c>
      <c r="B11" s="26" t="s">
        <v>3773</v>
      </c>
      <c r="C11" s="26">
        <v>2019</v>
      </c>
      <c r="D11" s="26">
        <v>8</v>
      </c>
      <c r="E11" s="26" t="s">
        <v>2064</v>
      </c>
      <c r="F11" s="26" t="s">
        <v>2054</v>
      </c>
      <c r="G11" s="33" t="s">
        <v>2082</v>
      </c>
      <c r="H11" s="27" t="s">
        <v>2030</v>
      </c>
      <c r="I11" s="27" t="s">
        <v>3771</v>
      </c>
      <c r="J11" s="26">
        <v>20</v>
      </c>
      <c r="K11" s="26">
        <v>200</v>
      </c>
      <c r="L11" s="26" t="s">
        <v>16</v>
      </c>
      <c r="M11" s="26" t="s">
        <v>3</v>
      </c>
      <c r="N11" s="26">
        <v>260</v>
      </c>
      <c r="O11" s="26">
        <v>2</v>
      </c>
      <c r="P11" s="26" t="s">
        <v>4</v>
      </c>
      <c r="Q11" s="26"/>
      <c r="R11" s="26"/>
    </row>
    <row r="12" spans="1:18" x14ac:dyDescent="0.35">
      <c r="A12" s="26" t="s">
        <v>2061</v>
      </c>
      <c r="B12" s="26" t="s">
        <v>3773</v>
      </c>
      <c r="C12" s="26">
        <v>2019</v>
      </c>
      <c r="D12" s="26">
        <v>8</v>
      </c>
      <c r="E12" s="26" t="s">
        <v>2064</v>
      </c>
      <c r="F12" s="26" t="s">
        <v>2054</v>
      </c>
      <c r="G12" s="33" t="s">
        <v>2083</v>
      </c>
      <c r="H12" s="27" t="s">
        <v>2032</v>
      </c>
      <c r="I12" s="27" t="s">
        <v>3771</v>
      </c>
      <c r="J12" s="26">
        <v>20</v>
      </c>
      <c r="K12" s="26">
        <v>200</v>
      </c>
      <c r="L12" s="26" t="s">
        <v>16</v>
      </c>
      <c r="M12" s="26" t="s">
        <v>3</v>
      </c>
      <c r="N12" s="26">
        <v>260</v>
      </c>
      <c r="O12" s="26">
        <v>4</v>
      </c>
      <c r="P12" s="26" t="s">
        <v>4</v>
      </c>
      <c r="Q12" s="26"/>
      <c r="R12" s="26"/>
    </row>
    <row r="13" spans="1:18" x14ac:dyDescent="0.35">
      <c r="A13" s="26" t="s">
        <v>2061</v>
      </c>
      <c r="B13" s="26" t="s">
        <v>3773</v>
      </c>
      <c r="C13" s="26">
        <v>2019</v>
      </c>
      <c r="D13" s="26">
        <v>8</v>
      </c>
      <c r="E13" s="26" t="s">
        <v>2064</v>
      </c>
      <c r="F13" s="26" t="s">
        <v>2054</v>
      </c>
      <c r="G13" s="33" t="s">
        <v>2084</v>
      </c>
      <c r="H13" s="27" t="s">
        <v>2030</v>
      </c>
      <c r="I13" s="27" t="s">
        <v>3771</v>
      </c>
      <c r="J13" s="26">
        <v>20</v>
      </c>
      <c r="K13" s="26">
        <v>200</v>
      </c>
      <c r="L13" s="26" t="s">
        <v>23</v>
      </c>
      <c r="M13" s="26" t="s">
        <v>3</v>
      </c>
      <c r="N13" s="26">
        <v>230</v>
      </c>
      <c r="O13" s="26">
        <v>5</v>
      </c>
      <c r="P13" s="26" t="s">
        <v>24</v>
      </c>
      <c r="Q13" s="26"/>
      <c r="R13" s="26"/>
    </row>
    <row r="14" spans="1:18" x14ac:dyDescent="0.35">
      <c r="A14" s="26" t="s">
        <v>2061</v>
      </c>
      <c r="B14" s="26" t="s">
        <v>3773</v>
      </c>
      <c r="C14" s="26">
        <v>2019</v>
      </c>
      <c r="D14" s="26">
        <v>8</v>
      </c>
      <c r="E14" s="26" t="s">
        <v>2064</v>
      </c>
      <c r="F14" s="26" t="s">
        <v>2054</v>
      </c>
      <c r="G14" s="33" t="s">
        <v>2085</v>
      </c>
      <c r="H14" s="27" t="s">
        <v>2032</v>
      </c>
      <c r="I14" s="27" t="s">
        <v>3771</v>
      </c>
      <c r="J14" s="26">
        <v>20</v>
      </c>
      <c r="K14" s="26">
        <v>200</v>
      </c>
      <c r="L14" s="26" t="s">
        <v>2</v>
      </c>
      <c r="M14" s="26" t="s">
        <v>3</v>
      </c>
      <c r="N14" s="26">
        <v>221</v>
      </c>
      <c r="O14" s="26">
        <v>4</v>
      </c>
      <c r="P14" s="26" t="s">
        <v>8</v>
      </c>
      <c r="Q14" s="26"/>
      <c r="R14" s="26"/>
    </row>
    <row r="15" spans="1:18" x14ac:dyDescent="0.35">
      <c r="A15" s="26" t="s">
        <v>2061</v>
      </c>
      <c r="B15" s="26" t="s">
        <v>3773</v>
      </c>
      <c r="C15" s="26">
        <v>2019</v>
      </c>
      <c r="D15" s="26">
        <v>8</v>
      </c>
      <c r="E15" s="26" t="s">
        <v>2064</v>
      </c>
      <c r="F15" s="26" t="s">
        <v>2054</v>
      </c>
      <c r="G15" s="33" t="s">
        <v>2086</v>
      </c>
      <c r="H15" s="27" t="s">
        <v>2031</v>
      </c>
      <c r="I15" s="27" t="s">
        <v>3771</v>
      </c>
      <c r="J15" s="26">
        <v>20</v>
      </c>
      <c r="K15" s="26">
        <v>200</v>
      </c>
      <c r="L15" s="26" t="s">
        <v>23</v>
      </c>
      <c r="M15" s="26" t="s">
        <v>3</v>
      </c>
      <c r="N15" s="26">
        <v>230</v>
      </c>
      <c r="O15" s="26">
        <v>4</v>
      </c>
      <c r="P15" s="26" t="s">
        <v>24</v>
      </c>
      <c r="Q15" s="26"/>
      <c r="R15" s="26"/>
    </row>
    <row r="16" spans="1:18" x14ac:dyDescent="0.35">
      <c r="A16" s="26" t="s">
        <v>2061</v>
      </c>
      <c r="B16" s="26" t="s">
        <v>3773</v>
      </c>
      <c r="C16" s="26">
        <v>2019</v>
      </c>
      <c r="D16" s="26">
        <v>8</v>
      </c>
      <c r="E16" s="26" t="s">
        <v>2064</v>
      </c>
      <c r="F16" s="26" t="s">
        <v>2054</v>
      </c>
      <c r="G16" s="33" t="s">
        <v>2087</v>
      </c>
      <c r="H16" s="27" t="s">
        <v>2030</v>
      </c>
      <c r="I16" s="27" t="s">
        <v>3771</v>
      </c>
      <c r="J16" s="26">
        <v>20</v>
      </c>
      <c r="K16" s="26">
        <v>200</v>
      </c>
      <c r="L16" s="26" t="s">
        <v>23</v>
      </c>
      <c r="M16" s="26" t="s">
        <v>3</v>
      </c>
      <c r="N16" s="26">
        <v>197</v>
      </c>
      <c r="O16" s="26">
        <v>3</v>
      </c>
      <c r="P16" s="26" t="s">
        <v>28</v>
      </c>
      <c r="Q16" s="26"/>
      <c r="R16" s="26"/>
    </row>
    <row r="17" spans="1:18" x14ac:dyDescent="0.35">
      <c r="A17" s="26" t="s">
        <v>2061</v>
      </c>
      <c r="B17" s="26" t="s">
        <v>3773</v>
      </c>
      <c r="C17" s="26">
        <v>2019</v>
      </c>
      <c r="D17" s="26">
        <v>8</v>
      </c>
      <c r="E17" s="26" t="s">
        <v>2064</v>
      </c>
      <c r="F17" s="26" t="s">
        <v>2054</v>
      </c>
      <c r="G17" s="33" t="s">
        <v>2088</v>
      </c>
      <c r="H17" s="27" t="s">
        <v>2034</v>
      </c>
      <c r="I17" s="27" t="s">
        <v>3771</v>
      </c>
      <c r="J17" s="26">
        <v>20</v>
      </c>
      <c r="K17" s="26">
        <v>200</v>
      </c>
      <c r="L17" s="26" t="s">
        <v>2</v>
      </c>
      <c r="M17" s="26" t="s">
        <v>3</v>
      </c>
      <c r="N17" s="26">
        <v>275</v>
      </c>
      <c r="O17" s="26">
        <v>6</v>
      </c>
      <c r="P17" s="26" t="s">
        <v>4</v>
      </c>
      <c r="Q17" s="26"/>
      <c r="R17" s="26"/>
    </row>
    <row r="18" spans="1:18" x14ac:dyDescent="0.35">
      <c r="A18" s="26" t="s">
        <v>2061</v>
      </c>
      <c r="B18" s="26" t="s">
        <v>3773</v>
      </c>
      <c r="C18" s="26">
        <v>2019</v>
      </c>
      <c r="D18" s="26">
        <v>8</v>
      </c>
      <c r="E18" s="26" t="s">
        <v>2064</v>
      </c>
      <c r="F18" s="26" t="s">
        <v>2054</v>
      </c>
      <c r="G18" s="33" t="s">
        <v>2089</v>
      </c>
      <c r="H18" s="27" t="s">
        <v>2035</v>
      </c>
      <c r="I18" s="27" t="s">
        <v>3771</v>
      </c>
      <c r="J18" s="26">
        <v>20</v>
      </c>
      <c r="K18" s="26">
        <v>200</v>
      </c>
      <c r="L18" s="26" t="s">
        <v>2</v>
      </c>
      <c r="M18" s="26" t="s">
        <v>3</v>
      </c>
      <c r="N18" s="26">
        <v>274</v>
      </c>
      <c r="O18" s="26">
        <v>3</v>
      </c>
      <c r="P18" s="26" t="s">
        <v>33</v>
      </c>
      <c r="Q18" s="26"/>
      <c r="R18" s="26"/>
    </row>
    <row r="19" spans="1:18" x14ac:dyDescent="0.35">
      <c r="A19" s="26" t="s">
        <v>2061</v>
      </c>
      <c r="B19" s="26" t="s">
        <v>3773</v>
      </c>
      <c r="C19" s="26">
        <v>2019</v>
      </c>
      <c r="D19" s="26">
        <v>8</v>
      </c>
      <c r="E19" s="26" t="s">
        <v>2064</v>
      </c>
      <c r="F19" s="26" t="s">
        <v>2054</v>
      </c>
      <c r="G19" s="33" t="s">
        <v>2090</v>
      </c>
      <c r="H19" s="27" t="s">
        <v>2033</v>
      </c>
      <c r="I19" s="27" t="s">
        <v>3771</v>
      </c>
      <c r="J19" s="26">
        <v>20</v>
      </c>
      <c r="K19" s="26">
        <v>200</v>
      </c>
      <c r="L19" s="26" t="s">
        <v>2</v>
      </c>
      <c r="M19" s="26" t="s">
        <v>3</v>
      </c>
      <c r="N19" s="26">
        <v>250</v>
      </c>
      <c r="O19" s="26">
        <v>3</v>
      </c>
      <c r="P19" s="26" t="s">
        <v>35</v>
      </c>
      <c r="Q19" s="26"/>
      <c r="R19" s="26"/>
    </row>
    <row r="20" spans="1:18" x14ac:dyDescent="0.35">
      <c r="A20" s="26" t="s">
        <v>2061</v>
      </c>
      <c r="B20" s="26" t="s">
        <v>3773</v>
      </c>
      <c r="C20" s="26">
        <v>2019</v>
      </c>
      <c r="D20" s="26">
        <v>8</v>
      </c>
      <c r="E20" s="26" t="s">
        <v>2064</v>
      </c>
      <c r="F20" s="26" t="s">
        <v>2054</v>
      </c>
      <c r="G20" s="33" t="s">
        <v>2091</v>
      </c>
      <c r="H20" s="27" t="s">
        <v>2033</v>
      </c>
      <c r="I20" s="27" t="s">
        <v>3771</v>
      </c>
      <c r="J20" s="26">
        <v>20</v>
      </c>
      <c r="K20" s="26">
        <v>200</v>
      </c>
      <c r="L20" s="26" t="s">
        <v>2</v>
      </c>
      <c r="M20" s="26" t="s">
        <v>3</v>
      </c>
      <c r="N20" s="26">
        <v>222</v>
      </c>
      <c r="O20" s="26">
        <v>5</v>
      </c>
      <c r="P20" s="26" t="s">
        <v>12</v>
      </c>
      <c r="Q20" s="26"/>
      <c r="R20" s="26"/>
    </row>
    <row r="21" spans="1:18" x14ac:dyDescent="0.35">
      <c r="A21" s="26" t="s">
        <v>2061</v>
      </c>
      <c r="B21" s="26" t="s">
        <v>3773</v>
      </c>
      <c r="C21" s="26">
        <v>2019</v>
      </c>
      <c r="D21" s="26">
        <v>8</v>
      </c>
      <c r="E21" s="26" t="s">
        <v>2064</v>
      </c>
      <c r="F21" s="26" t="s">
        <v>2054</v>
      </c>
      <c r="G21" s="33" t="s">
        <v>2092</v>
      </c>
      <c r="H21" s="27" t="s">
        <v>2030</v>
      </c>
      <c r="I21" s="27" t="s">
        <v>3771</v>
      </c>
      <c r="J21" s="26">
        <v>20</v>
      </c>
      <c r="K21" s="26">
        <v>200</v>
      </c>
      <c r="L21" s="26" t="s">
        <v>38</v>
      </c>
      <c r="M21" s="26" t="s">
        <v>3</v>
      </c>
      <c r="N21" s="26">
        <v>240</v>
      </c>
      <c r="O21" s="26">
        <v>2</v>
      </c>
      <c r="P21" s="26" t="s">
        <v>24</v>
      </c>
      <c r="Q21" s="26"/>
      <c r="R21" s="26"/>
    </row>
    <row r="22" spans="1:18" x14ac:dyDescent="0.35">
      <c r="A22" s="26" t="s">
        <v>2061</v>
      </c>
      <c r="B22" s="26" t="s">
        <v>3773</v>
      </c>
      <c r="C22" s="26">
        <v>2019</v>
      </c>
      <c r="D22" s="26">
        <v>8</v>
      </c>
      <c r="E22" s="26" t="s">
        <v>2064</v>
      </c>
      <c r="F22" s="26" t="s">
        <v>2054</v>
      </c>
      <c r="G22" s="33" t="s">
        <v>2093</v>
      </c>
      <c r="H22" s="27" t="s">
        <v>2032</v>
      </c>
      <c r="I22" s="27" t="s">
        <v>3771</v>
      </c>
      <c r="J22" s="26">
        <v>20</v>
      </c>
      <c r="K22" s="26">
        <v>200</v>
      </c>
      <c r="L22" s="26" t="s">
        <v>2</v>
      </c>
      <c r="M22" s="26" t="s">
        <v>3</v>
      </c>
      <c r="N22" s="26">
        <v>249</v>
      </c>
      <c r="O22" s="26">
        <v>3</v>
      </c>
      <c r="P22" s="26" t="s">
        <v>40</v>
      </c>
      <c r="Q22" s="26"/>
      <c r="R22" s="26"/>
    </row>
    <row r="23" spans="1:18" x14ac:dyDescent="0.35">
      <c r="A23" s="26" t="s">
        <v>2061</v>
      </c>
      <c r="B23" s="26" t="s">
        <v>3773</v>
      </c>
      <c r="C23" s="26">
        <v>2019</v>
      </c>
      <c r="D23" s="26">
        <v>8</v>
      </c>
      <c r="E23" s="26" t="s">
        <v>2064</v>
      </c>
      <c r="F23" s="26" t="s">
        <v>2054</v>
      </c>
      <c r="G23" s="33" t="s">
        <v>2094</v>
      </c>
      <c r="H23" s="27" t="s">
        <v>2030</v>
      </c>
      <c r="I23" s="27" t="s">
        <v>3771</v>
      </c>
      <c r="J23" s="26">
        <v>20</v>
      </c>
      <c r="K23" s="26">
        <v>200</v>
      </c>
      <c r="L23" s="26" t="s">
        <v>2</v>
      </c>
      <c r="M23" s="26" t="s">
        <v>42</v>
      </c>
      <c r="N23" s="26">
        <v>188</v>
      </c>
      <c r="O23" s="26">
        <v>4</v>
      </c>
      <c r="P23" s="26" t="s">
        <v>4</v>
      </c>
      <c r="Q23" s="26"/>
      <c r="R23" s="26"/>
    </row>
    <row r="24" spans="1:18" x14ac:dyDescent="0.35">
      <c r="A24" s="26" t="s">
        <v>2061</v>
      </c>
      <c r="B24" s="26" t="s">
        <v>3773</v>
      </c>
      <c r="C24" s="26">
        <v>2019</v>
      </c>
      <c r="D24" s="26">
        <v>8</v>
      </c>
      <c r="E24" s="26" t="s">
        <v>2064</v>
      </c>
      <c r="F24" s="26" t="s">
        <v>2054</v>
      </c>
      <c r="G24" s="33" t="s">
        <v>2095</v>
      </c>
      <c r="H24" s="27" t="s">
        <v>2031</v>
      </c>
      <c r="I24" s="27" t="s">
        <v>3771</v>
      </c>
      <c r="J24" s="26">
        <v>20</v>
      </c>
      <c r="K24" s="26">
        <v>200</v>
      </c>
      <c r="L24" s="26" t="s">
        <v>23</v>
      </c>
      <c r="M24" s="26" t="s">
        <v>3</v>
      </c>
      <c r="N24" s="26">
        <v>197</v>
      </c>
      <c r="O24" s="26">
        <v>5</v>
      </c>
      <c r="P24" s="26" t="s">
        <v>28</v>
      </c>
      <c r="Q24" s="26"/>
      <c r="R24" s="26"/>
    </row>
    <row r="25" spans="1:18" x14ac:dyDescent="0.35">
      <c r="A25" s="26" t="s">
        <v>2061</v>
      </c>
      <c r="B25" s="26" t="s">
        <v>3773</v>
      </c>
      <c r="C25" s="26">
        <v>2019</v>
      </c>
      <c r="D25" s="26">
        <v>8</v>
      </c>
      <c r="E25" s="26" t="s">
        <v>2064</v>
      </c>
      <c r="F25" s="26" t="s">
        <v>2054</v>
      </c>
      <c r="G25" s="33" t="s">
        <v>2096</v>
      </c>
      <c r="H25" s="27" t="s">
        <v>2036</v>
      </c>
      <c r="I25" s="27" t="s">
        <v>3771</v>
      </c>
      <c r="J25" s="26">
        <v>20</v>
      </c>
      <c r="K25" s="26">
        <v>200</v>
      </c>
      <c r="L25" s="26" t="s">
        <v>2</v>
      </c>
      <c r="M25" s="26" t="s">
        <v>3</v>
      </c>
      <c r="N25" s="26">
        <v>222</v>
      </c>
      <c r="O25" s="26">
        <v>2</v>
      </c>
      <c r="P25" s="26" t="s">
        <v>12</v>
      </c>
      <c r="Q25" s="26"/>
      <c r="R25" s="26"/>
    </row>
    <row r="26" spans="1:18" x14ac:dyDescent="0.35">
      <c r="A26" s="26" t="s">
        <v>2061</v>
      </c>
      <c r="B26" s="26" t="s">
        <v>3773</v>
      </c>
      <c r="C26" s="26">
        <v>2019</v>
      </c>
      <c r="D26" s="26">
        <v>8</v>
      </c>
      <c r="E26" s="26" t="s">
        <v>2064</v>
      </c>
      <c r="F26" s="26" t="s">
        <v>2054</v>
      </c>
      <c r="G26" s="33" t="s">
        <v>2097</v>
      </c>
      <c r="H26" s="27" t="s">
        <v>2030</v>
      </c>
      <c r="I26" s="27" t="s">
        <v>3771</v>
      </c>
      <c r="J26" s="26">
        <v>20</v>
      </c>
      <c r="K26" s="26">
        <v>200</v>
      </c>
      <c r="L26" s="26" t="s">
        <v>38</v>
      </c>
      <c r="M26" s="26" t="s">
        <v>3</v>
      </c>
      <c r="N26" s="26">
        <v>207</v>
      </c>
      <c r="O26" s="26">
        <v>1</v>
      </c>
      <c r="P26" s="26" t="s">
        <v>28</v>
      </c>
      <c r="Q26" s="26"/>
      <c r="R26" s="26"/>
    </row>
    <row r="27" spans="1:18" x14ac:dyDescent="0.35">
      <c r="A27" s="26" t="s">
        <v>2061</v>
      </c>
      <c r="B27" s="26" t="s">
        <v>3773</v>
      </c>
      <c r="C27" s="26">
        <v>2019</v>
      </c>
      <c r="D27" s="26">
        <v>8</v>
      </c>
      <c r="E27" s="26" t="s">
        <v>2064</v>
      </c>
      <c r="F27" s="26" t="s">
        <v>2054</v>
      </c>
      <c r="G27" s="33" t="s">
        <v>2098</v>
      </c>
      <c r="H27" s="27" t="s">
        <v>2034</v>
      </c>
      <c r="I27" s="27" t="s">
        <v>3771</v>
      </c>
      <c r="J27" s="26">
        <v>20</v>
      </c>
      <c r="K27" s="26">
        <v>200</v>
      </c>
      <c r="L27" s="26" t="s">
        <v>2</v>
      </c>
      <c r="M27" s="26" t="s">
        <v>3</v>
      </c>
      <c r="N27" s="26">
        <v>249</v>
      </c>
      <c r="O27" s="26">
        <v>2</v>
      </c>
      <c r="P27" s="26" t="s">
        <v>40</v>
      </c>
      <c r="Q27" s="26"/>
      <c r="R27" s="26"/>
    </row>
    <row r="28" spans="1:18" x14ac:dyDescent="0.35">
      <c r="A28" s="26" t="s">
        <v>2061</v>
      </c>
      <c r="B28" s="26" t="s">
        <v>3773</v>
      </c>
      <c r="C28" s="26">
        <v>2019</v>
      </c>
      <c r="D28" s="26">
        <v>8</v>
      </c>
      <c r="E28" s="26" t="s">
        <v>2064</v>
      </c>
      <c r="F28" s="26" t="s">
        <v>2054</v>
      </c>
      <c r="G28" s="33" t="s">
        <v>2099</v>
      </c>
      <c r="H28" s="27" t="s">
        <v>2037</v>
      </c>
      <c r="I28" s="27" t="s">
        <v>3771</v>
      </c>
      <c r="J28" s="26">
        <v>20</v>
      </c>
      <c r="K28" s="26">
        <v>200</v>
      </c>
      <c r="L28" s="26" t="s">
        <v>16</v>
      </c>
      <c r="M28" s="26" t="s">
        <v>3</v>
      </c>
      <c r="N28" s="26">
        <v>260</v>
      </c>
      <c r="O28" s="26">
        <v>5</v>
      </c>
      <c r="P28" s="26" t="s">
        <v>4</v>
      </c>
      <c r="Q28" s="26"/>
      <c r="R28" s="26"/>
    </row>
    <row r="29" spans="1:18" x14ac:dyDescent="0.35">
      <c r="A29" s="26" t="s">
        <v>2061</v>
      </c>
      <c r="B29" s="26" t="s">
        <v>3773</v>
      </c>
      <c r="C29" s="26">
        <v>2019</v>
      </c>
      <c r="D29" s="26">
        <v>8</v>
      </c>
      <c r="E29" s="26" t="s">
        <v>2064</v>
      </c>
      <c r="F29" s="26" t="s">
        <v>2054</v>
      </c>
      <c r="G29" s="33" t="s">
        <v>2100</v>
      </c>
      <c r="H29" s="27" t="s">
        <v>2036</v>
      </c>
      <c r="I29" s="27" t="s">
        <v>3771</v>
      </c>
      <c r="J29" s="26">
        <v>20</v>
      </c>
      <c r="K29" s="26">
        <v>200</v>
      </c>
      <c r="L29" s="26" t="s">
        <v>2</v>
      </c>
      <c r="M29" s="26" t="s">
        <v>3</v>
      </c>
      <c r="N29" s="26">
        <v>274</v>
      </c>
      <c r="O29" s="26">
        <v>4</v>
      </c>
      <c r="P29" s="26" t="s">
        <v>33</v>
      </c>
      <c r="Q29" s="26"/>
      <c r="R29" s="26"/>
    </row>
    <row r="30" spans="1:18" x14ac:dyDescent="0.35">
      <c r="A30" s="26" t="s">
        <v>2061</v>
      </c>
      <c r="B30" s="26" t="s">
        <v>3773</v>
      </c>
      <c r="C30" s="26">
        <v>2019</v>
      </c>
      <c r="D30" s="26">
        <v>8</v>
      </c>
      <c r="E30" s="26" t="s">
        <v>2064</v>
      </c>
      <c r="F30" s="26" t="s">
        <v>2054</v>
      </c>
      <c r="G30" s="33" t="s">
        <v>2101</v>
      </c>
      <c r="H30" s="27" t="s">
        <v>2031</v>
      </c>
      <c r="I30" s="27" t="s">
        <v>3771</v>
      </c>
      <c r="J30" s="26">
        <v>20</v>
      </c>
      <c r="K30" s="26">
        <v>200</v>
      </c>
      <c r="L30" s="26" t="s">
        <v>16</v>
      </c>
      <c r="M30" s="26" t="s">
        <v>3</v>
      </c>
      <c r="N30" s="26">
        <v>200</v>
      </c>
      <c r="O30" s="26">
        <v>3</v>
      </c>
      <c r="P30" s="26" t="s">
        <v>8</v>
      </c>
      <c r="Q30" s="26"/>
      <c r="R30" s="26"/>
    </row>
    <row r="31" spans="1:18" x14ac:dyDescent="0.35">
      <c r="A31" s="26" t="s">
        <v>2061</v>
      </c>
      <c r="B31" s="26" t="s">
        <v>3773</v>
      </c>
      <c r="C31" s="26">
        <v>2019</v>
      </c>
      <c r="D31" s="26">
        <v>8</v>
      </c>
      <c r="E31" s="26" t="s">
        <v>2064</v>
      </c>
      <c r="F31" s="26" t="s">
        <v>2054</v>
      </c>
      <c r="G31" s="33" t="s">
        <v>2102</v>
      </c>
      <c r="H31" s="27" t="s">
        <v>2038</v>
      </c>
      <c r="I31" s="27" t="s">
        <v>3771</v>
      </c>
      <c r="J31" s="26">
        <v>20</v>
      </c>
      <c r="K31" s="26">
        <v>200</v>
      </c>
      <c r="L31" s="26" t="s">
        <v>2</v>
      </c>
      <c r="M31" s="26" t="s">
        <v>42</v>
      </c>
      <c r="N31" s="26">
        <v>188</v>
      </c>
      <c r="O31" s="26">
        <v>2</v>
      </c>
      <c r="P31" s="26" t="s">
        <v>4</v>
      </c>
      <c r="Q31" s="26"/>
      <c r="R31" s="26"/>
    </row>
    <row r="32" spans="1:18" x14ac:dyDescent="0.35">
      <c r="A32" s="26" t="s">
        <v>2061</v>
      </c>
      <c r="B32" s="26" t="s">
        <v>3773</v>
      </c>
      <c r="C32" s="26">
        <v>2019</v>
      </c>
      <c r="D32" s="26">
        <v>8</v>
      </c>
      <c r="E32" s="26" t="s">
        <v>2064</v>
      </c>
      <c r="F32" s="26" t="s">
        <v>2054</v>
      </c>
      <c r="G32" s="33" t="s">
        <v>2103</v>
      </c>
      <c r="H32" s="27" t="s">
        <v>2030</v>
      </c>
      <c r="I32" s="27" t="s">
        <v>3771</v>
      </c>
      <c r="J32" s="26">
        <v>20</v>
      </c>
      <c r="K32" s="26">
        <v>200</v>
      </c>
      <c r="L32" s="26" t="s">
        <v>2</v>
      </c>
      <c r="M32" s="26" t="s">
        <v>42</v>
      </c>
      <c r="N32" s="26">
        <v>175</v>
      </c>
      <c r="O32" s="26">
        <v>3</v>
      </c>
      <c r="P32" s="26" t="s">
        <v>35</v>
      </c>
      <c r="Q32" s="26"/>
      <c r="R32" s="26"/>
    </row>
    <row r="33" spans="1:18" x14ac:dyDescent="0.35">
      <c r="A33" s="26" t="s">
        <v>2061</v>
      </c>
      <c r="B33" s="26" t="s">
        <v>3773</v>
      </c>
      <c r="C33" s="26">
        <v>2019</v>
      </c>
      <c r="D33" s="26">
        <v>8</v>
      </c>
      <c r="E33" s="26" t="s">
        <v>2064</v>
      </c>
      <c r="F33" s="26" t="s">
        <v>2054</v>
      </c>
      <c r="G33" s="33" t="s">
        <v>2104</v>
      </c>
      <c r="H33" s="27" t="s">
        <v>2030</v>
      </c>
      <c r="I33" s="27" t="s">
        <v>3771</v>
      </c>
      <c r="J33" s="26">
        <v>20</v>
      </c>
      <c r="K33" s="26">
        <v>200</v>
      </c>
      <c r="L33" s="26" t="s">
        <v>16</v>
      </c>
      <c r="M33" s="26" t="s">
        <v>3</v>
      </c>
      <c r="N33" s="26">
        <v>200</v>
      </c>
      <c r="O33" s="26">
        <v>2</v>
      </c>
      <c r="P33" s="26" t="s">
        <v>8</v>
      </c>
      <c r="Q33" s="26"/>
      <c r="R33" s="26"/>
    </row>
    <row r="34" spans="1:18" x14ac:dyDescent="0.35">
      <c r="A34" s="26" t="s">
        <v>2061</v>
      </c>
      <c r="B34" s="26" t="s">
        <v>3773</v>
      </c>
      <c r="C34" s="26">
        <v>2019</v>
      </c>
      <c r="D34" s="26">
        <v>8</v>
      </c>
      <c r="E34" s="26" t="s">
        <v>2064</v>
      </c>
      <c r="F34" s="26" t="s">
        <v>2054</v>
      </c>
      <c r="G34" s="33" t="s">
        <v>2105</v>
      </c>
      <c r="H34" s="27" t="s">
        <v>2029</v>
      </c>
      <c r="I34" s="27" t="s">
        <v>3771</v>
      </c>
      <c r="J34" s="26">
        <v>20</v>
      </c>
      <c r="K34" s="26">
        <v>200</v>
      </c>
      <c r="L34" s="26" t="s">
        <v>2</v>
      </c>
      <c r="M34" s="26" t="s">
        <v>42</v>
      </c>
      <c r="N34" s="26">
        <v>188</v>
      </c>
      <c r="O34" s="26">
        <v>3</v>
      </c>
      <c r="P34" s="26" t="s">
        <v>4</v>
      </c>
      <c r="Q34" s="26"/>
      <c r="R34" s="26"/>
    </row>
    <row r="35" spans="1:18" x14ac:dyDescent="0.35">
      <c r="A35" s="26" t="s">
        <v>2061</v>
      </c>
      <c r="B35" s="26" t="s">
        <v>3773</v>
      </c>
      <c r="C35" s="26">
        <v>2019</v>
      </c>
      <c r="D35" s="26">
        <v>8</v>
      </c>
      <c r="E35" s="26" t="s">
        <v>2064</v>
      </c>
      <c r="F35" s="26" t="s">
        <v>2054</v>
      </c>
      <c r="G35" s="33" t="s">
        <v>2106</v>
      </c>
      <c r="H35" s="27" t="s">
        <v>2039</v>
      </c>
      <c r="I35" s="27" t="s">
        <v>3771</v>
      </c>
      <c r="J35" s="26">
        <v>20</v>
      </c>
      <c r="K35" s="26">
        <v>200</v>
      </c>
      <c r="L35" s="26" t="s">
        <v>2</v>
      </c>
      <c r="M35" s="26" t="s">
        <v>3</v>
      </c>
      <c r="N35" s="26">
        <v>274</v>
      </c>
      <c r="O35" s="26">
        <v>2</v>
      </c>
      <c r="P35" s="26" t="s">
        <v>33</v>
      </c>
      <c r="Q35" s="26"/>
      <c r="R35" s="26"/>
    </row>
    <row r="36" spans="1:18" x14ac:dyDescent="0.35">
      <c r="A36" s="26" t="s">
        <v>2061</v>
      </c>
      <c r="B36" s="26" t="s">
        <v>3773</v>
      </c>
      <c r="C36" s="26">
        <v>2019</v>
      </c>
      <c r="D36" s="26">
        <v>8</v>
      </c>
      <c r="E36" s="26" t="s">
        <v>2064</v>
      </c>
      <c r="F36" s="26" t="s">
        <v>2054</v>
      </c>
      <c r="G36" s="33" t="s">
        <v>2107</v>
      </c>
      <c r="H36" s="27" t="s">
        <v>2035</v>
      </c>
      <c r="I36" s="27" t="s">
        <v>3771</v>
      </c>
      <c r="J36" s="26">
        <v>20</v>
      </c>
      <c r="K36" s="26">
        <v>200</v>
      </c>
      <c r="L36" s="26" t="s">
        <v>2</v>
      </c>
      <c r="M36" s="26" t="s">
        <v>3</v>
      </c>
      <c r="N36" s="26">
        <v>249</v>
      </c>
      <c r="O36" s="26">
        <v>5</v>
      </c>
      <c r="P36" s="26" t="s">
        <v>40</v>
      </c>
      <c r="Q36" s="26"/>
      <c r="R36" s="26"/>
    </row>
    <row r="37" spans="1:18" x14ac:dyDescent="0.35">
      <c r="A37" s="26" t="s">
        <v>2061</v>
      </c>
      <c r="B37" s="26" t="s">
        <v>3773</v>
      </c>
      <c r="C37" s="26">
        <v>2019</v>
      </c>
      <c r="D37" s="26">
        <v>8</v>
      </c>
      <c r="E37" s="26" t="s">
        <v>2064</v>
      </c>
      <c r="F37" s="26" t="s">
        <v>2054</v>
      </c>
      <c r="G37" s="33" t="s">
        <v>2108</v>
      </c>
      <c r="H37" s="27" t="s">
        <v>2036</v>
      </c>
      <c r="I37" s="27" t="s">
        <v>3771</v>
      </c>
      <c r="J37" s="26">
        <v>20</v>
      </c>
      <c r="K37" s="26">
        <v>200</v>
      </c>
      <c r="L37" s="26" t="s">
        <v>2</v>
      </c>
      <c r="M37" s="26" t="s">
        <v>3</v>
      </c>
      <c r="N37" s="26">
        <v>249</v>
      </c>
      <c r="O37" s="26">
        <v>4</v>
      </c>
      <c r="P37" s="26" t="s">
        <v>40</v>
      </c>
      <c r="Q37" s="26"/>
      <c r="R37" s="26"/>
    </row>
    <row r="38" spans="1:18" x14ac:dyDescent="0.35">
      <c r="A38" s="26" t="s">
        <v>2061</v>
      </c>
      <c r="B38" s="26" t="s">
        <v>3773</v>
      </c>
      <c r="C38" s="26">
        <v>2019</v>
      </c>
      <c r="D38" s="26">
        <v>8</v>
      </c>
      <c r="E38" s="26" t="s">
        <v>2064</v>
      </c>
      <c r="F38" s="26" t="s">
        <v>2054</v>
      </c>
      <c r="G38" s="33" t="s">
        <v>2109</v>
      </c>
      <c r="H38" s="27" t="s">
        <v>2029</v>
      </c>
      <c r="I38" s="27" t="s">
        <v>3771</v>
      </c>
      <c r="J38" s="26">
        <v>20</v>
      </c>
      <c r="K38" s="26">
        <v>200</v>
      </c>
      <c r="L38" s="26" t="s">
        <v>2</v>
      </c>
      <c r="M38" s="26" t="s">
        <v>42</v>
      </c>
      <c r="N38" s="26">
        <v>174</v>
      </c>
      <c r="O38" s="26">
        <v>3</v>
      </c>
      <c r="P38" s="26" t="s">
        <v>40</v>
      </c>
      <c r="Q38" s="26"/>
      <c r="R38" s="26"/>
    </row>
    <row r="39" spans="1:18" x14ac:dyDescent="0.35">
      <c r="A39" s="26" t="s">
        <v>2061</v>
      </c>
      <c r="B39" s="26" t="s">
        <v>3773</v>
      </c>
      <c r="C39" s="26">
        <v>2019</v>
      </c>
      <c r="D39" s="26">
        <v>8</v>
      </c>
      <c r="E39" s="26" t="s">
        <v>2064</v>
      </c>
      <c r="F39" s="26" t="s">
        <v>2054</v>
      </c>
      <c r="G39" s="33" t="s">
        <v>2110</v>
      </c>
      <c r="H39" s="27" t="s">
        <v>2032</v>
      </c>
      <c r="I39" s="27" t="s">
        <v>3771</v>
      </c>
      <c r="J39" s="26">
        <v>20</v>
      </c>
      <c r="K39" s="26">
        <v>200</v>
      </c>
      <c r="L39" s="26" t="s">
        <v>23</v>
      </c>
      <c r="M39" s="26" t="s">
        <v>3</v>
      </c>
      <c r="N39" s="26">
        <v>230</v>
      </c>
      <c r="O39" s="26">
        <v>3</v>
      </c>
      <c r="P39" s="26" t="s">
        <v>24</v>
      </c>
      <c r="Q39" s="26"/>
      <c r="R39" s="26"/>
    </row>
    <row r="40" spans="1:18" x14ac:dyDescent="0.35">
      <c r="A40" s="26" t="s">
        <v>2061</v>
      </c>
      <c r="B40" s="26" t="s">
        <v>3773</v>
      </c>
      <c r="C40" s="26">
        <v>2019</v>
      </c>
      <c r="D40" s="26">
        <v>8</v>
      </c>
      <c r="E40" s="26" t="s">
        <v>2064</v>
      </c>
      <c r="F40" s="26" t="s">
        <v>2054</v>
      </c>
      <c r="G40" s="33" t="s">
        <v>2111</v>
      </c>
      <c r="H40" s="27" t="s">
        <v>2029</v>
      </c>
      <c r="I40" s="27" t="s">
        <v>3771</v>
      </c>
      <c r="J40" s="26">
        <v>20</v>
      </c>
      <c r="K40" s="26">
        <v>200</v>
      </c>
      <c r="L40" s="26" t="s">
        <v>2</v>
      </c>
      <c r="M40" s="26" t="s">
        <v>42</v>
      </c>
      <c r="N40" s="26">
        <v>137</v>
      </c>
      <c r="O40" s="26">
        <v>3</v>
      </c>
      <c r="P40" s="26" t="s">
        <v>8</v>
      </c>
      <c r="Q40" s="26"/>
      <c r="R40" s="26"/>
    </row>
    <row r="41" spans="1:18" x14ac:dyDescent="0.35">
      <c r="A41" s="26" t="s">
        <v>2061</v>
      </c>
      <c r="B41" s="26" t="s">
        <v>3773</v>
      </c>
      <c r="C41" s="26">
        <v>2019</v>
      </c>
      <c r="D41" s="26">
        <v>8</v>
      </c>
      <c r="E41" s="26" t="s">
        <v>2064</v>
      </c>
      <c r="F41" s="26" t="s">
        <v>2054</v>
      </c>
      <c r="G41" s="33" t="s">
        <v>2112</v>
      </c>
      <c r="H41" s="27" t="s">
        <v>2039</v>
      </c>
      <c r="I41" s="27" t="s">
        <v>3771</v>
      </c>
      <c r="J41" s="26">
        <v>20</v>
      </c>
      <c r="K41" s="26">
        <v>200</v>
      </c>
      <c r="L41" s="26" t="s">
        <v>2</v>
      </c>
      <c r="M41" s="26" t="s">
        <v>3</v>
      </c>
      <c r="N41" s="26">
        <v>221</v>
      </c>
      <c r="O41" s="26">
        <v>1</v>
      </c>
      <c r="P41" s="26" t="s">
        <v>8</v>
      </c>
      <c r="Q41" s="26"/>
      <c r="R41" s="26"/>
    </row>
    <row r="42" spans="1:18" x14ac:dyDescent="0.35">
      <c r="A42" s="26" t="s">
        <v>2061</v>
      </c>
      <c r="B42" s="26" t="s">
        <v>3773</v>
      </c>
      <c r="C42" s="26">
        <v>2019</v>
      </c>
      <c r="D42" s="26">
        <v>8</v>
      </c>
      <c r="E42" s="26" t="s">
        <v>2064</v>
      </c>
      <c r="F42" s="26" t="s">
        <v>2054</v>
      </c>
      <c r="G42" s="33" t="s">
        <v>2113</v>
      </c>
      <c r="H42" s="27" t="s">
        <v>2038</v>
      </c>
      <c r="I42" s="27" t="s">
        <v>3771</v>
      </c>
      <c r="J42" s="26">
        <v>20</v>
      </c>
      <c r="K42" s="26">
        <v>200</v>
      </c>
      <c r="L42" s="26" t="s">
        <v>2</v>
      </c>
      <c r="M42" s="26" t="s">
        <v>42</v>
      </c>
      <c r="N42" s="26">
        <v>176</v>
      </c>
      <c r="O42" s="26">
        <v>3</v>
      </c>
      <c r="P42" s="26" t="s">
        <v>66</v>
      </c>
      <c r="Q42" s="26"/>
      <c r="R42" s="26"/>
    </row>
    <row r="43" spans="1:18" x14ac:dyDescent="0.35">
      <c r="A43" s="26" t="s">
        <v>2061</v>
      </c>
      <c r="B43" s="26" t="s">
        <v>3773</v>
      </c>
      <c r="C43" s="26">
        <v>2019</v>
      </c>
      <c r="D43" s="26">
        <v>8</v>
      </c>
      <c r="E43" s="26" t="s">
        <v>2064</v>
      </c>
      <c r="F43" s="26" t="s">
        <v>2054</v>
      </c>
      <c r="G43" s="33" t="s">
        <v>2114</v>
      </c>
      <c r="H43" s="27" t="s">
        <v>2038</v>
      </c>
      <c r="I43" s="27" t="s">
        <v>3771</v>
      </c>
      <c r="J43" s="26">
        <v>10</v>
      </c>
      <c r="K43" s="26">
        <v>200</v>
      </c>
      <c r="L43" s="26" t="s">
        <v>2</v>
      </c>
      <c r="M43" s="26" t="s">
        <v>3</v>
      </c>
      <c r="N43" s="26">
        <v>273</v>
      </c>
      <c r="O43" s="26">
        <v>5</v>
      </c>
      <c r="P43" s="26" t="s">
        <v>4</v>
      </c>
      <c r="Q43" s="26"/>
      <c r="R43" s="26"/>
    </row>
    <row r="44" spans="1:18" x14ac:dyDescent="0.35">
      <c r="A44" s="26" t="s">
        <v>2061</v>
      </c>
      <c r="B44" s="26" t="s">
        <v>3773</v>
      </c>
      <c r="C44" s="26">
        <v>2019</v>
      </c>
      <c r="D44" s="26">
        <v>8</v>
      </c>
      <c r="E44" s="26" t="s">
        <v>2064</v>
      </c>
      <c r="F44" s="26" t="s">
        <v>2054</v>
      </c>
      <c r="G44" s="33" t="s">
        <v>2115</v>
      </c>
      <c r="H44" s="27" t="s">
        <v>2034</v>
      </c>
      <c r="I44" s="27" t="s">
        <v>3771</v>
      </c>
      <c r="J44" s="26">
        <v>20</v>
      </c>
      <c r="K44" s="26">
        <v>200</v>
      </c>
      <c r="L44" s="26" t="s">
        <v>2</v>
      </c>
      <c r="M44" s="26" t="s">
        <v>3</v>
      </c>
      <c r="N44" s="26">
        <v>221</v>
      </c>
      <c r="O44" s="26">
        <v>6</v>
      </c>
      <c r="P44" s="26" t="s">
        <v>8</v>
      </c>
      <c r="Q44" s="26"/>
      <c r="R44" s="26"/>
    </row>
    <row r="45" spans="1:18" x14ac:dyDescent="0.35">
      <c r="A45" s="26" t="s">
        <v>2061</v>
      </c>
      <c r="B45" s="26" t="s">
        <v>3773</v>
      </c>
      <c r="C45" s="26">
        <v>2019</v>
      </c>
      <c r="D45" s="26">
        <v>8</v>
      </c>
      <c r="E45" s="26" t="s">
        <v>2064</v>
      </c>
      <c r="F45" s="26" t="s">
        <v>2054</v>
      </c>
      <c r="G45" s="33" t="s">
        <v>2116</v>
      </c>
      <c r="H45" s="27" t="s">
        <v>2031</v>
      </c>
      <c r="I45" s="27" t="s">
        <v>3771</v>
      </c>
      <c r="J45" s="26">
        <v>20</v>
      </c>
      <c r="K45" s="26">
        <v>200</v>
      </c>
      <c r="L45" s="26" t="s">
        <v>2</v>
      </c>
      <c r="M45" s="26" t="s">
        <v>42</v>
      </c>
      <c r="N45" s="26">
        <v>188</v>
      </c>
      <c r="O45" s="26">
        <v>5</v>
      </c>
      <c r="P45" s="26" t="s">
        <v>4</v>
      </c>
      <c r="Q45" s="26"/>
      <c r="R45" s="26"/>
    </row>
    <row r="46" spans="1:18" x14ac:dyDescent="0.35">
      <c r="A46" s="26" t="s">
        <v>2061</v>
      </c>
      <c r="B46" s="26" t="s">
        <v>3773</v>
      </c>
      <c r="C46" s="26">
        <v>2019</v>
      </c>
      <c r="D46" s="26">
        <v>8</v>
      </c>
      <c r="E46" s="26" t="s">
        <v>2064</v>
      </c>
      <c r="F46" s="26" t="s">
        <v>2054</v>
      </c>
      <c r="G46" s="33" t="s">
        <v>2117</v>
      </c>
      <c r="H46" s="27" t="s">
        <v>2029</v>
      </c>
      <c r="I46" s="27" t="s">
        <v>3771</v>
      </c>
      <c r="J46" s="26">
        <v>10</v>
      </c>
      <c r="K46" s="26">
        <v>200</v>
      </c>
      <c r="L46" s="26" t="s">
        <v>2</v>
      </c>
      <c r="M46" s="26" t="s">
        <v>3</v>
      </c>
      <c r="N46" s="26">
        <v>273</v>
      </c>
      <c r="O46" s="26">
        <v>2</v>
      </c>
      <c r="P46" s="26" t="s">
        <v>4</v>
      </c>
      <c r="Q46" s="26"/>
      <c r="R46" s="26"/>
    </row>
    <row r="47" spans="1:18" x14ac:dyDescent="0.35">
      <c r="A47" s="26" t="s">
        <v>2061</v>
      </c>
      <c r="B47" s="26" t="s">
        <v>3773</v>
      </c>
      <c r="C47" s="26">
        <v>2019</v>
      </c>
      <c r="D47" s="26">
        <v>8</v>
      </c>
      <c r="E47" s="26" t="s">
        <v>2064</v>
      </c>
      <c r="F47" s="26" t="s">
        <v>2054</v>
      </c>
      <c r="G47" s="33" t="s">
        <v>2118</v>
      </c>
      <c r="H47" s="27" t="s">
        <v>2029</v>
      </c>
      <c r="I47" s="27" t="s">
        <v>3771</v>
      </c>
      <c r="J47" s="26">
        <v>10</v>
      </c>
      <c r="K47" s="26">
        <v>200</v>
      </c>
      <c r="L47" s="26" t="s">
        <v>2</v>
      </c>
      <c r="M47" s="26" t="s">
        <v>3</v>
      </c>
      <c r="N47" s="26">
        <v>258</v>
      </c>
      <c r="O47" s="26">
        <v>3</v>
      </c>
      <c r="P47" s="26" t="s">
        <v>35</v>
      </c>
      <c r="Q47" s="26"/>
      <c r="R47" s="26"/>
    </row>
    <row r="48" spans="1:18" x14ac:dyDescent="0.35">
      <c r="A48" s="26" t="s">
        <v>2061</v>
      </c>
      <c r="B48" s="26" t="s">
        <v>3773</v>
      </c>
      <c r="C48" s="26">
        <v>2019</v>
      </c>
      <c r="D48" s="26">
        <v>8</v>
      </c>
      <c r="E48" s="26" t="s">
        <v>2064</v>
      </c>
      <c r="F48" s="26" t="s">
        <v>2054</v>
      </c>
      <c r="G48" s="33" t="s">
        <v>2119</v>
      </c>
      <c r="H48" s="27" t="s">
        <v>2032</v>
      </c>
      <c r="I48" s="27" t="s">
        <v>3771</v>
      </c>
      <c r="J48" s="26">
        <v>20</v>
      </c>
      <c r="K48" s="26">
        <v>200</v>
      </c>
      <c r="L48" s="26" t="s">
        <v>23</v>
      </c>
      <c r="M48" s="26" t="s">
        <v>3</v>
      </c>
      <c r="N48" s="26">
        <v>197</v>
      </c>
      <c r="O48" s="26">
        <v>4</v>
      </c>
      <c r="P48" s="26" t="s">
        <v>28</v>
      </c>
      <c r="Q48" s="26"/>
      <c r="R48" s="26"/>
    </row>
    <row r="49" spans="1:18" x14ac:dyDescent="0.35">
      <c r="A49" s="26" t="s">
        <v>2061</v>
      </c>
      <c r="B49" s="26" t="s">
        <v>3773</v>
      </c>
      <c r="C49" s="26">
        <v>2019</v>
      </c>
      <c r="D49" s="26">
        <v>8</v>
      </c>
      <c r="E49" s="26" t="s">
        <v>2064</v>
      </c>
      <c r="F49" s="26" t="s">
        <v>2054</v>
      </c>
      <c r="G49" s="33" t="s">
        <v>2120</v>
      </c>
      <c r="H49" s="27" t="s">
        <v>2032</v>
      </c>
      <c r="I49" s="27" t="s">
        <v>3771</v>
      </c>
      <c r="J49" s="26">
        <v>20</v>
      </c>
      <c r="K49" s="26">
        <v>200</v>
      </c>
      <c r="L49" s="26" t="s">
        <v>16</v>
      </c>
      <c r="M49" s="26" t="s">
        <v>3</v>
      </c>
      <c r="N49" s="26">
        <v>201</v>
      </c>
      <c r="O49" s="26">
        <v>3</v>
      </c>
      <c r="P49" s="26" t="s">
        <v>12</v>
      </c>
      <c r="Q49" s="26"/>
      <c r="R49" s="26"/>
    </row>
    <row r="50" spans="1:18" x14ac:dyDescent="0.35">
      <c r="A50" s="26" t="s">
        <v>2061</v>
      </c>
      <c r="B50" s="26" t="s">
        <v>3773</v>
      </c>
      <c r="C50" s="26">
        <v>2019</v>
      </c>
      <c r="D50" s="26">
        <v>8</v>
      </c>
      <c r="E50" s="26" t="s">
        <v>2064</v>
      </c>
      <c r="F50" s="26" t="s">
        <v>2054</v>
      </c>
      <c r="G50" s="33" t="s">
        <v>2121</v>
      </c>
      <c r="H50" s="27" t="s">
        <v>2031</v>
      </c>
      <c r="I50" s="27" t="s">
        <v>3771</v>
      </c>
      <c r="J50" s="26">
        <v>20</v>
      </c>
      <c r="K50" s="26">
        <v>200</v>
      </c>
      <c r="L50" s="26" t="s">
        <v>2</v>
      </c>
      <c r="M50" s="26" t="s">
        <v>42</v>
      </c>
      <c r="N50" s="26">
        <v>175</v>
      </c>
      <c r="O50" s="26">
        <v>4</v>
      </c>
      <c r="P50" s="26" t="s">
        <v>35</v>
      </c>
      <c r="Q50" s="26"/>
      <c r="R50" s="26"/>
    </row>
    <row r="51" spans="1:18" x14ac:dyDescent="0.35">
      <c r="A51" s="26" t="s">
        <v>2061</v>
      </c>
      <c r="B51" s="26" t="s">
        <v>3773</v>
      </c>
      <c r="C51" s="26">
        <v>2019</v>
      </c>
      <c r="D51" s="26">
        <v>8</v>
      </c>
      <c r="E51" s="26" t="s">
        <v>2064</v>
      </c>
      <c r="F51" s="26" t="s">
        <v>2054</v>
      </c>
      <c r="G51" s="33" t="s">
        <v>2122</v>
      </c>
      <c r="H51" s="27" t="s">
        <v>2030</v>
      </c>
      <c r="I51" s="27" t="s">
        <v>3771</v>
      </c>
      <c r="J51" s="26">
        <v>20</v>
      </c>
      <c r="K51" s="26">
        <v>200</v>
      </c>
      <c r="L51" s="26" t="s">
        <v>23</v>
      </c>
      <c r="M51" s="26" t="s">
        <v>42</v>
      </c>
      <c r="N51" s="26">
        <v>170</v>
      </c>
      <c r="O51" s="26">
        <v>1</v>
      </c>
      <c r="P51" s="26" t="s">
        <v>24</v>
      </c>
      <c r="Q51" s="26"/>
      <c r="R51" s="26"/>
    </row>
    <row r="52" spans="1:18" x14ac:dyDescent="0.35">
      <c r="A52" s="26" t="s">
        <v>2061</v>
      </c>
      <c r="B52" s="26" t="s">
        <v>3773</v>
      </c>
      <c r="C52" s="26">
        <v>2019</v>
      </c>
      <c r="D52" s="26">
        <v>8</v>
      </c>
      <c r="E52" s="26" t="s">
        <v>2064</v>
      </c>
      <c r="F52" s="26" t="s">
        <v>2054</v>
      </c>
      <c r="G52" s="33" t="s">
        <v>2123</v>
      </c>
      <c r="H52" s="27" t="s">
        <v>2030</v>
      </c>
      <c r="I52" s="27" t="s">
        <v>3771</v>
      </c>
      <c r="J52" s="26">
        <v>20</v>
      </c>
      <c r="K52" s="26">
        <v>200</v>
      </c>
      <c r="L52" s="26" t="s">
        <v>16</v>
      </c>
      <c r="M52" s="26" t="s">
        <v>3</v>
      </c>
      <c r="N52" s="26">
        <v>232</v>
      </c>
      <c r="O52" s="26">
        <v>3</v>
      </c>
      <c r="P52" s="26" t="s">
        <v>40</v>
      </c>
      <c r="Q52" s="26"/>
      <c r="R52" s="26"/>
    </row>
    <row r="53" spans="1:18" x14ac:dyDescent="0.35">
      <c r="A53" s="26" t="s">
        <v>2061</v>
      </c>
      <c r="B53" s="26" t="s">
        <v>3773</v>
      </c>
      <c r="C53" s="26">
        <v>2019</v>
      </c>
      <c r="D53" s="26">
        <v>8</v>
      </c>
      <c r="E53" s="26" t="s">
        <v>2064</v>
      </c>
      <c r="F53" s="26" t="s">
        <v>2054</v>
      </c>
      <c r="G53" s="33" t="s">
        <v>2124</v>
      </c>
      <c r="H53" s="27" t="s">
        <v>2032</v>
      </c>
      <c r="I53" s="27" t="s">
        <v>3771</v>
      </c>
      <c r="J53" s="26">
        <v>20</v>
      </c>
      <c r="K53" s="26">
        <v>200</v>
      </c>
      <c r="L53" s="26" t="s">
        <v>2</v>
      </c>
      <c r="M53" s="26" t="s">
        <v>42</v>
      </c>
      <c r="N53" s="26">
        <v>188</v>
      </c>
      <c r="O53" s="26">
        <v>6</v>
      </c>
      <c r="P53" s="26" t="s">
        <v>4</v>
      </c>
      <c r="Q53" s="26"/>
      <c r="R53" s="26"/>
    </row>
    <row r="54" spans="1:18" x14ac:dyDescent="0.35">
      <c r="A54" s="26" t="s">
        <v>2061</v>
      </c>
      <c r="B54" s="26" t="s">
        <v>3773</v>
      </c>
      <c r="C54" s="26">
        <v>2019</v>
      </c>
      <c r="D54" s="26">
        <v>8</v>
      </c>
      <c r="E54" s="26" t="s">
        <v>2064</v>
      </c>
      <c r="F54" s="26" t="s">
        <v>2054</v>
      </c>
      <c r="G54" s="33" t="s">
        <v>2125</v>
      </c>
      <c r="H54" s="27" t="s">
        <v>2039</v>
      </c>
      <c r="I54" s="27" t="s">
        <v>3771</v>
      </c>
      <c r="J54" s="26">
        <v>20</v>
      </c>
      <c r="K54" s="26">
        <v>200</v>
      </c>
      <c r="L54" s="26" t="s">
        <v>2</v>
      </c>
      <c r="M54" s="26" t="s">
        <v>3</v>
      </c>
      <c r="N54" s="26">
        <v>250</v>
      </c>
      <c r="O54" s="26">
        <v>4</v>
      </c>
      <c r="P54" s="26" t="s">
        <v>35</v>
      </c>
      <c r="Q54" s="26"/>
      <c r="R54" s="26"/>
    </row>
    <row r="55" spans="1:18" x14ac:dyDescent="0.35">
      <c r="A55" s="26" t="s">
        <v>2061</v>
      </c>
      <c r="B55" s="26" t="s">
        <v>3773</v>
      </c>
      <c r="C55" s="26">
        <v>2019</v>
      </c>
      <c r="D55" s="26">
        <v>8</v>
      </c>
      <c r="E55" s="26" t="s">
        <v>2064</v>
      </c>
      <c r="F55" s="26" t="s">
        <v>2054</v>
      </c>
      <c r="G55" s="33" t="s">
        <v>2126</v>
      </c>
      <c r="H55" s="27" t="s">
        <v>2033</v>
      </c>
      <c r="I55" s="27" t="s">
        <v>3771</v>
      </c>
      <c r="J55" s="26">
        <v>10</v>
      </c>
      <c r="K55" s="26">
        <v>200</v>
      </c>
      <c r="L55" s="26" t="s">
        <v>2</v>
      </c>
      <c r="M55" s="26" t="s">
        <v>3</v>
      </c>
      <c r="N55" s="26">
        <v>257</v>
      </c>
      <c r="O55" s="26">
        <v>4</v>
      </c>
      <c r="P55" s="26" t="s">
        <v>40</v>
      </c>
      <c r="Q55" s="26"/>
      <c r="R55" s="26"/>
    </row>
    <row r="56" spans="1:18" x14ac:dyDescent="0.35">
      <c r="A56" s="26" t="s">
        <v>2061</v>
      </c>
      <c r="B56" s="26" t="s">
        <v>3773</v>
      </c>
      <c r="C56" s="26">
        <v>2019</v>
      </c>
      <c r="D56" s="26">
        <v>8</v>
      </c>
      <c r="E56" s="26" t="s">
        <v>2064</v>
      </c>
      <c r="F56" s="26" t="s">
        <v>2054</v>
      </c>
      <c r="G56" s="33" t="s">
        <v>2127</v>
      </c>
      <c r="H56" s="27" t="s">
        <v>2038</v>
      </c>
      <c r="I56" s="27" t="s">
        <v>3771</v>
      </c>
      <c r="J56" s="26">
        <v>20</v>
      </c>
      <c r="K56" s="26">
        <v>200</v>
      </c>
      <c r="L56" s="26" t="s">
        <v>2</v>
      </c>
      <c r="M56" s="26" t="s">
        <v>42</v>
      </c>
      <c r="N56" s="26">
        <v>139</v>
      </c>
      <c r="O56" s="26">
        <v>4</v>
      </c>
      <c r="P56" s="26" t="s">
        <v>81</v>
      </c>
      <c r="Q56" s="26"/>
      <c r="R56" s="26"/>
    </row>
    <row r="57" spans="1:18" x14ac:dyDescent="0.35">
      <c r="A57" s="26" t="s">
        <v>2061</v>
      </c>
      <c r="B57" s="26" t="s">
        <v>3773</v>
      </c>
      <c r="C57" s="26">
        <v>2019</v>
      </c>
      <c r="D57" s="26">
        <v>8</v>
      </c>
      <c r="E57" s="26" t="s">
        <v>2064</v>
      </c>
      <c r="F57" s="26" t="s">
        <v>2054</v>
      </c>
      <c r="G57" s="33" t="s">
        <v>2128</v>
      </c>
      <c r="H57" s="27" t="s">
        <v>2031</v>
      </c>
      <c r="I57" s="27" t="s">
        <v>3771</v>
      </c>
      <c r="J57" s="26">
        <v>20</v>
      </c>
      <c r="K57" s="26">
        <v>200</v>
      </c>
      <c r="L57" s="26" t="s">
        <v>2</v>
      </c>
      <c r="M57" s="26" t="s">
        <v>83</v>
      </c>
      <c r="N57" s="26">
        <v>269</v>
      </c>
      <c r="O57" s="26">
        <v>4</v>
      </c>
      <c r="P57" s="26" t="s">
        <v>4</v>
      </c>
      <c r="Q57" s="26"/>
      <c r="R57" s="26"/>
    </row>
    <row r="58" spans="1:18" x14ac:dyDescent="0.35">
      <c r="A58" s="26" t="s">
        <v>2061</v>
      </c>
      <c r="B58" s="26" t="s">
        <v>3773</v>
      </c>
      <c r="C58" s="26">
        <v>2019</v>
      </c>
      <c r="D58" s="26">
        <v>8</v>
      </c>
      <c r="E58" s="26" t="s">
        <v>2064</v>
      </c>
      <c r="F58" s="26" t="s">
        <v>2054</v>
      </c>
      <c r="G58" s="33" t="s">
        <v>2129</v>
      </c>
      <c r="H58" s="27" t="s">
        <v>2040</v>
      </c>
      <c r="I58" s="27" t="s">
        <v>3771</v>
      </c>
      <c r="J58" s="26">
        <v>20</v>
      </c>
      <c r="K58" s="26">
        <v>200</v>
      </c>
      <c r="L58" s="26" t="s">
        <v>2</v>
      </c>
      <c r="M58" s="26" t="s">
        <v>42</v>
      </c>
      <c r="N58" s="26">
        <v>188</v>
      </c>
      <c r="O58" s="26">
        <v>1</v>
      </c>
      <c r="P58" s="26" t="s">
        <v>4</v>
      </c>
      <c r="Q58" s="26"/>
      <c r="R58" s="26"/>
    </row>
    <row r="59" spans="1:18" x14ac:dyDescent="0.35">
      <c r="A59" s="26" t="s">
        <v>2061</v>
      </c>
      <c r="B59" s="26" t="s">
        <v>3773</v>
      </c>
      <c r="C59" s="26">
        <v>2019</v>
      </c>
      <c r="D59" s="26">
        <v>8</v>
      </c>
      <c r="E59" s="26" t="s">
        <v>2064</v>
      </c>
      <c r="F59" s="26" t="s">
        <v>2054</v>
      </c>
      <c r="G59" s="33" t="s">
        <v>2130</v>
      </c>
      <c r="H59" s="27" t="s">
        <v>2030</v>
      </c>
      <c r="I59" s="27" t="s">
        <v>3771</v>
      </c>
      <c r="J59" s="26">
        <v>10</v>
      </c>
      <c r="K59" s="26">
        <v>200</v>
      </c>
      <c r="L59" s="26" t="s">
        <v>2</v>
      </c>
      <c r="M59" s="26" t="s">
        <v>3</v>
      </c>
      <c r="N59" s="26">
        <v>273</v>
      </c>
      <c r="O59" s="26">
        <v>4</v>
      </c>
      <c r="P59" s="26" t="s">
        <v>4</v>
      </c>
      <c r="Q59" s="26"/>
      <c r="R59" s="26"/>
    </row>
    <row r="60" spans="1:18" x14ac:dyDescent="0.35">
      <c r="A60" s="26" t="s">
        <v>2061</v>
      </c>
      <c r="B60" s="26" t="s">
        <v>3773</v>
      </c>
      <c r="C60" s="26">
        <v>2019</v>
      </c>
      <c r="D60" s="26">
        <v>8</v>
      </c>
      <c r="E60" s="26" t="s">
        <v>2064</v>
      </c>
      <c r="F60" s="26" t="s">
        <v>2054</v>
      </c>
      <c r="G60" s="33" t="s">
        <v>2131</v>
      </c>
      <c r="H60" s="27" t="s">
        <v>2033</v>
      </c>
      <c r="I60" s="27" t="s">
        <v>3771</v>
      </c>
      <c r="J60" s="26">
        <v>10</v>
      </c>
      <c r="K60" s="26">
        <v>200</v>
      </c>
      <c r="L60" s="26" t="s">
        <v>2</v>
      </c>
      <c r="M60" s="26" t="s">
        <v>3</v>
      </c>
      <c r="N60" s="26">
        <v>273</v>
      </c>
      <c r="O60" s="26">
        <v>3</v>
      </c>
      <c r="P60" s="26" t="s">
        <v>4</v>
      </c>
      <c r="Q60" s="26"/>
      <c r="R60" s="26"/>
    </row>
    <row r="61" spans="1:18" x14ac:dyDescent="0.35">
      <c r="A61" s="26" t="s">
        <v>2061</v>
      </c>
      <c r="B61" s="26" t="s">
        <v>3773</v>
      </c>
      <c r="C61" s="26">
        <v>2019</v>
      </c>
      <c r="D61" s="26">
        <v>8</v>
      </c>
      <c r="E61" s="26" t="s">
        <v>2064</v>
      </c>
      <c r="F61" s="26" t="s">
        <v>2054</v>
      </c>
      <c r="G61" s="33" t="s">
        <v>2132</v>
      </c>
      <c r="H61" s="27" t="s">
        <v>2031</v>
      </c>
      <c r="I61" s="27" t="s">
        <v>3771</v>
      </c>
      <c r="J61" s="26">
        <v>20</v>
      </c>
      <c r="K61" s="26">
        <v>200</v>
      </c>
      <c r="L61" s="26" t="s">
        <v>2</v>
      </c>
      <c r="M61" s="26" t="s">
        <v>42</v>
      </c>
      <c r="N61" s="26">
        <v>139</v>
      </c>
      <c r="O61" s="26">
        <v>3</v>
      </c>
      <c r="P61" s="26" t="s">
        <v>81</v>
      </c>
      <c r="Q61" s="26"/>
      <c r="R61" s="26"/>
    </row>
    <row r="62" spans="1:18" x14ac:dyDescent="0.35">
      <c r="A62" s="26" t="s">
        <v>2061</v>
      </c>
      <c r="B62" s="26" t="s">
        <v>3773</v>
      </c>
      <c r="C62" s="26">
        <v>2019</v>
      </c>
      <c r="D62" s="26">
        <v>8</v>
      </c>
      <c r="E62" s="26" t="s">
        <v>2064</v>
      </c>
      <c r="F62" s="26" t="s">
        <v>2054</v>
      </c>
      <c r="G62" s="33" t="s">
        <v>2133</v>
      </c>
      <c r="H62" s="27" t="s">
        <v>2031</v>
      </c>
      <c r="I62" s="27" t="s">
        <v>3771</v>
      </c>
      <c r="J62" s="26">
        <v>20</v>
      </c>
      <c r="K62" s="26">
        <v>200</v>
      </c>
      <c r="L62" s="26" t="s">
        <v>23</v>
      </c>
      <c r="M62" s="26" t="s">
        <v>42</v>
      </c>
      <c r="N62" s="26">
        <v>170</v>
      </c>
      <c r="O62" s="26">
        <v>3</v>
      </c>
      <c r="P62" s="26" t="s">
        <v>24</v>
      </c>
      <c r="Q62" s="26"/>
      <c r="R62" s="26"/>
    </row>
    <row r="63" spans="1:18" x14ac:dyDescent="0.35">
      <c r="A63" s="26" t="s">
        <v>2061</v>
      </c>
      <c r="B63" s="26" t="s">
        <v>3773</v>
      </c>
      <c r="C63" s="26">
        <v>2019</v>
      </c>
      <c r="D63" s="26">
        <v>8</v>
      </c>
      <c r="E63" s="26" t="s">
        <v>2064</v>
      </c>
      <c r="F63" s="26" t="s">
        <v>2054</v>
      </c>
      <c r="G63" s="33" t="s">
        <v>2134</v>
      </c>
      <c r="H63" s="27" t="s">
        <v>2041</v>
      </c>
      <c r="I63" s="27" t="s">
        <v>3771</v>
      </c>
      <c r="J63" s="26">
        <v>20</v>
      </c>
      <c r="K63" s="26">
        <v>200</v>
      </c>
      <c r="L63" s="26" t="s">
        <v>2</v>
      </c>
      <c r="M63" s="26" t="s">
        <v>3</v>
      </c>
      <c r="N63" s="26">
        <v>274</v>
      </c>
      <c r="O63" s="26">
        <v>5</v>
      </c>
      <c r="P63" s="26" t="s">
        <v>33</v>
      </c>
      <c r="Q63" s="26"/>
      <c r="R63" s="26"/>
    </row>
    <row r="64" spans="1:18" x14ac:dyDescent="0.35">
      <c r="A64" s="26" t="s">
        <v>2061</v>
      </c>
      <c r="B64" s="26" t="s">
        <v>3773</v>
      </c>
      <c r="C64" s="26">
        <v>2019</v>
      </c>
      <c r="D64" s="26">
        <v>8</v>
      </c>
      <c r="E64" s="26" t="s">
        <v>2064</v>
      </c>
      <c r="F64" s="26" t="s">
        <v>2054</v>
      </c>
      <c r="G64" s="33" t="s">
        <v>2135</v>
      </c>
      <c r="H64" s="27" t="s">
        <v>2029</v>
      </c>
      <c r="I64" s="27" t="s">
        <v>3771</v>
      </c>
      <c r="J64" s="26">
        <v>20</v>
      </c>
      <c r="K64" s="26">
        <v>200</v>
      </c>
      <c r="L64" s="26" t="s">
        <v>2</v>
      </c>
      <c r="M64" s="26" t="s">
        <v>83</v>
      </c>
      <c r="N64" s="26">
        <v>269</v>
      </c>
      <c r="O64" s="26">
        <v>3</v>
      </c>
      <c r="P64" s="26" t="s">
        <v>4</v>
      </c>
      <c r="Q64" s="26"/>
      <c r="R64" s="26"/>
    </row>
    <row r="65" spans="1:18" x14ac:dyDescent="0.35">
      <c r="A65" s="26" t="s">
        <v>2061</v>
      </c>
      <c r="B65" s="26" t="s">
        <v>3773</v>
      </c>
      <c r="C65" s="26">
        <v>2019</v>
      </c>
      <c r="D65" s="26">
        <v>8</v>
      </c>
      <c r="E65" s="26" t="s">
        <v>2064</v>
      </c>
      <c r="F65" s="26" t="s">
        <v>2054</v>
      </c>
      <c r="G65" s="33" t="s">
        <v>2136</v>
      </c>
      <c r="H65" s="27" t="s">
        <v>2031</v>
      </c>
      <c r="I65" s="27" t="s">
        <v>3771</v>
      </c>
      <c r="J65" s="26">
        <v>20</v>
      </c>
      <c r="K65" s="26">
        <v>200</v>
      </c>
      <c r="L65" s="26" t="s">
        <v>23</v>
      </c>
      <c r="M65" s="26" t="s">
        <v>42</v>
      </c>
      <c r="N65" s="26">
        <v>153</v>
      </c>
      <c r="O65" s="26">
        <v>1</v>
      </c>
      <c r="P65" s="26" t="s">
        <v>28</v>
      </c>
      <c r="Q65" s="26"/>
      <c r="R65" s="26"/>
    </row>
    <row r="66" spans="1:18" x14ac:dyDescent="0.35">
      <c r="A66" s="26" t="s">
        <v>2061</v>
      </c>
      <c r="B66" s="26" t="s">
        <v>3773</v>
      </c>
      <c r="C66" s="26">
        <v>2019</v>
      </c>
      <c r="D66" s="26">
        <v>8</v>
      </c>
      <c r="E66" s="26" t="s">
        <v>2064</v>
      </c>
      <c r="F66" s="26" t="s">
        <v>2054</v>
      </c>
      <c r="G66" s="33" t="s">
        <v>2137</v>
      </c>
      <c r="H66" s="27" t="s">
        <v>2030</v>
      </c>
      <c r="I66" s="27" t="s">
        <v>3771</v>
      </c>
      <c r="J66" s="26">
        <v>20</v>
      </c>
      <c r="K66" s="26">
        <v>200</v>
      </c>
      <c r="L66" s="26" t="s">
        <v>2</v>
      </c>
      <c r="M66" s="26" t="s">
        <v>42</v>
      </c>
      <c r="N66" s="26">
        <v>138</v>
      </c>
      <c r="O66" s="26">
        <v>3</v>
      </c>
      <c r="P66" s="26" t="s">
        <v>12</v>
      </c>
      <c r="Q66" s="26"/>
      <c r="R66" s="26"/>
    </row>
    <row r="67" spans="1:18" x14ac:dyDescent="0.35">
      <c r="A67" s="26" t="s">
        <v>2061</v>
      </c>
      <c r="B67" s="26" t="s">
        <v>3773</v>
      </c>
      <c r="C67" s="26">
        <v>2019</v>
      </c>
      <c r="D67" s="26">
        <v>8</v>
      </c>
      <c r="E67" s="26" t="s">
        <v>2064</v>
      </c>
      <c r="F67" s="26" t="s">
        <v>2054</v>
      </c>
      <c r="G67" s="33" t="s">
        <v>2138</v>
      </c>
      <c r="H67" s="27" t="s">
        <v>2031</v>
      </c>
      <c r="I67" s="27" t="s">
        <v>3771</v>
      </c>
      <c r="J67" s="26">
        <v>20</v>
      </c>
      <c r="K67" s="26">
        <v>200</v>
      </c>
      <c r="L67" s="26" t="s">
        <v>16</v>
      </c>
      <c r="M67" s="26" t="s">
        <v>42</v>
      </c>
      <c r="N67" s="26">
        <v>182</v>
      </c>
      <c r="O67" s="26">
        <v>3</v>
      </c>
      <c r="P67" s="26" t="s">
        <v>4</v>
      </c>
      <c r="Q67" s="26"/>
      <c r="R67" s="26"/>
    </row>
    <row r="68" spans="1:18" x14ac:dyDescent="0.35">
      <c r="A68" s="26" t="s">
        <v>2061</v>
      </c>
      <c r="B68" s="26" t="s">
        <v>3773</v>
      </c>
      <c r="C68" s="26">
        <v>2019</v>
      </c>
      <c r="D68" s="26">
        <v>8</v>
      </c>
      <c r="E68" s="26" t="s">
        <v>2064</v>
      </c>
      <c r="F68" s="26" t="s">
        <v>2054</v>
      </c>
      <c r="G68" s="33" t="s">
        <v>2139</v>
      </c>
      <c r="H68" s="27" t="s">
        <v>2038</v>
      </c>
      <c r="I68" s="27" t="s">
        <v>3771</v>
      </c>
      <c r="J68" s="26">
        <v>10</v>
      </c>
      <c r="K68" s="26">
        <v>200</v>
      </c>
      <c r="L68" s="26" t="s">
        <v>2</v>
      </c>
      <c r="M68" s="26" t="s">
        <v>3</v>
      </c>
      <c r="N68" s="26">
        <v>258</v>
      </c>
      <c r="O68" s="26">
        <v>4</v>
      </c>
      <c r="P68" s="26" t="s">
        <v>35</v>
      </c>
      <c r="Q68" s="26"/>
      <c r="R68" s="26"/>
    </row>
    <row r="69" spans="1:18" x14ac:dyDescent="0.35">
      <c r="A69" s="26" t="s">
        <v>2061</v>
      </c>
      <c r="B69" s="26" t="s">
        <v>3773</v>
      </c>
      <c r="C69" s="26">
        <v>2019</v>
      </c>
      <c r="D69" s="26">
        <v>8</v>
      </c>
      <c r="E69" s="26" t="s">
        <v>2064</v>
      </c>
      <c r="F69" s="26" t="s">
        <v>2054</v>
      </c>
      <c r="G69" s="33" t="s">
        <v>2140</v>
      </c>
      <c r="H69" s="27" t="s">
        <v>2037</v>
      </c>
      <c r="I69" s="27" t="s">
        <v>3771</v>
      </c>
      <c r="J69" s="26">
        <v>20</v>
      </c>
      <c r="K69" s="26">
        <v>200</v>
      </c>
      <c r="L69" s="26" t="s">
        <v>16</v>
      </c>
      <c r="M69" s="26" t="s">
        <v>3</v>
      </c>
      <c r="N69" s="26">
        <v>232</v>
      </c>
      <c r="O69" s="26">
        <v>2</v>
      </c>
      <c r="P69" s="26" t="s">
        <v>40</v>
      </c>
      <c r="Q69" s="26"/>
      <c r="R69" s="26"/>
    </row>
    <row r="70" spans="1:18" x14ac:dyDescent="0.35">
      <c r="A70" s="26" t="s">
        <v>2061</v>
      </c>
      <c r="B70" s="26" t="s">
        <v>3773</v>
      </c>
      <c r="C70" s="26">
        <v>2019</v>
      </c>
      <c r="D70" s="26">
        <v>8</v>
      </c>
      <c r="E70" s="26" t="s">
        <v>2064</v>
      </c>
      <c r="F70" s="26" t="s">
        <v>2054</v>
      </c>
      <c r="G70" s="33" t="s">
        <v>2141</v>
      </c>
      <c r="H70" s="27" t="s">
        <v>2040</v>
      </c>
      <c r="I70" s="27" t="s">
        <v>3771</v>
      </c>
      <c r="J70" s="26">
        <v>20</v>
      </c>
      <c r="K70" s="26">
        <v>200</v>
      </c>
      <c r="L70" s="26" t="s">
        <v>2</v>
      </c>
      <c r="M70" s="26" t="s">
        <v>42</v>
      </c>
      <c r="N70" s="26">
        <v>174</v>
      </c>
      <c r="O70" s="26">
        <v>2</v>
      </c>
      <c r="P70" s="26" t="s">
        <v>40</v>
      </c>
      <c r="Q70" s="26"/>
      <c r="R70" s="26"/>
    </row>
    <row r="71" spans="1:18" x14ac:dyDescent="0.35">
      <c r="A71" s="26" t="s">
        <v>2061</v>
      </c>
      <c r="B71" s="26" t="s">
        <v>3773</v>
      </c>
      <c r="C71" s="26">
        <v>2019</v>
      </c>
      <c r="D71" s="26">
        <v>8</v>
      </c>
      <c r="E71" s="26" t="s">
        <v>2064</v>
      </c>
      <c r="F71" s="26" t="s">
        <v>2054</v>
      </c>
      <c r="G71" s="33" t="s">
        <v>2142</v>
      </c>
      <c r="H71" s="27" t="s">
        <v>2032</v>
      </c>
      <c r="I71" s="27" t="s">
        <v>3771</v>
      </c>
      <c r="J71" s="26">
        <v>20</v>
      </c>
      <c r="K71" s="26">
        <v>200</v>
      </c>
      <c r="L71" s="26" t="s">
        <v>2</v>
      </c>
      <c r="M71" s="26" t="s">
        <v>42</v>
      </c>
      <c r="N71" s="26">
        <v>176</v>
      </c>
      <c r="O71" s="26">
        <v>4</v>
      </c>
      <c r="P71" s="26" t="s">
        <v>66</v>
      </c>
      <c r="Q71" s="26"/>
      <c r="R71" s="26"/>
    </row>
    <row r="72" spans="1:18" x14ac:dyDescent="0.35">
      <c r="A72" s="26" t="s">
        <v>2061</v>
      </c>
      <c r="B72" s="26" t="s">
        <v>3773</v>
      </c>
      <c r="C72" s="26">
        <v>2019</v>
      </c>
      <c r="D72" s="26">
        <v>8</v>
      </c>
      <c r="E72" s="26" t="s">
        <v>2064</v>
      </c>
      <c r="F72" s="26" t="s">
        <v>2054</v>
      </c>
      <c r="G72" s="33" t="s">
        <v>2143</v>
      </c>
      <c r="H72" s="27" t="s">
        <v>2030</v>
      </c>
      <c r="I72" s="27" t="s">
        <v>3771</v>
      </c>
      <c r="J72" s="26">
        <v>20</v>
      </c>
      <c r="K72" s="26">
        <v>200</v>
      </c>
      <c r="L72" s="26" t="s">
        <v>23</v>
      </c>
      <c r="M72" s="26" t="s">
        <v>42</v>
      </c>
      <c r="N72" s="26">
        <v>153</v>
      </c>
      <c r="O72" s="26">
        <v>2</v>
      </c>
      <c r="P72" s="26" t="s">
        <v>28</v>
      </c>
      <c r="Q72" s="26"/>
      <c r="R72" s="26"/>
    </row>
    <row r="73" spans="1:18" x14ac:dyDescent="0.35">
      <c r="A73" s="26" t="s">
        <v>2061</v>
      </c>
      <c r="B73" s="26" t="s">
        <v>3773</v>
      </c>
      <c r="C73" s="26">
        <v>2019</v>
      </c>
      <c r="D73" s="26">
        <v>8</v>
      </c>
      <c r="E73" s="26" t="s">
        <v>2064</v>
      </c>
      <c r="F73" s="26" t="s">
        <v>2054</v>
      </c>
      <c r="G73" s="33" t="s">
        <v>2144</v>
      </c>
      <c r="H73" s="27" t="s">
        <v>2030</v>
      </c>
      <c r="I73" s="27" t="s">
        <v>3771</v>
      </c>
      <c r="J73" s="26">
        <v>20</v>
      </c>
      <c r="K73" s="26">
        <v>200</v>
      </c>
      <c r="L73" s="26" t="s">
        <v>102</v>
      </c>
      <c r="M73" s="26" t="s">
        <v>3</v>
      </c>
      <c r="N73" s="26">
        <v>252</v>
      </c>
      <c r="O73" s="26">
        <v>4</v>
      </c>
      <c r="P73" s="26" t="s">
        <v>4</v>
      </c>
      <c r="Q73" s="26"/>
      <c r="R73" s="26"/>
    </row>
    <row r="74" spans="1:18" x14ac:dyDescent="0.35">
      <c r="A74" s="26" t="s">
        <v>2061</v>
      </c>
      <c r="B74" s="26" t="s">
        <v>3773</v>
      </c>
      <c r="C74" s="26">
        <v>2019</v>
      </c>
      <c r="D74" s="26">
        <v>8</v>
      </c>
      <c r="E74" s="26" t="s">
        <v>2064</v>
      </c>
      <c r="F74" s="26" t="s">
        <v>2054</v>
      </c>
      <c r="G74" s="33" t="s">
        <v>2145</v>
      </c>
      <c r="H74" s="27" t="s">
        <v>2032</v>
      </c>
      <c r="I74" s="27" t="s">
        <v>3771</v>
      </c>
      <c r="J74" s="26">
        <v>20</v>
      </c>
      <c r="K74" s="26">
        <v>200</v>
      </c>
      <c r="L74" s="26" t="s">
        <v>2</v>
      </c>
      <c r="M74" s="26" t="s">
        <v>42</v>
      </c>
      <c r="N74" s="26">
        <v>140</v>
      </c>
      <c r="O74" s="26">
        <v>3</v>
      </c>
      <c r="P74" s="26" t="s">
        <v>104</v>
      </c>
      <c r="Q74" s="26"/>
      <c r="R74" s="26"/>
    </row>
    <row r="75" spans="1:18" x14ac:dyDescent="0.35">
      <c r="A75" s="26" t="s">
        <v>2061</v>
      </c>
      <c r="B75" s="26" t="s">
        <v>3773</v>
      </c>
      <c r="C75" s="26">
        <v>2019</v>
      </c>
      <c r="D75" s="26">
        <v>8</v>
      </c>
      <c r="E75" s="26" t="s">
        <v>2064</v>
      </c>
      <c r="F75" s="26" t="s">
        <v>2054</v>
      </c>
      <c r="G75" s="33" t="s">
        <v>2146</v>
      </c>
      <c r="H75" s="27" t="s">
        <v>2030</v>
      </c>
      <c r="I75" s="27" t="s">
        <v>3771</v>
      </c>
      <c r="J75" s="26">
        <v>10</v>
      </c>
      <c r="K75" s="26">
        <v>200</v>
      </c>
      <c r="L75" s="26" t="s">
        <v>2</v>
      </c>
      <c r="M75" s="26" t="s">
        <v>3</v>
      </c>
      <c r="N75" s="26">
        <v>257</v>
      </c>
      <c r="O75" s="26">
        <v>3</v>
      </c>
      <c r="P75" s="26" t="s">
        <v>40</v>
      </c>
      <c r="Q75" s="26"/>
      <c r="R75" s="26"/>
    </row>
    <row r="76" spans="1:18" x14ac:dyDescent="0.35">
      <c r="A76" s="26" t="s">
        <v>2061</v>
      </c>
      <c r="B76" s="26" t="s">
        <v>3773</v>
      </c>
      <c r="C76" s="26">
        <v>2019</v>
      </c>
      <c r="D76" s="26">
        <v>8</v>
      </c>
      <c r="E76" s="26" t="s">
        <v>2064</v>
      </c>
      <c r="F76" s="26" t="s">
        <v>2054</v>
      </c>
      <c r="G76" s="33" t="s">
        <v>2147</v>
      </c>
      <c r="H76" s="27" t="s">
        <v>2042</v>
      </c>
      <c r="I76" s="27" t="s">
        <v>3771</v>
      </c>
      <c r="J76" s="26">
        <v>10</v>
      </c>
      <c r="K76" s="26">
        <v>200</v>
      </c>
      <c r="L76" s="26" t="s">
        <v>2</v>
      </c>
      <c r="M76" s="26" t="s">
        <v>3</v>
      </c>
      <c r="N76" s="26">
        <v>273</v>
      </c>
      <c r="O76" s="26">
        <v>1</v>
      </c>
      <c r="P76" s="26" t="s">
        <v>4</v>
      </c>
      <c r="Q76" s="26"/>
      <c r="R76" s="26"/>
    </row>
    <row r="77" spans="1:18" x14ac:dyDescent="0.35">
      <c r="A77" s="26" t="s">
        <v>2061</v>
      </c>
      <c r="B77" s="26" t="s">
        <v>3773</v>
      </c>
      <c r="C77" s="26">
        <v>2019</v>
      </c>
      <c r="D77" s="26">
        <v>8</v>
      </c>
      <c r="E77" s="26" t="s">
        <v>2064</v>
      </c>
      <c r="F77" s="26" t="s">
        <v>2054</v>
      </c>
      <c r="G77" s="33" t="s">
        <v>2148</v>
      </c>
      <c r="H77" s="27" t="s">
        <v>2031</v>
      </c>
      <c r="I77" s="27" t="s">
        <v>3771</v>
      </c>
      <c r="J77" s="26">
        <v>20</v>
      </c>
      <c r="K77" s="26">
        <v>200</v>
      </c>
      <c r="L77" s="26" t="s">
        <v>16</v>
      </c>
      <c r="M77" s="26" t="s">
        <v>42</v>
      </c>
      <c r="N77" s="26">
        <v>149</v>
      </c>
      <c r="O77" s="26">
        <v>3</v>
      </c>
      <c r="P77" s="26" t="s">
        <v>8</v>
      </c>
      <c r="Q77" s="26"/>
      <c r="R77" s="26"/>
    </row>
    <row r="78" spans="1:18" x14ac:dyDescent="0.35">
      <c r="A78" s="26" t="s">
        <v>2061</v>
      </c>
      <c r="B78" s="26" t="s">
        <v>3773</v>
      </c>
      <c r="C78" s="26">
        <v>2019</v>
      </c>
      <c r="D78" s="26">
        <v>8</v>
      </c>
      <c r="E78" s="26" t="s">
        <v>2064</v>
      </c>
      <c r="F78" s="26" t="s">
        <v>2054</v>
      </c>
      <c r="G78" s="33" t="s">
        <v>2149</v>
      </c>
      <c r="H78" s="27" t="s">
        <v>2030</v>
      </c>
      <c r="I78" s="27" t="s">
        <v>3771</v>
      </c>
      <c r="J78" s="26">
        <v>20</v>
      </c>
      <c r="K78" s="26">
        <v>200</v>
      </c>
      <c r="L78" s="26" t="s">
        <v>2</v>
      </c>
      <c r="M78" s="26" t="s">
        <v>83</v>
      </c>
      <c r="N78" s="26">
        <v>269</v>
      </c>
      <c r="O78" s="26">
        <v>2</v>
      </c>
      <c r="P78" s="26" t="s">
        <v>4</v>
      </c>
      <c r="Q78" s="26"/>
      <c r="R78" s="26"/>
    </row>
    <row r="79" spans="1:18" x14ac:dyDescent="0.35">
      <c r="A79" s="26" t="s">
        <v>2061</v>
      </c>
      <c r="B79" s="26" t="s">
        <v>3773</v>
      </c>
      <c r="C79" s="26">
        <v>2019</v>
      </c>
      <c r="D79" s="26">
        <v>8</v>
      </c>
      <c r="E79" s="26" t="s">
        <v>2064</v>
      </c>
      <c r="F79" s="26" t="s">
        <v>2054</v>
      </c>
      <c r="G79" s="33" t="s">
        <v>2150</v>
      </c>
      <c r="H79" s="27" t="s">
        <v>2040</v>
      </c>
      <c r="I79" s="27" t="s">
        <v>3771</v>
      </c>
      <c r="J79" s="26">
        <v>20</v>
      </c>
      <c r="K79" s="26">
        <v>200</v>
      </c>
      <c r="L79" s="26" t="s">
        <v>16</v>
      </c>
      <c r="M79" s="26" t="s">
        <v>3</v>
      </c>
      <c r="N79" s="26">
        <v>232</v>
      </c>
      <c r="O79" s="26">
        <v>5</v>
      </c>
      <c r="P79" s="26" t="s">
        <v>40</v>
      </c>
      <c r="Q79" s="26"/>
      <c r="R79" s="26"/>
    </row>
    <row r="80" spans="1:18" x14ac:dyDescent="0.35">
      <c r="A80" s="26" t="s">
        <v>2061</v>
      </c>
      <c r="B80" s="26" t="s">
        <v>3773</v>
      </c>
      <c r="C80" s="26">
        <v>2019</v>
      </c>
      <c r="D80" s="26">
        <v>8</v>
      </c>
      <c r="E80" s="26" t="s">
        <v>2064</v>
      </c>
      <c r="F80" s="26" t="s">
        <v>2054</v>
      </c>
      <c r="G80" s="33" t="s">
        <v>2151</v>
      </c>
      <c r="H80" s="27" t="s">
        <v>2041</v>
      </c>
      <c r="I80" s="27" t="s">
        <v>3771</v>
      </c>
      <c r="J80" s="26">
        <v>20</v>
      </c>
      <c r="K80" s="26">
        <v>200</v>
      </c>
      <c r="L80" s="26" t="s">
        <v>2</v>
      </c>
      <c r="M80" s="26" t="s">
        <v>3</v>
      </c>
      <c r="N80" s="26">
        <v>250</v>
      </c>
      <c r="O80" s="26">
        <v>2</v>
      </c>
      <c r="P80" s="26" t="s">
        <v>35</v>
      </c>
      <c r="Q80" s="26"/>
      <c r="R80" s="26"/>
    </row>
    <row r="81" spans="1:18" x14ac:dyDescent="0.35">
      <c r="A81" s="26" t="s">
        <v>2061</v>
      </c>
      <c r="B81" s="26" t="s">
        <v>3773</v>
      </c>
      <c r="C81" s="26">
        <v>2019</v>
      </c>
      <c r="D81" s="26">
        <v>8</v>
      </c>
      <c r="E81" s="26" t="s">
        <v>2064</v>
      </c>
      <c r="F81" s="26" t="s">
        <v>2054</v>
      </c>
      <c r="G81" s="33" t="s">
        <v>2152</v>
      </c>
      <c r="H81" s="27" t="s">
        <v>2041</v>
      </c>
      <c r="I81" s="27" t="s">
        <v>3771</v>
      </c>
      <c r="J81" s="26">
        <v>20</v>
      </c>
      <c r="K81" s="26">
        <v>200</v>
      </c>
      <c r="L81" s="26" t="s">
        <v>2</v>
      </c>
      <c r="M81" s="26" t="s">
        <v>3</v>
      </c>
      <c r="N81" s="26">
        <v>221</v>
      </c>
      <c r="O81" s="26">
        <v>5</v>
      </c>
      <c r="P81" s="26" t="s">
        <v>8</v>
      </c>
      <c r="Q81" s="26"/>
      <c r="R81" s="26"/>
    </row>
    <row r="82" spans="1:18" x14ac:dyDescent="0.35">
      <c r="A82" s="26" t="s">
        <v>2061</v>
      </c>
      <c r="B82" s="26" t="s">
        <v>3773</v>
      </c>
      <c r="C82" s="26">
        <v>2019</v>
      </c>
      <c r="D82" s="26">
        <v>8</v>
      </c>
      <c r="E82" s="26" t="s">
        <v>2064</v>
      </c>
      <c r="F82" s="26" t="s">
        <v>2054</v>
      </c>
      <c r="G82" s="33" t="s">
        <v>2153</v>
      </c>
      <c r="H82" s="27" t="s">
        <v>2039</v>
      </c>
      <c r="I82" s="27" t="s">
        <v>3771</v>
      </c>
      <c r="J82" s="26">
        <v>20</v>
      </c>
      <c r="K82" s="26">
        <v>200</v>
      </c>
      <c r="L82" s="26" t="s">
        <v>16</v>
      </c>
      <c r="M82" s="26" t="s">
        <v>3</v>
      </c>
      <c r="N82" s="26">
        <v>259</v>
      </c>
      <c r="O82" s="26">
        <v>3</v>
      </c>
      <c r="P82" s="26" t="s">
        <v>33</v>
      </c>
      <c r="Q82" s="26"/>
      <c r="R82" s="26"/>
    </row>
    <row r="83" spans="1:18" x14ac:dyDescent="0.35">
      <c r="A83" s="26" t="s">
        <v>2061</v>
      </c>
      <c r="B83" s="26" t="s">
        <v>3773</v>
      </c>
      <c r="C83" s="26">
        <v>2019</v>
      </c>
      <c r="D83" s="26">
        <v>8</v>
      </c>
      <c r="E83" s="26" t="s">
        <v>2064</v>
      </c>
      <c r="F83" s="26" t="s">
        <v>2054</v>
      </c>
      <c r="G83" s="33" t="s">
        <v>2154</v>
      </c>
      <c r="H83" s="27" t="s">
        <v>2035</v>
      </c>
      <c r="I83" s="27" t="s">
        <v>3771</v>
      </c>
      <c r="J83" s="26">
        <v>20</v>
      </c>
      <c r="K83" s="26">
        <v>200</v>
      </c>
      <c r="L83" s="26" t="s">
        <v>2</v>
      </c>
      <c r="M83" s="26" t="s">
        <v>3</v>
      </c>
      <c r="N83" s="26">
        <v>221</v>
      </c>
      <c r="O83" s="26">
        <v>2</v>
      </c>
      <c r="P83" s="26" t="s">
        <v>8</v>
      </c>
      <c r="Q83" s="26"/>
      <c r="R83" s="26"/>
    </row>
    <row r="84" spans="1:18" x14ac:dyDescent="0.35">
      <c r="A84" s="26" t="s">
        <v>2061</v>
      </c>
      <c r="B84" s="26" t="s">
        <v>3773</v>
      </c>
      <c r="C84" s="26">
        <v>2019</v>
      </c>
      <c r="D84" s="26">
        <v>8</v>
      </c>
      <c r="E84" s="26" t="s">
        <v>2064</v>
      </c>
      <c r="F84" s="26" t="s">
        <v>2054</v>
      </c>
      <c r="G84" s="33" t="s">
        <v>2155</v>
      </c>
      <c r="H84" s="27" t="s">
        <v>2039</v>
      </c>
      <c r="I84" s="27" t="s">
        <v>3771</v>
      </c>
      <c r="J84" s="26">
        <v>20</v>
      </c>
      <c r="K84" s="26">
        <v>200</v>
      </c>
      <c r="L84" s="26" t="s">
        <v>16</v>
      </c>
      <c r="M84" s="26" t="s">
        <v>3</v>
      </c>
      <c r="N84" s="26">
        <v>232</v>
      </c>
      <c r="O84" s="26">
        <v>4</v>
      </c>
      <c r="P84" s="26" t="s">
        <v>40</v>
      </c>
      <c r="Q84" s="26"/>
      <c r="R84" s="26"/>
    </row>
    <row r="85" spans="1:18" x14ac:dyDescent="0.35">
      <c r="A85" s="26" t="s">
        <v>2061</v>
      </c>
      <c r="B85" s="26" t="s">
        <v>3773</v>
      </c>
      <c r="C85" s="26">
        <v>2019</v>
      </c>
      <c r="D85" s="26">
        <v>8</v>
      </c>
      <c r="E85" s="26" t="s">
        <v>2064</v>
      </c>
      <c r="F85" s="26" t="s">
        <v>2054</v>
      </c>
      <c r="G85" s="33" t="s">
        <v>2156</v>
      </c>
      <c r="H85" s="27" t="s">
        <v>2042</v>
      </c>
      <c r="I85" s="27" t="s">
        <v>3771</v>
      </c>
      <c r="J85" s="26">
        <v>20</v>
      </c>
      <c r="K85" s="26">
        <v>200</v>
      </c>
      <c r="L85" s="26" t="s">
        <v>2</v>
      </c>
      <c r="M85" s="26" t="s">
        <v>42</v>
      </c>
      <c r="N85" s="26">
        <v>174</v>
      </c>
      <c r="O85" s="26">
        <v>5</v>
      </c>
      <c r="P85" s="26" t="s">
        <v>40</v>
      </c>
      <c r="Q85" s="26"/>
      <c r="R85" s="26"/>
    </row>
    <row r="86" spans="1:18" x14ac:dyDescent="0.35">
      <c r="A86" s="26" t="s">
        <v>2061</v>
      </c>
      <c r="B86" s="26" t="s">
        <v>3773</v>
      </c>
      <c r="C86" s="26">
        <v>2019</v>
      </c>
      <c r="D86" s="26">
        <v>8</v>
      </c>
      <c r="E86" s="26" t="s">
        <v>2064</v>
      </c>
      <c r="F86" s="26" t="s">
        <v>2054</v>
      </c>
      <c r="G86" s="33" t="s">
        <v>2157</v>
      </c>
      <c r="H86" s="27" t="s">
        <v>2031</v>
      </c>
      <c r="I86" s="27" t="s">
        <v>3771</v>
      </c>
      <c r="J86" s="26">
        <v>20</v>
      </c>
      <c r="K86" s="26">
        <v>200</v>
      </c>
      <c r="L86" s="26" t="s">
        <v>102</v>
      </c>
      <c r="M86" s="26" t="s">
        <v>3</v>
      </c>
      <c r="N86" s="26">
        <v>252</v>
      </c>
      <c r="O86" s="26">
        <v>2</v>
      </c>
      <c r="P86" s="26" t="s">
        <v>4</v>
      </c>
      <c r="Q86" s="26"/>
      <c r="R86" s="26"/>
    </row>
    <row r="87" spans="1:18" x14ac:dyDescent="0.35">
      <c r="A87" s="26" t="s">
        <v>2061</v>
      </c>
      <c r="B87" s="26" t="s">
        <v>3773</v>
      </c>
      <c r="C87" s="26">
        <v>2019</v>
      </c>
      <c r="D87" s="26">
        <v>8</v>
      </c>
      <c r="E87" s="26" t="s">
        <v>2064</v>
      </c>
      <c r="F87" s="26" t="s">
        <v>2054</v>
      </c>
      <c r="G87" s="33" t="s">
        <v>2158</v>
      </c>
      <c r="H87" s="27" t="s">
        <v>2033</v>
      </c>
      <c r="I87" s="27" t="s">
        <v>3771</v>
      </c>
      <c r="J87" s="26">
        <v>10</v>
      </c>
      <c r="K87" s="26">
        <v>200</v>
      </c>
      <c r="L87" s="26" t="s">
        <v>2</v>
      </c>
      <c r="M87" s="26" t="s">
        <v>3</v>
      </c>
      <c r="N87" s="26">
        <v>219</v>
      </c>
      <c r="O87" s="26">
        <v>3</v>
      </c>
      <c r="P87" s="26" t="s">
        <v>81</v>
      </c>
      <c r="Q87" s="26"/>
      <c r="R87" s="26"/>
    </row>
    <row r="88" spans="1:18" x14ac:dyDescent="0.35">
      <c r="A88" s="26" t="s">
        <v>2061</v>
      </c>
      <c r="B88" s="26" t="s">
        <v>3773</v>
      </c>
      <c r="C88" s="26">
        <v>2019</v>
      </c>
      <c r="D88" s="26">
        <v>8</v>
      </c>
      <c r="E88" s="26" t="s">
        <v>2064</v>
      </c>
      <c r="F88" s="26" t="s">
        <v>2054</v>
      </c>
      <c r="G88" s="33" t="s">
        <v>2159</v>
      </c>
      <c r="H88" s="27" t="s">
        <v>2032</v>
      </c>
      <c r="I88" s="27" t="s">
        <v>3771</v>
      </c>
      <c r="J88" s="26">
        <v>20</v>
      </c>
      <c r="K88" s="26">
        <v>200</v>
      </c>
      <c r="L88" s="26" t="s">
        <v>120</v>
      </c>
      <c r="M88" s="26" t="s">
        <v>3</v>
      </c>
      <c r="N88" s="26">
        <v>230</v>
      </c>
      <c r="O88" s="26">
        <v>1</v>
      </c>
      <c r="P88" s="26" t="s">
        <v>24</v>
      </c>
      <c r="Q88" s="26"/>
      <c r="R88" s="26"/>
    </row>
    <row r="89" spans="1:18" x14ac:dyDescent="0.35">
      <c r="A89" s="26" t="s">
        <v>2061</v>
      </c>
      <c r="B89" s="26" t="s">
        <v>3773</v>
      </c>
      <c r="C89" s="26">
        <v>2019</v>
      </c>
      <c r="D89" s="26">
        <v>8</v>
      </c>
      <c r="E89" s="26" t="s">
        <v>2064</v>
      </c>
      <c r="F89" s="26" t="s">
        <v>2054</v>
      </c>
      <c r="G89" s="33" t="s">
        <v>2160</v>
      </c>
      <c r="H89" s="27" t="s">
        <v>2031</v>
      </c>
      <c r="I89" s="27" t="s">
        <v>3771</v>
      </c>
      <c r="J89" s="26">
        <v>20</v>
      </c>
      <c r="K89" s="26">
        <v>200</v>
      </c>
      <c r="L89" s="26" t="s">
        <v>38</v>
      </c>
      <c r="M89" s="26" t="s">
        <v>3</v>
      </c>
      <c r="N89" s="26">
        <v>240</v>
      </c>
      <c r="O89" s="26">
        <v>3</v>
      </c>
      <c r="P89" s="26" t="s">
        <v>24</v>
      </c>
      <c r="Q89" s="26"/>
      <c r="R89" s="26"/>
    </row>
    <row r="90" spans="1:18" x14ac:dyDescent="0.35">
      <c r="A90" s="26" t="s">
        <v>2061</v>
      </c>
      <c r="B90" s="26" t="s">
        <v>3773</v>
      </c>
      <c r="C90" s="26">
        <v>2019</v>
      </c>
      <c r="D90" s="26">
        <v>8</v>
      </c>
      <c r="E90" s="26" t="s">
        <v>2064</v>
      </c>
      <c r="F90" s="26" t="s">
        <v>2054</v>
      </c>
      <c r="G90" s="33" t="s">
        <v>2161</v>
      </c>
      <c r="H90" s="27" t="s">
        <v>2029</v>
      </c>
      <c r="I90" s="27" t="s">
        <v>3771</v>
      </c>
      <c r="J90" s="26">
        <v>20</v>
      </c>
      <c r="K90" s="26">
        <v>200</v>
      </c>
      <c r="L90" s="26" t="s">
        <v>2</v>
      </c>
      <c r="M90" s="26" t="s">
        <v>83</v>
      </c>
      <c r="N90" s="26">
        <v>215</v>
      </c>
      <c r="O90" s="26">
        <v>3</v>
      </c>
      <c r="P90" s="26" t="s">
        <v>8</v>
      </c>
      <c r="Q90" s="26"/>
      <c r="R90" s="26"/>
    </row>
    <row r="91" spans="1:18" x14ac:dyDescent="0.35">
      <c r="A91" s="26" t="s">
        <v>2061</v>
      </c>
      <c r="B91" s="26" t="s">
        <v>3773</v>
      </c>
      <c r="C91" s="26">
        <v>2019</v>
      </c>
      <c r="D91" s="26">
        <v>8</v>
      </c>
      <c r="E91" s="26" t="s">
        <v>2064</v>
      </c>
      <c r="F91" s="26" t="s">
        <v>2054</v>
      </c>
      <c r="G91" s="33" t="s">
        <v>2162</v>
      </c>
      <c r="H91" s="27" t="s">
        <v>2031</v>
      </c>
      <c r="I91" s="27" t="s">
        <v>3771</v>
      </c>
      <c r="J91" s="26">
        <v>20</v>
      </c>
      <c r="K91" s="26">
        <v>200</v>
      </c>
      <c r="L91" s="26" t="s">
        <v>2</v>
      </c>
      <c r="M91" s="26" t="s">
        <v>83</v>
      </c>
      <c r="N91" s="26">
        <v>216</v>
      </c>
      <c r="O91" s="26">
        <v>3</v>
      </c>
      <c r="P91" s="26" t="s">
        <v>12</v>
      </c>
      <c r="Q91" s="26"/>
      <c r="R91" s="26"/>
    </row>
    <row r="92" spans="1:18" x14ac:dyDescent="0.35">
      <c r="A92" s="26" t="s">
        <v>2061</v>
      </c>
      <c r="B92" s="26" t="s">
        <v>3773</v>
      </c>
      <c r="C92" s="26">
        <v>2019</v>
      </c>
      <c r="D92" s="26">
        <v>8</v>
      </c>
      <c r="E92" s="26" t="s">
        <v>2064</v>
      </c>
      <c r="F92" s="26" t="s">
        <v>2054</v>
      </c>
      <c r="G92" s="33" t="s">
        <v>2163</v>
      </c>
      <c r="H92" s="27" t="s">
        <v>2030</v>
      </c>
      <c r="I92" s="27" t="s">
        <v>3771</v>
      </c>
      <c r="J92" s="26">
        <v>20</v>
      </c>
      <c r="K92" s="26">
        <v>200</v>
      </c>
      <c r="L92" s="26" t="s">
        <v>2</v>
      </c>
      <c r="M92" s="26" t="s">
        <v>83</v>
      </c>
      <c r="N92" s="26">
        <v>216</v>
      </c>
      <c r="O92" s="26">
        <v>2</v>
      </c>
      <c r="P92" s="26" t="s">
        <v>12</v>
      </c>
      <c r="Q92" s="26"/>
      <c r="R92" s="26"/>
    </row>
    <row r="93" spans="1:18" x14ac:dyDescent="0.35">
      <c r="A93" s="26" t="s">
        <v>2061</v>
      </c>
      <c r="B93" s="26" t="s">
        <v>3773</v>
      </c>
      <c r="C93" s="26">
        <v>2019</v>
      </c>
      <c r="D93" s="26">
        <v>8</v>
      </c>
      <c r="E93" s="26" t="s">
        <v>2064</v>
      </c>
      <c r="F93" s="26" t="s">
        <v>2054</v>
      </c>
      <c r="G93" s="33" t="s">
        <v>2164</v>
      </c>
      <c r="H93" s="27" t="s">
        <v>2030</v>
      </c>
      <c r="I93" s="27" t="s">
        <v>3771</v>
      </c>
      <c r="J93" s="26">
        <v>20</v>
      </c>
      <c r="K93" s="26">
        <v>200</v>
      </c>
      <c r="L93" s="26" t="s">
        <v>102</v>
      </c>
      <c r="M93" s="26" t="s">
        <v>3</v>
      </c>
      <c r="N93" s="26">
        <v>194</v>
      </c>
      <c r="O93" s="26">
        <v>4</v>
      </c>
      <c r="P93" s="26" t="s">
        <v>12</v>
      </c>
      <c r="Q93" s="26"/>
      <c r="R93" s="26"/>
    </row>
    <row r="94" spans="1:18" x14ac:dyDescent="0.35">
      <c r="A94" s="26" t="s">
        <v>2061</v>
      </c>
      <c r="B94" s="26" t="s">
        <v>3773</v>
      </c>
      <c r="C94" s="26">
        <v>2019</v>
      </c>
      <c r="D94" s="26">
        <v>8</v>
      </c>
      <c r="E94" s="26" t="s">
        <v>2064</v>
      </c>
      <c r="F94" s="26" t="s">
        <v>2054</v>
      </c>
      <c r="G94" s="33" t="s">
        <v>2165</v>
      </c>
      <c r="H94" s="27" t="s">
        <v>2039</v>
      </c>
      <c r="I94" s="27" t="s">
        <v>3771</v>
      </c>
      <c r="J94" s="26">
        <v>20</v>
      </c>
      <c r="K94" s="26">
        <v>200</v>
      </c>
      <c r="L94" s="26" t="s">
        <v>16</v>
      </c>
      <c r="M94" s="26" t="s">
        <v>3</v>
      </c>
      <c r="N94" s="26">
        <v>201</v>
      </c>
      <c r="O94" s="26">
        <v>2</v>
      </c>
      <c r="P94" s="26" t="s">
        <v>12</v>
      </c>
      <c r="Q94" s="26"/>
      <c r="R94" s="26"/>
    </row>
    <row r="95" spans="1:18" x14ac:dyDescent="0.35">
      <c r="A95" s="26" t="s">
        <v>2061</v>
      </c>
      <c r="B95" s="26" t="s">
        <v>3773</v>
      </c>
      <c r="C95" s="26">
        <v>2019</v>
      </c>
      <c r="D95" s="26">
        <v>8</v>
      </c>
      <c r="E95" s="26" t="s">
        <v>2064</v>
      </c>
      <c r="F95" s="26" t="s">
        <v>2054</v>
      </c>
      <c r="G95" s="33" t="s">
        <v>2166</v>
      </c>
      <c r="H95" s="27" t="s">
        <v>2035</v>
      </c>
      <c r="I95" s="27" t="s">
        <v>3771</v>
      </c>
      <c r="J95" s="26">
        <v>20</v>
      </c>
      <c r="K95" s="26">
        <v>200</v>
      </c>
      <c r="L95" s="26" t="s">
        <v>2</v>
      </c>
      <c r="M95" s="26" t="s">
        <v>42</v>
      </c>
      <c r="N95" s="26">
        <v>175</v>
      </c>
      <c r="O95" s="26">
        <v>5</v>
      </c>
      <c r="P95" s="26" t="s">
        <v>35</v>
      </c>
      <c r="Q95" s="26"/>
      <c r="R95" s="26"/>
    </row>
    <row r="96" spans="1:18" x14ac:dyDescent="0.35">
      <c r="A96" s="26" t="s">
        <v>2061</v>
      </c>
      <c r="B96" s="26" t="s">
        <v>3773</v>
      </c>
      <c r="C96" s="26">
        <v>2019</v>
      </c>
      <c r="D96" s="26">
        <v>8</v>
      </c>
      <c r="E96" s="26" t="s">
        <v>2064</v>
      </c>
      <c r="F96" s="26" t="s">
        <v>2054</v>
      </c>
      <c r="G96" s="33" t="s">
        <v>2167</v>
      </c>
      <c r="H96" s="27" t="s">
        <v>2032</v>
      </c>
      <c r="I96" s="27" t="s">
        <v>3771</v>
      </c>
      <c r="J96" s="26">
        <v>20</v>
      </c>
      <c r="K96" s="26">
        <v>200</v>
      </c>
      <c r="L96" s="26" t="s">
        <v>16</v>
      </c>
      <c r="M96" s="26" t="s">
        <v>42</v>
      </c>
      <c r="N96" s="26">
        <v>182</v>
      </c>
      <c r="O96" s="26">
        <v>2</v>
      </c>
      <c r="P96" s="26" t="s">
        <v>4</v>
      </c>
      <c r="Q96" s="26"/>
      <c r="R96" s="26"/>
    </row>
    <row r="97" spans="1:18" x14ac:dyDescent="0.35">
      <c r="A97" s="26" t="s">
        <v>2061</v>
      </c>
      <c r="B97" s="26" t="s">
        <v>3773</v>
      </c>
      <c r="C97" s="26">
        <v>2019</v>
      </c>
      <c r="D97" s="26">
        <v>8</v>
      </c>
      <c r="E97" s="26" t="s">
        <v>2064</v>
      </c>
      <c r="F97" s="26" t="s">
        <v>2054</v>
      </c>
      <c r="G97" s="33" t="s">
        <v>2168</v>
      </c>
      <c r="H97" s="27" t="s">
        <v>2029</v>
      </c>
      <c r="I97" s="27" t="s">
        <v>3771</v>
      </c>
      <c r="J97" s="26">
        <v>10</v>
      </c>
      <c r="K97" s="26">
        <v>200</v>
      </c>
      <c r="L97" s="26" t="s">
        <v>2</v>
      </c>
      <c r="M97" s="26" t="s">
        <v>3</v>
      </c>
      <c r="N97" s="26">
        <v>218</v>
      </c>
      <c r="O97" s="26">
        <v>3</v>
      </c>
      <c r="P97" s="26" t="s">
        <v>12</v>
      </c>
      <c r="Q97" s="26"/>
      <c r="R97" s="26"/>
    </row>
    <row r="98" spans="1:18" x14ac:dyDescent="0.35">
      <c r="A98" s="26" t="s">
        <v>2061</v>
      </c>
      <c r="B98" s="26" t="s">
        <v>3773</v>
      </c>
      <c r="C98" s="26">
        <v>2019</v>
      </c>
      <c r="D98" s="26">
        <v>8</v>
      </c>
      <c r="E98" s="26" t="s">
        <v>2064</v>
      </c>
      <c r="F98" s="26" t="s">
        <v>2054</v>
      </c>
      <c r="G98" s="33" t="s">
        <v>2169</v>
      </c>
      <c r="H98" s="27" t="s">
        <v>2042</v>
      </c>
      <c r="I98" s="27" t="s">
        <v>3771</v>
      </c>
      <c r="J98" s="26">
        <v>10</v>
      </c>
      <c r="K98" s="26">
        <v>200</v>
      </c>
      <c r="L98" s="26" t="s">
        <v>2</v>
      </c>
      <c r="M98" s="26" t="s">
        <v>3</v>
      </c>
      <c r="N98" s="26">
        <v>258</v>
      </c>
      <c r="O98" s="26">
        <v>2</v>
      </c>
      <c r="P98" s="26" t="s">
        <v>35</v>
      </c>
      <c r="Q98" s="26"/>
      <c r="R98" s="26"/>
    </row>
    <row r="99" spans="1:18" x14ac:dyDescent="0.35">
      <c r="A99" s="26" t="s">
        <v>2061</v>
      </c>
      <c r="B99" s="26" t="s">
        <v>3773</v>
      </c>
      <c r="C99" s="26">
        <v>2019</v>
      </c>
      <c r="D99" s="26">
        <v>8</v>
      </c>
      <c r="E99" s="26" t="s">
        <v>2064</v>
      </c>
      <c r="F99" s="26" t="s">
        <v>2054</v>
      </c>
      <c r="G99" s="33" t="s">
        <v>2169</v>
      </c>
      <c r="H99" s="27" t="s">
        <v>2037</v>
      </c>
      <c r="I99" s="27" t="s">
        <v>3771</v>
      </c>
      <c r="J99" s="26">
        <v>20</v>
      </c>
      <c r="K99" s="26">
        <v>200</v>
      </c>
      <c r="L99" s="26" t="s">
        <v>16</v>
      </c>
      <c r="M99" s="26" t="s">
        <v>3</v>
      </c>
      <c r="N99" s="26">
        <v>200</v>
      </c>
      <c r="O99" s="26">
        <v>5</v>
      </c>
      <c r="P99" s="26" t="s">
        <v>8</v>
      </c>
      <c r="Q99" s="26"/>
      <c r="R99" s="26"/>
    </row>
    <row r="100" spans="1:18" x14ac:dyDescent="0.35">
      <c r="A100" s="26" t="s">
        <v>2061</v>
      </c>
      <c r="B100" s="26" t="s">
        <v>3773</v>
      </c>
      <c r="C100" s="26">
        <v>2019</v>
      </c>
      <c r="D100" s="26">
        <v>8</v>
      </c>
      <c r="E100" s="26" t="s">
        <v>2064</v>
      </c>
      <c r="F100" s="26" t="s">
        <v>2054</v>
      </c>
      <c r="G100" s="33" t="s">
        <v>2170</v>
      </c>
      <c r="H100" s="27" t="s">
        <v>2043</v>
      </c>
      <c r="I100" s="27" t="s">
        <v>3771</v>
      </c>
      <c r="J100" s="26">
        <v>20</v>
      </c>
      <c r="K100" s="26">
        <v>200</v>
      </c>
      <c r="L100" s="26" t="s">
        <v>16</v>
      </c>
      <c r="M100" s="26" t="s">
        <v>3</v>
      </c>
      <c r="N100" s="26">
        <v>259</v>
      </c>
      <c r="O100" s="26">
        <v>4</v>
      </c>
      <c r="P100" s="26" t="s">
        <v>33</v>
      </c>
      <c r="Q100" s="26"/>
      <c r="R100" s="26"/>
    </row>
    <row r="101" spans="1:18" x14ac:dyDescent="0.35">
      <c r="A101" s="26" t="s">
        <v>2061</v>
      </c>
      <c r="B101" s="26" t="s">
        <v>3773</v>
      </c>
      <c r="C101" s="26">
        <v>2019</v>
      </c>
      <c r="D101" s="26">
        <v>8</v>
      </c>
      <c r="E101" s="26" t="s">
        <v>2064</v>
      </c>
      <c r="F101" s="26" t="s">
        <v>2054</v>
      </c>
      <c r="G101" s="33" t="s">
        <v>2171</v>
      </c>
      <c r="H101" s="27" t="s">
        <v>2044</v>
      </c>
      <c r="I101" s="27" t="s">
        <v>3771</v>
      </c>
      <c r="J101" s="26">
        <v>20</v>
      </c>
      <c r="K101" s="26">
        <v>200</v>
      </c>
      <c r="L101" s="26" t="s">
        <v>38</v>
      </c>
      <c r="M101" s="26" t="s">
        <v>3</v>
      </c>
      <c r="N101" s="26">
        <v>240</v>
      </c>
      <c r="O101" s="26">
        <v>1</v>
      </c>
      <c r="P101" s="26" t="s">
        <v>24</v>
      </c>
      <c r="Q101" s="26"/>
      <c r="R101" s="26"/>
    </row>
    <row r="102" spans="1:18" x14ac:dyDescent="0.35">
      <c r="A102" s="26" t="s">
        <v>2061</v>
      </c>
      <c r="B102" s="26" t="s">
        <v>3773</v>
      </c>
      <c r="C102" s="26">
        <v>2019</v>
      </c>
      <c r="D102" s="26">
        <v>8</v>
      </c>
      <c r="E102" s="26" t="s">
        <v>2064</v>
      </c>
      <c r="F102" s="26" t="s">
        <v>2054</v>
      </c>
      <c r="G102" s="33" t="s">
        <v>2172</v>
      </c>
      <c r="H102" s="27" t="s">
        <v>2042</v>
      </c>
      <c r="I102" s="27" t="s">
        <v>3771</v>
      </c>
      <c r="J102" s="26">
        <v>20</v>
      </c>
      <c r="K102" s="26">
        <v>200</v>
      </c>
      <c r="L102" s="26" t="s">
        <v>2</v>
      </c>
      <c r="M102" s="26" t="s">
        <v>42</v>
      </c>
      <c r="N102" s="26">
        <v>139</v>
      </c>
      <c r="O102" s="26">
        <v>5</v>
      </c>
      <c r="P102" s="26" t="s">
        <v>81</v>
      </c>
      <c r="Q102" s="26"/>
      <c r="R102" s="26"/>
    </row>
    <row r="103" spans="1:18" x14ac:dyDescent="0.35">
      <c r="A103" s="26" t="s">
        <v>2061</v>
      </c>
      <c r="B103" s="26" t="s">
        <v>3773</v>
      </c>
      <c r="C103" s="26">
        <v>2019</v>
      </c>
      <c r="D103" s="26">
        <v>8</v>
      </c>
      <c r="E103" s="26" t="s">
        <v>2064</v>
      </c>
      <c r="F103" s="26" t="s">
        <v>2054</v>
      </c>
      <c r="G103" s="33" t="s">
        <v>2173</v>
      </c>
      <c r="H103" s="27" t="s">
        <v>2040</v>
      </c>
      <c r="I103" s="27" t="s">
        <v>3771</v>
      </c>
      <c r="J103" s="26">
        <v>20</v>
      </c>
      <c r="K103" s="26">
        <v>200</v>
      </c>
      <c r="L103" s="26" t="s">
        <v>16</v>
      </c>
      <c r="M103" s="26" t="s">
        <v>3</v>
      </c>
      <c r="N103" s="26">
        <v>201</v>
      </c>
      <c r="O103" s="26">
        <v>5</v>
      </c>
      <c r="P103" s="26" t="s">
        <v>12</v>
      </c>
      <c r="Q103" s="26"/>
      <c r="R103" s="26"/>
    </row>
    <row r="104" spans="1:18" x14ac:dyDescent="0.35">
      <c r="A104" s="26" t="s">
        <v>2061</v>
      </c>
      <c r="B104" s="26" t="s">
        <v>3773</v>
      </c>
      <c r="C104" s="26">
        <v>2019</v>
      </c>
      <c r="D104" s="26">
        <v>8</v>
      </c>
      <c r="E104" s="26" t="s">
        <v>2064</v>
      </c>
      <c r="F104" s="26" t="s">
        <v>2054</v>
      </c>
      <c r="G104" s="33" t="s">
        <v>2174</v>
      </c>
      <c r="H104" s="27" t="s">
        <v>2043</v>
      </c>
      <c r="I104" s="27" t="s">
        <v>3771</v>
      </c>
      <c r="J104" s="26">
        <v>20</v>
      </c>
      <c r="K104" s="26">
        <v>200</v>
      </c>
      <c r="L104" s="26" t="s">
        <v>16</v>
      </c>
      <c r="M104" s="26" t="s">
        <v>3</v>
      </c>
      <c r="N104" s="26">
        <v>232</v>
      </c>
      <c r="O104" s="26">
        <v>1</v>
      </c>
      <c r="P104" s="26" t="s">
        <v>40</v>
      </c>
      <c r="Q104" s="26"/>
      <c r="R104" s="26"/>
    </row>
    <row r="105" spans="1:18" x14ac:dyDescent="0.35">
      <c r="A105" s="26" t="s">
        <v>2061</v>
      </c>
      <c r="B105" s="26" t="s">
        <v>3773</v>
      </c>
      <c r="C105" s="26">
        <v>2019</v>
      </c>
      <c r="D105" s="26">
        <v>8</v>
      </c>
      <c r="E105" s="26" t="s">
        <v>2064</v>
      </c>
      <c r="F105" s="26" t="s">
        <v>2054</v>
      </c>
      <c r="G105" s="33" t="s">
        <v>2175</v>
      </c>
      <c r="H105" s="27" t="s">
        <v>2040</v>
      </c>
      <c r="I105" s="27" t="s">
        <v>3771</v>
      </c>
      <c r="J105" s="26">
        <v>20</v>
      </c>
      <c r="K105" s="26">
        <v>200</v>
      </c>
      <c r="L105" s="26" t="s">
        <v>2</v>
      </c>
      <c r="M105" s="26" t="s">
        <v>42</v>
      </c>
      <c r="N105" s="26">
        <v>138</v>
      </c>
      <c r="O105" s="26">
        <v>5</v>
      </c>
      <c r="P105" s="26" t="s">
        <v>12</v>
      </c>
      <c r="Q105" s="26"/>
      <c r="R105" s="26"/>
    </row>
    <row r="106" spans="1:18" x14ac:dyDescent="0.35">
      <c r="A106" s="26" t="s">
        <v>2061</v>
      </c>
      <c r="B106" s="26" t="s">
        <v>3773</v>
      </c>
      <c r="C106" s="26">
        <v>2019</v>
      </c>
      <c r="D106" s="26">
        <v>8</v>
      </c>
      <c r="E106" s="26" t="s">
        <v>2064</v>
      </c>
      <c r="F106" s="26" t="s">
        <v>2054</v>
      </c>
      <c r="G106" s="33" t="s">
        <v>2176</v>
      </c>
      <c r="H106" s="27" t="s">
        <v>2035</v>
      </c>
      <c r="I106" s="27" t="s">
        <v>3771</v>
      </c>
      <c r="J106" s="26">
        <v>20</v>
      </c>
      <c r="K106" s="26">
        <v>200</v>
      </c>
      <c r="L106" s="26" t="s">
        <v>2</v>
      </c>
      <c r="M106" s="26" t="s">
        <v>42</v>
      </c>
      <c r="N106" s="26">
        <v>187</v>
      </c>
      <c r="O106" s="26">
        <v>4</v>
      </c>
      <c r="P106" s="26" t="s">
        <v>33</v>
      </c>
      <c r="Q106" s="26"/>
      <c r="R106" s="26"/>
    </row>
    <row r="107" spans="1:18" x14ac:dyDescent="0.35">
      <c r="A107" s="26" t="s">
        <v>2061</v>
      </c>
      <c r="B107" s="26" t="s">
        <v>3773</v>
      </c>
      <c r="C107" s="26">
        <v>2019</v>
      </c>
      <c r="D107" s="26">
        <v>8</v>
      </c>
      <c r="E107" s="26" t="s">
        <v>2064</v>
      </c>
      <c r="F107" s="26" t="s">
        <v>2054</v>
      </c>
      <c r="G107" s="33" t="s">
        <v>2177</v>
      </c>
      <c r="H107" s="27" t="s">
        <v>2032</v>
      </c>
      <c r="I107" s="27" t="s">
        <v>3771</v>
      </c>
      <c r="J107" s="26">
        <v>20</v>
      </c>
      <c r="K107" s="26">
        <v>200</v>
      </c>
      <c r="L107" s="26" t="s">
        <v>102</v>
      </c>
      <c r="M107" s="26" t="s">
        <v>3</v>
      </c>
      <c r="N107" s="26">
        <v>252</v>
      </c>
      <c r="O107" s="26">
        <v>3</v>
      </c>
      <c r="P107" s="26" t="s">
        <v>4</v>
      </c>
      <c r="Q107" s="26"/>
      <c r="R107" s="26"/>
    </row>
    <row r="108" spans="1:18" x14ac:dyDescent="0.35">
      <c r="A108" s="26" t="s">
        <v>2061</v>
      </c>
      <c r="B108" s="26" t="s">
        <v>3773</v>
      </c>
      <c r="C108" s="26">
        <v>2019</v>
      </c>
      <c r="D108" s="26">
        <v>8</v>
      </c>
      <c r="E108" s="26" t="s">
        <v>2064</v>
      </c>
      <c r="F108" s="26" t="s">
        <v>2054</v>
      </c>
      <c r="G108" s="33" t="s">
        <v>2178</v>
      </c>
      <c r="H108" s="27" t="s">
        <v>2042</v>
      </c>
      <c r="I108" s="27" t="s">
        <v>3771</v>
      </c>
      <c r="J108" s="26">
        <v>20</v>
      </c>
      <c r="K108" s="26">
        <v>200</v>
      </c>
      <c r="L108" s="26" t="s">
        <v>2</v>
      </c>
      <c r="M108" s="26" t="s">
        <v>42</v>
      </c>
      <c r="N108" s="26">
        <v>187</v>
      </c>
      <c r="O108" s="26">
        <v>3</v>
      </c>
      <c r="P108" s="26" t="s">
        <v>33</v>
      </c>
      <c r="Q108" s="26"/>
      <c r="R108" s="26"/>
    </row>
    <row r="109" spans="1:18" x14ac:dyDescent="0.35">
      <c r="A109" s="26" t="s">
        <v>2061</v>
      </c>
      <c r="B109" s="26" t="s">
        <v>3773</v>
      </c>
      <c r="C109" s="26">
        <v>2019</v>
      </c>
      <c r="D109" s="26">
        <v>8</v>
      </c>
      <c r="E109" s="26" t="s">
        <v>2064</v>
      </c>
      <c r="F109" s="26" t="s">
        <v>2054</v>
      </c>
      <c r="G109" s="33" t="s">
        <v>2179</v>
      </c>
      <c r="H109" s="27" t="s">
        <v>2031</v>
      </c>
      <c r="I109" s="27" t="s">
        <v>3771</v>
      </c>
      <c r="J109" s="26">
        <v>20</v>
      </c>
      <c r="K109" s="26">
        <v>200</v>
      </c>
      <c r="L109" s="26" t="s">
        <v>102</v>
      </c>
      <c r="M109" s="26" t="s">
        <v>3</v>
      </c>
      <c r="N109" s="26">
        <v>229</v>
      </c>
      <c r="O109" s="26">
        <v>3</v>
      </c>
      <c r="P109" s="26" t="s">
        <v>40</v>
      </c>
      <c r="Q109" s="26"/>
      <c r="R109" s="26"/>
    </row>
    <row r="110" spans="1:18" x14ac:dyDescent="0.35">
      <c r="A110" s="26" t="s">
        <v>2061</v>
      </c>
      <c r="B110" s="26" t="s">
        <v>3773</v>
      </c>
      <c r="C110" s="26">
        <v>2019</v>
      </c>
      <c r="D110" s="26">
        <v>8</v>
      </c>
      <c r="E110" s="26" t="s">
        <v>2064</v>
      </c>
      <c r="F110" s="26" t="s">
        <v>2054</v>
      </c>
      <c r="G110" s="33" t="s">
        <v>2180</v>
      </c>
      <c r="H110" s="27" t="s">
        <v>2044</v>
      </c>
      <c r="I110" s="27" t="s">
        <v>3771</v>
      </c>
      <c r="J110" s="26">
        <v>20</v>
      </c>
      <c r="K110" s="26">
        <v>200</v>
      </c>
      <c r="L110" s="26" t="s">
        <v>2</v>
      </c>
      <c r="M110" s="26" t="s">
        <v>42</v>
      </c>
      <c r="N110" s="26">
        <v>187</v>
      </c>
      <c r="O110" s="26">
        <v>1</v>
      </c>
      <c r="P110" s="26" t="s">
        <v>33</v>
      </c>
      <c r="Q110" s="26"/>
      <c r="R110" s="26"/>
    </row>
    <row r="111" spans="1:18" x14ac:dyDescent="0.35">
      <c r="A111" s="26" t="s">
        <v>2061</v>
      </c>
      <c r="B111" s="26" t="s">
        <v>3773</v>
      </c>
      <c r="C111" s="26">
        <v>2019</v>
      </c>
      <c r="D111" s="26">
        <v>8</v>
      </c>
      <c r="E111" s="26" t="s">
        <v>2064</v>
      </c>
      <c r="F111" s="26" t="s">
        <v>2054</v>
      </c>
      <c r="G111" s="33" t="s">
        <v>2181</v>
      </c>
      <c r="H111" s="27" t="s">
        <v>2032</v>
      </c>
      <c r="I111" s="27" t="s">
        <v>3771</v>
      </c>
      <c r="J111" s="26">
        <v>20</v>
      </c>
      <c r="K111" s="26">
        <v>200</v>
      </c>
      <c r="L111" s="26" t="s">
        <v>120</v>
      </c>
      <c r="M111" s="26" t="s">
        <v>3</v>
      </c>
      <c r="N111" s="26">
        <v>197</v>
      </c>
      <c r="O111" s="26">
        <v>2</v>
      </c>
      <c r="P111" s="26" t="s">
        <v>28</v>
      </c>
      <c r="Q111" s="26"/>
      <c r="R111" s="26"/>
    </row>
    <row r="112" spans="1:18" x14ac:dyDescent="0.35">
      <c r="A112" s="26" t="s">
        <v>2061</v>
      </c>
      <c r="B112" s="26" t="s">
        <v>3773</v>
      </c>
      <c r="C112" s="26">
        <v>2019</v>
      </c>
      <c r="D112" s="26">
        <v>8</v>
      </c>
      <c r="E112" s="26" t="s">
        <v>2064</v>
      </c>
      <c r="F112" s="26" t="s">
        <v>2054</v>
      </c>
      <c r="G112" s="33" t="s">
        <v>2182</v>
      </c>
      <c r="H112" s="27" t="s">
        <v>2030</v>
      </c>
      <c r="I112" s="27" t="s">
        <v>3771</v>
      </c>
      <c r="J112" s="26">
        <v>20</v>
      </c>
      <c r="K112" s="26">
        <v>200</v>
      </c>
      <c r="L112" s="26" t="s">
        <v>38</v>
      </c>
      <c r="M112" s="26" t="s">
        <v>42</v>
      </c>
      <c r="N112" s="26">
        <v>155</v>
      </c>
      <c r="O112" s="26">
        <v>1</v>
      </c>
      <c r="P112" s="26" t="s">
        <v>28</v>
      </c>
      <c r="Q112" s="26"/>
      <c r="R112" s="26"/>
    </row>
    <row r="113" spans="1:18" x14ac:dyDescent="0.35">
      <c r="A113" s="26" t="s">
        <v>2061</v>
      </c>
      <c r="B113" s="26" t="s">
        <v>3773</v>
      </c>
      <c r="C113" s="26">
        <v>2019</v>
      </c>
      <c r="D113" s="26">
        <v>8</v>
      </c>
      <c r="E113" s="26" t="s">
        <v>2064</v>
      </c>
      <c r="F113" s="26" t="s">
        <v>2054</v>
      </c>
      <c r="G113" s="33" t="s">
        <v>2183</v>
      </c>
      <c r="H113" s="27" t="s">
        <v>2040</v>
      </c>
      <c r="I113" s="27" t="s">
        <v>3771</v>
      </c>
      <c r="J113" s="26">
        <v>20</v>
      </c>
      <c r="K113" s="26">
        <v>200</v>
      </c>
      <c r="L113" s="26" t="s">
        <v>16</v>
      </c>
      <c r="M113" s="26" t="s">
        <v>42</v>
      </c>
      <c r="N113" s="26">
        <v>182</v>
      </c>
      <c r="O113" s="26">
        <v>1</v>
      </c>
      <c r="P113" s="26" t="s">
        <v>4</v>
      </c>
      <c r="Q113" s="26"/>
      <c r="R113" s="26"/>
    </row>
    <row r="114" spans="1:18" x14ac:dyDescent="0.35">
      <c r="A114" s="26" t="s">
        <v>2061</v>
      </c>
      <c r="B114" s="26" t="s">
        <v>3773</v>
      </c>
      <c r="C114" s="26">
        <v>2019</v>
      </c>
      <c r="D114" s="26">
        <v>8</v>
      </c>
      <c r="E114" s="26" t="s">
        <v>2064</v>
      </c>
      <c r="F114" s="26" t="s">
        <v>2054</v>
      </c>
      <c r="G114" s="33" t="s">
        <v>2183</v>
      </c>
      <c r="H114" s="27" t="s">
        <v>2032</v>
      </c>
      <c r="I114" s="27" t="s">
        <v>3771</v>
      </c>
      <c r="J114" s="26">
        <v>20</v>
      </c>
      <c r="K114" s="26">
        <v>200</v>
      </c>
      <c r="L114" s="26" t="s">
        <v>23</v>
      </c>
      <c r="M114" s="26" t="s">
        <v>42</v>
      </c>
      <c r="N114" s="26">
        <v>153</v>
      </c>
      <c r="O114" s="26">
        <v>3</v>
      </c>
      <c r="P114" s="26" t="s">
        <v>28</v>
      </c>
      <c r="Q114" s="26"/>
      <c r="R114" s="26"/>
    </row>
    <row r="115" spans="1:18" x14ac:dyDescent="0.35">
      <c r="A115" s="26" t="s">
        <v>2061</v>
      </c>
      <c r="B115" s="26" t="s">
        <v>3773</v>
      </c>
      <c r="C115" s="26">
        <v>2019</v>
      </c>
      <c r="D115" s="26">
        <v>8</v>
      </c>
      <c r="E115" s="26" t="s">
        <v>2064</v>
      </c>
      <c r="F115" s="26" t="s">
        <v>2054</v>
      </c>
      <c r="G115" s="33" t="s">
        <v>2184</v>
      </c>
      <c r="H115" s="27" t="s">
        <v>2030</v>
      </c>
      <c r="I115" s="27" t="s">
        <v>3771</v>
      </c>
      <c r="J115" s="26">
        <v>10</v>
      </c>
      <c r="K115" s="26">
        <v>200</v>
      </c>
      <c r="L115" s="26" t="s">
        <v>2</v>
      </c>
      <c r="M115" s="26" t="s">
        <v>3</v>
      </c>
      <c r="N115" s="26">
        <v>217</v>
      </c>
      <c r="O115" s="26">
        <v>3</v>
      </c>
      <c r="P115" s="26" t="s">
        <v>8</v>
      </c>
      <c r="Q115" s="26"/>
      <c r="R115" s="26"/>
    </row>
    <row r="116" spans="1:18" x14ac:dyDescent="0.35">
      <c r="A116" s="26" t="s">
        <v>2061</v>
      </c>
      <c r="B116" s="26" t="s">
        <v>3773</v>
      </c>
      <c r="C116" s="26">
        <v>2019</v>
      </c>
      <c r="D116" s="26">
        <v>8</v>
      </c>
      <c r="E116" s="26" t="s">
        <v>2064</v>
      </c>
      <c r="F116" s="26" t="s">
        <v>2054</v>
      </c>
      <c r="G116" s="33" t="s">
        <v>2185</v>
      </c>
      <c r="H116" s="27" t="s">
        <v>2032</v>
      </c>
      <c r="I116" s="27" t="s">
        <v>3771</v>
      </c>
      <c r="J116" s="26">
        <v>20</v>
      </c>
      <c r="K116" s="26">
        <v>200</v>
      </c>
      <c r="L116" s="26" t="s">
        <v>23</v>
      </c>
      <c r="M116" s="26" t="s">
        <v>42</v>
      </c>
      <c r="N116" s="26">
        <v>170</v>
      </c>
      <c r="O116" s="26">
        <v>2</v>
      </c>
      <c r="P116" s="26" t="s">
        <v>24</v>
      </c>
      <c r="Q116" s="26"/>
      <c r="R116" s="26"/>
    </row>
    <row r="117" spans="1:18" x14ac:dyDescent="0.35">
      <c r="A117" s="26" t="s">
        <v>2061</v>
      </c>
      <c r="B117" s="26" t="s">
        <v>3773</v>
      </c>
      <c r="C117" s="26">
        <v>2019</v>
      </c>
      <c r="D117" s="26">
        <v>8</v>
      </c>
      <c r="E117" s="26" t="s">
        <v>2064</v>
      </c>
      <c r="F117" s="26" t="s">
        <v>2054</v>
      </c>
      <c r="G117" s="33" t="s">
        <v>2186</v>
      </c>
      <c r="H117" s="27" t="s">
        <v>2045</v>
      </c>
      <c r="I117" s="27" t="s">
        <v>3771</v>
      </c>
      <c r="J117" s="26">
        <v>20</v>
      </c>
      <c r="K117" s="26">
        <v>200</v>
      </c>
      <c r="L117" s="26" t="s">
        <v>16</v>
      </c>
      <c r="M117" s="26" t="s">
        <v>3</v>
      </c>
      <c r="N117" s="26">
        <v>259</v>
      </c>
      <c r="O117" s="26">
        <v>2</v>
      </c>
      <c r="P117" s="26" t="s">
        <v>33</v>
      </c>
      <c r="Q117" s="26"/>
      <c r="R117" s="26"/>
    </row>
    <row r="118" spans="1:18" x14ac:dyDescent="0.35">
      <c r="A118" s="26" t="s">
        <v>2061</v>
      </c>
      <c r="B118" s="26" t="s">
        <v>3773</v>
      </c>
      <c r="C118" s="26">
        <v>2019</v>
      </c>
      <c r="D118" s="26">
        <v>8</v>
      </c>
      <c r="E118" s="26" t="s">
        <v>2064</v>
      </c>
      <c r="F118" s="26" t="s">
        <v>2054</v>
      </c>
      <c r="G118" s="33" t="s">
        <v>2187</v>
      </c>
      <c r="H118" s="27" t="s">
        <v>2031</v>
      </c>
      <c r="I118" s="27" t="s">
        <v>3771</v>
      </c>
      <c r="J118" s="26">
        <v>20</v>
      </c>
      <c r="K118" s="26">
        <v>200</v>
      </c>
      <c r="L118" s="26" t="s">
        <v>120</v>
      </c>
      <c r="M118" s="26" t="s">
        <v>3</v>
      </c>
      <c r="N118" s="26">
        <v>230</v>
      </c>
      <c r="O118" s="26">
        <v>2</v>
      </c>
      <c r="P118" s="26" t="s">
        <v>24</v>
      </c>
      <c r="Q118" s="26"/>
      <c r="R118" s="26"/>
    </row>
    <row r="119" spans="1:18" x14ac:dyDescent="0.35">
      <c r="A119" s="26" t="s">
        <v>2061</v>
      </c>
      <c r="B119" s="26" t="s">
        <v>3773</v>
      </c>
      <c r="C119" s="26">
        <v>2019</v>
      </c>
      <c r="D119" s="26">
        <v>8</v>
      </c>
      <c r="E119" s="26" t="s">
        <v>2064</v>
      </c>
      <c r="F119" s="26" t="s">
        <v>2054</v>
      </c>
      <c r="G119" s="33" t="s">
        <v>2188</v>
      </c>
      <c r="H119" s="27" t="s">
        <v>2040</v>
      </c>
      <c r="I119" s="27" t="s">
        <v>3771</v>
      </c>
      <c r="J119" s="26">
        <v>10</v>
      </c>
      <c r="K119" s="26">
        <v>200</v>
      </c>
      <c r="L119" s="26" t="s">
        <v>2</v>
      </c>
      <c r="M119" s="26" t="s">
        <v>3</v>
      </c>
      <c r="N119" s="26">
        <v>257</v>
      </c>
      <c r="O119" s="26">
        <v>1</v>
      </c>
      <c r="P119" s="26" t="s">
        <v>40</v>
      </c>
      <c r="Q119" s="26"/>
      <c r="R119" s="26"/>
    </row>
    <row r="120" spans="1:18" x14ac:dyDescent="0.35">
      <c r="A120" s="26" t="s">
        <v>2061</v>
      </c>
      <c r="B120" s="26" t="s">
        <v>3773</v>
      </c>
      <c r="C120" s="26">
        <v>2019</v>
      </c>
      <c r="D120" s="26">
        <v>8</v>
      </c>
      <c r="E120" s="26" t="s">
        <v>2064</v>
      </c>
      <c r="F120" s="26" t="s">
        <v>2054</v>
      </c>
      <c r="G120" s="33" t="s">
        <v>2189</v>
      </c>
      <c r="H120" s="27" t="s">
        <v>2044</v>
      </c>
      <c r="I120" s="27" t="s">
        <v>3771</v>
      </c>
      <c r="J120" s="26">
        <v>20</v>
      </c>
      <c r="K120" s="26">
        <v>200</v>
      </c>
      <c r="L120" s="26" t="s">
        <v>16</v>
      </c>
      <c r="M120" s="26" t="s">
        <v>42</v>
      </c>
      <c r="N120" s="26">
        <v>182</v>
      </c>
      <c r="O120" s="26">
        <v>4</v>
      </c>
      <c r="P120" s="26" t="s">
        <v>4</v>
      </c>
      <c r="Q120" s="26"/>
      <c r="R120" s="26"/>
    </row>
    <row r="121" spans="1:18" x14ac:dyDescent="0.35">
      <c r="A121" s="26" t="s">
        <v>2061</v>
      </c>
      <c r="B121" s="26" t="s">
        <v>3773</v>
      </c>
      <c r="C121" s="26">
        <v>2019</v>
      </c>
      <c r="D121" s="26">
        <v>8</v>
      </c>
      <c r="E121" s="26" t="s">
        <v>2064</v>
      </c>
      <c r="F121" s="26" t="s">
        <v>2054</v>
      </c>
      <c r="G121" s="33" t="s">
        <v>2190</v>
      </c>
      <c r="H121" s="27" t="s">
        <v>2032</v>
      </c>
      <c r="I121" s="27" t="s">
        <v>3771</v>
      </c>
      <c r="J121" s="26">
        <v>20</v>
      </c>
      <c r="K121" s="26">
        <v>200</v>
      </c>
      <c r="L121" s="26" t="s">
        <v>16</v>
      </c>
      <c r="M121" s="26" t="s">
        <v>42</v>
      </c>
      <c r="N121" s="26">
        <v>149</v>
      </c>
      <c r="O121" s="26">
        <v>4</v>
      </c>
      <c r="P121" s="26" t="s">
        <v>8</v>
      </c>
      <c r="Q121" s="26"/>
      <c r="R121" s="26"/>
    </row>
    <row r="122" spans="1:18" x14ac:dyDescent="0.35">
      <c r="A122" s="26" t="s">
        <v>2061</v>
      </c>
      <c r="B122" s="26" t="s">
        <v>3773</v>
      </c>
      <c r="C122" s="26">
        <v>2019</v>
      </c>
      <c r="D122" s="26">
        <v>8</v>
      </c>
      <c r="E122" s="26" t="s">
        <v>2064</v>
      </c>
      <c r="F122" s="26" t="s">
        <v>2054</v>
      </c>
      <c r="G122" s="33" t="s">
        <v>2191</v>
      </c>
      <c r="H122" s="27" t="s">
        <v>2045</v>
      </c>
      <c r="I122" s="27" t="s">
        <v>3771</v>
      </c>
      <c r="J122" s="26">
        <v>20</v>
      </c>
      <c r="K122" s="26">
        <v>200</v>
      </c>
      <c r="L122" s="26" t="s">
        <v>2</v>
      </c>
      <c r="M122" s="26" t="s">
        <v>42</v>
      </c>
      <c r="N122" s="26">
        <v>175</v>
      </c>
      <c r="O122" s="26">
        <v>2</v>
      </c>
      <c r="P122" s="26" t="s">
        <v>35</v>
      </c>
      <c r="Q122" s="26"/>
      <c r="R122" s="26"/>
    </row>
    <row r="123" spans="1:18" x14ac:dyDescent="0.35">
      <c r="A123" s="26" t="s">
        <v>2061</v>
      </c>
      <c r="B123" s="26" t="s">
        <v>3773</v>
      </c>
      <c r="C123" s="26">
        <v>2019</v>
      </c>
      <c r="D123" s="26">
        <v>8</v>
      </c>
      <c r="E123" s="26" t="s">
        <v>2064</v>
      </c>
      <c r="F123" s="26" t="s">
        <v>2054</v>
      </c>
      <c r="G123" s="33" t="s">
        <v>2192</v>
      </c>
      <c r="H123" s="27" t="s">
        <v>2032</v>
      </c>
      <c r="I123" s="27" t="s">
        <v>3771</v>
      </c>
      <c r="J123" s="26">
        <v>20</v>
      </c>
      <c r="K123" s="26">
        <v>200</v>
      </c>
      <c r="L123" s="26" t="s">
        <v>16</v>
      </c>
      <c r="M123" s="26" t="s">
        <v>42</v>
      </c>
      <c r="N123" s="26">
        <v>165</v>
      </c>
      <c r="O123" s="26">
        <v>3</v>
      </c>
      <c r="P123" s="26" t="s">
        <v>40</v>
      </c>
      <c r="Q123" s="26"/>
      <c r="R123" s="26"/>
    </row>
    <row r="124" spans="1:18" x14ac:dyDescent="0.35">
      <c r="A124" s="26" t="s">
        <v>2061</v>
      </c>
      <c r="B124" s="26" t="s">
        <v>3773</v>
      </c>
      <c r="C124" s="26">
        <v>2019</v>
      </c>
      <c r="D124" s="26">
        <v>8</v>
      </c>
      <c r="E124" s="26" t="s">
        <v>2064</v>
      </c>
      <c r="F124" s="26" t="s">
        <v>2054</v>
      </c>
      <c r="G124" s="33" t="s">
        <v>2193</v>
      </c>
      <c r="H124" s="27" t="s">
        <v>2046</v>
      </c>
      <c r="I124" s="27" t="s">
        <v>3771</v>
      </c>
      <c r="J124" s="26">
        <v>10</v>
      </c>
      <c r="K124" s="26">
        <v>200</v>
      </c>
      <c r="L124" s="26" t="s">
        <v>2</v>
      </c>
      <c r="M124" s="26" t="s">
        <v>3</v>
      </c>
      <c r="N124" s="26">
        <v>257</v>
      </c>
      <c r="O124" s="26">
        <v>2</v>
      </c>
      <c r="P124" s="26" t="s">
        <v>40</v>
      </c>
      <c r="Q124" s="26"/>
      <c r="R124" s="26"/>
    </row>
    <row r="125" spans="1:18" x14ac:dyDescent="0.35">
      <c r="A125" s="26" t="s">
        <v>2061</v>
      </c>
      <c r="B125" s="26" t="s">
        <v>3773</v>
      </c>
      <c r="C125" s="26">
        <v>2019</v>
      </c>
      <c r="D125" s="26">
        <v>8</v>
      </c>
      <c r="E125" s="26" t="s">
        <v>2064</v>
      </c>
      <c r="F125" s="26" t="s">
        <v>2054</v>
      </c>
      <c r="G125" s="33" t="s">
        <v>2194</v>
      </c>
      <c r="H125" s="27" t="s">
        <v>2030</v>
      </c>
      <c r="I125" s="27" t="s">
        <v>3771</v>
      </c>
      <c r="J125" s="26">
        <v>20</v>
      </c>
      <c r="K125" s="26">
        <v>200</v>
      </c>
      <c r="L125" s="26" t="s">
        <v>162</v>
      </c>
      <c r="M125" s="26" t="s">
        <v>3</v>
      </c>
      <c r="N125" s="26">
        <v>240</v>
      </c>
      <c r="O125" s="26">
        <v>4</v>
      </c>
      <c r="P125" s="26" t="s">
        <v>24</v>
      </c>
      <c r="Q125" s="26"/>
      <c r="R125" s="26"/>
    </row>
    <row r="126" spans="1:18" x14ac:dyDescent="0.35">
      <c r="A126" s="26" t="s">
        <v>2061</v>
      </c>
      <c r="B126" s="26" t="s">
        <v>3773</v>
      </c>
      <c r="C126" s="26">
        <v>2019</v>
      </c>
      <c r="D126" s="26">
        <v>8</v>
      </c>
      <c r="E126" s="26" t="s">
        <v>2064</v>
      </c>
      <c r="F126" s="26" t="s">
        <v>2054</v>
      </c>
      <c r="G126" s="33" t="s">
        <v>2195</v>
      </c>
      <c r="H126" s="27" t="s">
        <v>2044</v>
      </c>
      <c r="I126" s="27" t="s">
        <v>3771</v>
      </c>
      <c r="J126" s="26">
        <v>20</v>
      </c>
      <c r="K126" s="26">
        <v>200</v>
      </c>
      <c r="L126" s="26" t="s">
        <v>2</v>
      </c>
      <c r="M126" s="26" t="s">
        <v>42</v>
      </c>
      <c r="N126" s="26">
        <v>137</v>
      </c>
      <c r="O126" s="26">
        <v>4</v>
      </c>
      <c r="P126" s="26" t="s">
        <v>8</v>
      </c>
      <c r="Q126" s="26"/>
      <c r="R126" s="26"/>
    </row>
    <row r="127" spans="1:18" x14ac:dyDescent="0.35">
      <c r="A127" s="26" t="s">
        <v>2061</v>
      </c>
      <c r="B127" s="26" t="s">
        <v>3773</v>
      </c>
      <c r="C127" s="26">
        <v>2019</v>
      </c>
      <c r="D127" s="26">
        <v>8</v>
      </c>
      <c r="E127" s="26" t="s">
        <v>2064</v>
      </c>
      <c r="F127" s="26" t="s">
        <v>2054</v>
      </c>
      <c r="G127" s="33" t="s">
        <v>2196</v>
      </c>
      <c r="H127" s="27" t="s">
        <v>2031</v>
      </c>
      <c r="I127" s="27" t="s">
        <v>3771</v>
      </c>
      <c r="J127" s="26">
        <v>20</v>
      </c>
      <c r="K127" s="26">
        <v>200</v>
      </c>
      <c r="L127" s="26" t="s">
        <v>38</v>
      </c>
      <c r="M127" s="26" t="s">
        <v>3</v>
      </c>
      <c r="N127" s="26">
        <v>207</v>
      </c>
      <c r="O127" s="26">
        <v>2</v>
      </c>
      <c r="P127" s="26" t="s">
        <v>28</v>
      </c>
      <c r="Q127" s="26"/>
      <c r="R127" s="26"/>
    </row>
    <row r="128" spans="1:18" x14ac:dyDescent="0.35">
      <c r="A128" s="26" t="s">
        <v>2061</v>
      </c>
      <c r="B128" s="26" t="s">
        <v>3773</v>
      </c>
      <c r="C128" s="26">
        <v>2019</v>
      </c>
      <c r="D128" s="26">
        <v>8</v>
      </c>
      <c r="E128" s="26" t="s">
        <v>2064</v>
      </c>
      <c r="F128" s="26" t="s">
        <v>2054</v>
      </c>
      <c r="G128" s="33" t="s">
        <v>2197</v>
      </c>
      <c r="H128" s="27" t="s">
        <v>2030</v>
      </c>
      <c r="I128" s="27" t="s">
        <v>3771</v>
      </c>
      <c r="J128" s="26">
        <v>20</v>
      </c>
      <c r="K128" s="26">
        <v>200</v>
      </c>
      <c r="L128" s="26" t="s">
        <v>162</v>
      </c>
      <c r="M128" s="26" t="s">
        <v>3</v>
      </c>
      <c r="N128" s="26">
        <v>207</v>
      </c>
      <c r="O128" s="26">
        <v>4</v>
      </c>
      <c r="P128" s="26" t="s">
        <v>28</v>
      </c>
      <c r="Q128" s="26"/>
      <c r="R128" s="26"/>
    </row>
    <row r="129" spans="1:18" x14ac:dyDescent="0.35">
      <c r="A129" s="26" t="s">
        <v>2061</v>
      </c>
      <c r="B129" s="26" t="s">
        <v>3773</v>
      </c>
      <c r="C129" s="26">
        <v>2019</v>
      </c>
      <c r="D129" s="26">
        <v>8</v>
      </c>
      <c r="E129" s="26" t="s">
        <v>2064</v>
      </c>
      <c r="F129" s="26" t="s">
        <v>2054</v>
      </c>
      <c r="G129" s="33" t="s">
        <v>2198</v>
      </c>
      <c r="H129" s="27" t="s">
        <v>2032</v>
      </c>
      <c r="I129" s="27" t="s">
        <v>3771</v>
      </c>
      <c r="J129" s="26">
        <v>20</v>
      </c>
      <c r="K129" s="26">
        <v>200</v>
      </c>
      <c r="L129" s="26" t="s">
        <v>2</v>
      </c>
      <c r="M129" s="26" t="s">
        <v>83</v>
      </c>
      <c r="N129" s="26">
        <v>269</v>
      </c>
      <c r="O129" s="26">
        <v>5</v>
      </c>
      <c r="P129" s="26" t="s">
        <v>4</v>
      </c>
      <c r="Q129" s="26"/>
      <c r="R129" s="26"/>
    </row>
    <row r="130" spans="1:18" x14ac:dyDescent="0.35">
      <c r="A130" s="26" t="s">
        <v>2061</v>
      </c>
      <c r="B130" s="26" t="s">
        <v>3773</v>
      </c>
      <c r="C130" s="26">
        <v>2019</v>
      </c>
      <c r="D130" s="26">
        <v>8</v>
      </c>
      <c r="E130" s="26" t="s">
        <v>2064</v>
      </c>
      <c r="F130" s="26" t="s">
        <v>2054</v>
      </c>
      <c r="G130" s="33" t="s">
        <v>2199</v>
      </c>
      <c r="H130" s="27" t="s">
        <v>2039</v>
      </c>
      <c r="I130" s="27" t="s">
        <v>3771</v>
      </c>
      <c r="J130" s="26">
        <v>20</v>
      </c>
      <c r="K130" s="26">
        <v>200</v>
      </c>
      <c r="L130" s="26" t="s">
        <v>2</v>
      </c>
      <c r="M130" s="26" t="s">
        <v>42</v>
      </c>
      <c r="N130" s="26">
        <v>174</v>
      </c>
      <c r="O130" s="26">
        <v>4</v>
      </c>
      <c r="P130" s="26" t="s">
        <v>40</v>
      </c>
      <c r="Q130" s="26"/>
      <c r="R130" s="26"/>
    </row>
    <row r="131" spans="1:18" x14ac:dyDescent="0.35">
      <c r="A131" s="26" t="s">
        <v>2061</v>
      </c>
      <c r="B131" s="26" t="s">
        <v>3773</v>
      </c>
      <c r="C131" s="26">
        <v>2019</v>
      </c>
      <c r="D131" s="26">
        <v>8</v>
      </c>
      <c r="E131" s="26" t="s">
        <v>2064</v>
      </c>
      <c r="F131" s="26" t="s">
        <v>2054</v>
      </c>
      <c r="G131" s="33" t="s">
        <v>2200</v>
      </c>
      <c r="H131" s="27" t="s">
        <v>2043</v>
      </c>
      <c r="I131" s="27" t="s">
        <v>3771</v>
      </c>
      <c r="J131" s="26">
        <v>20</v>
      </c>
      <c r="K131" s="26">
        <v>200</v>
      </c>
      <c r="L131" s="26" t="s">
        <v>16</v>
      </c>
      <c r="M131" s="26" t="s">
        <v>3</v>
      </c>
      <c r="N131" s="26">
        <v>200</v>
      </c>
      <c r="O131" s="26">
        <v>4</v>
      </c>
      <c r="P131" s="26" t="s">
        <v>8</v>
      </c>
      <c r="Q131" s="26"/>
      <c r="R131" s="26"/>
    </row>
    <row r="132" spans="1:18" x14ac:dyDescent="0.35">
      <c r="A132" s="26" t="s">
        <v>2061</v>
      </c>
      <c r="B132" s="26" t="s">
        <v>3773</v>
      </c>
      <c r="C132" s="26">
        <v>2019</v>
      </c>
      <c r="D132" s="26">
        <v>8</v>
      </c>
      <c r="E132" s="26" t="s">
        <v>2064</v>
      </c>
      <c r="F132" s="26" t="s">
        <v>2054</v>
      </c>
      <c r="G132" s="33" t="s">
        <v>2201</v>
      </c>
      <c r="H132" s="27" t="s">
        <v>2031</v>
      </c>
      <c r="I132" s="27" t="s">
        <v>3771</v>
      </c>
      <c r="J132" s="26">
        <v>20</v>
      </c>
      <c r="K132" s="26">
        <v>200</v>
      </c>
      <c r="L132" s="26" t="s">
        <v>102</v>
      </c>
      <c r="M132" s="26" t="s">
        <v>3</v>
      </c>
      <c r="N132" s="26">
        <v>194</v>
      </c>
      <c r="O132" s="26">
        <v>3</v>
      </c>
      <c r="P132" s="26" t="s">
        <v>12</v>
      </c>
      <c r="Q132" s="26"/>
      <c r="R132" s="26"/>
    </row>
    <row r="133" spans="1:18" x14ac:dyDescent="0.35">
      <c r="A133" s="26" t="s">
        <v>2061</v>
      </c>
      <c r="B133" s="26" t="s">
        <v>3773</v>
      </c>
      <c r="C133" s="26">
        <v>2019</v>
      </c>
      <c r="D133" s="26">
        <v>8</v>
      </c>
      <c r="E133" s="26" t="s">
        <v>2064</v>
      </c>
      <c r="F133" s="26" t="s">
        <v>2054</v>
      </c>
      <c r="G133" s="33" t="s">
        <v>2202</v>
      </c>
      <c r="H133" s="27" t="s">
        <v>2045</v>
      </c>
      <c r="I133" s="27" t="s">
        <v>3771</v>
      </c>
      <c r="J133" s="26">
        <v>20</v>
      </c>
      <c r="K133" s="26">
        <v>200</v>
      </c>
      <c r="L133" s="26" t="s">
        <v>2</v>
      </c>
      <c r="M133" s="26" t="s">
        <v>42</v>
      </c>
      <c r="N133" s="26">
        <v>187</v>
      </c>
      <c r="O133" s="26">
        <v>2</v>
      </c>
      <c r="P133" s="26" t="s">
        <v>33</v>
      </c>
      <c r="Q133" s="26"/>
      <c r="R133" s="26"/>
    </row>
    <row r="134" spans="1:18" x14ac:dyDescent="0.35">
      <c r="A134" s="26" t="s">
        <v>2061</v>
      </c>
      <c r="B134" s="26" t="s">
        <v>3773</v>
      </c>
      <c r="C134" s="26">
        <v>2019</v>
      </c>
      <c r="D134" s="26">
        <v>8</v>
      </c>
      <c r="E134" s="26" t="s">
        <v>2064</v>
      </c>
      <c r="F134" s="26" t="s">
        <v>2054</v>
      </c>
      <c r="G134" s="33" t="s">
        <v>2203</v>
      </c>
      <c r="H134" s="27" t="s">
        <v>2043</v>
      </c>
      <c r="I134" s="27" t="s">
        <v>3771</v>
      </c>
      <c r="J134" s="26">
        <v>20</v>
      </c>
      <c r="K134" s="26">
        <v>200</v>
      </c>
      <c r="L134" s="26" t="s">
        <v>2</v>
      </c>
      <c r="M134" s="26" t="s">
        <v>42</v>
      </c>
      <c r="N134" s="26">
        <v>139</v>
      </c>
      <c r="O134" s="26">
        <v>2</v>
      </c>
      <c r="P134" s="26" t="s">
        <v>81</v>
      </c>
      <c r="Q134" s="26"/>
      <c r="R134" s="26"/>
    </row>
    <row r="135" spans="1:18" x14ac:dyDescent="0.35">
      <c r="A135" s="26" t="s">
        <v>2061</v>
      </c>
      <c r="B135" s="26" t="s">
        <v>3773</v>
      </c>
      <c r="C135" s="26">
        <v>2019</v>
      </c>
      <c r="D135" s="26">
        <v>8</v>
      </c>
      <c r="E135" s="26" t="s">
        <v>2064</v>
      </c>
      <c r="F135" s="26" t="s">
        <v>2054</v>
      </c>
      <c r="G135" s="33" t="s">
        <v>2204</v>
      </c>
      <c r="H135" s="27" t="s">
        <v>2044</v>
      </c>
      <c r="I135" s="27" t="s">
        <v>3771</v>
      </c>
      <c r="J135" s="26">
        <v>20</v>
      </c>
      <c r="K135" s="26">
        <v>200</v>
      </c>
      <c r="L135" s="26" t="s">
        <v>2</v>
      </c>
      <c r="M135" s="26" t="s">
        <v>42</v>
      </c>
      <c r="N135" s="26">
        <v>176</v>
      </c>
      <c r="O135" s="26">
        <v>2</v>
      </c>
      <c r="P135" s="26" t="s">
        <v>66</v>
      </c>
      <c r="Q135" s="26"/>
      <c r="R135" s="26"/>
    </row>
    <row r="136" spans="1:18" x14ac:dyDescent="0.35">
      <c r="A136" s="26" t="s">
        <v>2061</v>
      </c>
      <c r="B136" s="26" t="s">
        <v>3773</v>
      </c>
      <c r="C136" s="26">
        <v>2019</v>
      </c>
      <c r="D136" s="26">
        <v>8</v>
      </c>
      <c r="E136" s="26" t="s">
        <v>2064</v>
      </c>
      <c r="F136" s="26" t="s">
        <v>2054</v>
      </c>
      <c r="G136" s="33" t="s">
        <v>2205</v>
      </c>
      <c r="H136" s="27" t="s">
        <v>2030</v>
      </c>
      <c r="I136" s="27" t="s">
        <v>3771</v>
      </c>
      <c r="J136" s="26">
        <v>10</v>
      </c>
      <c r="K136" s="26">
        <v>200</v>
      </c>
      <c r="L136" s="26" t="s">
        <v>23</v>
      </c>
      <c r="M136" s="26" t="s">
        <v>3</v>
      </c>
      <c r="N136" s="26">
        <v>241</v>
      </c>
      <c r="O136" s="26">
        <v>1</v>
      </c>
      <c r="P136" s="26" t="s">
        <v>24</v>
      </c>
      <c r="Q136" s="26"/>
      <c r="R136" s="26"/>
    </row>
    <row r="137" spans="1:18" x14ac:dyDescent="0.35">
      <c r="A137" s="26" t="s">
        <v>2061</v>
      </c>
      <c r="B137" s="26" t="s">
        <v>3773</v>
      </c>
      <c r="C137" s="26">
        <v>2019</v>
      </c>
      <c r="D137" s="26">
        <v>8</v>
      </c>
      <c r="E137" s="26" t="s">
        <v>2064</v>
      </c>
      <c r="F137" s="26" t="s">
        <v>2054</v>
      </c>
      <c r="G137" s="33" t="s">
        <v>2206</v>
      </c>
      <c r="H137" s="27" t="s">
        <v>2044</v>
      </c>
      <c r="I137" s="27" t="s">
        <v>3771</v>
      </c>
      <c r="J137" s="26">
        <v>20</v>
      </c>
      <c r="K137" s="26">
        <v>200</v>
      </c>
      <c r="L137" s="26" t="s">
        <v>16</v>
      </c>
      <c r="M137" s="26" t="s">
        <v>42</v>
      </c>
      <c r="N137" s="26">
        <v>150</v>
      </c>
      <c r="O137" s="26">
        <v>3</v>
      </c>
      <c r="P137" s="26" t="s">
        <v>12</v>
      </c>
      <c r="Q137" s="26"/>
      <c r="R137" s="26"/>
    </row>
    <row r="138" spans="1:18" x14ac:dyDescent="0.35">
      <c r="A138" s="26" t="s">
        <v>2061</v>
      </c>
      <c r="B138" s="26" t="s">
        <v>3773</v>
      </c>
      <c r="C138" s="26">
        <v>2019</v>
      </c>
      <c r="D138" s="26">
        <v>8</v>
      </c>
      <c r="E138" s="26" t="s">
        <v>2064</v>
      </c>
      <c r="F138" s="26" t="s">
        <v>2054</v>
      </c>
      <c r="G138" s="33" t="s">
        <v>2207</v>
      </c>
      <c r="H138" s="27" t="s">
        <v>2044</v>
      </c>
      <c r="I138" s="27" t="s">
        <v>3771</v>
      </c>
      <c r="J138" s="26">
        <v>20</v>
      </c>
      <c r="K138" s="26">
        <v>200</v>
      </c>
      <c r="L138" s="26" t="s">
        <v>102</v>
      </c>
      <c r="M138" s="26" t="s">
        <v>42</v>
      </c>
      <c r="N138" s="26">
        <v>178</v>
      </c>
      <c r="O138" s="26">
        <v>3</v>
      </c>
      <c r="P138" s="26" t="s">
        <v>4</v>
      </c>
      <c r="Q138" s="26"/>
      <c r="R138" s="26"/>
    </row>
    <row r="139" spans="1:18" x14ac:dyDescent="0.35">
      <c r="A139" s="26" t="s">
        <v>2061</v>
      </c>
      <c r="B139" s="26" t="s">
        <v>3773</v>
      </c>
      <c r="C139" s="26">
        <v>2019</v>
      </c>
      <c r="D139" s="26">
        <v>8</v>
      </c>
      <c r="E139" s="26" t="s">
        <v>2064</v>
      </c>
      <c r="F139" s="26" t="s">
        <v>2054</v>
      </c>
      <c r="G139" s="33" t="s">
        <v>2208</v>
      </c>
      <c r="H139" s="27" t="s">
        <v>2047</v>
      </c>
      <c r="I139" s="27" t="s">
        <v>3771</v>
      </c>
      <c r="J139" s="26">
        <v>20</v>
      </c>
      <c r="K139" s="26">
        <v>200</v>
      </c>
      <c r="L139" s="26" t="s">
        <v>2</v>
      </c>
      <c r="M139" s="26" t="s">
        <v>42</v>
      </c>
      <c r="N139" s="26">
        <v>176</v>
      </c>
      <c r="O139" s="26">
        <v>5</v>
      </c>
      <c r="P139" s="26" t="s">
        <v>66</v>
      </c>
      <c r="Q139" s="26"/>
      <c r="R139" s="26"/>
    </row>
    <row r="140" spans="1:18" x14ac:dyDescent="0.35">
      <c r="A140" s="26" t="s">
        <v>2061</v>
      </c>
      <c r="B140" s="26" t="s">
        <v>3773</v>
      </c>
      <c r="C140" s="26">
        <v>2019</v>
      </c>
      <c r="D140" s="26">
        <v>8</v>
      </c>
      <c r="E140" s="26" t="s">
        <v>2064</v>
      </c>
      <c r="F140" s="26" t="s">
        <v>2054</v>
      </c>
      <c r="G140" s="33" t="s">
        <v>2209</v>
      </c>
      <c r="H140" s="27" t="s">
        <v>2046</v>
      </c>
      <c r="I140" s="27" t="s">
        <v>3771</v>
      </c>
      <c r="J140" s="26">
        <v>10</v>
      </c>
      <c r="K140" s="26">
        <v>200</v>
      </c>
      <c r="L140" s="26" t="s">
        <v>2</v>
      </c>
      <c r="M140" s="26" t="s">
        <v>3</v>
      </c>
      <c r="N140" s="26">
        <v>272</v>
      </c>
      <c r="O140" s="26">
        <v>3</v>
      </c>
      <c r="P140" s="26" t="s">
        <v>33</v>
      </c>
      <c r="Q140" s="26"/>
      <c r="R140" s="26"/>
    </row>
    <row r="141" spans="1:18" x14ac:dyDescent="0.35">
      <c r="A141" s="26" t="s">
        <v>2061</v>
      </c>
      <c r="B141" s="26" t="s">
        <v>3773</v>
      </c>
      <c r="C141" s="26">
        <v>2019</v>
      </c>
      <c r="D141" s="26">
        <v>8</v>
      </c>
      <c r="E141" s="26" t="s">
        <v>2064</v>
      </c>
      <c r="F141" s="26" t="s">
        <v>2054</v>
      </c>
      <c r="G141" s="33" t="s">
        <v>2210</v>
      </c>
      <c r="H141" s="27" t="s">
        <v>2030</v>
      </c>
      <c r="I141" s="27" t="s">
        <v>3771</v>
      </c>
      <c r="J141" s="26">
        <v>10</v>
      </c>
      <c r="K141" s="26">
        <v>200</v>
      </c>
      <c r="L141" s="26" t="s">
        <v>23</v>
      </c>
      <c r="M141" s="26" t="s">
        <v>3</v>
      </c>
      <c r="N141" s="26">
        <v>208</v>
      </c>
      <c r="O141" s="26">
        <v>3</v>
      </c>
      <c r="P141" s="26" t="s">
        <v>28</v>
      </c>
      <c r="Q141" s="26"/>
      <c r="R141" s="26"/>
    </row>
    <row r="142" spans="1:18" x14ac:dyDescent="0.35">
      <c r="A142" s="26" t="s">
        <v>2061</v>
      </c>
      <c r="B142" s="26" t="s">
        <v>3773</v>
      </c>
      <c r="C142" s="26">
        <v>2019</v>
      </c>
      <c r="D142" s="26">
        <v>8</v>
      </c>
      <c r="E142" s="26" t="s">
        <v>2064</v>
      </c>
      <c r="F142" s="26" t="s">
        <v>2054</v>
      </c>
      <c r="G142" s="33" t="s">
        <v>2211</v>
      </c>
      <c r="H142" s="27" t="s">
        <v>2032</v>
      </c>
      <c r="I142" s="27" t="s">
        <v>3771</v>
      </c>
      <c r="J142" s="26">
        <v>20</v>
      </c>
      <c r="K142" s="26">
        <v>200</v>
      </c>
      <c r="L142" s="26" t="s">
        <v>2</v>
      </c>
      <c r="M142" s="26" t="s">
        <v>83</v>
      </c>
      <c r="N142" s="26">
        <v>247</v>
      </c>
      <c r="O142" s="26">
        <v>2</v>
      </c>
      <c r="P142" s="26" t="s">
        <v>40</v>
      </c>
      <c r="Q142" s="26"/>
      <c r="R142" s="26"/>
    </row>
    <row r="143" spans="1:18" x14ac:dyDescent="0.35">
      <c r="A143" s="26" t="s">
        <v>2061</v>
      </c>
      <c r="B143" s="26" t="s">
        <v>3773</v>
      </c>
      <c r="C143" s="26">
        <v>2019</v>
      </c>
      <c r="D143" s="26">
        <v>8</v>
      </c>
      <c r="E143" s="26" t="s">
        <v>2064</v>
      </c>
      <c r="F143" s="26" t="s">
        <v>2054</v>
      </c>
      <c r="G143" s="33" t="s">
        <v>2212</v>
      </c>
      <c r="H143" s="27" t="s">
        <v>2045</v>
      </c>
      <c r="I143" s="27" t="s">
        <v>3771</v>
      </c>
      <c r="J143" s="26">
        <v>20</v>
      </c>
      <c r="K143" s="26">
        <v>200</v>
      </c>
      <c r="L143" s="26" t="s">
        <v>2</v>
      </c>
      <c r="M143" s="26" t="s">
        <v>42</v>
      </c>
      <c r="N143" s="26">
        <v>137</v>
      </c>
      <c r="O143" s="26">
        <v>1</v>
      </c>
      <c r="P143" s="26" t="s">
        <v>8</v>
      </c>
      <c r="Q143" s="26"/>
      <c r="R143" s="26"/>
    </row>
    <row r="144" spans="1:18" x14ac:dyDescent="0.35">
      <c r="A144" s="26" t="s">
        <v>2061</v>
      </c>
      <c r="B144" s="26" t="s">
        <v>3773</v>
      </c>
      <c r="C144" s="26">
        <v>2019</v>
      </c>
      <c r="D144" s="26">
        <v>8</v>
      </c>
      <c r="E144" s="26" t="s">
        <v>2064</v>
      </c>
      <c r="F144" s="26" t="s">
        <v>2054</v>
      </c>
      <c r="G144" s="33" t="s">
        <v>2213</v>
      </c>
      <c r="H144" s="27" t="s">
        <v>2039</v>
      </c>
      <c r="I144" s="27" t="s">
        <v>3771</v>
      </c>
      <c r="J144" s="26">
        <v>20</v>
      </c>
      <c r="K144" s="26">
        <v>200</v>
      </c>
      <c r="L144" s="26" t="s">
        <v>2</v>
      </c>
      <c r="M144" s="26" t="s">
        <v>42</v>
      </c>
      <c r="N144" s="26">
        <v>140</v>
      </c>
      <c r="O144" s="26">
        <v>5</v>
      </c>
      <c r="P144" s="26" t="s">
        <v>104</v>
      </c>
      <c r="Q144" s="26"/>
      <c r="R144" s="26"/>
    </row>
    <row r="145" spans="1:18" x14ac:dyDescent="0.35">
      <c r="A145" s="26" t="s">
        <v>2061</v>
      </c>
      <c r="B145" s="26" t="s">
        <v>3773</v>
      </c>
      <c r="C145" s="26">
        <v>2019</v>
      </c>
      <c r="D145" s="26">
        <v>8</v>
      </c>
      <c r="E145" s="26" t="s">
        <v>2064</v>
      </c>
      <c r="F145" s="26" t="s">
        <v>2054</v>
      </c>
      <c r="G145" s="33" t="s">
        <v>2214</v>
      </c>
      <c r="H145" s="27" t="s">
        <v>2041</v>
      </c>
      <c r="I145" s="27" t="s">
        <v>3771</v>
      </c>
      <c r="J145" s="26">
        <v>20</v>
      </c>
      <c r="K145" s="26">
        <v>200</v>
      </c>
      <c r="L145" s="26" t="s">
        <v>102</v>
      </c>
      <c r="M145" s="26" t="s">
        <v>3</v>
      </c>
      <c r="N145" s="26">
        <v>252</v>
      </c>
      <c r="O145" s="26">
        <v>5</v>
      </c>
      <c r="P145" s="26" t="s">
        <v>4</v>
      </c>
      <c r="Q145" s="26"/>
      <c r="R145" s="26"/>
    </row>
    <row r="146" spans="1:18" x14ac:dyDescent="0.35">
      <c r="A146" s="26" t="s">
        <v>2061</v>
      </c>
      <c r="B146" s="26" t="s">
        <v>3773</v>
      </c>
      <c r="C146" s="26">
        <v>2019</v>
      </c>
      <c r="D146" s="26">
        <v>8</v>
      </c>
      <c r="E146" s="26" t="s">
        <v>2064</v>
      </c>
      <c r="F146" s="26" t="s">
        <v>2054</v>
      </c>
      <c r="G146" s="33" t="s">
        <v>2215</v>
      </c>
      <c r="H146" s="27" t="s">
        <v>2048</v>
      </c>
      <c r="I146" s="27" t="s">
        <v>3771</v>
      </c>
      <c r="J146" s="26">
        <v>10</v>
      </c>
      <c r="K146" s="26">
        <v>200</v>
      </c>
      <c r="L146" s="26" t="s">
        <v>2</v>
      </c>
      <c r="M146" s="26" t="s">
        <v>3</v>
      </c>
      <c r="N146" s="26">
        <v>258</v>
      </c>
      <c r="O146" s="26">
        <v>1</v>
      </c>
      <c r="P146" s="26" t="s">
        <v>35</v>
      </c>
      <c r="Q146" s="26"/>
      <c r="R146" s="26"/>
    </row>
    <row r="147" spans="1:18" x14ac:dyDescent="0.35">
      <c r="A147" s="26" t="s">
        <v>2061</v>
      </c>
      <c r="B147" s="26" t="s">
        <v>3773</v>
      </c>
      <c r="C147" s="26">
        <v>2019</v>
      </c>
      <c r="D147" s="26">
        <v>8</v>
      </c>
      <c r="E147" s="26" t="s">
        <v>2064</v>
      </c>
      <c r="F147" s="26" t="s">
        <v>2054</v>
      </c>
      <c r="G147" s="33" t="s">
        <v>2216</v>
      </c>
      <c r="H147" s="27" t="s">
        <v>2044</v>
      </c>
      <c r="I147" s="27" t="s">
        <v>3771</v>
      </c>
      <c r="J147" s="26">
        <v>20</v>
      </c>
      <c r="K147" s="26">
        <v>200</v>
      </c>
      <c r="L147" s="26" t="s">
        <v>38</v>
      </c>
      <c r="M147" s="26" t="s">
        <v>3</v>
      </c>
      <c r="N147" s="26">
        <v>207</v>
      </c>
      <c r="O147" s="26">
        <v>3</v>
      </c>
      <c r="P147" s="26" t="s">
        <v>28</v>
      </c>
      <c r="Q147" s="26"/>
      <c r="R147" s="26"/>
    </row>
    <row r="148" spans="1:18" x14ac:dyDescent="0.35">
      <c r="A148" s="26" t="s">
        <v>2061</v>
      </c>
      <c r="B148" s="26" t="s">
        <v>3773</v>
      </c>
      <c r="C148" s="26">
        <v>2019</v>
      </c>
      <c r="D148" s="26">
        <v>8</v>
      </c>
      <c r="E148" s="26" t="s">
        <v>2064</v>
      </c>
      <c r="F148" s="26" t="s">
        <v>2054</v>
      </c>
      <c r="G148" s="33" t="s">
        <v>2217</v>
      </c>
      <c r="H148" s="27" t="s">
        <v>2044</v>
      </c>
      <c r="I148" s="27" t="s">
        <v>3771</v>
      </c>
      <c r="J148" s="26">
        <v>20</v>
      </c>
      <c r="K148" s="26">
        <v>200</v>
      </c>
      <c r="L148" s="26" t="s">
        <v>102</v>
      </c>
      <c r="M148" s="26" t="s">
        <v>42</v>
      </c>
      <c r="N148" s="26">
        <v>145</v>
      </c>
      <c r="O148" s="26">
        <v>3</v>
      </c>
      <c r="P148" s="26" t="s">
        <v>8</v>
      </c>
      <c r="Q148" s="26"/>
      <c r="R148" s="26"/>
    </row>
    <row r="149" spans="1:18" x14ac:dyDescent="0.35">
      <c r="A149" s="26" t="s">
        <v>2061</v>
      </c>
      <c r="B149" s="26" t="s">
        <v>3773</v>
      </c>
      <c r="C149" s="26">
        <v>2019</v>
      </c>
      <c r="D149" s="26">
        <v>8</v>
      </c>
      <c r="E149" s="26" t="s">
        <v>2064</v>
      </c>
      <c r="F149" s="26" t="s">
        <v>2054</v>
      </c>
      <c r="G149" s="33" t="s">
        <v>2218</v>
      </c>
      <c r="H149" s="27" t="s">
        <v>2035</v>
      </c>
      <c r="I149" s="27" t="s">
        <v>3771</v>
      </c>
      <c r="J149" s="26">
        <v>20</v>
      </c>
      <c r="K149" s="26">
        <v>200</v>
      </c>
      <c r="L149" s="26" t="s">
        <v>2</v>
      </c>
      <c r="M149" s="26" t="s">
        <v>42</v>
      </c>
      <c r="N149" s="26">
        <v>140</v>
      </c>
      <c r="O149" s="26">
        <v>4</v>
      </c>
      <c r="P149" s="26" t="s">
        <v>104</v>
      </c>
      <c r="Q149" s="26"/>
      <c r="R149" s="26"/>
    </row>
    <row r="150" spans="1:18" x14ac:dyDescent="0.35">
      <c r="A150" s="26" t="s">
        <v>2061</v>
      </c>
      <c r="B150" s="26" t="s">
        <v>3773</v>
      </c>
      <c r="C150" s="26">
        <v>2019</v>
      </c>
      <c r="D150" s="26">
        <v>8</v>
      </c>
      <c r="E150" s="26" t="s">
        <v>2064</v>
      </c>
      <c r="F150" s="26" t="s">
        <v>2054</v>
      </c>
      <c r="G150" s="33" t="s">
        <v>2219</v>
      </c>
      <c r="H150" s="27" t="s">
        <v>2043</v>
      </c>
      <c r="I150" s="27" t="s">
        <v>3771</v>
      </c>
      <c r="J150" s="26">
        <v>20</v>
      </c>
      <c r="K150" s="26">
        <v>200</v>
      </c>
      <c r="L150" s="26" t="s">
        <v>2</v>
      </c>
      <c r="M150" s="26" t="s">
        <v>42</v>
      </c>
      <c r="N150" s="26">
        <v>175</v>
      </c>
      <c r="O150" s="26">
        <v>1</v>
      </c>
      <c r="P150" s="26" t="s">
        <v>35</v>
      </c>
      <c r="Q150" s="26"/>
      <c r="R150" s="26"/>
    </row>
    <row r="151" spans="1:18" x14ac:dyDescent="0.35">
      <c r="A151" s="26" t="s">
        <v>2061</v>
      </c>
      <c r="B151" s="26" t="s">
        <v>3773</v>
      </c>
      <c r="C151" s="26">
        <v>2019</v>
      </c>
      <c r="D151" s="26">
        <v>8</v>
      </c>
      <c r="E151" s="26" t="s">
        <v>2064</v>
      </c>
      <c r="F151" s="26" t="s">
        <v>2054</v>
      </c>
      <c r="G151" s="33" t="s">
        <v>2220</v>
      </c>
      <c r="H151" s="27" t="s">
        <v>2047</v>
      </c>
      <c r="I151" s="27" t="s">
        <v>3771</v>
      </c>
      <c r="J151" s="26">
        <v>20</v>
      </c>
      <c r="K151" s="26">
        <v>200</v>
      </c>
      <c r="L151" s="26" t="s">
        <v>2</v>
      </c>
      <c r="M151" s="26" t="s">
        <v>42</v>
      </c>
      <c r="N151" s="26">
        <v>138</v>
      </c>
      <c r="O151" s="26">
        <v>2</v>
      </c>
      <c r="P151" s="26" t="s">
        <v>12</v>
      </c>
      <c r="Q151" s="26"/>
      <c r="R151" s="26"/>
    </row>
    <row r="152" spans="1:18" x14ac:dyDescent="0.35">
      <c r="A152" s="26" t="s">
        <v>2061</v>
      </c>
      <c r="B152" s="26" t="s">
        <v>3773</v>
      </c>
      <c r="C152" s="26">
        <v>2019</v>
      </c>
      <c r="D152" s="26">
        <v>8</v>
      </c>
      <c r="E152" s="26" t="s">
        <v>2064</v>
      </c>
      <c r="F152" s="26" t="s">
        <v>2054</v>
      </c>
      <c r="G152" s="33" t="s">
        <v>2221</v>
      </c>
      <c r="H152" s="27" t="s">
        <v>2041</v>
      </c>
      <c r="I152" s="27" t="s">
        <v>3771</v>
      </c>
      <c r="J152" s="26">
        <v>20</v>
      </c>
      <c r="K152" s="26">
        <v>200</v>
      </c>
      <c r="L152" s="26" t="s">
        <v>2</v>
      </c>
      <c r="M152" s="26" t="s">
        <v>42</v>
      </c>
      <c r="N152" s="26">
        <v>174</v>
      </c>
      <c r="O152" s="26">
        <v>1</v>
      </c>
      <c r="P152" s="26" t="s">
        <v>40</v>
      </c>
      <c r="Q152" s="26"/>
      <c r="R152" s="26"/>
    </row>
    <row r="153" spans="1:18" x14ac:dyDescent="0.35">
      <c r="A153" s="26" t="s">
        <v>2061</v>
      </c>
      <c r="B153" s="26" t="s">
        <v>3773</v>
      </c>
      <c r="C153" s="26">
        <v>2019</v>
      </c>
      <c r="D153" s="26">
        <v>8</v>
      </c>
      <c r="E153" s="26" t="s">
        <v>2064</v>
      </c>
      <c r="F153" s="26" t="s">
        <v>2054</v>
      </c>
      <c r="G153" s="33" t="s">
        <v>2222</v>
      </c>
      <c r="H153" s="27" t="s">
        <v>2032</v>
      </c>
      <c r="I153" s="27" t="s">
        <v>3771</v>
      </c>
      <c r="J153" s="26">
        <v>20</v>
      </c>
      <c r="K153" s="26">
        <v>200</v>
      </c>
      <c r="L153" s="26" t="s">
        <v>102</v>
      </c>
      <c r="M153" s="26" t="s">
        <v>3</v>
      </c>
      <c r="N153" s="26">
        <v>193</v>
      </c>
      <c r="O153" s="26">
        <v>4</v>
      </c>
      <c r="P153" s="26" t="s">
        <v>8</v>
      </c>
      <c r="Q153" s="26"/>
      <c r="R153" s="26"/>
    </row>
    <row r="154" spans="1:18" x14ac:dyDescent="0.35">
      <c r="A154" s="26" t="s">
        <v>2061</v>
      </c>
      <c r="B154" s="26" t="s">
        <v>3773</v>
      </c>
      <c r="C154" s="26">
        <v>2019</v>
      </c>
      <c r="D154" s="26">
        <v>8</v>
      </c>
      <c r="E154" s="26" t="s">
        <v>2064</v>
      </c>
      <c r="F154" s="26" t="s">
        <v>2054</v>
      </c>
      <c r="G154" s="33" t="s">
        <v>2223</v>
      </c>
      <c r="H154" s="27" t="s">
        <v>2031</v>
      </c>
      <c r="I154" s="27" t="s">
        <v>3771</v>
      </c>
      <c r="J154" s="26">
        <v>20</v>
      </c>
      <c r="K154" s="26">
        <v>200</v>
      </c>
      <c r="L154" s="26" t="s">
        <v>16</v>
      </c>
      <c r="M154" s="26" t="s">
        <v>83</v>
      </c>
      <c r="N154" s="26">
        <v>236</v>
      </c>
      <c r="O154" s="26">
        <v>4</v>
      </c>
      <c r="P154" s="26" t="s">
        <v>24</v>
      </c>
      <c r="Q154" s="26"/>
      <c r="R154" s="26"/>
    </row>
    <row r="155" spans="1:18" x14ac:dyDescent="0.35">
      <c r="A155" s="26" t="s">
        <v>2061</v>
      </c>
      <c r="B155" s="26" t="s">
        <v>3773</v>
      </c>
      <c r="C155" s="26">
        <v>2019</v>
      </c>
      <c r="D155" s="26">
        <v>8</v>
      </c>
      <c r="E155" s="26" t="s">
        <v>2064</v>
      </c>
      <c r="F155" s="26" t="s">
        <v>2054</v>
      </c>
      <c r="G155" s="33" t="s">
        <v>2224</v>
      </c>
      <c r="H155" s="27" t="s">
        <v>2030</v>
      </c>
      <c r="I155" s="27" t="s">
        <v>3771</v>
      </c>
      <c r="J155" s="26">
        <v>20</v>
      </c>
      <c r="K155" s="26">
        <v>200</v>
      </c>
      <c r="L155" s="26" t="s">
        <v>162</v>
      </c>
      <c r="M155" s="26" t="s">
        <v>42</v>
      </c>
      <c r="N155" s="26">
        <v>170</v>
      </c>
      <c r="O155" s="26">
        <v>4</v>
      </c>
      <c r="P155" s="26" t="s">
        <v>24</v>
      </c>
      <c r="Q155" s="26"/>
      <c r="R155" s="26"/>
    </row>
    <row r="156" spans="1:18" x14ac:dyDescent="0.35">
      <c r="A156" s="26" t="s">
        <v>2061</v>
      </c>
      <c r="B156" s="26" t="s">
        <v>3773</v>
      </c>
      <c r="C156" s="26">
        <v>2019</v>
      </c>
      <c r="D156" s="26">
        <v>8</v>
      </c>
      <c r="E156" s="26" t="s">
        <v>2064</v>
      </c>
      <c r="F156" s="26" t="s">
        <v>2054</v>
      </c>
      <c r="G156" s="33" t="s">
        <v>2225</v>
      </c>
      <c r="H156" s="27" t="s">
        <v>2030</v>
      </c>
      <c r="I156" s="27" t="s">
        <v>3771</v>
      </c>
      <c r="J156" s="26">
        <v>10</v>
      </c>
      <c r="K156" s="26">
        <v>200</v>
      </c>
      <c r="L156" s="26" t="s">
        <v>16</v>
      </c>
      <c r="M156" s="26" t="s">
        <v>3</v>
      </c>
      <c r="N156" s="26">
        <v>264</v>
      </c>
      <c r="O156" s="26">
        <v>4</v>
      </c>
      <c r="P156" s="26" t="s">
        <v>4</v>
      </c>
      <c r="Q156" s="26"/>
      <c r="R156" s="26"/>
    </row>
    <row r="157" spans="1:18" x14ac:dyDescent="0.35">
      <c r="A157" s="26" t="s">
        <v>2061</v>
      </c>
      <c r="B157" s="26" t="s">
        <v>3773</v>
      </c>
      <c r="C157" s="26">
        <v>2019</v>
      </c>
      <c r="D157" s="26">
        <v>8</v>
      </c>
      <c r="E157" s="26" t="s">
        <v>2064</v>
      </c>
      <c r="F157" s="26" t="s">
        <v>2054</v>
      </c>
      <c r="G157" s="33" t="s">
        <v>2226</v>
      </c>
      <c r="H157" s="27" t="s">
        <v>2041</v>
      </c>
      <c r="I157" s="27" t="s">
        <v>3771</v>
      </c>
      <c r="J157" s="26">
        <v>20</v>
      </c>
      <c r="K157" s="26">
        <v>200</v>
      </c>
      <c r="L157" s="26" t="s">
        <v>2</v>
      </c>
      <c r="M157" s="26" t="s">
        <v>42</v>
      </c>
      <c r="N157" s="26">
        <v>137</v>
      </c>
      <c r="O157" s="26">
        <v>2</v>
      </c>
      <c r="P157" s="26" t="s">
        <v>8</v>
      </c>
      <c r="Q157" s="26"/>
      <c r="R157" s="26"/>
    </row>
    <row r="158" spans="1:18" x14ac:dyDescent="0.35">
      <c r="A158" s="26" t="s">
        <v>2061</v>
      </c>
      <c r="B158" s="26" t="s">
        <v>3773</v>
      </c>
      <c r="C158" s="26">
        <v>2019</v>
      </c>
      <c r="D158" s="26">
        <v>8</v>
      </c>
      <c r="E158" s="26" t="s">
        <v>2064</v>
      </c>
      <c r="F158" s="26" t="s">
        <v>2054</v>
      </c>
      <c r="G158" s="33" t="s">
        <v>2227</v>
      </c>
      <c r="H158" s="27" t="s">
        <v>2039</v>
      </c>
      <c r="I158" s="27" t="s">
        <v>3771</v>
      </c>
      <c r="J158" s="26">
        <v>10</v>
      </c>
      <c r="K158" s="26">
        <v>200</v>
      </c>
      <c r="L158" s="26" t="s">
        <v>16</v>
      </c>
      <c r="M158" s="26" t="s">
        <v>3</v>
      </c>
      <c r="N158" s="26">
        <v>264</v>
      </c>
      <c r="O158" s="26">
        <v>3</v>
      </c>
      <c r="P158" s="26" t="s">
        <v>4</v>
      </c>
      <c r="Q158" s="26"/>
      <c r="R158" s="26"/>
    </row>
    <row r="159" spans="1:18" x14ac:dyDescent="0.35">
      <c r="A159" s="26" t="s">
        <v>2061</v>
      </c>
      <c r="B159" s="26" t="s">
        <v>3773</v>
      </c>
      <c r="C159" s="26">
        <v>2019</v>
      </c>
      <c r="D159" s="26">
        <v>8</v>
      </c>
      <c r="E159" s="26" t="s">
        <v>2064</v>
      </c>
      <c r="F159" s="26" t="s">
        <v>2054</v>
      </c>
      <c r="G159" s="33" t="s">
        <v>2228</v>
      </c>
      <c r="H159" s="27" t="s">
        <v>2042</v>
      </c>
      <c r="I159" s="27" t="s">
        <v>3771</v>
      </c>
      <c r="J159" s="26">
        <v>10</v>
      </c>
      <c r="K159" s="26">
        <v>200</v>
      </c>
      <c r="L159" s="26" t="s">
        <v>2</v>
      </c>
      <c r="M159" s="26" t="s">
        <v>3</v>
      </c>
      <c r="N159" s="26">
        <v>217</v>
      </c>
      <c r="O159" s="26">
        <v>2</v>
      </c>
      <c r="P159" s="26" t="s">
        <v>8</v>
      </c>
      <c r="Q159" s="26"/>
      <c r="R159" s="26"/>
    </row>
    <row r="160" spans="1:18" x14ac:dyDescent="0.35">
      <c r="A160" s="26" t="s">
        <v>2061</v>
      </c>
      <c r="B160" s="26" t="s">
        <v>3773</v>
      </c>
      <c r="C160" s="26">
        <v>2019</v>
      </c>
      <c r="D160" s="26">
        <v>8</v>
      </c>
      <c r="E160" s="26" t="s">
        <v>2064</v>
      </c>
      <c r="F160" s="26" t="s">
        <v>2054</v>
      </c>
      <c r="G160" s="33" t="s">
        <v>2229</v>
      </c>
      <c r="H160" s="27" t="s">
        <v>2031</v>
      </c>
      <c r="I160" s="27" t="s">
        <v>3771</v>
      </c>
      <c r="J160" s="26">
        <v>20</v>
      </c>
      <c r="K160" s="26">
        <v>200</v>
      </c>
      <c r="L160" s="26" t="s">
        <v>23</v>
      </c>
      <c r="M160" s="26" t="s">
        <v>83</v>
      </c>
      <c r="N160" s="26">
        <v>236</v>
      </c>
      <c r="O160" s="26">
        <v>6</v>
      </c>
      <c r="P160" s="26" t="s">
        <v>24</v>
      </c>
      <c r="Q160" s="26"/>
      <c r="R160" s="26"/>
    </row>
    <row r="161" spans="1:18" x14ac:dyDescent="0.35">
      <c r="A161" s="26" t="s">
        <v>2061</v>
      </c>
      <c r="B161" s="26" t="s">
        <v>3773</v>
      </c>
      <c r="C161" s="26">
        <v>2019</v>
      </c>
      <c r="D161" s="26">
        <v>8</v>
      </c>
      <c r="E161" s="26" t="s">
        <v>2064</v>
      </c>
      <c r="F161" s="26" t="s">
        <v>2054</v>
      </c>
      <c r="G161" s="33" t="s">
        <v>2230</v>
      </c>
      <c r="H161" s="27" t="s">
        <v>2030</v>
      </c>
      <c r="I161" s="27" t="s">
        <v>3771</v>
      </c>
      <c r="J161" s="26">
        <v>20</v>
      </c>
      <c r="K161" s="26">
        <v>200</v>
      </c>
      <c r="L161" s="26" t="s">
        <v>38</v>
      </c>
      <c r="M161" s="26" t="s">
        <v>42</v>
      </c>
      <c r="N161" s="26">
        <v>169</v>
      </c>
      <c r="O161" s="26">
        <v>3</v>
      </c>
      <c r="P161" s="26" t="s">
        <v>24</v>
      </c>
      <c r="Q161" s="26"/>
      <c r="R161" s="26"/>
    </row>
    <row r="162" spans="1:18" x14ac:dyDescent="0.35">
      <c r="A162" s="26" t="s">
        <v>2061</v>
      </c>
      <c r="B162" s="26" t="s">
        <v>3773</v>
      </c>
      <c r="C162" s="26">
        <v>2019</v>
      </c>
      <c r="D162" s="26">
        <v>8</v>
      </c>
      <c r="E162" s="26" t="s">
        <v>2064</v>
      </c>
      <c r="F162" s="26" t="s">
        <v>2054</v>
      </c>
      <c r="G162" s="33" t="s">
        <v>2231</v>
      </c>
      <c r="H162" s="27" t="s">
        <v>2041</v>
      </c>
      <c r="I162" s="27" t="s">
        <v>3771</v>
      </c>
      <c r="J162" s="26">
        <v>20</v>
      </c>
      <c r="K162" s="26">
        <v>200</v>
      </c>
      <c r="L162" s="26" t="s">
        <v>102</v>
      </c>
      <c r="M162" s="26" t="s">
        <v>3</v>
      </c>
      <c r="N162" s="26">
        <v>229</v>
      </c>
      <c r="O162" s="26">
        <v>4</v>
      </c>
      <c r="P162" s="26" t="s">
        <v>40</v>
      </c>
      <c r="Q162" s="26"/>
      <c r="R162" s="26"/>
    </row>
    <row r="163" spans="1:18" x14ac:dyDescent="0.35">
      <c r="A163" s="26" t="s">
        <v>2061</v>
      </c>
      <c r="B163" s="26" t="s">
        <v>3773</v>
      </c>
      <c r="C163" s="26">
        <v>2019</v>
      </c>
      <c r="D163" s="26">
        <v>8</v>
      </c>
      <c r="E163" s="26" t="s">
        <v>2064</v>
      </c>
      <c r="F163" s="26" t="s">
        <v>2054</v>
      </c>
      <c r="G163" s="33" t="s">
        <v>2232</v>
      </c>
      <c r="H163" s="27" t="s">
        <v>2048</v>
      </c>
      <c r="I163" s="27" t="s">
        <v>3771</v>
      </c>
      <c r="J163" s="26">
        <v>10</v>
      </c>
      <c r="K163" s="26">
        <v>200</v>
      </c>
      <c r="L163" s="26" t="s">
        <v>2</v>
      </c>
      <c r="M163" s="26" t="s">
        <v>3</v>
      </c>
      <c r="N163" s="26">
        <v>272</v>
      </c>
      <c r="O163" s="26">
        <v>4</v>
      </c>
      <c r="P163" s="26" t="s">
        <v>33</v>
      </c>
      <c r="Q163" s="26"/>
      <c r="R163" s="26"/>
    </row>
    <row r="164" spans="1:18" x14ac:dyDescent="0.35">
      <c r="A164" s="26" t="s">
        <v>2061</v>
      </c>
      <c r="B164" s="26" t="s">
        <v>3773</v>
      </c>
      <c r="C164" s="26">
        <v>2019</v>
      </c>
      <c r="D164" s="26">
        <v>8</v>
      </c>
      <c r="E164" s="26" t="s">
        <v>2064</v>
      </c>
      <c r="F164" s="26" t="s">
        <v>2054</v>
      </c>
      <c r="G164" s="33" t="s">
        <v>2233</v>
      </c>
      <c r="H164" s="27" t="s">
        <v>2040</v>
      </c>
      <c r="I164" s="27" t="s">
        <v>3771</v>
      </c>
      <c r="J164" s="26">
        <v>10</v>
      </c>
      <c r="K164" s="26">
        <v>200</v>
      </c>
      <c r="L164" s="26" t="s">
        <v>2</v>
      </c>
      <c r="M164" s="26" t="s">
        <v>3</v>
      </c>
      <c r="N164" s="26">
        <v>273</v>
      </c>
      <c r="O164" s="26">
        <v>6</v>
      </c>
      <c r="P164" s="26" t="s">
        <v>4</v>
      </c>
      <c r="Q164" s="26"/>
      <c r="R164" s="26"/>
    </row>
    <row r="165" spans="1:18" x14ac:dyDescent="0.35">
      <c r="A165" s="26" t="s">
        <v>2061</v>
      </c>
      <c r="B165" s="26" t="s">
        <v>3773</v>
      </c>
      <c r="C165" s="26">
        <v>2019</v>
      </c>
      <c r="D165" s="26">
        <v>8</v>
      </c>
      <c r="E165" s="26" t="s">
        <v>2064</v>
      </c>
      <c r="F165" s="26" t="s">
        <v>2054</v>
      </c>
      <c r="G165" s="33" t="s">
        <v>2234</v>
      </c>
      <c r="H165" s="27" t="s">
        <v>2049</v>
      </c>
      <c r="I165" s="27" t="s">
        <v>3771</v>
      </c>
      <c r="J165" s="26">
        <v>20</v>
      </c>
      <c r="K165" s="26">
        <v>200</v>
      </c>
      <c r="L165" s="26" t="s">
        <v>2</v>
      </c>
      <c r="M165" s="26" t="s">
        <v>42</v>
      </c>
      <c r="N165" s="26">
        <v>186</v>
      </c>
      <c r="O165" s="26">
        <v>2</v>
      </c>
      <c r="P165" s="26" t="s">
        <v>206</v>
      </c>
      <c r="Q165" s="26"/>
      <c r="R165" s="26"/>
    </row>
    <row r="166" spans="1:18" x14ac:dyDescent="0.35">
      <c r="A166" s="26" t="s">
        <v>2061</v>
      </c>
      <c r="B166" s="26" t="s">
        <v>3773</v>
      </c>
      <c r="C166" s="26">
        <v>2019</v>
      </c>
      <c r="D166" s="26">
        <v>8</v>
      </c>
      <c r="E166" s="26" t="s">
        <v>2064</v>
      </c>
      <c r="F166" s="26" t="s">
        <v>2054</v>
      </c>
      <c r="G166" s="33" t="s">
        <v>2235</v>
      </c>
      <c r="H166" s="27" t="s">
        <v>2040</v>
      </c>
      <c r="I166" s="27" t="s">
        <v>3771</v>
      </c>
      <c r="J166" s="26">
        <v>20</v>
      </c>
      <c r="K166" s="26">
        <v>200</v>
      </c>
      <c r="L166" s="26" t="s">
        <v>16</v>
      </c>
      <c r="M166" s="26" t="s">
        <v>42</v>
      </c>
      <c r="N166" s="26">
        <v>149</v>
      </c>
      <c r="O166" s="26">
        <v>2</v>
      </c>
      <c r="P166" s="26" t="s">
        <v>8</v>
      </c>
      <c r="Q166" s="26"/>
      <c r="R166" s="26"/>
    </row>
    <row r="167" spans="1:18" x14ac:dyDescent="0.35">
      <c r="A167" s="26" t="s">
        <v>2061</v>
      </c>
      <c r="B167" s="26" t="s">
        <v>3773</v>
      </c>
      <c r="C167" s="26">
        <v>2019</v>
      </c>
      <c r="D167" s="26">
        <v>8</v>
      </c>
      <c r="E167" s="26" t="s">
        <v>2064</v>
      </c>
      <c r="F167" s="26" t="s">
        <v>2054</v>
      </c>
      <c r="G167" s="33" t="s">
        <v>2236</v>
      </c>
      <c r="H167" s="27" t="s">
        <v>2045</v>
      </c>
      <c r="I167" s="27" t="s">
        <v>3771</v>
      </c>
      <c r="J167" s="26">
        <v>20</v>
      </c>
      <c r="K167" s="26">
        <v>200</v>
      </c>
      <c r="L167" s="26" t="s">
        <v>16</v>
      </c>
      <c r="M167" s="26" t="s">
        <v>3</v>
      </c>
      <c r="N167" s="26">
        <v>201</v>
      </c>
      <c r="O167" s="26">
        <v>4</v>
      </c>
      <c r="P167" s="26" t="s">
        <v>12</v>
      </c>
      <c r="Q167" s="26"/>
      <c r="R167" s="26"/>
    </row>
    <row r="168" spans="1:18" x14ac:dyDescent="0.35">
      <c r="A168" s="26" t="s">
        <v>2061</v>
      </c>
      <c r="B168" s="26" t="s">
        <v>3773</v>
      </c>
      <c r="C168" s="26">
        <v>2019</v>
      </c>
      <c r="D168" s="26">
        <v>8</v>
      </c>
      <c r="E168" s="26" t="s">
        <v>2064</v>
      </c>
      <c r="F168" s="26" t="s">
        <v>2054</v>
      </c>
      <c r="G168" s="33" t="s">
        <v>2237</v>
      </c>
      <c r="H168" s="27" t="s">
        <v>2031</v>
      </c>
      <c r="I168" s="27" t="s">
        <v>3771</v>
      </c>
      <c r="J168" s="26">
        <v>20</v>
      </c>
      <c r="K168" s="26">
        <v>200</v>
      </c>
      <c r="L168" s="26" t="s">
        <v>16</v>
      </c>
      <c r="M168" s="26" t="s">
        <v>83</v>
      </c>
      <c r="N168" s="26">
        <v>205</v>
      </c>
      <c r="O168" s="26">
        <v>2</v>
      </c>
      <c r="P168" s="26" t="s">
        <v>28</v>
      </c>
      <c r="Q168" s="26"/>
      <c r="R168" s="26"/>
    </row>
    <row r="169" spans="1:18" x14ac:dyDescent="0.35">
      <c r="A169" s="26" t="s">
        <v>2061</v>
      </c>
      <c r="B169" s="26" t="s">
        <v>3773</v>
      </c>
      <c r="C169" s="26">
        <v>2019</v>
      </c>
      <c r="D169" s="26">
        <v>8</v>
      </c>
      <c r="E169" s="26" t="s">
        <v>2064</v>
      </c>
      <c r="F169" s="26" t="s">
        <v>2054</v>
      </c>
      <c r="G169" s="33" t="s">
        <v>2238</v>
      </c>
      <c r="H169" s="27" t="s">
        <v>2046</v>
      </c>
      <c r="I169" s="27" t="s">
        <v>3771</v>
      </c>
      <c r="J169" s="26">
        <v>10</v>
      </c>
      <c r="K169" s="26">
        <v>200</v>
      </c>
      <c r="L169" s="26" t="s">
        <v>2</v>
      </c>
      <c r="M169" s="26" t="s">
        <v>3</v>
      </c>
      <c r="N169" s="26">
        <v>218</v>
      </c>
      <c r="O169" s="26">
        <v>4</v>
      </c>
      <c r="P169" s="26" t="s">
        <v>12</v>
      </c>
      <c r="Q169" s="26"/>
      <c r="R169" s="26"/>
    </row>
    <row r="170" spans="1:18" x14ac:dyDescent="0.35">
      <c r="A170" s="26" t="s">
        <v>2061</v>
      </c>
      <c r="B170" s="26" t="s">
        <v>3773</v>
      </c>
      <c r="C170" s="26">
        <v>2019</v>
      </c>
      <c r="D170" s="26">
        <v>8</v>
      </c>
      <c r="E170" s="26" t="s">
        <v>2064</v>
      </c>
      <c r="F170" s="26" t="s">
        <v>2054</v>
      </c>
      <c r="G170" s="33" t="s">
        <v>2239</v>
      </c>
      <c r="H170" s="27" t="s">
        <v>2037</v>
      </c>
      <c r="I170" s="27" t="s">
        <v>3771</v>
      </c>
      <c r="J170" s="26">
        <v>20</v>
      </c>
      <c r="K170" s="26">
        <v>200</v>
      </c>
      <c r="L170" s="26" t="s">
        <v>102</v>
      </c>
      <c r="M170" s="26" t="s">
        <v>3</v>
      </c>
      <c r="N170" s="26">
        <v>229</v>
      </c>
      <c r="O170" s="26">
        <v>2</v>
      </c>
      <c r="P170" s="26" t="s">
        <v>40</v>
      </c>
      <c r="Q170" s="26"/>
      <c r="R170" s="26"/>
    </row>
    <row r="171" spans="1:18" x14ac:dyDescent="0.35">
      <c r="A171" s="26" t="s">
        <v>2061</v>
      </c>
      <c r="B171" s="26" t="s">
        <v>3773</v>
      </c>
      <c r="C171" s="26">
        <v>2019</v>
      </c>
      <c r="D171" s="26">
        <v>8</v>
      </c>
      <c r="E171" s="26" t="s">
        <v>2064</v>
      </c>
      <c r="F171" s="26" t="s">
        <v>2054</v>
      </c>
      <c r="G171" s="33" t="s">
        <v>2240</v>
      </c>
      <c r="H171" s="27" t="s">
        <v>2042</v>
      </c>
      <c r="I171" s="27" t="s">
        <v>3771</v>
      </c>
      <c r="J171" s="26">
        <v>20</v>
      </c>
      <c r="K171" s="26">
        <v>200</v>
      </c>
      <c r="L171" s="26" t="s">
        <v>16</v>
      </c>
      <c r="M171" s="26" t="s">
        <v>42</v>
      </c>
      <c r="N171" s="26">
        <v>182</v>
      </c>
      <c r="O171" s="26">
        <v>5</v>
      </c>
      <c r="P171" s="26" t="s">
        <v>4</v>
      </c>
      <c r="Q171" s="26"/>
      <c r="R171" s="26"/>
    </row>
    <row r="172" spans="1:18" x14ac:dyDescent="0.35">
      <c r="A172" s="26" t="s">
        <v>2061</v>
      </c>
      <c r="B172" s="26" t="s">
        <v>3773</v>
      </c>
      <c r="C172" s="26">
        <v>2019</v>
      </c>
      <c r="D172" s="26">
        <v>8</v>
      </c>
      <c r="E172" s="26" t="s">
        <v>2064</v>
      </c>
      <c r="F172" s="26" t="s">
        <v>2054</v>
      </c>
      <c r="G172" s="33" t="s">
        <v>2241</v>
      </c>
      <c r="H172" s="27" t="s">
        <v>2040</v>
      </c>
      <c r="I172" s="27" t="s">
        <v>3771</v>
      </c>
      <c r="J172" s="26">
        <v>10</v>
      </c>
      <c r="K172" s="26">
        <v>200</v>
      </c>
      <c r="L172" s="26" t="s">
        <v>2</v>
      </c>
      <c r="M172" s="26" t="s">
        <v>3</v>
      </c>
      <c r="N172" s="26">
        <v>218</v>
      </c>
      <c r="O172" s="26">
        <v>5</v>
      </c>
      <c r="P172" s="26" t="s">
        <v>12</v>
      </c>
      <c r="Q172" s="26"/>
      <c r="R172" s="26"/>
    </row>
    <row r="173" spans="1:18" x14ac:dyDescent="0.35">
      <c r="A173" s="26" t="s">
        <v>2061</v>
      </c>
      <c r="B173" s="26" t="s">
        <v>3773</v>
      </c>
      <c r="C173" s="26">
        <v>2019</v>
      </c>
      <c r="D173" s="26">
        <v>8</v>
      </c>
      <c r="E173" s="26" t="s">
        <v>2064</v>
      </c>
      <c r="F173" s="26" t="s">
        <v>2054</v>
      </c>
      <c r="G173" s="33" t="s">
        <v>2242</v>
      </c>
      <c r="H173" s="27" t="s">
        <v>2031</v>
      </c>
      <c r="I173" s="27" t="s">
        <v>3771</v>
      </c>
      <c r="J173" s="26">
        <v>20</v>
      </c>
      <c r="K173" s="26">
        <v>200</v>
      </c>
      <c r="L173" s="26" t="s">
        <v>102</v>
      </c>
      <c r="M173" s="26" t="s">
        <v>42</v>
      </c>
      <c r="N173" s="26">
        <v>178</v>
      </c>
      <c r="O173" s="26">
        <v>4</v>
      </c>
      <c r="P173" s="26" t="s">
        <v>4</v>
      </c>
      <c r="Q173" s="26"/>
      <c r="R173" s="26"/>
    </row>
    <row r="174" spans="1:18" x14ac:dyDescent="0.35">
      <c r="A174" s="26" t="s">
        <v>2061</v>
      </c>
      <c r="B174" s="26" t="s">
        <v>3773</v>
      </c>
      <c r="C174" s="26">
        <v>2019</v>
      </c>
      <c r="D174" s="26">
        <v>8</v>
      </c>
      <c r="E174" s="26" t="s">
        <v>2064</v>
      </c>
      <c r="F174" s="26" t="s">
        <v>2054</v>
      </c>
      <c r="G174" s="33" t="s">
        <v>2243</v>
      </c>
      <c r="H174" s="27" t="s">
        <v>2031</v>
      </c>
      <c r="I174" s="27" t="s">
        <v>3771</v>
      </c>
      <c r="J174" s="26">
        <v>20</v>
      </c>
      <c r="K174" s="26">
        <v>200</v>
      </c>
      <c r="L174" s="26" t="s">
        <v>120</v>
      </c>
      <c r="M174" s="26" t="s">
        <v>3</v>
      </c>
      <c r="N174" s="26">
        <v>197</v>
      </c>
      <c r="O174" s="26">
        <v>1</v>
      </c>
      <c r="P174" s="26" t="s">
        <v>28</v>
      </c>
      <c r="Q174" s="26"/>
      <c r="R174" s="26"/>
    </row>
    <row r="175" spans="1:18" x14ac:dyDescent="0.35">
      <c r="A175" s="26" t="s">
        <v>2061</v>
      </c>
      <c r="B175" s="26" t="s">
        <v>3773</v>
      </c>
      <c r="C175" s="26">
        <v>2019</v>
      </c>
      <c r="D175" s="26">
        <v>8</v>
      </c>
      <c r="E175" s="26" t="s">
        <v>2064</v>
      </c>
      <c r="F175" s="26" t="s">
        <v>2054</v>
      </c>
      <c r="G175" s="33" t="s">
        <v>2244</v>
      </c>
      <c r="H175" s="27" t="s">
        <v>2045</v>
      </c>
      <c r="I175" s="27" t="s">
        <v>3771</v>
      </c>
      <c r="J175" s="26">
        <v>20</v>
      </c>
      <c r="K175" s="26">
        <v>200</v>
      </c>
      <c r="L175" s="26" t="s">
        <v>16</v>
      </c>
      <c r="M175" s="26" t="s">
        <v>3</v>
      </c>
      <c r="N175" s="26">
        <v>232</v>
      </c>
      <c r="O175" s="26">
        <v>6</v>
      </c>
      <c r="P175" s="26" t="s">
        <v>40</v>
      </c>
      <c r="Q175" s="26"/>
      <c r="R175" s="26"/>
    </row>
    <row r="176" spans="1:18" x14ac:dyDescent="0.35">
      <c r="A176" s="26" t="s">
        <v>2061</v>
      </c>
      <c r="B176" s="26" t="s">
        <v>3773</v>
      </c>
      <c r="C176" s="26">
        <v>2019</v>
      </c>
      <c r="D176" s="26">
        <v>8</v>
      </c>
      <c r="E176" s="26" t="s">
        <v>2064</v>
      </c>
      <c r="F176" s="26" t="s">
        <v>2054</v>
      </c>
      <c r="G176" s="33" t="s">
        <v>2245</v>
      </c>
      <c r="H176" s="27" t="s">
        <v>2043</v>
      </c>
      <c r="I176" s="27" t="s">
        <v>3771</v>
      </c>
      <c r="J176" s="26">
        <v>20</v>
      </c>
      <c r="K176" s="26">
        <v>200</v>
      </c>
      <c r="L176" s="26" t="s">
        <v>2</v>
      </c>
      <c r="M176" s="26" t="s">
        <v>42</v>
      </c>
      <c r="N176" s="26">
        <v>186</v>
      </c>
      <c r="O176" s="26">
        <v>3</v>
      </c>
      <c r="P176" s="26" t="s">
        <v>206</v>
      </c>
      <c r="Q176" s="26"/>
      <c r="R176" s="26"/>
    </row>
    <row r="177" spans="1:18" x14ac:dyDescent="0.35">
      <c r="A177" s="26" t="s">
        <v>2061</v>
      </c>
      <c r="B177" s="26" t="s">
        <v>3773</v>
      </c>
      <c r="C177" s="26">
        <v>2019</v>
      </c>
      <c r="D177" s="26">
        <v>8</v>
      </c>
      <c r="E177" s="26" t="s">
        <v>2064</v>
      </c>
      <c r="F177" s="26" t="s">
        <v>2054</v>
      </c>
      <c r="G177" s="33" t="s">
        <v>2246</v>
      </c>
      <c r="H177" s="27" t="s">
        <v>2030</v>
      </c>
      <c r="I177" s="27" t="s">
        <v>3771</v>
      </c>
      <c r="J177" s="26">
        <v>20</v>
      </c>
      <c r="K177" s="26">
        <v>200</v>
      </c>
      <c r="L177" s="26" t="s">
        <v>162</v>
      </c>
      <c r="M177" s="26" t="s">
        <v>42</v>
      </c>
      <c r="N177" s="26">
        <v>153</v>
      </c>
      <c r="O177" s="26">
        <v>6</v>
      </c>
      <c r="P177" s="26" t="s">
        <v>28</v>
      </c>
      <c r="Q177" s="26"/>
      <c r="R177" s="26"/>
    </row>
    <row r="178" spans="1:18" x14ac:dyDescent="0.35">
      <c r="A178" s="26" t="s">
        <v>2061</v>
      </c>
      <c r="B178" s="26" t="s">
        <v>3773</v>
      </c>
      <c r="C178" s="26">
        <v>2019</v>
      </c>
      <c r="D178" s="26">
        <v>8</v>
      </c>
      <c r="E178" s="26" t="s">
        <v>2064</v>
      </c>
      <c r="F178" s="26" t="s">
        <v>2054</v>
      </c>
      <c r="G178" s="33" t="s">
        <v>2247</v>
      </c>
      <c r="H178" s="27" t="s">
        <v>2037</v>
      </c>
      <c r="I178" s="27" t="s">
        <v>3771</v>
      </c>
      <c r="J178" s="26">
        <v>20</v>
      </c>
      <c r="K178" s="26">
        <v>200</v>
      </c>
      <c r="L178" s="26" t="s">
        <v>102</v>
      </c>
      <c r="M178" s="26" t="s">
        <v>3</v>
      </c>
      <c r="N178" s="26">
        <v>252</v>
      </c>
      <c r="O178" s="26">
        <v>1</v>
      </c>
      <c r="P178" s="26" t="s">
        <v>4</v>
      </c>
      <c r="Q178" s="26"/>
      <c r="R178" s="26"/>
    </row>
    <row r="179" spans="1:18" x14ac:dyDescent="0.35">
      <c r="A179" s="26" t="s">
        <v>2061</v>
      </c>
      <c r="B179" s="26" t="s">
        <v>3773</v>
      </c>
      <c r="C179" s="26">
        <v>2019</v>
      </c>
      <c r="D179" s="26">
        <v>8</v>
      </c>
      <c r="E179" s="26" t="s">
        <v>2064</v>
      </c>
      <c r="F179" s="26" t="s">
        <v>2054</v>
      </c>
      <c r="G179" s="33" t="s">
        <v>2248</v>
      </c>
      <c r="H179" s="27" t="s">
        <v>2048</v>
      </c>
      <c r="I179" s="27" t="s">
        <v>3771</v>
      </c>
      <c r="J179" s="26">
        <v>10</v>
      </c>
      <c r="K179" s="26">
        <v>200</v>
      </c>
      <c r="L179" s="26" t="s">
        <v>2</v>
      </c>
      <c r="M179" s="26" t="s">
        <v>3</v>
      </c>
      <c r="N179" s="26">
        <v>218</v>
      </c>
      <c r="O179" s="26">
        <v>1</v>
      </c>
      <c r="P179" s="26" t="s">
        <v>12</v>
      </c>
      <c r="Q179" s="26"/>
      <c r="R179" s="26"/>
    </row>
    <row r="180" spans="1:18" x14ac:dyDescent="0.35">
      <c r="A180" s="26" t="s">
        <v>2061</v>
      </c>
      <c r="B180" s="26" t="s">
        <v>3773</v>
      </c>
      <c r="C180" s="26">
        <v>2019</v>
      </c>
      <c r="D180" s="26">
        <v>8</v>
      </c>
      <c r="E180" s="26" t="s">
        <v>2064</v>
      </c>
      <c r="F180" s="26" t="s">
        <v>2054</v>
      </c>
      <c r="G180" s="33" t="s">
        <v>2249</v>
      </c>
      <c r="H180" s="27" t="s">
        <v>2041</v>
      </c>
      <c r="I180" s="27" t="s">
        <v>3771</v>
      </c>
      <c r="J180" s="26">
        <v>20</v>
      </c>
      <c r="K180" s="26">
        <v>200</v>
      </c>
      <c r="L180" s="26" t="s">
        <v>102</v>
      </c>
      <c r="M180" s="26" t="s">
        <v>3</v>
      </c>
      <c r="N180" s="26">
        <v>193</v>
      </c>
      <c r="O180" s="26">
        <v>3</v>
      </c>
      <c r="P180" s="26" t="s">
        <v>8</v>
      </c>
      <c r="Q180" s="26"/>
      <c r="R180" s="26"/>
    </row>
    <row r="181" spans="1:18" x14ac:dyDescent="0.35">
      <c r="A181" s="26" t="s">
        <v>2061</v>
      </c>
      <c r="B181" s="26" t="s">
        <v>3773</v>
      </c>
      <c r="C181" s="26">
        <v>2019</v>
      </c>
      <c r="D181" s="26">
        <v>8</v>
      </c>
      <c r="E181" s="26" t="s">
        <v>2064</v>
      </c>
      <c r="F181" s="26" t="s">
        <v>2054</v>
      </c>
      <c r="G181" s="33" t="s">
        <v>2250</v>
      </c>
      <c r="H181" s="27" t="s">
        <v>2037</v>
      </c>
      <c r="I181" s="27" t="s">
        <v>3771</v>
      </c>
      <c r="J181" s="26">
        <v>20</v>
      </c>
      <c r="K181" s="26">
        <v>200</v>
      </c>
      <c r="L181" s="26" t="s">
        <v>102</v>
      </c>
      <c r="M181" s="26" t="s">
        <v>3</v>
      </c>
      <c r="N181" s="26">
        <v>193</v>
      </c>
      <c r="O181" s="26">
        <v>2</v>
      </c>
      <c r="P181" s="26" t="s">
        <v>8</v>
      </c>
      <c r="Q181" s="26"/>
      <c r="R181" s="26"/>
    </row>
    <row r="182" spans="1:18" x14ac:dyDescent="0.35">
      <c r="A182" s="26" t="s">
        <v>2061</v>
      </c>
      <c r="B182" s="26" t="s">
        <v>3773</v>
      </c>
      <c r="C182" s="26">
        <v>2019</v>
      </c>
      <c r="D182" s="26">
        <v>8</v>
      </c>
      <c r="E182" s="26" t="s">
        <v>2064</v>
      </c>
      <c r="F182" s="26" t="s">
        <v>2054</v>
      </c>
      <c r="G182" s="33" t="s">
        <v>2251</v>
      </c>
      <c r="H182" s="27" t="s">
        <v>2033</v>
      </c>
      <c r="I182" s="27" t="s">
        <v>3771</v>
      </c>
      <c r="J182" s="26">
        <v>20</v>
      </c>
      <c r="K182" s="26">
        <v>200</v>
      </c>
      <c r="L182" s="26" t="s">
        <v>102</v>
      </c>
      <c r="M182" s="26" t="s">
        <v>3</v>
      </c>
      <c r="N182" s="26">
        <v>229</v>
      </c>
      <c r="O182" s="26">
        <v>5</v>
      </c>
      <c r="P182" s="26" t="s">
        <v>40</v>
      </c>
      <c r="Q182" s="26"/>
      <c r="R182" s="26"/>
    </row>
    <row r="183" spans="1:18" x14ac:dyDescent="0.35">
      <c r="A183" s="26" t="s">
        <v>2061</v>
      </c>
      <c r="B183" s="26" t="s">
        <v>3773</v>
      </c>
      <c r="C183" s="26">
        <v>2019</v>
      </c>
      <c r="D183" s="26">
        <v>8</v>
      </c>
      <c r="E183" s="26" t="s">
        <v>2064</v>
      </c>
      <c r="F183" s="26" t="s">
        <v>2054</v>
      </c>
      <c r="G183" s="33" t="s">
        <v>2252</v>
      </c>
      <c r="H183" s="27" t="s">
        <v>2039</v>
      </c>
      <c r="I183" s="27" t="s">
        <v>3771</v>
      </c>
      <c r="J183" s="26">
        <v>20</v>
      </c>
      <c r="K183" s="26">
        <v>200</v>
      </c>
      <c r="L183" s="26" t="s">
        <v>2</v>
      </c>
      <c r="M183" s="26" t="s">
        <v>42</v>
      </c>
      <c r="N183" s="26">
        <v>187</v>
      </c>
      <c r="O183" s="26">
        <v>5</v>
      </c>
      <c r="P183" s="26" t="s">
        <v>33</v>
      </c>
      <c r="Q183" s="26"/>
      <c r="R183" s="26"/>
    </row>
    <row r="184" spans="1:18" x14ac:dyDescent="0.35">
      <c r="A184" s="26" t="s">
        <v>2061</v>
      </c>
      <c r="B184" s="26" t="s">
        <v>3773</v>
      </c>
      <c r="C184" s="26">
        <v>2019</v>
      </c>
      <c r="D184" s="26">
        <v>8</v>
      </c>
      <c r="E184" s="26" t="s">
        <v>2064</v>
      </c>
      <c r="F184" s="26" t="s">
        <v>2054</v>
      </c>
      <c r="G184" s="33" t="s">
        <v>2253</v>
      </c>
      <c r="H184" s="27" t="s">
        <v>2031</v>
      </c>
      <c r="I184" s="27" t="s">
        <v>3771</v>
      </c>
      <c r="J184" s="26">
        <v>20</v>
      </c>
      <c r="K184" s="26">
        <v>200</v>
      </c>
      <c r="L184" s="26" t="s">
        <v>102</v>
      </c>
      <c r="M184" s="26" t="s">
        <v>42</v>
      </c>
      <c r="N184" s="26">
        <v>146</v>
      </c>
      <c r="O184" s="26">
        <v>3</v>
      </c>
      <c r="P184" s="26" t="s">
        <v>12</v>
      </c>
      <c r="Q184" s="26"/>
      <c r="R184" s="26"/>
    </row>
    <row r="185" spans="1:18" x14ac:dyDescent="0.35">
      <c r="A185" s="26" t="s">
        <v>2061</v>
      </c>
      <c r="B185" s="26" t="s">
        <v>3773</v>
      </c>
      <c r="C185" s="26">
        <v>2019</v>
      </c>
      <c r="D185" s="26">
        <v>8</v>
      </c>
      <c r="E185" s="26" t="s">
        <v>2064</v>
      </c>
      <c r="F185" s="26" t="s">
        <v>2054</v>
      </c>
      <c r="G185" s="33" t="s">
        <v>2254</v>
      </c>
      <c r="H185" s="27" t="s">
        <v>2042</v>
      </c>
      <c r="I185" s="27" t="s">
        <v>3771</v>
      </c>
      <c r="J185" s="26">
        <v>10</v>
      </c>
      <c r="K185" s="26">
        <v>200</v>
      </c>
      <c r="L185" s="26" t="s">
        <v>16</v>
      </c>
      <c r="M185" s="26" t="s">
        <v>3</v>
      </c>
      <c r="N185" s="26">
        <v>264</v>
      </c>
      <c r="O185" s="26">
        <v>2</v>
      </c>
      <c r="P185" s="26" t="s">
        <v>4</v>
      </c>
      <c r="Q185" s="26"/>
      <c r="R185" s="26"/>
    </row>
    <row r="186" spans="1:18" x14ac:dyDescent="0.35">
      <c r="A186" s="26" t="s">
        <v>2061</v>
      </c>
      <c r="B186" s="26" t="s">
        <v>3773</v>
      </c>
      <c r="C186" s="26">
        <v>2019</v>
      </c>
      <c r="D186" s="26">
        <v>8</v>
      </c>
      <c r="E186" s="26" t="s">
        <v>2064</v>
      </c>
      <c r="F186" s="26" t="s">
        <v>2054</v>
      </c>
      <c r="G186" s="33" t="s">
        <v>2255</v>
      </c>
      <c r="H186" s="27" t="s">
        <v>2031</v>
      </c>
      <c r="I186" s="27" t="s">
        <v>3771</v>
      </c>
      <c r="J186" s="26">
        <v>20</v>
      </c>
      <c r="K186" s="26">
        <v>200</v>
      </c>
      <c r="L186" s="26" t="s">
        <v>23</v>
      </c>
      <c r="M186" s="26" t="s">
        <v>83</v>
      </c>
      <c r="N186" s="26">
        <v>205</v>
      </c>
      <c r="O186" s="26">
        <v>5</v>
      </c>
      <c r="P186" s="26" t="s">
        <v>28</v>
      </c>
      <c r="Q186" s="26"/>
      <c r="R186" s="26"/>
    </row>
    <row r="187" spans="1:18" x14ac:dyDescent="0.35">
      <c r="A187" s="26" t="s">
        <v>2061</v>
      </c>
      <c r="B187" s="26" t="s">
        <v>3773</v>
      </c>
      <c r="C187" s="26">
        <v>2019</v>
      </c>
      <c r="D187" s="26">
        <v>8</v>
      </c>
      <c r="E187" s="26" t="s">
        <v>2064</v>
      </c>
      <c r="F187" s="26" t="s">
        <v>2054</v>
      </c>
      <c r="G187" s="33" t="s">
        <v>2256</v>
      </c>
      <c r="H187" s="27" t="s">
        <v>2040</v>
      </c>
      <c r="I187" s="27" t="s">
        <v>3771</v>
      </c>
      <c r="J187" s="26">
        <v>10</v>
      </c>
      <c r="K187" s="26">
        <v>200</v>
      </c>
      <c r="L187" s="26" t="s">
        <v>2</v>
      </c>
      <c r="M187" s="26" t="s">
        <v>3</v>
      </c>
      <c r="N187" s="26">
        <v>237</v>
      </c>
      <c r="O187" s="26">
        <v>3</v>
      </c>
      <c r="P187" s="26" t="s">
        <v>229</v>
      </c>
      <c r="Q187" s="26"/>
      <c r="R187" s="26"/>
    </row>
    <row r="188" spans="1:18" x14ac:dyDescent="0.35">
      <c r="A188" s="26" t="s">
        <v>2061</v>
      </c>
      <c r="B188" s="26" t="s">
        <v>3773</v>
      </c>
      <c r="C188" s="26">
        <v>2019</v>
      </c>
      <c r="D188" s="26">
        <v>8</v>
      </c>
      <c r="E188" s="26" t="s">
        <v>2064</v>
      </c>
      <c r="F188" s="26" t="s">
        <v>2054</v>
      </c>
      <c r="G188" s="33" t="s">
        <v>2257</v>
      </c>
      <c r="H188" s="27" t="s">
        <v>2033</v>
      </c>
      <c r="I188" s="27" t="s">
        <v>3771</v>
      </c>
      <c r="J188" s="26">
        <v>20</v>
      </c>
      <c r="K188" s="26">
        <v>200</v>
      </c>
      <c r="L188" s="26" t="s">
        <v>102</v>
      </c>
      <c r="M188" s="26" t="s">
        <v>3</v>
      </c>
      <c r="N188" s="26">
        <v>252</v>
      </c>
      <c r="O188" s="26">
        <v>6</v>
      </c>
      <c r="P188" s="26" t="s">
        <v>4</v>
      </c>
      <c r="Q188" s="26"/>
      <c r="R188" s="26"/>
    </row>
    <row r="189" spans="1:18" x14ac:dyDescent="0.35">
      <c r="A189" s="26" t="s">
        <v>2061</v>
      </c>
      <c r="B189" s="26" t="s">
        <v>3773</v>
      </c>
      <c r="C189" s="26">
        <v>2019</v>
      </c>
      <c r="D189" s="26">
        <v>8</v>
      </c>
      <c r="E189" s="26" t="s">
        <v>2064</v>
      </c>
      <c r="F189" s="26" t="s">
        <v>2054</v>
      </c>
      <c r="G189" s="33" t="s">
        <v>2258</v>
      </c>
      <c r="H189" s="27" t="s">
        <v>2032</v>
      </c>
      <c r="I189" s="27" t="s">
        <v>3771</v>
      </c>
      <c r="J189" s="26">
        <v>20</v>
      </c>
      <c r="K189" s="26">
        <v>200</v>
      </c>
      <c r="L189" s="26" t="s">
        <v>102</v>
      </c>
      <c r="M189" s="26" t="s">
        <v>42</v>
      </c>
      <c r="N189" s="26">
        <v>178</v>
      </c>
      <c r="O189" s="26">
        <v>2</v>
      </c>
      <c r="P189" s="26" t="s">
        <v>4</v>
      </c>
      <c r="Q189" s="26"/>
      <c r="R189" s="26"/>
    </row>
    <row r="190" spans="1:18" x14ac:dyDescent="0.35">
      <c r="A190" s="26" t="s">
        <v>2061</v>
      </c>
      <c r="B190" s="26" t="s">
        <v>3773</v>
      </c>
      <c r="C190" s="26">
        <v>2019</v>
      </c>
      <c r="D190" s="26">
        <v>8</v>
      </c>
      <c r="E190" s="26" t="s">
        <v>2064</v>
      </c>
      <c r="F190" s="26" t="s">
        <v>2054</v>
      </c>
      <c r="G190" s="33" t="s">
        <v>2259</v>
      </c>
      <c r="H190" s="27" t="s">
        <v>2043</v>
      </c>
      <c r="I190" s="27" t="s">
        <v>3771</v>
      </c>
      <c r="J190" s="26">
        <v>10</v>
      </c>
      <c r="K190" s="26">
        <v>200</v>
      </c>
      <c r="L190" s="26" t="s">
        <v>2</v>
      </c>
      <c r="M190" s="26" t="s">
        <v>3</v>
      </c>
      <c r="N190" s="26">
        <v>272</v>
      </c>
      <c r="O190" s="26">
        <v>1</v>
      </c>
      <c r="P190" s="26" t="s">
        <v>33</v>
      </c>
      <c r="Q190" s="26"/>
      <c r="R190" s="26"/>
    </row>
    <row r="191" spans="1:18" x14ac:dyDescent="0.35">
      <c r="A191" s="26" t="s">
        <v>2061</v>
      </c>
      <c r="B191" s="26" t="s">
        <v>3773</v>
      </c>
      <c r="C191" s="26">
        <v>2019</v>
      </c>
      <c r="D191" s="26">
        <v>8</v>
      </c>
      <c r="E191" s="26" t="s">
        <v>2064</v>
      </c>
      <c r="F191" s="26" t="s">
        <v>2054</v>
      </c>
      <c r="G191" s="33" t="s">
        <v>2260</v>
      </c>
      <c r="H191" s="27" t="s">
        <v>2049</v>
      </c>
      <c r="I191" s="27" t="s">
        <v>3771</v>
      </c>
      <c r="J191" s="26">
        <v>20</v>
      </c>
      <c r="K191" s="26">
        <v>200</v>
      </c>
      <c r="L191" s="26" t="s">
        <v>2</v>
      </c>
      <c r="M191" s="26" t="s">
        <v>42</v>
      </c>
      <c r="N191" s="26">
        <v>140</v>
      </c>
      <c r="O191" s="26">
        <v>2</v>
      </c>
      <c r="P191" s="26" t="s">
        <v>104</v>
      </c>
      <c r="Q191" s="26"/>
      <c r="R191" s="26"/>
    </row>
    <row r="192" spans="1:18" x14ac:dyDescent="0.35">
      <c r="A192" s="26" t="s">
        <v>2061</v>
      </c>
      <c r="B192" s="26" t="s">
        <v>3773</v>
      </c>
      <c r="C192" s="26">
        <v>2019</v>
      </c>
      <c r="D192" s="26">
        <v>8</v>
      </c>
      <c r="E192" s="26" t="s">
        <v>2064</v>
      </c>
      <c r="F192" s="26" t="s">
        <v>2054</v>
      </c>
      <c r="G192" s="33" t="s">
        <v>2261</v>
      </c>
      <c r="H192" s="27" t="s">
        <v>2050</v>
      </c>
      <c r="I192" s="27" t="s">
        <v>3771</v>
      </c>
      <c r="J192" s="26">
        <v>10</v>
      </c>
      <c r="K192" s="26">
        <v>200</v>
      </c>
      <c r="L192" s="26" t="s">
        <v>2</v>
      </c>
      <c r="M192" s="26" t="s">
        <v>3</v>
      </c>
      <c r="N192" s="26">
        <v>272</v>
      </c>
      <c r="O192" s="26">
        <v>2</v>
      </c>
      <c r="P192" s="26" t="s">
        <v>33</v>
      </c>
      <c r="Q192" s="26"/>
      <c r="R192" s="26"/>
    </row>
    <row r="193" spans="1:18" x14ac:dyDescent="0.35">
      <c r="A193" s="26" t="s">
        <v>2061</v>
      </c>
      <c r="B193" s="26" t="s">
        <v>3773</v>
      </c>
      <c r="C193" s="26">
        <v>2019</v>
      </c>
      <c r="D193" s="26">
        <v>8</v>
      </c>
      <c r="E193" s="26" t="s">
        <v>2064</v>
      </c>
      <c r="F193" s="26" t="s">
        <v>2054</v>
      </c>
      <c r="G193" s="33" t="s">
        <v>2262</v>
      </c>
      <c r="H193" s="27" t="s">
        <v>2050</v>
      </c>
      <c r="I193" s="27" t="s">
        <v>3771</v>
      </c>
      <c r="J193" s="26">
        <v>10</v>
      </c>
      <c r="K193" s="26">
        <v>200</v>
      </c>
      <c r="L193" s="26" t="s">
        <v>2</v>
      </c>
      <c r="M193" s="26" t="s">
        <v>3</v>
      </c>
      <c r="N193" s="26">
        <v>257</v>
      </c>
      <c r="O193" s="26">
        <v>6</v>
      </c>
      <c r="P193" s="26" t="s">
        <v>40</v>
      </c>
      <c r="Q193" s="26"/>
      <c r="R193" s="26"/>
    </row>
    <row r="194" spans="1:18" x14ac:dyDescent="0.35">
      <c r="A194" s="26" t="s">
        <v>2061</v>
      </c>
      <c r="B194" s="26" t="s">
        <v>3773</v>
      </c>
      <c r="C194" s="26">
        <v>2019</v>
      </c>
      <c r="D194" s="26">
        <v>8</v>
      </c>
      <c r="E194" s="26" t="s">
        <v>2064</v>
      </c>
      <c r="F194" s="26" t="s">
        <v>2054</v>
      </c>
      <c r="G194" s="33" t="s">
        <v>2263</v>
      </c>
      <c r="H194" s="27" t="s">
        <v>2033</v>
      </c>
      <c r="I194" s="27" t="s">
        <v>3771</v>
      </c>
      <c r="J194" s="26">
        <v>20</v>
      </c>
      <c r="K194" s="26">
        <v>200</v>
      </c>
      <c r="L194" s="26" t="s">
        <v>102</v>
      </c>
      <c r="M194" s="26" t="s">
        <v>3</v>
      </c>
      <c r="N194" s="26">
        <v>193</v>
      </c>
      <c r="O194" s="26">
        <v>5</v>
      </c>
      <c r="P194" s="26" t="s">
        <v>8</v>
      </c>
      <c r="Q194" s="26"/>
      <c r="R194" s="26"/>
    </row>
    <row r="195" spans="1:18" x14ac:dyDescent="0.35">
      <c r="A195" s="26" t="s">
        <v>2061</v>
      </c>
      <c r="B195" s="26" t="s">
        <v>3773</v>
      </c>
      <c r="C195" s="26">
        <v>2019</v>
      </c>
      <c r="D195" s="26">
        <v>8</v>
      </c>
      <c r="E195" s="26" t="s">
        <v>2064</v>
      </c>
      <c r="F195" s="26" t="s">
        <v>2054</v>
      </c>
      <c r="G195" s="33" t="s">
        <v>2264</v>
      </c>
      <c r="H195" s="27" t="s">
        <v>2043</v>
      </c>
      <c r="I195" s="27" t="s">
        <v>3771</v>
      </c>
      <c r="J195" s="26">
        <v>20</v>
      </c>
      <c r="K195" s="26">
        <v>200</v>
      </c>
      <c r="L195" s="26" t="s">
        <v>2</v>
      </c>
      <c r="M195" s="26" t="s">
        <v>42</v>
      </c>
      <c r="N195" s="26">
        <v>157</v>
      </c>
      <c r="O195" s="26">
        <v>3</v>
      </c>
      <c r="P195" s="26" t="s">
        <v>229</v>
      </c>
      <c r="Q195" s="26"/>
      <c r="R195" s="26"/>
    </row>
    <row r="196" spans="1:18" x14ac:dyDescent="0.35">
      <c r="A196" s="26" t="s">
        <v>2061</v>
      </c>
      <c r="B196" s="26" t="s">
        <v>3773</v>
      </c>
      <c r="C196" s="26">
        <v>2019</v>
      </c>
      <c r="D196" s="26">
        <v>8</v>
      </c>
      <c r="E196" s="26" t="s">
        <v>2064</v>
      </c>
      <c r="F196" s="26" t="s">
        <v>2054</v>
      </c>
      <c r="G196" s="33" t="s">
        <v>2265</v>
      </c>
      <c r="H196" s="27" t="s">
        <v>2041</v>
      </c>
      <c r="I196" s="27" t="s">
        <v>3771</v>
      </c>
      <c r="J196" s="26">
        <v>20</v>
      </c>
      <c r="K196" s="26">
        <v>200</v>
      </c>
      <c r="L196" s="26" t="s">
        <v>2</v>
      </c>
      <c r="M196" s="26" t="s">
        <v>42</v>
      </c>
      <c r="N196" s="26">
        <v>186</v>
      </c>
      <c r="O196" s="26">
        <v>4</v>
      </c>
      <c r="P196" s="26" t="s">
        <v>206</v>
      </c>
      <c r="Q196" s="26"/>
      <c r="R196" s="26"/>
    </row>
    <row r="197" spans="1:18" x14ac:dyDescent="0.35">
      <c r="A197" s="26" t="s">
        <v>2061</v>
      </c>
      <c r="B197" s="26" t="s">
        <v>3773</v>
      </c>
      <c r="C197" s="26">
        <v>2019</v>
      </c>
      <c r="D197" s="26">
        <v>8</v>
      </c>
      <c r="E197" s="26" t="s">
        <v>2064</v>
      </c>
      <c r="F197" s="26" t="s">
        <v>2054</v>
      </c>
      <c r="G197" s="33" t="s">
        <v>2266</v>
      </c>
      <c r="H197" s="27" t="s">
        <v>2031</v>
      </c>
      <c r="I197" s="27" t="s">
        <v>3771</v>
      </c>
      <c r="J197" s="26">
        <v>20</v>
      </c>
      <c r="K197" s="26">
        <v>200</v>
      </c>
      <c r="L197" s="26" t="s">
        <v>38</v>
      </c>
      <c r="M197" s="26" t="s">
        <v>42</v>
      </c>
      <c r="N197" s="26">
        <v>155</v>
      </c>
      <c r="O197" s="26">
        <v>2</v>
      </c>
      <c r="P197" s="26" t="s">
        <v>28</v>
      </c>
      <c r="Q197" s="26"/>
      <c r="R197" s="26"/>
    </row>
    <row r="198" spans="1:18" x14ac:dyDescent="0.35">
      <c r="A198" s="26" t="s">
        <v>2061</v>
      </c>
      <c r="B198" s="26" t="s">
        <v>3773</v>
      </c>
      <c r="C198" s="26">
        <v>2019</v>
      </c>
      <c r="D198" s="26">
        <v>8</v>
      </c>
      <c r="E198" s="26" t="s">
        <v>2064</v>
      </c>
      <c r="F198" s="26" t="s">
        <v>2054</v>
      </c>
      <c r="G198" s="33" t="s">
        <v>2267</v>
      </c>
      <c r="H198" s="27" t="s">
        <v>2048</v>
      </c>
      <c r="I198" s="27" t="s">
        <v>3771</v>
      </c>
      <c r="J198" s="26">
        <v>10</v>
      </c>
      <c r="K198" s="26">
        <v>200</v>
      </c>
      <c r="L198" s="26" t="s">
        <v>2</v>
      </c>
      <c r="M198" s="26" t="s">
        <v>3</v>
      </c>
      <c r="N198" s="26">
        <v>238</v>
      </c>
      <c r="O198" s="26">
        <v>3</v>
      </c>
      <c r="P198" s="26" t="s">
        <v>242</v>
      </c>
      <c r="Q198" s="26"/>
      <c r="R198" s="26"/>
    </row>
    <row r="199" spans="1:18" x14ac:dyDescent="0.35">
      <c r="A199" s="26" t="s">
        <v>2061</v>
      </c>
      <c r="B199" s="26" t="s">
        <v>3773</v>
      </c>
      <c r="C199" s="26">
        <v>2019</v>
      </c>
      <c r="D199" s="26">
        <v>8</v>
      </c>
      <c r="E199" s="26" t="s">
        <v>2064</v>
      </c>
      <c r="F199" s="26" t="s">
        <v>2054</v>
      </c>
      <c r="G199" s="33" t="s">
        <v>2268</v>
      </c>
      <c r="H199" s="27" t="s">
        <v>2047</v>
      </c>
      <c r="I199" s="27" t="s">
        <v>3771</v>
      </c>
      <c r="J199" s="26">
        <v>20</v>
      </c>
      <c r="K199" s="26">
        <v>200</v>
      </c>
      <c r="L199" s="26" t="s">
        <v>2</v>
      </c>
      <c r="M199" s="26" t="s">
        <v>42</v>
      </c>
      <c r="N199" s="26">
        <v>187</v>
      </c>
      <c r="O199" s="26">
        <v>6</v>
      </c>
      <c r="P199" s="26" t="s">
        <v>33</v>
      </c>
      <c r="Q199" s="26"/>
      <c r="R199" s="26"/>
    </row>
    <row r="200" spans="1:18" x14ac:dyDescent="0.35">
      <c r="A200" s="26" t="s">
        <v>2061</v>
      </c>
      <c r="B200" s="26" t="s">
        <v>3773</v>
      </c>
      <c r="C200" s="26">
        <v>2019</v>
      </c>
      <c r="D200" s="26">
        <v>8</v>
      </c>
      <c r="E200" s="26" t="s">
        <v>2064</v>
      </c>
      <c r="F200" s="26" t="s">
        <v>2054</v>
      </c>
      <c r="G200" s="33" t="s">
        <v>2269</v>
      </c>
      <c r="H200" s="27" t="s">
        <v>2038</v>
      </c>
      <c r="I200" s="27" t="s">
        <v>3771</v>
      </c>
      <c r="J200" s="26">
        <v>10</v>
      </c>
      <c r="K200" s="26">
        <v>200</v>
      </c>
      <c r="L200" s="26" t="s">
        <v>2</v>
      </c>
      <c r="M200" s="26" t="s">
        <v>3</v>
      </c>
      <c r="N200" s="26">
        <v>220</v>
      </c>
      <c r="O200" s="26">
        <v>4</v>
      </c>
      <c r="P200" s="26" t="s">
        <v>104</v>
      </c>
      <c r="Q200" s="26"/>
      <c r="R200" s="26"/>
    </row>
    <row r="201" spans="1:18" x14ac:dyDescent="0.35">
      <c r="A201" s="26" t="s">
        <v>2061</v>
      </c>
      <c r="B201" s="26" t="s">
        <v>3773</v>
      </c>
      <c r="C201" s="26">
        <v>2019</v>
      </c>
      <c r="D201" s="26">
        <v>8</v>
      </c>
      <c r="E201" s="26" t="s">
        <v>2064</v>
      </c>
      <c r="F201" s="26" t="s">
        <v>2054</v>
      </c>
      <c r="G201" s="33" t="s">
        <v>2270</v>
      </c>
      <c r="H201" s="27" t="s">
        <v>2042</v>
      </c>
      <c r="I201" s="27" t="s">
        <v>3771</v>
      </c>
      <c r="J201" s="26">
        <v>20</v>
      </c>
      <c r="K201" s="26">
        <v>200</v>
      </c>
      <c r="L201" s="26" t="s">
        <v>16</v>
      </c>
      <c r="M201" s="26" t="s">
        <v>42</v>
      </c>
      <c r="N201" s="26">
        <v>150</v>
      </c>
      <c r="O201" s="26">
        <v>2</v>
      </c>
      <c r="P201" s="26" t="s">
        <v>12</v>
      </c>
      <c r="Q201" s="26"/>
      <c r="R201" s="26"/>
    </row>
    <row r="202" spans="1:18" x14ac:dyDescent="0.35">
      <c r="A202" s="26" t="s">
        <v>2061</v>
      </c>
      <c r="B202" s="26" t="s">
        <v>3773</v>
      </c>
      <c r="C202" s="26">
        <v>2019</v>
      </c>
      <c r="D202" s="26">
        <v>8</v>
      </c>
      <c r="E202" s="26" t="s">
        <v>2064</v>
      </c>
      <c r="F202" s="26" t="s">
        <v>2054</v>
      </c>
      <c r="G202" s="33" t="s">
        <v>2271</v>
      </c>
      <c r="H202" s="27" t="s">
        <v>2042</v>
      </c>
      <c r="I202" s="27" t="s">
        <v>3771</v>
      </c>
      <c r="J202" s="26">
        <v>20</v>
      </c>
      <c r="K202" s="26">
        <v>200</v>
      </c>
      <c r="L202" s="26" t="s">
        <v>16</v>
      </c>
      <c r="M202" s="26" t="s">
        <v>42</v>
      </c>
      <c r="N202" s="26">
        <v>165</v>
      </c>
      <c r="O202" s="26">
        <v>2</v>
      </c>
      <c r="P202" s="26" t="s">
        <v>40</v>
      </c>
      <c r="Q202" s="26"/>
      <c r="R202" s="26"/>
    </row>
    <row r="203" spans="1:18" x14ac:dyDescent="0.35">
      <c r="A203" s="26" t="s">
        <v>2061</v>
      </c>
      <c r="B203" s="26" t="s">
        <v>3773</v>
      </c>
      <c r="C203" s="26">
        <v>2019</v>
      </c>
      <c r="D203" s="26">
        <v>8</v>
      </c>
      <c r="E203" s="26" t="s">
        <v>2064</v>
      </c>
      <c r="F203" s="26" t="s">
        <v>2054</v>
      </c>
      <c r="G203" s="33" t="s">
        <v>2272</v>
      </c>
      <c r="H203" s="27" t="s">
        <v>2039</v>
      </c>
      <c r="I203" s="27" t="s">
        <v>3771</v>
      </c>
      <c r="J203" s="26">
        <v>20</v>
      </c>
      <c r="K203" s="26">
        <v>200</v>
      </c>
      <c r="L203" s="26" t="s">
        <v>2</v>
      </c>
      <c r="M203" s="26" t="s">
        <v>83</v>
      </c>
      <c r="N203" s="26">
        <v>269</v>
      </c>
      <c r="O203" s="26">
        <v>1</v>
      </c>
      <c r="P203" s="26" t="s">
        <v>4</v>
      </c>
      <c r="Q203" s="26"/>
      <c r="R203" s="26"/>
    </row>
    <row r="204" spans="1:18" x14ac:dyDescent="0.35">
      <c r="A204" s="26" t="s">
        <v>2061</v>
      </c>
      <c r="B204" s="26" t="s">
        <v>3773</v>
      </c>
      <c r="C204" s="26">
        <v>2019</v>
      </c>
      <c r="D204" s="26">
        <v>8</v>
      </c>
      <c r="E204" s="26" t="s">
        <v>2064</v>
      </c>
      <c r="F204" s="26" t="s">
        <v>2054</v>
      </c>
      <c r="G204" s="33" t="s">
        <v>2273</v>
      </c>
      <c r="H204" s="27" t="s">
        <v>2041</v>
      </c>
      <c r="I204" s="27" t="s">
        <v>3771</v>
      </c>
      <c r="J204" s="26">
        <v>20</v>
      </c>
      <c r="K204" s="26">
        <v>200</v>
      </c>
      <c r="L204" s="26" t="s">
        <v>2</v>
      </c>
      <c r="M204" s="26" t="s">
        <v>42</v>
      </c>
      <c r="N204" s="26">
        <v>158</v>
      </c>
      <c r="O204" s="26">
        <v>3</v>
      </c>
      <c r="P204" s="26" t="s">
        <v>242</v>
      </c>
      <c r="Q204" s="26"/>
      <c r="R204" s="26"/>
    </row>
    <row r="205" spans="1:18" x14ac:dyDescent="0.35">
      <c r="A205" s="26" t="s">
        <v>2061</v>
      </c>
      <c r="B205" s="26" t="s">
        <v>3773</v>
      </c>
      <c r="C205" s="26">
        <v>2019</v>
      </c>
      <c r="D205" s="26">
        <v>8</v>
      </c>
      <c r="E205" s="26" t="s">
        <v>2064</v>
      </c>
      <c r="F205" s="26" t="s">
        <v>2054</v>
      </c>
      <c r="G205" s="33" t="s">
        <v>2274</v>
      </c>
      <c r="H205" s="27" t="s">
        <v>2050</v>
      </c>
      <c r="I205" s="27" t="s">
        <v>3771</v>
      </c>
      <c r="J205" s="26">
        <v>10</v>
      </c>
      <c r="K205" s="26">
        <v>200</v>
      </c>
      <c r="L205" s="26" t="s">
        <v>2</v>
      </c>
      <c r="M205" s="26" t="s">
        <v>3</v>
      </c>
      <c r="N205" s="26">
        <v>238</v>
      </c>
      <c r="O205" s="26">
        <v>2</v>
      </c>
      <c r="P205" s="26" t="s">
        <v>242</v>
      </c>
      <c r="Q205" s="26"/>
      <c r="R205" s="26"/>
    </row>
    <row r="206" spans="1:18" x14ac:dyDescent="0.35">
      <c r="A206" s="26" t="s">
        <v>2061</v>
      </c>
      <c r="B206" s="26" t="s">
        <v>3773</v>
      </c>
      <c r="C206" s="26">
        <v>2019</v>
      </c>
      <c r="D206" s="26">
        <v>8</v>
      </c>
      <c r="E206" s="26" t="s">
        <v>2064</v>
      </c>
      <c r="F206" s="26" t="s">
        <v>2054</v>
      </c>
      <c r="G206" s="33" t="s">
        <v>2275</v>
      </c>
      <c r="H206" s="27" t="s">
        <v>2049</v>
      </c>
      <c r="I206" s="27" t="s">
        <v>3771</v>
      </c>
      <c r="J206" s="26">
        <v>20</v>
      </c>
      <c r="K206" s="26">
        <v>200</v>
      </c>
      <c r="L206" s="26" t="s">
        <v>2</v>
      </c>
      <c r="M206" s="26" t="s">
        <v>42</v>
      </c>
      <c r="N206" s="26">
        <v>157</v>
      </c>
      <c r="O206" s="26">
        <v>4</v>
      </c>
      <c r="P206" s="26" t="s">
        <v>229</v>
      </c>
      <c r="Q206" s="26"/>
      <c r="R206" s="26"/>
    </row>
    <row r="207" spans="1:18" x14ac:dyDescent="0.35">
      <c r="A207" s="26" t="s">
        <v>2061</v>
      </c>
      <c r="B207" s="26" t="s">
        <v>3773</v>
      </c>
      <c r="C207" s="26">
        <v>2019</v>
      </c>
      <c r="D207" s="26">
        <v>8</v>
      </c>
      <c r="E207" s="26" t="s">
        <v>2064</v>
      </c>
      <c r="F207" s="26" t="s">
        <v>2054</v>
      </c>
      <c r="G207" s="33" t="s">
        <v>2276</v>
      </c>
      <c r="H207" s="27" t="s">
        <v>2030</v>
      </c>
      <c r="I207" s="27" t="s">
        <v>3771</v>
      </c>
      <c r="J207" s="26">
        <v>10</v>
      </c>
      <c r="K207" s="26">
        <v>200</v>
      </c>
      <c r="L207" s="26" t="s">
        <v>16</v>
      </c>
      <c r="M207" s="26" t="s">
        <v>3</v>
      </c>
      <c r="N207" s="26">
        <v>204</v>
      </c>
      <c r="O207" s="26">
        <v>1</v>
      </c>
      <c r="P207" s="26" t="s">
        <v>12</v>
      </c>
      <c r="Q207" s="26"/>
      <c r="R207" s="26"/>
    </row>
    <row r="208" spans="1:18" x14ac:dyDescent="0.35">
      <c r="A208" s="26" t="s">
        <v>2061</v>
      </c>
      <c r="B208" s="26" t="s">
        <v>3773</v>
      </c>
      <c r="C208" s="26">
        <v>2019</v>
      </c>
      <c r="D208" s="26">
        <v>8</v>
      </c>
      <c r="E208" s="26" t="s">
        <v>2064</v>
      </c>
      <c r="F208" s="26" t="s">
        <v>2054</v>
      </c>
      <c r="G208" s="33" t="s">
        <v>2277</v>
      </c>
      <c r="H208" s="27" t="s">
        <v>2042</v>
      </c>
      <c r="I208" s="27" t="s">
        <v>3771</v>
      </c>
      <c r="J208" s="26">
        <v>10</v>
      </c>
      <c r="K208" s="26">
        <v>200</v>
      </c>
      <c r="L208" s="26" t="s">
        <v>16</v>
      </c>
      <c r="M208" s="26" t="s">
        <v>3</v>
      </c>
      <c r="N208" s="26">
        <v>204</v>
      </c>
      <c r="O208" s="26">
        <v>3</v>
      </c>
      <c r="P208" s="26" t="s">
        <v>12</v>
      </c>
      <c r="Q208" s="26"/>
      <c r="R208" s="26"/>
    </row>
    <row r="209" spans="1:18" x14ac:dyDescent="0.35">
      <c r="A209" s="26" t="s">
        <v>2061</v>
      </c>
      <c r="B209" s="26" t="s">
        <v>3773</v>
      </c>
      <c r="C209" s="26">
        <v>2019</v>
      </c>
      <c r="D209" s="26">
        <v>8</v>
      </c>
      <c r="E209" s="26" t="s">
        <v>2064</v>
      </c>
      <c r="F209" s="26" t="s">
        <v>2054</v>
      </c>
      <c r="G209" s="33" t="s">
        <v>2278</v>
      </c>
      <c r="H209" s="27" t="s">
        <v>2041</v>
      </c>
      <c r="I209" s="27" t="s">
        <v>3771</v>
      </c>
      <c r="J209" s="26">
        <v>10</v>
      </c>
      <c r="K209" s="26">
        <v>200</v>
      </c>
      <c r="L209" s="26" t="s">
        <v>2</v>
      </c>
      <c r="M209" s="26" t="s">
        <v>3</v>
      </c>
      <c r="N209" s="26">
        <v>257</v>
      </c>
      <c r="O209" s="26">
        <v>5</v>
      </c>
      <c r="P209" s="26" t="s">
        <v>40</v>
      </c>
      <c r="Q209" s="26"/>
      <c r="R209" s="26"/>
    </row>
    <row r="210" spans="1:18" x14ac:dyDescent="0.35">
      <c r="A210" s="26" t="s">
        <v>2061</v>
      </c>
      <c r="B210" s="26" t="s">
        <v>3773</v>
      </c>
      <c r="C210" s="26">
        <v>2019</v>
      </c>
      <c r="D210" s="26">
        <v>8</v>
      </c>
      <c r="E210" s="26" t="s">
        <v>2064</v>
      </c>
      <c r="F210" s="26" t="s">
        <v>2054</v>
      </c>
      <c r="G210" s="33" t="s">
        <v>2279</v>
      </c>
      <c r="H210" s="27" t="s">
        <v>2037</v>
      </c>
      <c r="I210" s="27" t="s">
        <v>3771</v>
      </c>
      <c r="J210" s="26">
        <v>10</v>
      </c>
      <c r="K210" s="26">
        <v>200</v>
      </c>
      <c r="L210" s="26" t="s">
        <v>2</v>
      </c>
      <c r="M210" s="26" t="s">
        <v>3</v>
      </c>
      <c r="N210" s="26">
        <v>271</v>
      </c>
      <c r="O210" s="26">
        <v>3</v>
      </c>
      <c r="P210" s="26" t="s">
        <v>255</v>
      </c>
      <c r="Q210" s="26"/>
      <c r="R210" s="26"/>
    </row>
    <row r="211" spans="1:18" x14ac:dyDescent="0.35">
      <c r="A211" s="26" t="s">
        <v>2061</v>
      </c>
      <c r="B211" s="26" t="s">
        <v>3773</v>
      </c>
      <c r="C211" s="26">
        <v>2019</v>
      </c>
      <c r="D211" s="26">
        <v>8</v>
      </c>
      <c r="E211" s="26" t="s">
        <v>2064</v>
      </c>
      <c r="F211" s="26" t="s">
        <v>2054</v>
      </c>
      <c r="G211" s="33" t="s">
        <v>2280</v>
      </c>
      <c r="H211" s="27" t="s">
        <v>2030</v>
      </c>
      <c r="I211" s="27" t="s">
        <v>3771</v>
      </c>
      <c r="J211" s="26">
        <v>10</v>
      </c>
      <c r="K211" s="26">
        <v>200</v>
      </c>
      <c r="L211" s="26" t="s">
        <v>38</v>
      </c>
      <c r="M211" s="26" t="s">
        <v>3</v>
      </c>
      <c r="N211" s="26">
        <v>211</v>
      </c>
      <c r="O211" s="26">
        <v>5</v>
      </c>
      <c r="P211" s="26" t="s">
        <v>28</v>
      </c>
      <c r="Q211" s="26"/>
      <c r="R211" s="26"/>
    </row>
    <row r="212" spans="1:18" x14ac:dyDescent="0.35">
      <c r="A212" s="26" t="s">
        <v>2061</v>
      </c>
      <c r="B212" s="26" t="s">
        <v>3773</v>
      </c>
      <c r="C212" s="26">
        <v>2019</v>
      </c>
      <c r="D212" s="26">
        <v>8</v>
      </c>
      <c r="E212" s="26" t="s">
        <v>2064</v>
      </c>
      <c r="F212" s="26" t="s">
        <v>2054</v>
      </c>
      <c r="G212" s="33" t="s">
        <v>2281</v>
      </c>
      <c r="H212" s="27" t="s">
        <v>2051</v>
      </c>
      <c r="I212" s="27" t="s">
        <v>3771</v>
      </c>
      <c r="J212" s="26">
        <v>10</v>
      </c>
      <c r="K212" s="26">
        <v>200</v>
      </c>
      <c r="L212" s="26" t="s">
        <v>23</v>
      </c>
      <c r="M212" s="26" t="s">
        <v>3</v>
      </c>
      <c r="N212" s="26">
        <v>208</v>
      </c>
      <c r="O212" s="26">
        <v>5</v>
      </c>
      <c r="P212" s="26" t="s">
        <v>28</v>
      </c>
      <c r="Q212" s="26"/>
      <c r="R212" s="26"/>
    </row>
    <row r="213" spans="1:18" x14ac:dyDescent="0.35">
      <c r="A213" s="26" t="s">
        <v>2061</v>
      </c>
      <c r="B213" s="26" t="s">
        <v>3773</v>
      </c>
      <c r="C213" s="26">
        <v>2019</v>
      </c>
      <c r="D213" s="26">
        <v>8</v>
      </c>
      <c r="E213" s="26" t="s">
        <v>2064</v>
      </c>
      <c r="F213" s="26" t="s">
        <v>2054</v>
      </c>
      <c r="G213" s="33" t="s">
        <v>2282</v>
      </c>
      <c r="H213" s="27" t="s">
        <v>2040</v>
      </c>
      <c r="I213" s="27" t="s">
        <v>3771</v>
      </c>
      <c r="J213" s="26">
        <v>20</v>
      </c>
      <c r="K213" s="26">
        <v>200</v>
      </c>
      <c r="L213" s="26" t="s">
        <v>16</v>
      </c>
      <c r="M213" s="26" t="s">
        <v>42</v>
      </c>
      <c r="N213" s="26">
        <v>165</v>
      </c>
      <c r="O213" s="26">
        <v>4</v>
      </c>
      <c r="P213" s="26" t="s">
        <v>40</v>
      </c>
      <c r="Q213" s="26"/>
      <c r="R213" s="26"/>
    </row>
    <row r="214" spans="1:18" x14ac:dyDescent="0.35">
      <c r="A214" s="26" t="s">
        <v>2061</v>
      </c>
      <c r="B214" s="26" t="s">
        <v>3773</v>
      </c>
      <c r="C214" s="26">
        <v>2019</v>
      </c>
      <c r="D214" s="26">
        <v>8</v>
      </c>
      <c r="E214" s="26" t="s">
        <v>2064</v>
      </c>
      <c r="F214" s="26" t="s">
        <v>2054</v>
      </c>
      <c r="G214" s="33" t="s">
        <v>2283</v>
      </c>
      <c r="H214" s="27" t="s">
        <v>2032</v>
      </c>
      <c r="I214" s="27" t="s">
        <v>3771</v>
      </c>
      <c r="J214" s="26">
        <v>20</v>
      </c>
      <c r="K214" s="26">
        <v>200</v>
      </c>
      <c r="L214" s="26" t="s">
        <v>120</v>
      </c>
      <c r="M214" s="26" t="s">
        <v>42</v>
      </c>
      <c r="N214" s="26">
        <v>143</v>
      </c>
      <c r="O214" s="26">
        <v>3</v>
      </c>
      <c r="P214" s="26" t="s">
        <v>28</v>
      </c>
      <c r="Q214" s="26"/>
      <c r="R214" s="26"/>
    </row>
    <row r="215" spans="1:18" x14ac:dyDescent="0.35">
      <c r="A215" s="26" t="s">
        <v>2061</v>
      </c>
      <c r="B215" s="26" t="s">
        <v>3773</v>
      </c>
      <c r="C215" s="26">
        <v>2019</v>
      </c>
      <c r="D215" s="26">
        <v>8</v>
      </c>
      <c r="E215" s="26" t="s">
        <v>2064</v>
      </c>
      <c r="F215" s="26" t="s">
        <v>2054</v>
      </c>
      <c r="G215" s="33" t="s">
        <v>2283</v>
      </c>
      <c r="H215" s="27" t="s">
        <v>2037</v>
      </c>
      <c r="I215" s="27" t="s">
        <v>3771</v>
      </c>
      <c r="J215" s="26">
        <v>20</v>
      </c>
      <c r="K215" s="26">
        <v>200</v>
      </c>
      <c r="L215" s="26" t="s">
        <v>2</v>
      </c>
      <c r="M215" s="26" t="s">
        <v>42</v>
      </c>
      <c r="N215" s="26">
        <v>138</v>
      </c>
      <c r="O215" s="26">
        <v>4</v>
      </c>
      <c r="P215" s="26" t="s">
        <v>12</v>
      </c>
      <c r="Q215" s="26"/>
      <c r="R215" s="26"/>
    </row>
    <row r="216" spans="1:18" x14ac:dyDescent="0.35">
      <c r="A216" s="26" t="s">
        <v>2061</v>
      </c>
      <c r="B216" s="26" t="s">
        <v>3773</v>
      </c>
      <c r="C216" s="26">
        <v>2019</v>
      </c>
      <c r="D216" s="26">
        <v>8</v>
      </c>
      <c r="E216" s="26" t="s">
        <v>2064</v>
      </c>
      <c r="F216" s="26" t="s">
        <v>2054</v>
      </c>
      <c r="G216" s="33" t="s">
        <v>2284</v>
      </c>
      <c r="H216" s="27" t="s">
        <v>2032</v>
      </c>
      <c r="I216" s="27" t="s">
        <v>3771</v>
      </c>
      <c r="J216" s="26">
        <v>20</v>
      </c>
      <c r="K216" s="26">
        <v>200</v>
      </c>
      <c r="L216" s="26" t="s">
        <v>102</v>
      </c>
      <c r="M216" s="26" t="s">
        <v>42</v>
      </c>
      <c r="N216" s="26">
        <v>145</v>
      </c>
      <c r="O216" s="26">
        <v>4</v>
      </c>
      <c r="P216" s="26" t="s">
        <v>8</v>
      </c>
      <c r="Q216" s="26"/>
      <c r="R216" s="26"/>
    </row>
    <row r="217" spans="1:18" x14ac:dyDescent="0.35">
      <c r="A217" s="26" t="s">
        <v>2061</v>
      </c>
      <c r="B217" s="26" t="s">
        <v>3773</v>
      </c>
      <c r="C217" s="26">
        <v>2019</v>
      </c>
      <c r="D217" s="26">
        <v>8</v>
      </c>
      <c r="E217" s="26" t="s">
        <v>2064</v>
      </c>
      <c r="F217" s="26" t="s">
        <v>2054</v>
      </c>
      <c r="G217" s="33" t="s">
        <v>2285</v>
      </c>
      <c r="H217" s="27" t="s">
        <v>2041</v>
      </c>
      <c r="I217" s="27" t="s">
        <v>3771</v>
      </c>
      <c r="J217" s="26">
        <v>10</v>
      </c>
      <c r="K217" s="26">
        <v>200</v>
      </c>
      <c r="L217" s="26" t="s">
        <v>2</v>
      </c>
      <c r="M217" s="26" t="s">
        <v>3</v>
      </c>
      <c r="N217" s="26">
        <v>272</v>
      </c>
      <c r="O217" s="26">
        <v>5</v>
      </c>
      <c r="P217" s="26" t="s">
        <v>33</v>
      </c>
      <c r="Q217" s="26"/>
      <c r="R217" s="26"/>
    </row>
    <row r="218" spans="1:18" x14ac:dyDescent="0.35">
      <c r="A218" s="26" t="s">
        <v>2061</v>
      </c>
      <c r="B218" s="26" t="s">
        <v>3773</v>
      </c>
      <c r="C218" s="26">
        <v>2019</v>
      </c>
      <c r="D218" s="26">
        <v>8</v>
      </c>
      <c r="E218" s="26" t="s">
        <v>2064</v>
      </c>
      <c r="F218" s="26" t="s">
        <v>2054</v>
      </c>
      <c r="G218" s="33" t="s">
        <v>2286</v>
      </c>
      <c r="H218" s="27" t="s">
        <v>2049</v>
      </c>
      <c r="I218" s="27" t="s">
        <v>3771</v>
      </c>
      <c r="J218" s="26">
        <v>20</v>
      </c>
      <c r="K218" s="26">
        <v>200</v>
      </c>
      <c r="L218" s="26" t="s">
        <v>2</v>
      </c>
      <c r="M218" s="26" t="s">
        <v>42</v>
      </c>
      <c r="N218" s="26">
        <v>176</v>
      </c>
      <c r="O218" s="26">
        <v>6</v>
      </c>
      <c r="P218" s="26" t="s">
        <v>66</v>
      </c>
      <c r="Q218" s="26"/>
      <c r="R218" s="26"/>
    </row>
    <row r="219" spans="1:18" x14ac:dyDescent="0.35">
      <c r="A219" s="26" t="s">
        <v>2061</v>
      </c>
      <c r="B219" s="26" t="s">
        <v>3773</v>
      </c>
      <c r="C219" s="26">
        <v>2019</v>
      </c>
      <c r="D219" s="26">
        <v>8</v>
      </c>
      <c r="E219" s="26" t="s">
        <v>2064</v>
      </c>
      <c r="F219" s="26" t="s">
        <v>2054</v>
      </c>
      <c r="G219" s="33" t="s">
        <v>2287</v>
      </c>
      <c r="H219" s="27" t="s">
        <v>2037</v>
      </c>
      <c r="I219" s="27" t="s">
        <v>3771</v>
      </c>
      <c r="J219" s="26">
        <v>20</v>
      </c>
      <c r="K219" s="26">
        <v>200</v>
      </c>
      <c r="L219" s="26" t="s">
        <v>2</v>
      </c>
      <c r="M219" s="26" t="s">
        <v>42</v>
      </c>
      <c r="N219" s="26">
        <v>176</v>
      </c>
      <c r="O219" s="26">
        <v>1</v>
      </c>
      <c r="P219" s="26" t="s">
        <v>66</v>
      </c>
      <c r="Q219" s="26"/>
      <c r="R219" s="26"/>
    </row>
    <row r="220" spans="1:18" x14ac:dyDescent="0.35">
      <c r="A220" s="26" t="s">
        <v>2061</v>
      </c>
      <c r="B220" s="26" t="s">
        <v>3773</v>
      </c>
      <c r="C220" s="26">
        <v>2019</v>
      </c>
      <c r="D220" s="26">
        <v>8</v>
      </c>
      <c r="E220" s="26" t="s">
        <v>2064</v>
      </c>
      <c r="F220" s="26" t="s">
        <v>2054</v>
      </c>
      <c r="G220" s="33" t="s">
        <v>2288</v>
      </c>
      <c r="H220" s="27" t="s">
        <v>2032</v>
      </c>
      <c r="I220" s="27" t="s">
        <v>3771</v>
      </c>
      <c r="J220" s="26">
        <v>20</v>
      </c>
      <c r="K220" s="26">
        <v>200</v>
      </c>
      <c r="L220" s="26" t="s">
        <v>102</v>
      </c>
      <c r="M220" s="26" t="s">
        <v>42</v>
      </c>
      <c r="N220" s="26">
        <v>163</v>
      </c>
      <c r="O220" s="26">
        <v>3</v>
      </c>
      <c r="P220" s="26" t="s">
        <v>40</v>
      </c>
      <c r="Q220" s="26"/>
      <c r="R220" s="26"/>
    </row>
    <row r="221" spans="1:18" x14ac:dyDescent="0.35">
      <c r="A221" s="26" t="s">
        <v>2061</v>
      </c>
      <c r="B221" s="26" t="s">
        <v>3773</v>
      </c>
      <c r="C221" s="26">
        <v>2019</v>
      </c>
      <c r="D221" s="26">
        <v>8</v>
      </c>
      <c r="E221" s="26" t="s">
        <v>2064</v>
      </c>
      <c r="F221" s="26" t="s">
        <v>2054</v>
      </c>
      <c r="G221" s="33" t="s">
        <v>2289</v>
      </c>
      <c r="H221" s="27" t="s">
        <v>2030</v>
      </c>
      <c r="I221" s="27" t="s">
        <v>3771</v>
      </c>
      <c r="J221" s="26">
        <v>20</v>
      </c>
      <c r="K221" s="26">
        <v>200</v>
      </c>
      <c r="L221" s="26" t="s">
        <v>23</v>
      </c>
      <c r="M221" s="26" t="s">
        <v>83</v>
      </c>
      <c r="N221" s="26">
        <v>236</v>
      </c>
      <c r="O221" s="26">
        <v>5</v>
      </c>
      <c r="P221" s="26" t="s">
        <v>24</v>
      </c>
      <c r="Q221" s="26"/>
      <c r="R221" s="26"/>
    </row>
    <row r="222" spans="1:18" x14ac:dyDescent="0.35">
      <c r="A222" s="26" t="s">
        <v>2061</v>
      </c>
      <c r="B222" s="26" t="s">
        <v>3773</v>
      </c>
      <c r="C222" s="26">
        <v>2019</v>
      </c>
      <c r="D222" s="26">
        <v>8</v>
      </c>
      <c r="E222" s="26" t="s">
        <v>2064</v>
      </c>
      <c r="F222" s="26" t="s">
        <v>2054</v>
      </c>
      <c r="G222" s="33" t="s">
        <v>2290</v>
      </c>
      <c r="H222" s="27" t="s">
        <v>2030</v>
      </c>
      <c r="I222" s="27" t="s">
        <v>3771</v>
      </c>
      <c r="J222" s="26">
        <v>20</v>
      </c>
      <c r="K222" s="26">
        <v>200</v>
      </c>
      <c r="L222" s="26" t="s">
        <v>38</v>
      </c>
      <c r="M222" s="26" t="s">
        <v>83</v>
      </c>
      <c r="N222" s="26">
        <v>202</v>
      </c>
      <c r="O222" s="26">
        <v>1</v>
      </c>
      <c r="P222" s="26" t="s">
        <v>28</v>
      </c>
      <c r="Q222" s="26"/>
      <c r="R222" s="26"/>
    </row>
    <row r="223" spans="1:18" x14ac:dyDescent="0.35">
      <c r="A223" s="26" t="s">
        <v>2061</v>
      </c>
      <c r="B223" s="26" t="s">
        <v>3773</v>
      </c>
      <c r="C223" s="26">
        <v>2019</v>
      </c>
      <c r="D223" s="26">
        <v>8</v>
      </c>
      <c r="E223" s="26" t="s">
        <v>2064</v>
      </c>
      <c r="F223" s="26" t="s">
        <v>2054</v>
      </c>
      <c r="G223" s="33" t="s">
        <v>2291</v>
      </c>
      <c r="H223" s="27" t="s">
        <v>2051</v>
      </c>
      <c r="I223" s="27" t="s">
        <v>3771</v>
      </c>
      <c r="J223" s="26">
        <v>10</v>
      </c>
      <c r="K223" s="26">
        <v>200</v>
      </c>
      <c r="L223" s="26" t="s">
        <v>23</v>
      </c>
      <c r="M223" s="26" t="s">
        <v>3</v>
      </c>
      <c r="N223" s="26">
        <v>241</v>
      </c>
      <c r="O223" s="26">
        <v>2</v>
      </c>
      <c r="P223" s="26" t="s">
        <v>24</v>
      </c>
      <c r="Q223" s="26"/>
      <c r="R223" s="26"/>
    </row>
    <row r="224" spans="1:18" x14ac:dyDescent="0.35">
      <c r="A224" s="26" t="s">
        <v>2061</v>
      </c>
      <c r="B224" s="26" t="s">
        <v>3773</v>
      </c>
      <c r="C224" s="26">
        <v>2019</v>
      </c>
      <c r="D224" s="26">
        <v>8</v>
      </c>
      <c r="E224" s="26" t="s">
        <v>2064</v>
      </c>
      <c r="F224" s="26" t="s">
        <v>2054</v>
      </c>
      <c r="G224" s="33" t="s">
        <v>2292</v>
      </c>
      <c r="H224" s="27" t="s">
        <v>2032</v>
      </c>
      <c r="I224" s="27" t="s">
        <v>3771</v>
      </c>
      <c r="J224" s="26">
        <v>20</v>
      </c>
      <c r="K224" s="26">
        <v>200</v>
      </c>
      <c r="L224" s="26" t="s">
        <v>16</v>
      </c>
      <c r="M224" s="26" t="s">
        <v>83</v>
      </c>
      <c r="N224" s="26">
        <v>236</v>
      </c>
      <c r="O224" s="26">
        <v>1</v>
      </c>
      <c r="P224" s="26" t="s">
        <v>24</v>
      </c>
      <c r="Q224" s="26"/>
      <c r="R224" s="26"/>
    </row>
    <row r="225" spans="1:18" x14ac:dyDescent="0.35">
      <c r="A225" s="26" t="s">
        <v>2061</v>
      </c>
      <c r="B225" s="26" t="s">
        <v>3773</v>
      </c>
      <c r="C225" s="26">
        <v>2019</v>
      </c>
      <c r="D225" s="26">
        <v>8</v>
      </c>
      <c r="E225" s="26" t="s">
        <v>2064</v>
      </c>
      <c r="F225" s="26" t="s">
        <v>2054</v>
      </c>
      <c r="G225" s="33" t="s">
        <v>2293</v>
      </c>
      <c r="H225" s="27" t="s">
        <v>2044</v>
      </c>
      <c r="I225" s="27" t="s">
        <v>3771</v>
      </c>
      <c r="J225" s="26">
        <v>20</v>
      </c>
      <c r="K225" s="26">
        <v>200</v>
      </c>
      <c r="L225" s="26" t="s">
        <v>38</v>
      </c>
      <c r="M225" s="26" t="s">
        <v>42</v>
      </c>
      <c r="N225" s="26">
        <v>155</v>
      </c>
      <c r="O225" s="26">
        <v>3</v>
      </c>
      <c r="P225" s="26" t="s">
        <v>28</v>
      </c>
      <c r="Q225" s="26"/>
      <c r="R225" s="26"/>
    </row>
    <row r="226" spans="1:18" x14ac:dyDescent="0.35">
      <c r="A226" s="26" t="s">
        <v>2061</v>
      </c>
      <c r="B226" s="26" t="s">
        <v>3773</v>
      </c>
      <c r="C226" s="26">
        <v>2019</v>
      </c>
      <c r="D226" s="26">
        <v>8</v>
      </c>
      <c r="E226" s="26" t="s">
        <v>2064</v>
      </c>
      <c r="F226" s="26" t="s">
        <v>2054</v>
      </c>
      <c r="G226" s="33" t="s">
        <v>2294</v>
      </c>
      <c r="H226" s="27" t="s">
        <v>2044</v>
      </c>
      <c r="I226" s="27" t="s">
        <v>3771</v>
      </c>
      <c r="J226" s="26">
        <v>20</v>
      </c>
      <c r="K226" s="26">
        <v>200</v>
      </c>
      <c r="L226" s="26" t="s">
        <v>120</v>
      </c>
      <c r="M226" s="26" t="s">
        <v>42</v>
      </c>
      <c r="N226" s="26">
        <v>143</v>
      </c>
      <c r="O226" s="26">
        <v>1</v>
      </c>
      <c r="P226" s="26" t="s">
        <v>28</v>
      </c>
      <c r="Q226" s="26"/>
      <c r="R226" s="26"/>
    </row>
    <row r="227" spans="1:18" x14ac:dyDescent="0.35">
      <c r="A227" s="26" t="s">
        <v>2061</v>
      </c>
      <c r="B227" s="26" t="s">
        <v>3773</v>
      </c>
      <c r="C227" s="26">
        <v>2019</v>
      </c>
      <c r="D227" s="26">
        <v>8</v>
      </c>
      <c r="E227" s="26" t="s">
        <v>2064</v>
      </c>
      <c r="F227" s="26" t="s">
        <v>2054</v>
      </c>
      <c r="G227" s="33" t="s">
        <v>2295</v>
      </c>
      <c r="H227" s="27" t="s">
        <v>2043</v>
      </c>
      <c r="I227" s="27" t="s">
        <v>3771</v>
      </c>
      <c r="J227" s="26">
        <v>10</v>
      </c>
      <c r="K227" s="26">
        <v>200</v>
      </c>
      <c r="L227" s="26" t="s">
        <v>2</v>
      </c>
      <c r="M227" s="26" t="s">
        <v>3</v>
      </c>
      <c r="N227" s="26">
        <v>258</v>
      </c>
      <c r="O227" s="26">
        <v>6</v>
      </c>
      <c r="P227" s="26" t="s">
        <v>35</v>
      </c>
      <c r="Q227" s="26"/>
      <c r="R227" s="26"/>
    </row>
    <row r="228" spans="1:18" x14ac:dyDescent="0.35">
      <c r="A228" s="26" t="s">
        <v>2061</v>
      </c>
      <c r="B228" s="26" t="s">
        <v>3773</v>
      </c>
      <c r="C228" s="26">
        <v>2019</v>
      </c>
      <c r="D228" s="26">
        <v>8</v>
      </c>
      <c r="E228" s="26" t="s">
        <v>2064</v>
      </c>
      <c r="F228" s="26" t="s">
        <v>2054</v>
      </c>
      <c r="G228" s="33" t="s">
        <v>2296</v>
      </c>
      <c r="H228" s="27" t="s">
        <v>2049</v>
      </c>
      <c r="I228" s="27" t="s">
        <v>3771</v>
      </c>
      <c r="J228" s="26">
        <v>20</v>
      </c>
      <c r="K228" s="26">
        <v>200</v>
      </c>
      <c r="L228" s="26" t="s">
        <v>2</v>
      </c>
      <c r="M228" s="26" t="s">
        <v>83</v>
      </c>
      <c r="N228" s="26">
        <v>216</v>
      </c>
      <c r="O228" s="26">
        <v>5</v>
      </c>
      <c r="P228" s="26" t="s">
        <v>12</v>
      </c>
      <c r="Q228" s="26"/>
      <c r="R228" s="26"/>
    </row>
    <row r="229" spans="1:18" x14ac:dyDescent="0.35">
      <c r="A229" s="26" t="s">
        <v>2061</v>
      </c>
      <c r="B229" s="26" t="s">
        <v>3773</v>
      </c>
      <c r="C229" s="26">
        <v>2019</v>
      </c>
      <c r="D229" s="26">
        <v>8</v>
      </c>
      <c r="E229" s="26" t="s">
        <v>2064</v>
      </c>
      <c r="F229" s="26" t="s">
        <v>2054</v>
      </c>
      <c r="G229" s="33" t="s">
        <v>2297</v>
      </c>
      <c r="H229" s="27" t="s">
        <v>2043</v>
      </c>
      <c r="I229" s="27" t="s">
        <v>3771</v>
      </c>
      <c r="J229" s="26">
        <v>10</v>
      </c>
      <c r="K229" s="26">
        <v>200</v>
      </c>
      <c r="L229" s="26" t="s">
        <v>2</v>
      </c>
      <c r="M229" s="26" t="s">
        <v>3</v>
      </c>
      <c r="N229" s="26">
        <v>237</v>
      </c>
      <c r="O229" s="26">
        <v>4</v>
      </c>
      <c r="P229" s="26" t="s">
        <v>229</v>
      </c>
      <c r="Q229" s="26"/>
      <c r="R229" s="26"/>
    </row>
    <row r="230" spans="1:18" x14ac:dyDescent="0.35">
      <c r="A230" s="26" t="s">
        <v>2061</v>
      </c>
      <c r="B230" s="26" t="s">
        <v>3773</v>
      </c>
      <c r="C230" s="26">
        <v>2019</v>
      </c>
      <c r="D230" s="26">
        <v>8</v>
      </c>
      <c r="E230" s="26" t="s">
        <v>2064</v>
      </c>
      <c r="F230" s="26" t="s">
        <v>2054</v>
      </c>
      <c r="G230" s="33" t="s">
        <v>2298</v>
      </c>
      <c r="H230" s="27" t="s">
        <v>2040</v>
      </c>
      <c r="I230" s="27" t="s">
        <v>3771</v>
      </c>
      <c r="J230" s="26">
        <v>20</v>
      </c>
      <c r="K230" s="26">
        <v>200</v>
      </c>
      <c r="L230" s="26" t="s">
        <v>102</v>
      </c>
      <c r="M230" s="26" t="s">
        <v>42</v>
      </c>
      <c r="N230" s="26">
        <v>178</v>
      </c>
      <c r="O230" s="26">
        <v>5</v>
      </c>
      <c r="P230" s="26" t="s">
        <v>4</v>
      </c>
      <c r="Q230" s="26"/>
      <c r="R230" s="26"/>
    </row>
    <row r="231" spans="1:18" x14ac:dyDescent="0.35">
      <c r="A231" s="26" t="s">
        <v>2061</v>
      </c>
      <c r="B231" s="26" t="s">
        <v>3773</v>
      </c>
      <c r="C231" s="26">
        <v>2019</v>
      </c>
      <c r="D231" s="26">
        <v>8</v>
      </c>
      <c r="E231" s="26" t="s">
        <v>2064</v>
      </c>
      <c r="F231" s="26" t="s">
        <v>2054</v>
      </c>
      <c r="G231" s="33" t="s">
        <v>2299</v>
      </c>
      <c r="H231" s="27" t="s">
        <v>2044</v>
      </c>
      <c r="I231" s="27" t="s">
        <v>3771</v>
      </c>
      <c r="J231" s="26">
        <v>10</v>
      </c>
      <c r="K231" s="26">
        <v>200</v>
      </c>
      <c r="L231" s="26" t="s">
        <v>16</v>
      </c>
      <c r="M231" s="26" t="s">
        <v>3</v>
      </c>
      <c r="N231" s="26">
        <v>264</v>
      </c>
      <c r="O231" s="26">
        <v>5</v>
      </c>
      <c r="P231" s="26" t="s">
        <v>4</v>
      </c>
      <c r="Q231" s="26"/>
      <c r="R231" s="26"/>
    </row>
    <row r="232" spans="1:18" x14ac:dyDescent="0.35">
      <c r="A232" s="26" t="s">
        <v>2061</v>
      </c>
      <c r="B232" s="26" t="s">
        <v>3773</v>
      </c>
      <c r="C232" s="26">
        <v>2019</v>
      </c>
      <c r="D232" s="26">
        <v>8</v>
      </c>
      <c r="E232" s="26" t="s">
        <v>2064</v>
      </c>
      <c r="F232" s="26" t="s">
        <v>2054</v>
      </c>
      <c r="G232" s="33" t="s">
        <v>2300</v>
      </c>
      <c r="H232" s="27" t="s">
        <v>2030</v>
      </c>
      <c r="I232" s="27" t="s">
        <v>3771</v>
      </c>
      <c r="J232" s="26">
        <v>10</v>
      </c>
      <c r="K232" s="26">
        <v>200</v>
      </c>
      <c r="L232" s="26" t="s">
        <v>38</v>
      </c>
      <c r="M232" s="26" t="s">
        <v>3</v>
      </c>
      <c r="N232" s="26">
        <v>244</v>
      </c>
      <c r="O232" s="26">
        <v>2</v>
      </c>
      <c r="P232" s="26" t="s">
        <v>24</v>
      </c>
      <c r="Q232" s="26"/>
      <c r="R232" s="26"/>
    </row>
    <row r="233" spans="1:18" x14ac:dyDescent="0.35">
      <c r="A233" s="26" t="s">
        <v>2061</v>
      </c>
      <c r="B233" s="26" t="s">
        <v>3773</v>
      </c>
      <c r="C233" s="26">
        <v>2019</v>
      </c>
      <c r="D233" s="26">
        <v>8</v>
      </c>
      <c r="E233" s="26" t="s">
        <v>2064</v>
      </c>
      <c r="F233" s="26" t="s">
        <v>2054</v>
      </c>
      <c r="G233" s="33" t="s">
        <v>2301</v>
      </c>
      <c r="H233" s="27" t="s">
        <v>2032</v>
      </c>
      <c r="I233" s="27" t="s">
        <v>3771</v>
      </c>
      <c r="J233" s="26">
        <v>20</v>
      </c>
      <c r="K233" s="26">
        <v>200</v>
      </c>
      <c r="L233" s="26" t="s">
        <v>16</v>
      </c>
      <c r="M233" s="26" t="s">
        <v>83</v>
      </c>
      <c r="N233" s="26">
        <v>205</v>
      </c>
      <c r="O233" s="26">
        <v>3</v>
      </c>
      <c r="P233" s="26" t="s">
        <v>28</v>
      </c>
      <c r="Q233" s="26"/>
      <c r="R233" s="26"/>
    </row>
    <row r="234" spans="1:18" x14ac:dyDescent="0.35">
      <c r="A234" s="26" t="s">
        <v>2061</v>
      </c>
      <c r="B234" s="26" t="s">
        <v>3773</v>
      </c>
      <c r="C234" s="26">
        <v>2019</v>
      </c>
      <c r="D234" s="26">
        <v>8</v>
      </c>
      <c r="E234" s="26" t="s">
        <v>2064</v>
      </c>
      <c r="F234" s="26" t="s">
        <v>2054</v>
      </c>
      <c r="G234" s="33" t="s">
        <v>2302</v>
      </c>
      <c r="H234" s="27" t="s">
        <v>2039</v>
      </c>
      <c r="I234" s="27" t="s">
        <v>3771</v>
      </c>
      <c r="J234" s="26">
        <v>10</v>
      </c>
      <c r="K234" s="26">
        <v>200</v>
      </c>
      <c r="L234" s="26" t="s">
        <v>2</v>
      </c>
      <c r="M234" s="26" t="s">
        <v>3</v>
      </c>
      <c r="N234" s="26">
        <v>258</v>
      </c>
      <c r="O234" s="26">
        <v>5</v>
      </c>
      <c r="P234" s="26" t="s">
        <v>35</v>
      </c>
      <c r="Q234" s="26"/>
      <c r="R234" s="26"/>
    </row>
    <row r="235" spans="1:18" x14ac:dyDescent="0.35">
      <c r="A235" s="26" t="s">
        <v>2061</v>
      </c>
      <c r="B235" s="26" t="s">
        <v>3773</v>
      </c>
      <c r="C235" s="26">
        <v>2019</v>
      </c>
      <c r="D235" s="26">
        <v>8</v>
      </c>
      <c r="E235" s="26" t="s">
        <v>2064</v>
      </c>
      <c r="F235" s="26" t="s">
        <v>2054</v>
      </c>
      <c r="G235" s="33" t="s">
        <v>2303</v>
      </c>
      <c r="H235" s="27" t="s">
        <v>2043</v>
      </c>
      <c r="I235" s="27" t="s">
        <v>3771</v>
      </c>
      <c r="J235" s="26">
        <v>10</v>
      </c>
      <c r="K235" s="26">
        <v>200</v>
      </c>
      <c r="L235" s="26" t="s">
        <v>2</v>
      </c>
      <c r="M235" s="26" t="s">
        <v>3</v>
      </c>
      <c r="N235" s="26">
        <v>217</v>
      </c>
      <c r="O235" s="26">
        <v>1</v>
      </c>
      <c r="P235" s="26" t="s">
        <v>8</v>
      </c>
      <c r="Q235" s="26"/>
      <c r="R235" s="26"/>
    </row>
    <row r="236" spans="1:18" x14ac:dyDescent="0.35">
      <c r="A236" s="26" t="s">
        <v>2061</v>
      </c>
      <c r="B236" s="26" t="s">
        <v>3773</v>
      </c>
      <c r="C236" s="26">
        <v>2019</v>
      </c>
      <c r="D236" s="26">
        <v>8</v>
      </c>
      <c r="E236" s="26" t="s">
        <v>2064</v>
      </c>
      <c r="F236" s="26" t="s">
        <v>2054</v>
      </c>
      <c r="G236" s="33" t="s">
        <v>2304</v>
      </c>
      <c r="H236" s="27" t="s">
        <v>2031</v>
      </c>
      <c r="I236" s="27" t="s">
        <v>3771</v>
      </c>
      <c r="J236" s="26">
        <v>20</v>
      </c>
      <c r="K236" s="26">
        <v>200</v>
      </c>
      <c r="L236" s="26" t="s">
        <v>120</v>
      </c>
      <c r="M236" s="26" t="s">
        <v>42</v>
      </c>
      <c r="N236" s="26">
        <v>161</v>
      </c>
      <c r="O236" s="26">
        <v>1</v>
      </c>
      <c r="P236" s="26" t="s">
        <v>24</v>
      </c>
      <c r="Q236" s="26"/>
      <c r="R236" s="26"/>
    </row>
    <row r="237" spans="1:18" x14ac:dyDescent="0.35">
      <c r="A237" s="26" t="s">
        <v>2061</v>
      </c>
      <c r="B237" s="26" t="s">
        <v>3773</v>
      </c>
      <c r="C237" s="26">
        <v>2019</v>
      </c>
      <c r="D237" s="26">
        <v>8</v>
      </c>
      <c r="E237" s="26" t="s">
        <v>2064</v>
      </c>
      <c r="F237" s="26" t="s">
        <v>2054</v>
      </c>
      <c r="G237" s="33" t="s">
        <v>2305</v>
      </c>
      <c r="H237" s="27" t="s">
        <v>2040</v>
      </c>
      <c r="I237" s="27" t="s">
        <v>3771</v>
      </c>
      <c r="J237" s="26">
        <v>20</v>
      </c>
      <c r="K237" s="26">
        <v>200</v>
      </c>
      <c r="L237" s="26" t="s">
        <v>102</v>
      </c>
      <c r="M237" s="26" t="s">
        <v>42</v>
      </c>
      <c r="N237" s="26">
        <v>163</v>
      </c>
      <c r="O237" s="26">
        <v>2</v>
      </c>
      <c r="P237" s="26" t="s">
        <v>40</v>
      </c>
      <c r="Q237" s="26"/>
      <c r="R237" s="26"/>
    </row>
    <row r="238" spans="1:18" x14ac:dyDescent="0.35">
      <c r="A238" s="26" t="s">
        <v>2061</v>
      </c>
      <c r="B238" s="26" t="s">
        <v>3773</v>
      </c>
      <c r="C238" s="26">
        <v>2019</v>
      </c>
      <c r="D238" s="26">
        <v>8</v>
      </c>
      <c r="E238" s="26" t="s">
        <v>2064</v>
      </c>
      <c r="F238" s="26" t="s">
        <v>2054</v>
      </c>
      <c r="G238" s="33" t="s">
        <v>2306</v>
      </c>
      <c r="H238" s="27" t="s">
        <v>2030</v>
      </c>
      <c r="I238" s="27" t="s">
        <v>3771</v>
      </c>
      <c r="J238" s="26">
        <v>20</v>
      </c>
      <c r="K238" s="26">
        <v>200</v>
      </c>
      <c r="L238" s="26" t="s">
        <v>38</v>
      </c>
      <c r="M238" s="26" t="s">
        <v>83</v>
      </c>
      <c r="N238" s="26">
        <v>233</v>
      </c>
      <c r="O238" s="26">
        <v>2</v>
      </c>
      <c r="P238" s="26" t="s">
        <v>24</v>
      </c>
      <c r="Q238" s="26"/>
      <c r="R238" s="26"/>
    </row>
    <row r="239" spans="1:18" x14ac:dyDescent="0.35">
      <c r="A239" s="26" t="s">
        <v>2061</v>
      </c>
      <c r="B239" s="26" t="s">
        <v>3773</v>
      </c>
      <c r="C239" s="26">
        <v>2019</v>
      </c>
      <c r="D239" s="26">
        <v>8</v>
      </c>
      <c r="E239" s="26" t="s">
        <v>2064</v>
      </c>
      <c r="F239" s="26" t="s">
        <v>2054</v>
      </c>
      <c r="G239" s="33" t="s">
        <v>2307</v>
      </c>
      <c r="H239" s="27" t="s">
        <v>2039</v>
      </c>
      <c r="I239" s="27" t="s">
        <v>3771</v>
      </c>
      <c r="J239" s="26">
        <v>10</v>
      </c>
      <c r="K239" s="26">
        <v>200</v>
      </c>
      <c r="L239" s="26" t="s">
        <v>16</v>
      </c>
      <c r="M239" s="26" t="s">
        <v>3</v>
      </c>
      <c r="N239" s="26">
        <v>203</v>
      </c>
      <c r="O239" s="26">
        <v>6</v>
      </c>
      <c r="P239" s="26" t="s">
        <v>8</v>
      </c>
      <c r="Q239" s="26"/>
      <c r="R239" s="26"/>
    </row>
    <row r="240" spans="1:18" x14ac:dyDescent="0.35">
      <c r="A240" s="26" t="s">
        <v>2061</v>
      </c>
      <c r="B240" s="26" t="s">
        <v>3773</v>
      </c>
      <c r="C240" s="26">
        <v>2019</v>
      </c>
      <c r="D240" s="26">
        <v>8</v>
      </c>
      <c r="E240" s="26" t="s">
        <v>2064</v>
      </c>
      <c r="F240" s="26" t="s">
        <v>2054</v>
      </c>
      <c r="G240" s="33" t="s">
        <v>2307</v>
      </c>
      <c r="H240" s="27" t="s">
        <v>2030</v>
      </c>
      <c r="I240" s="27" t="s">
        <v>3771</v>
      </c>
      <c r="J240" s="26">
        <v>20</v>
      </c>
      <c r="K240" s="26">
        <v>200</v>
      </c>
      <c r="L240" s="26" t="s">
        <v>23</v>
      </c>
      <c r="M240" s="26" t="s">
        <v>83</v>
      </c>
      <c r="N240" s="26">
        <v>205</v>
      </c>
      <c r="O240" s="26">
        <v>6</v>
      </c>
      <c r="P240" s="26" t="s">
        <v>28</v>
      </c>
      <c r="Q240" s="26"/>
      <c r="R240" s="26"/>
    </row>
    <row r="241" spans="1:18" x14ac:dyDescent="0.35">
      <c r="A241" s="26" t="s">
        <v>2061</v>
      </c>
      <c r="B241" s="26" t="s">
        <v>3773</v>
      </c>
      <c r="C241" s="26">
        <v>2019</v>
      </c>
      <c r="D241" s="26">
        <v>8</v>
      </c>
      <c r="E241" s="26" t="s">
        <v>2064</v>
      </c>
      <c r="F241" s="26" t="s">
        <v>2054</v>
      </c>
      <c r="G241" s="33" t="s">
        <v>2308</v>
      </c>
      <c r="H241" s="27" t="s">
        <v>2049</v>
      </c>
      <c r="I241" s="27" t="s">
        <v>3771</v>
      </c>
      <c r="J241" s="26">
        <v>20</v>
      </c>
      <c r="K241" s="26">
        <v>200</v>
      </c>
      <c r="L241" s="26" t="s">
        <v>2</v>
      </c>
      <c r="M241" s="26" t="s">
        <v>83</v>
      </c>
      <c r="N241" s="26">
        <v>247</v>
      </c>
      <c r="O241" s="26">
        <v>3</v>
      </c>
      <c r="P241" s="26" t="s">
        <v>40</v>
      </c>
      <c r="Q241" s="26"/>
      <c r="R241" s="26"/>
    </row>
    <row r="242" spans="1:18" x14ac:dyDescent="0.35">
      <c r="A242" s="26" t="s">
        <v>2061</v>
      </c>
      <c r="B242" s="26" t="s">
        <v>3773</v>
      </c>
      <c r="C242" s="26">
        <v>2019</v>
      </c>
      <c r="D242" s="26">
        <v>8</v>
      </c>
      <c r="E242" s="26" t="s">
        <v>2064</v>
      </c>
      <c r="F242" s="26" t="s">
        <v>2054</v>
      </c>
      <c r="G242" s="33" t="s">
        <v>2309</v>
      </c>
      <c r="H242" s="27" t="s">
        <v>2049</v>
      </c>
      <c r="I242" s="27" t="s">
        <v>3771</v>
      </c>
      <c r="J242" s="26">
        <v>20</v>
      </c>
      <c r="K242" s="26">
        <v>200</v>
      </c>
      <c r="L242" s="26" t="s">
        <v>2</v>
      </c>
      <c r="M242" s="26" t="s">
        <v>83</v>
      </c>
      <c r="N242" s="26">
        <v>269</v>
      </c>
      <c r="O242" s="26">
        <v>6</v>
      </c>
      <c r="P242" s="26" t="s">
        <v>4</v>
      </c>
      <c r="Q242" s="26"/>
      <c r="R242" s="26"/>
    </row>
    <row r="243" spans="1:18" x14ac:dyDescent="0.35">
      <c r="A243" s="26" t="s">
        <v>2061</v>
      </c>
      <c r="B243" s="26" t="s">
        <v>3773</v>
      </c>
      <c r="C243" s="26">
        <v>2019</v>
      </c>
      <c r="D243" s="26">
        <v>8</v>
      </c>
      <c r="E243" s="26" t="s">
        <v>2064</v>
      </c>
      <c r="F243" s="26" t="s">
        <v>2054</v>
      </c>
      <c r="G243" s="33" t="s">
        <v>2310</v>
      </c>
      <c r="H243" s="27" t="s">
        <v>2045</v>
      </c>
      <c r="I243" s="27" t="s">
        <v>3771</v>
      </c>
      <c r="J243" s="26">
        <v>10</v>
      </c>
      <c r="K243" s="26">
        <v>200</v>
      </c>
      <c r="L243" s="26" t="s">
        <v>2</v>
      </c>
      <c r="M243" s="26" t="s">
        <v>3</v>
      </c>
      <c r="N243" s="26">
        <v>270</v>
      </c>
      <c r="O243" s="26">
        <v>3</v>
      </c>
      <c r="P243" s="26" t="s">
        <v>290</v>
      </c>
      <c r="Q243" s="26"/>
      <c r="R243" s="26"/>
    </row>
    <row r="244" spans="1:18" x14ac:dyDescent="0.35">
      <c r="A244" s="26" t="s">
        <v>2061</v>
      </c>
      <c r="B244" s="26" t="s">
        <v>3773</v>
      </c>
      <c r="C244" s="26">
        <v>2019</v>
      </c>
      <c r="D244" s="26">
        <v>8</v>
      </c>
      <c r="E244" s="26" t="s">
        <v>2064</v>
      </c>
      <c r="F244" s="26" t="s">
        <v>2054</v>
      </c>
      <c r="G244" s="33" t="s">
        <v>2310</v>
      </c>
      <c r="H244" s="27" t="s">
        <v>2032</v>
      </c>
      <c r="I244" s="27" t="s">
        <v>3771</v>
      </c>
      <c r="J244" s="26">
        <v>20</v>
      </c>
      <c r="K244" s="26">
        <v>200</v>
      </c>
      <c r="L244" s="26" t="s">
        <v>120</v>
      </c>
      <c r="M244" s="26" t="s">
        <v>42</v>
      </c>
      <c r="N244" s="26">
        <v>161</v>
      </c>
      <c r="O244" s="26">
        <v>4</v>
      </c>
      <c r="P244" s="26" t="s">
        <v>24</v>
      </c>
      <c r="Q244" s="26"/>
      <c r="R244" s="26"/>
    </row>
    <row r="245" spans="1:18" x14ac:dyDescent="0.35">
      <c r="A245" s="26" t="s">
        <v>2061</v>
      </c>
      <c r="B245" s="26" t="s">
        <v>3773</v>
      </c>
      <c r="C245" s="26">
        <v>2019</v>
      </c>
      <c r="D245" s="26">
        <v>8</v>
      </c>
      <c r="E245" s="26" t="s">
        <v>2064</v>
      </c>
      <c r="F245" s="26" t="s">
        <v>2054</v>
      </c>
      <c r="G245" s="33" t="s">
        <v>2311</v>
      </c>
      <c r="H245" s="27" t="s">
        <v>2045</v>
      </c>
      <c r="I245" s="27" t="s">
        <v>3771</v>
      </c>
      <c r="J245" s="26">
        <v>10</v>
      </c>
      <c r="K245" s="26">
        <v>200</v>
      </c>
      <c r="L245" s="26" t="s">
        <v>2</v>
      </c>
      <c r="M245" s="26" t="s">
        <v>3</v>
      </c>
      <c r="N245" s="26">
        <v>237</v>
      </c>
      <c r="O245" s="26">
        <v>2</v>
      </c>
      <c r="P245" s="26" t="s">
        <v>229</v>
      </c>
      <c r="Q245" s="26"/>
      <c r="R245" s="26"/>
    </row>
    <row r="246" spans="1:18" x14ac:dyDescent="0.35">
      <c r="A246" s="26" t="s">
        <v>2061</v>
      </c>
      <c r="B246" s="26" t="s">
        <v>3773</v>
      </c>
      <c r="C246" s="26">
        <v>2019</v>
      </c>
      <c r="D246" s="26">
        <v>8</v>
      </c>
      <c r="E246" s="26" t="s">
        <v>2064</v>
      </c>
      <c r="F246" s="26" t="s">
        <v>2054</v>
      </c>
      <c r="G246" s="33" t="s">
        <v>2312</v>
      </c>
      <c r="H246" s="27" t="s">
        <v>2037</v>
      </c>
      <c r="I246" s="27" t="s">
        <v>3771</v>
      </c>
      <c r="J246" s="26">
        <v>20</v>
      </c>
      <c r="K246" s="26">
        <v>200</v>
      </c>
      <c r="L246" s="26" t="s">
        <v>2</v>
      </c>
      <c r="M246" s="26" t="s">
        <v>42</v>
      </c>
      <c r="N246" s="26">
        <v>186</v>
      </c>
      <c r="O246" s="26">
        <v>5</v>
      </c>
      <c r="P246" s="26" t="s">
        <v>206</v>
      </c>
      <c r="Q246" s="26"/>
      <c r="R246" s="26"/>
    </row>
    <row r="247" spans="1:18" x14ac:dyDescent="0.35">
      <c r="A247" s="26" t="s">
        <v>2061</v>
      </c>
      <c r="B247" s="26" t="s">
        <v>3773</v>
      </c>
      <c r="C247" s="26">
        <v>2019</v>
      </c>
      <c r="D247" s="26">
        <v>8</v>
      </c>
      <c r="E247" s="26" t="s">
        <v>2064</v>
      </c>
      <c r="F247" s="26" t="s">
        <v>2054</v>
      </c>
      <c r="G247" s="33" t="s">
        <v>2313</v>
      </c>
      <c r="H247" s="27" t="s">
        <v>2031</v>
      </c>
      <c r="I247" s="27" t="s">
        <v>3771</v>
      </c>
      <c r="J247" s="26">
        <v>20</v>
      </c>
      <c r="K247" s="26">
        <v>200</v>
      </c>
      <c r="L247" s="26" t="s">
        <v>120</v>
      </c>
      <c r="M247" s="26" t="s">
        <v>42</v>
      </c>
      <c r="N247" s="26">
        <v>143</v>
      </c>
      <c r="O247" s="26">
        <v>2</v>
      </c>
      <c r="P247" s="26" t="s">
        <v>28</v>
      </c>
      <c r="Q247" s="26"/>
      <c r="R247" s="26"/>
    </row>
    <row r="248" spans="1:18" x14ac:dyDescent="0.35">
      <c r="A248" s="26" t="s">
        <v>2061</v>
      </c>
      <c r="B248" s="26" t="s">
        <v>3773</v>
      </c>
      <c r="C248" s="26">
        <v>2019</v>
      </c>
      <c r="D248" s="26">
        <v>8</v>
      </c>
      <c r="E248" s="26" t="s">
        <v>2064</v>
      </c>
      <c r="F248" s="26" t="s">
        <v>2054</v>
      </c>
      <c r="G248" s="33" t="s">
        <v>2314</v>
      </c>
      <c r="H248" s="27" t="s">
        <v>2032</v>
      </c>
      <c r="I248" s="27" t="s">
        <v>3771</v>
      </c>
      <c r="J248" s="26">
        <v>20</v>
      </c>
      <c r="K248" s="26">
        <v>200</v>
      </c>
      <c r="L248" s="26" t="s">
        <v>38</v>
      </c>
      <c r="M248" s="26" t="s">
        <v>42</v>
      </c>
      <c r="N248" s="26">
        <v>155</v>
      </c>
      <c r="O248" s="26">
        <v>4</v>
      </c>
      <c r="P248" s="26" t="s">
        <v>28</v>
      </c>
      <c r="Q248" s="26"/>
      <c r="R248" s="26"/>
    </row>
    <row r="249" spans="1:18" x14ac:dyDescent="0.35">
      <c r="A249" s="26" t="s">
        <v>2061</v>
      </c>
      <c r="B249" s="26" t="s">
        <v>3773</v>
      </c>
      <c r="C249" s="26">
        <v>2019</v>
      </c>
      <c r="D249" s="26">
        <v>8</v>
      </c>
      <c r="E249" s="26" t="s">
        <v>2064</v>
      </c>
      <c r="F249" s="26" t="s">
        <v>2054</v>
      </c>
      <c r="G249" s="33" t="s">
        <v>2315</v>
      </c>
      <c r="H249" s="27" t="s">
        <v>2037</v>
      </c>
      <c r="I249" s="27" t="s">
        <v>3771</v>
      </c>
      <c r="J249" s="26">
        <v>20</v>
      </c>
      <c r="K249" s="26">
        <v>200</v>
      </c>
      <c r="L249" s="26" t="s">
        <v>2</v>
      </c>
      <c r="M249" s="26" t="s">
        <v>42</v>
      </c>
      <c r="N249" s="26">
        <v>158</v>
      </c>
      <c r="O249" s="26">
        <v>4</v>
      </c>
      <c r="P249" s="26" t="s">
        <v>242</v>
      </c>
      <c r="Q249" s="26"/>
      <c r="R249" s="26"/>
    </row>
    <row r="250" spans="1:18" x14ac:dyDescent="0.35">
      <c r="A250" s="26" t="s">
        <v>2061</v>
      </c>
      <c r="B250" s="26" t="s">
        <v>3773</v>
      </c>
      <c r="C250" s="26">
        <v>2019</v>
      </c>
      <c r="D250" s="26">
        <v>8</v>
      </c>
      <c r="E250" s="26" t="s">
        <v>2064</v>
      </c>
      <c r="F250" s="26" t="s">
        <v>2054</v>
      </c>
      <c r="G250" s="33" t="s">
        <v>2316</v>
      </c>
      <c r="H250" s="27" t="s">
        <v>2030</v>
      </c>
      <c r="I250" s="27" t="s">
        <v>3771</v>
      </c>
      <c r="J250" s="26">
        <v>10</v>
      </c>
      <c r="K250" s="26">
        <v>200</v>
      </c>
      <c r="L250" s="26" t="s">
        <v>2</v>
      </c>
      <c r="M250" s="26" t="s">
        <v>42</v>
      </c>
      <c r="N250" s="26">
        <v>173</v>
      </c>
      <c r="O250" s="26">
        <v>3</v>
      </c>
      <c r="P250" s="26" t="s">
        <v>4</v>
      </c>
      <c r="Q250" s="26"/>
      <c r="R250" s="26"/>
    </row>
    <row r="251" spans="1:18" x14ac:dyDescent="0.35">
      <c r="A251" s="26" t="s">
        <v>2061</v>
      </c>
      <c r="B251" s="26" t="s">
        <v>3773</v>
      </c>
      <c r="C251" s="26">
        <v>2019</v>
      </c>
      <c r="D251" s="26">
        <v>8</v>
      </c>
      <c r="E251" s="26" t="s">
        <v>2064</v>
      </c>
      <c r="F251" s="26" t="s">
        <v>2054</v>
      </c>
      <c r="G251" s="33" t="s">
        <v>2317</v>
      </c>
      <c r="H251" s="27" t="s">
        <v>2041</v>
      </c>
      <c r="I251" s="27" t="s">
        <v>3771</v>
      </c>
      <c r="J251" s="26">
        <v>10</v>
      </c>
      <c r="K251" s="26">
        <v>200</v>
      </c>
      <c r="L251" s="26" t="s">
        <v>2</v>
      </c>
      <c r="M251" s="26" t="s">
        <v>3</v>
      </c>
      <c r="N251" s="26">
        <v>220</v>
      </c>
      <c r="O251" s="26">
        <v>2</v>
      </c>
      <c r="P251" s="26" t="s">
        <v>104</v>
      </c>
      <c r="Q251" s="26"/>
      <c r="R251" s="26"/>
    </row>
    <row r="252" spans="1:18" x14ac:dyDescent="0.35">
      <c r="A252" s="26" t="s">
        <v>2061</v>
      </c>
      <c r="B252" s="26" t="s">
        <v>3773</v>
      </c>
      <c r="C252" s="26">
        <v>2019</v>
      </c>
      <c r="D252" s="26">
        <v>8</v>
      </c>
      <c r="E252" s="26" t="s">
        <v>2064</v>
      </c>
      <c r="F252" s="26" t="s">
        <v>2054</v>
      </c>
      <c r="G252" s="33" t="s">
        <v>2318</v>
      </c>
      <c r="H252" s="27" t="s">
        <v>2037</v>
      </c>
      <c r="I252" s="27" t="s">
        <v>3771</v>
      </c>
      <c r="J252" s="26">
        <v>10</v>
      </c>
      <c r="K252" s="26">
        <v>200</v>
      </c>
      <c r="L252" s="26" t="s">
        <v>2</v>
      </c>
      <c r="M252" s="26" t="s">
        <v>3</v>
      </c>
      <c r="N252" s="26">
        <v>238</v>
      </c>
      <c r="O252" s="26">
        <v>4</v>
      </c>
      <c r="P252" s="26" t="s">
        <v>242</v>
      </c>
      <c r="Q252" s="26"/>
      <c r="R252" s="26"/>
    </row>
    <row r="253" spans="1:18" x14ac:dyDescent="0.35">
      <c r="A253" s="26" t="s">
        <v>2061</v>
      </c>
      <c r="B253" s="26" t="s">
        <v>3773</v>
      </c>
      <c r="C253" s="26">
        <v>2019</v>
      </c>
      <c r="D253" s="26">
        <v>8</v>
      </c>
      <c r="E253" s="26" t="s">
        <v>2064</v>
      </c>
      <c r="F253" s="26" t="s">
        <v>2054</v>
      </c>
      <c r="G253" s="33" t="s">
        <v>2319</v>
      </c>
      <c r="H253" s="27" t="s">
        <v>2049</v>
      </c>
      <c r="I253" s="27" t="s">
        <v>3771</v>
      </c>
      <c r="J253" s="26">
        <v>20</v>
      </c>
      <c r="K253" s="26">
        <v>200</v>
      </c>
      <c r="L253" s="26" t="s">
        <v>102</v>
      </c>
      <c r="M253" s="26" t="s">
        <v>42</v>
      </c>
      <c r="N253" s="26">
        <v>146</v>
      </c>
      <c r="O253" s="26">
        <v>2</v>
      </c>
      <c r="P253" s="26" t="s">
        <v>12</v>
      </c>
      <c r="Q253" s="26"/>
      <c r="R253" s="26"/>
    </row>
    <row r="254" spans="1:18" x14ac:dyDescent="0.35">
      <c r="A254" s="26" t="s">
        <v>2061</v>
      </c>
      <c r="B254" s="26" t="s">
        <v>3773</v>
      </c>
      <c r="C254" s="26">
        <v>2019</v>
      </c>
      <c r="D254" s="26">
        <v>8</v>
      </c>
      <c r="E254" s="26" t="s">
        <v>2064</v>
      </c>
      <c r="F254" s="26" t="s">
        <v>2054</v>
      </c>
      <c r="G254" s="33" t="s">
        <v>2320</v>
      </c>
      <c r="H254" s="27" t="s">
        <v>2039</v>
      </c>
      <c r="I254" s="27" t="s">
        <v>3771</v>
      </c>
      <c r="J254" s="26">
        <v>20</v>
      </c>
      <c r="K254" s="26">
        <v>200</v>
      </c>
      <c r="L254" s="26" t="s">
        <v>2</v>
      </c>
      <c r="M254" s="26" t="s">
        <v>83</v>
      </c>
      <c r="N254" s="26">
        <v>248</v>
      </c>
      <c r="O254" s="26">
        <v>3</v>
      </c>
      <c r="P254" s="26" t="s">
        <v>35</v>
      </c>
      <c r="Q254" s="26"/>
      <c r="R254" s="26"/>
    </row>
    <row r="255" spans="1:18" x14ac:dyDescent="0.35">
      <c r="A255" s="26" t="s">
        <v>2061</v>
      </c>
      <c r="B255" s="26" t="s">
        <v>3773</v>
      </c>
      <c r="C255" s="26">
        <v>2019</v>
      </c>
      <c r="D255" s="26">
        <v>8</v>
      </c>
      <c r="E255" s="26" t="s">
        <v>2064</v>
      </c>
      <c r="F255" s="26" t="s">
        <v>2054</v>
      </c>
      <c r="G255" s="33" t="s">
        <v>2321</v>
      </c>
      <c r="H255" s="27" t="s">
        <v>2040</v>
      </c>
      <c r="I255" s="27" t="s">
        <v>3771</v>
      </c>
      <c r="J255" s="26">
        <v>20</v>
      </c>
      <c r="K255" s="26">
        <v>200</v>
      </c>
      <c r="L255" s="26" t="s">
        <v>102</v>
      </c>
      <c r="M255" s="26" t="s">
        <v>42</v>
      </c>
      <c r="N255" s="26">
        <v>145</v>
      </c>
      <c r="O255" s="26">
        <v>2</v>
      </c>
      <c r="P255" s="26" t="s">
        <v>8</v>
      </c>
      <c r="Q255" s="26"/>
      <c r="R255" s="26"/>
    </row>
    <row r="256" spans="1:18" x14ac:dyDescent="0.35">
      <c r="A256" s="26" t="s">
        <v>2061</v>
      </c>
      <c r="B256" s="26" t="s">
        <v>3773</v>
      </c>
      <c r="C256" s="26">
        <v>2019</v>
      </c>
      <c r="D256" s="26">
        <v>8</v>
      </c>
      <c r="E256" s="26" t="s">
        <v>2064</v>
      </c>
      <c r="F256" s="26" t="s">
        <v>2054</v>
      </c>
      <c r="G256" s="33" t="s">
        <v>2322</v>
      </c>
      <c r="H256" s="27" t="s">
        <v>2039</v>
      </c>
      <c r="I256" s="27" t="s">
        <v>3771</v>
      </c>
      <c r="J256" s="26">
        <v>20</v>
      </c>
      <c r="K256" s="26">
        <v>200</v>
      </c>
      <c r="L256" s="26" t="s">
        <v>2</v>
      </c>
      <c r="M256" s="26" t="s">
        <v>83</v>
      </c>
      <c r="N256" s="26">
        <v>215</v>
      </c>
      <c r="O256" s="26">
        <v>1</v>
      </c>
      <c r="P256" s="26" t="s">
        <v>8</v>
      </c>
      <c r="Q256" s="26"/>
      <c r="R256" s="26"/>
    </row>
    <row r="257" spans="1:18" x14ac:dyDescent="0.35">
      <c r="A257" s="26" t="s">
        <v>2061</v>
      </c>
      <c r="B257" s="26" t="s">
        <v>3773</v>
      </c>
      <c r="C257" s="26">
        <v>2019</v>
      </c>
      <c r="D257" s="26">
        <v>8</v>
      </c>
      <c r="E257" s="26" t="s">
        <v>2064</v>
      </c>
      <c r="F257" s="26" t="s">
        <v>2054</v>
      </c>
      <c r="G257" s="33" t="s">
        <v>2323</v>
      </c>
      <c r="H257" s="27" t="s">
        <v>2031</v>
      </c>
      <c r="I257" s="27" t="s">
        <v>3771</v>
      </c>
      <c r="J257" s="26">
        <v>20</v>
      </c>
      <c r="K257" s="26">
        <v>200</v>
      </c>
      <c r="L257" s="26" t="s">
        <v>38</v>
      </c>
      <c r="M257" s="26" t="s">
        <v>42</v>
      </c>
      <c r="N257" s="26">
        <v>169</v>
      </c>
      <c r="O257" s="26">
        <v>1</v>
      </c>
      <c r="P257" s="26" t="s">
        <v>24</v>
      </c>
      <c r="Q257" s="26"/>
      <c r="R257" s="26"/>
    </row>
    <row r="258" spans="1:18" x14ac:dyDescent="0.35">
      <c r="A258" s="26" t="s">
        <v>2061</v>
      </c>
      <c r="B258" s="26" t="s">
        <v>3773</v>
      </c>
      <c r="C258" s="26">
        <v>2019</v>
      </c>
      <c r="D258" s="26">
        <v>8</v>
      </c>
      <c r="E258" s="26" t="s">
        <v>2064</v>
      </c>
      <c r="F258" s="26" t="s">
        <v>2054</v>
      </c>
      <c r="G258" s="33" t="s">
        <v>2324</v>
      </c>
      <c r="H258" s="27" t="s">
        <v>2037</v>
      </c>
      <c r="I258" s="27" t="s">
        <v>3771</v>
      </c>
      <c r="J258" s="26">
        <v>20</v>
      </c>
      <c r="K258" s="26">
        <v>200</v>
      </c>
      <c r="L258" s="26" t="s">
        <v>16</v>
      </c>
      <c r="M258" s="26" t="s">
        <v>42</v>
      </c>
      <c r="N258" s="26">
        <v>150</v>
      </c>
      <c r="O258" s="26">
        <v>4</v>
      </c>
      <c r="P258" s="26" t="s">
        <v>12</v>
      </c>
      <c r="Q258" s="26"/>
      <c r="R258" s="26"/>
    </row>
    <row r="259" spans="1:18" x14ac:dyDescent="0.35">
      <c r="A259" s="26" t="s">
        <v>2061</v>
      </c>
      <c r="B259" s="26" t="s">
        <v>3773</v>
      </c>
      <c r="C259" s="26">
        <v>2019</v>
      </c>
      <c r="D259" s="26">
        <v>8</v>
      </c>
      <c r="E259" s="26" t="s">
        <v>2064</v>
      </c>
      <c r="F259" s="26" t="s">
        <v>2054</v>
      </c>
      <c r="G259" s="33" t="s">
        <v>2325</v>
      </c>
      <c r="H259" s="27" t="s">
        <v>2044</v>
      </c>
      <c r="I259" s="27" t="s">
        <v>3771</v>
      </c>
      <c r="J259" s="26">
        <v>20</v>
      </c>
      <c r="K259" s="26">
        <v>200</v>
      </c>
      <c r="L259" s="26" t="s">
        <v>102</v>
      </c>
      <c r="M259" s="26" t="s">
        <v>83</v>
      </c>
      <c r="N259" s="26">
        <v>227</v>
      </c>
      <c r="O259" s="26">
        <v>1</v>
      </c>
      <c r="P259" s="26" t="s">
        <v>24</v>
      </c>
      <c r="Q259" s="26"/>
      <c r="R259" s="26"/>
    </row>
    <row r="260" spans="1:18" x14ac:dyDescent="0.35">
      <c r="A260" s="26" t="s">
        <v>2061</v>
      </c>
      <c r="B260" s="26" t="s">
        <v>3773</v>
      </c>
      <c r="C260" s="26">
        <v>2019</v>
      </c>
      <c r="D260" s="26">
        <v>8</v>
      </c>
      <c r="E260" s="26" t="s">
        <v>2064</v>
      </c>
      <c r="F260" s="26" t="s">
        <v>2054</v>
      </c>
      <c r="G260" s="33" t="s">
        <v>2326</v>
      </c>
      <c r="H260" s="27" t="s">
        <v>2037</v>
      </c>
      <c r="I260" s="27" t="s">
        <v>3771</v>
      </c>
      <c r="J260" s="26">
        <v>10</v>
      </c>
      <c r="K260" s="26">
        <v>200</v>
      </c>
      <c r="L260" s="26" t="s">
        <v>2</v>
      </c>
      <c r="M260" s="26" t="s">
        <v>3</v>
      </c>
      <c r="N260" s="26">
        <v>220</v>
      </c>
      <c r="O260" s="26">
        <v>3</v>
      </c>
      <c r="P260" s="26" t="s">
        <v>104</v>
      </c>
      <c r="Q260" s="26"/>
      <c r="R260" s="26"/>
    </row>
    <row r="261" spans="1:18" x14ac:dyDescent="0.35">
      <c r="A261" s="26" t="s">
        <v>2061</v>
      </c>
      <c r="B261" s="26" t="s">
        <v>3773</v>
      </c>
      <c r="C261" s="26">
        <v>2019</v>
      </c>
      <c r="D261" s="26">
        <v>8</v>
      </c>
      <c r="E261" s="26" t="s">
        <v>2064</v>
      </c>
      <c r="F261" s="26" t="s">
        <v>2054</v>
      </c>
      <c r="G261" s="33" t="s">
        <v>2327</v>
      </c>
      <c r="H261" s="27" t="s">
        <v>2044</v>
      </c>
      <c r="I261" s="27" t="s">
        <v>3771</v>
      </c>
      <c r="J261" s="26">
        <v>20</v>
      </c>
      <c r="K261" s="26">
        <v>200</v>
      </c>
      <c r="L261" s="26" t="s">
        <v>120</v>
      </c>
      <c r="M261" s="26" t="s">
        <v>42</v>
      </c>
      <c r="N261" s="26">
        <v>161</v>
      </c>
      <c r="O261" s="26">
        <v>3</v>
      </c>
      <c r="P261" s="26" t="s">
        <v>24</v>
      </c>
      <c r="Q261" s="26"/>
      <c r="R261" s="26"/>
    </row>
    <row r="262" spans="1:18" x14ac:dyDescent="0.35">
      <c r="A262" s="26" t="s">
        <v>2061</v>
      </c>
      <c r="B262" s="26" t="s">
        <v>3773</v>
      </c>
      <c r="C262" s="26">
        <v>2019</v>
      </c>
      <c r="D262" s="26">
        <v>8</v>
      </c>
      <c r="E262" s="26" t="s">
        <v>2064</v>
      </c>
      <c r="F262" s="26" t="s">
        <v>2054</v>
      </c>
      <c r="G262" s="33" t="s">
        <v>2328</v>
      </c>
      <c r="H262" s="27" t="s">
        <v>2045</v>
      </c>
      <c r="I262" s="27" t="s">
        <v>3771</v>
      </c>
      <c r="J262" s="26">
        <v>10</v>
      </c>
      <c r="K262" s="26">
        <v>200</v>
      </c>
      <c r="L262" s="26" t="s">
        <v>2</v>
      </c>
      <c r="M262" s="26" t="s">
        <v>3</v>
      </c>
      <c r="N262" s="26">
        <v>217</v>
      </c>
      <c r="O262" s="26">
        <v>4</v>
      </c>
      <c r="P262" s="26" t="s">
        <v>8</v>
      </c>
      <c r="Q262" s="26"/>
      <c r="R262" s="26"/>
    </row>
    <row r="263" spans="1:18" x14ac:dyDescent="0.35">
      <c r="A263" s="26" t="s">
        <v>2061</v>
      </c>
      <c r="B263" s="26" t="s">
        <v>3773</v>
      </c>
      <c r="C263" s="26">
        <v>2019</v>
      </c>
      <c r="D263" s="26">
        <v>8</v>
      </c>
      <c r="E263" s="26" t="s">
        <v>2064</v>
      </c>
      <c r="F263" s="26" t="s">
        <v>2054</v>
      </c>
      <c r="G263" s="33" t="s">
        <v>2329</v>
      </c>
      <c r="H263" s="27" t="s">
        <v>2039</v>
      </c>
      <c r="I263" s="27" t="s">
        <v>3771</v>
      </c>
      <c r="J263" s="26">
        <v>10</v>
      </c>
      <c r="K263" s="26">
        <v>200</v>
      </c>
      <c r="L263" s="26" t="s">
        <v>2</v>
      </c>
      <c r="M263" s="26" t="s">
        <v>3</v>
      </c>
      <c r="N263" s="26">
        <v>219</v>
      </c>
      <c r="O263" s="26">
        <v>5</v>
      </c>
      <c r="P263" s="26" t="s">
        <v>81</v>
      </c>
      <c r="Q263" s="26"/>
      <c r="R263" s="26"/>
    </row>
    <row r="264" spans="1:18" x14ac:dyDescent="0.35">
      <c r="A264" s="26" t="s">
        <v>2061</v>
      </c>
      <c r="B264" s="26" t="s">
        <v>3773</v>
      </c>
      <c r="C264" s="26">
        <v>2019</v>
      </c>
      <c r="D264" s="26">
        <v>8</v>
      </c>
      <c r="E264" s="26" t="s">
        <v>2064</v>
      </c>
      <c r="F264" s="26" t="s">
        <v>2054</v>
      </c>
      <c r="G264" s="33" t="s">
        <v>2330</v>
      </c>
      <c r="H264" s="27" t="s">
        <v>2041</v>
      </c>
      <c r="I264" s="27" t="s">
        <v>3771</v>
      </c>
      <c r="J264" s="26">
        <v>20</v>
      </c>
      <c r="K264" s="26">
        <v>200</v>
      </c>
      <c r="L264" s="26" t="s">
        <v>2</v>
      </c>
      <c r="M264" s="26" t="s">
        <v>83</v>
      </c>
      <c r="N264" s="26">
        <v>247</v>
      </c>
      <c r="O264" s="26">
        <v>4</v>
      </c>
      <c r="P264" s="26" t="s">
        <v>40</v>
      </c>
      <c r="Q264" s="26"/>
      <c r="R264" s="26"/>
    </row>
    <row r="265" spans="1:18" x14ac:dyDescent="0.35">
      <c r="A265" s="26" t="s">
        <v>2061</v>
      </c>
      <c r="B265" s="26" t="s">
        <v>3773</v>
      </c>
      <c r="C265" s="26">
        <v>2019</v>
      </c>
      <c r="D265" s="26">
        <v>8</v>
      </c>
      <c r="E265" s="26" t="s">
        <v>2064</v>
      </c>
      <c r="F265" s="26" t="s">
        <v>2054</v>
      </c>
      <c r="G265" s="33" t="s">
        <v>2331</v>
      </c>
      <c r="H265" s="27" t="s">
        <v>2031</v>
      </c>
      <c r="I265" s="27" t="s">
        <v>3771</v>
      </c>
      <c r="J265" s="26">
        <v>10</v>
      </c>
      <c r="K265" s="26">
        <v>200</v>
      </c>
      <c r="L265" s="26" t="s">
        <v>23</v>
      </c>
      <c r="M265" s="26" t="s">
        <v>42</v>
      </c>
      <c r="N265" s="26">
        <v>168</v>
      </c>
      <c r="O265" s="26">
        <v>3</v>
      </c>
      <c r="P265" s="26" t="s">
        <v>24</v>
      </c>
      <c r="Q265" s="26"/>
      <c r="R265" s="26"/>
    </row>
    <row r="266" spans="1:18" x14ac:dyDescent="0.35">
      <c r="A266" s="26" t="s">
        <v>2061</v>
      </c>
      <c r="B266" s="26" t="s">
        <v>3773</v>
      </c>
      <c r="C266" s="26">
        <v>2019</v>
      </c>
      <c r="D266" s="26">
        <v>8</v>
      </c>
      <c r="E266" s="26" t="s">
        <v>2064</v>
      </c>
      <c r="F266" s="26" t="s">
        <v>2054</v>
      </c>
      <c r="G266" s="33" t="s">
        <v>2332</v>
      </c>
      <c r="H266" s="27" t="s">
        <v>2041</v>
      </c>
      <c r="I266" s="27" t="s">
        <v>3771</v>
      </c>
      <c r="J266" s="26">
        <v>20</v>
      </c>
      <c r="K266" s="26">
        <v>200</v>
      </c>
      <c r="L266" s="26" t="s">
        <v>2</v>
      </c>
      <c r="M266" s="26" t="s">
        <v>83</v>
      </c>
      <c r="N266" s="26">
        <v>215</v>
      </c>
      <c r="O266" s="26">
        <v>4</v>
      </c>
      <c r="P266" s="26" t="s">
        <v>8</v>
      </c>
      <c r="Q266" s="26"/>
      <c r="R266" s="26"/>
    </row>
    <row r="267" spans="1:18" x14ac:dyDescent="0.35">
      <c r="A267" s="26" t="s">
        <v>2061</v>
      </c>
      <c r="B267" s="26" t="s">
        <v>3773</v>
      </c>
      <c r="C267" s="26">
        <v>2019</v>
      </c>
      <c r="D267" s="26">
        <v>8</v>
      </c>
      <c r="E267" s="26" t="s">
        <v>2064</v>
      </c>
      <c r="F267" s="26" t="s">
        <v>2054</v>
      </c>
      <c r="G267" s="33" t="s">
        <v>2333</v>
      </c>
      <c r="H267" s="27" t="s">
        <v>2032</v>
      </c>
      <c r="I267" s="27" t="s">
        <v>3771</v>
      </c>
      <c r="J267" s="26">
        <v>20</v>
      </c>
      <c r="K267" s="26">
        <v>200</v>
      </c>
      <c r="L267" s="26" t="s">
        <v>38</v>
      </c>
      <c r="M267" s="26" t="s">
        <v>42</v>
      </c>
      <c r="N267" s="26">
        <v>169</v>
      </c>
      <c r="O267" s="26">
        <v>2</v>
      </c>
      <c r="P267" s="26" t="s">
        <v>24</v>
      </c>
      <c r="Q267" s="26"/>
      <c r="R267" s="26"/>
    </row>
    <row r="268" spans="1:18" x14ac:dyDescent="0.35">
      <c r="A268" s="26" t="s">
        <v>2061</v>
      </c>
      <c r="B268" s="26" t="s">
        <v>3773</v>
      </c>
      <c r="C268" s="26">
        <v>2019</v>
      </c>
      <c r="D268" s="26">
        <v>8</v>
      </c>
      <c r="E268" s="26" t="s">
        <v>2064</v>
      </c>
      <c r="F268" s="26" t="s">
        <v>2054</v>
      </c>
      <c r="G268" s="33" t="s">
        <v>2334</v>
      </c>
      <c r="H268" s="27" t="s">
        <v>2052</v>
      </c>
      <c r="I268" s="27" t="s">
        <v>3771</v>
      </c>
      <c r="J268" s="26">
        <v>10</v>
      </c>
      <c r="K268" s="26">
        <v>200</v>
      </c>
      <c r="L268" s="26" t="s">
        <v>2</v>
      </c>
      <c r="M268" s="26" t="s">
        <v>3</v>
      </c>
      <c r="N268" s="26">
        <v>270</v>
      </c>
      <c r="O268" s="26">
        <v>2</v>
      </c>
      <c r="P268" s="26" t="s">
        <v>290</v>
      </c>
      <c r="Q268" s="26"/>
      <c r="R268" s="26"/>
    </row>
    <row r="269" spans="1:18" x14ac:dyDescent="0.35">
      <c r="A269" s="26" t="s">
        <v>2061</v>
      </c>
      <c r="B269" s="26" t="s">
        <v>3773</v>
      </c>
      <c r="C269" s="26">
        <v>2019</v>
      </c>
      <c r="D269" s="26">
        <v>8</v>
      </c>
      <c r="E269" s="26" t="s">
        <v>2064</v>
      </c>
      <c r="F269" s="26" t="s">
        <v>2054</v>
      </c>
      <c r="G269" s="33" t="s">
        <v>2335</v>
      </c>
      <c r="H269" s="27" t="s">
        <v>2031</v>
      </c>
      <c r="I269" s="27" t="s">
        <v>3771</v>
      </c>
      <c r="J269" s="26">
        <v>10</v>
      </c>
      <c r="K269" s="26">
        <v>200</v>
      </c>
      <c r="L269" s="26" t="s">
        <v>2</v>
      </c>
      <c r="M269" s="26" t="s">
        <v>42</v>
      </c>
      <c r="N269" s="26">
        <v>173</v>
      </c>
      <c r="O269" s="26">
        <v>2</v>
      </c>
      <c r="P269" s="26" t="s">
        <v>4</v>
      </c>
      <c r="Q269" s="26"/>
      <c r="R269" s="26"/>
    </row>
    <row r="270" spans="1:18" x14ac:dyDescent="0.35">
      <c r="A270" s="26" t="s">
        <v>2061</v>
      </c>
      <c r="B270" s="26" t="s">
        <v>3773</v>
      </c>
      <c r="C270" s="26">
        <v>2019</v>
      </c>
      <c r="D270" s="26">
        <v>8</v>
      </c>
      <c r="E270" s="26" t="s">
        <v>2064</v>
      </c>
      <c r="F270" s="26" t="s">
        <v>2054</v>
      </c>
      <c r="G270" s="33" t="s">
        <v>2336</v>
      </c>
      <c r="H270" s="27" t="s">
        <v>2047</v>
      </c>
      <c r="I270" s="27" t="s">
        <v>3771</v>
      </c>
      <c r="J270" s="26">
        <v>10</v>
      </c>
      <c r="K270" s="26">
        <v>200</v>
      </c>
      <c r="L270" s="26" t="s">
        <v>2</v>
      </c>
      <c r="M270" s="26" t="s">
        <v>3</v>
      </c>
      <c r="N270" s="26">
        <v>237</v>
      </c>
      <c r="O270" s="26">
        <v>1</v>
      </c>
      <c r="P270" s="26" t="s">
        <v>229</v>
      </c>
      <c r="Q270" s="26"/>
      <c r="R270" s="26"/>
    </row>
    <row r="271" spans="1:18" x14ac:dyDescent="0.35">
      <c r="A271" s="26" t="s">
        <v>2061</v>
      </c>
      <c r="B271" s="26" t="s">
        <v>3773</v>
      </c>
      <c r="C271" s="26">
        <v>2019</v>
      </c>
      <c r="D271" s="26">
        <v>8</v>
      </c>
      <c r="E271" s="26" t="s">
        <v>2064</v>
      </c>
      <c r="F271" s="26" t="s">
        <v>2054</v>
      </c>
      <c r="G271" s="33" t="s">
        <v>2337</v>
      </c>
      <c r="H271" s="27" t="s">
        <v>2040</v>
      </c>
      <c r="I271" s="27" t="s">
        <v>3771</v>
      </c>
      <c r="J271" s="26">
        <v>20</v>
      </c>
      <c r="K271" s="26">
        <v>200</v>
      </c>
      <c r="L271" s="26" t="s">
        <v>16</v>
      </c>
      <c r="M271" s="26" t="s">
        <v>83</v>
      </c>
      <c r="N271" s="26">
        <v>236</v>
      </c>
      <c r="O271" s="26">
        <v>3</v>
      </c>
      <c r="P271" s="26" t="s">
        <v>24</v>
      </c>
      <c r="Q271" s="26"/>
      <c r="R271" s="26"/>
    </row>
    <row r="272" spans="1:18" x14ac:dyDescent="0.35">
      <c r="A272" s="26" t="s">
        <v>2061</v>
      </c>
      <c r="B272" s="26" t="s">
        <v>3773</v>
      </c>
      <c r="C272" s="26">
        <v>2019</v>
      </c>
      <c r="D272" s="26">
        <v>8</v>
      </c>
      <c r="E272" s="26" t="s">
        <v>2064</v>
      </c>
      <c r="F272" s="26" t="s">
        <v>2054</v>
      </c>
      <c r="G272" s="33" t="s">
        <v>2338</v>
      </c>
      <c r="H272" s="27" t="s">
        <v>2043</v>
      </c>
      <c r="I272" s="27" t="s">
        <v>3771</v>
      </c>
      <c r="J272" s="26">
        <v>20</v>
      </c>
      <c r="K272" s="26">
        <v>200</v>
      </c>
      <c r="L272" s="26" t="s">
        <v>16</v>
      </c>
      <c r="M272" s="26" t="s">
        <v>42</v>
      </c>
      <c r="N272" s="26">
        <v>165</v>
      </c>
      <c r="O272" s="26">
        <v>1</v>
      </c>
      <c r="P272" s="26" t="s">
        <v>40</v>
      </c>
      <c r="Q272" s="26"/>
      <c r="R272" s="26"/>
    </row>
    <row r="273" spans="1:18" x14ac:dyDescent="0.35">
      <c r="A273" s="26" t="s">
        <v>2061</v>
      </c>
      <c r="B273" s="26" t="s">
        <v>3773</v>
      </c>
      <c r="C273" s="26">
        <v>2019</v>
      </c>
      <c r="D273" s="26">
        <v>8</v>
      </c>
      <c r="E273" s="26" t="s">
        <v>2064</v>
      </c>
      <c r="F273" s="26" t="s">
        <v>2054</v>
      </c>
      <c r="G273" s="33" t="s">
        <v>2339</v>
      </c>
      <c r="H273" s="27" t="s">
        <v>2050</v>
      </c>
      <c r="I273" s="27" t="s">
        <v>3771</v>
      </c>
      <c r="J273" s="26">
        <v>10</v>
      </c>
      <c r="K273" s="26">
        <v>200</v>
      </c>
      <c r="L273" s="26" t="s">
        <v>2</v>
      </c>
      <c r="M273" s="26" t="s">
        <v>3</v>
      </c>
      <c r="N273" s="26">
        <v>220</v>
      </c>
      <c r="O273" s="26">
        <v>5</v>
      </c>
      <c r="P273" s="26" t="s">
        <v>104</v>
      </c>
      <c r="Q273" s="26"/>
      <c r="R273" s="26"/>
    </row>
    <row r="274" spans="1:18" x14ac:dyDescent="0.35">
      <c r="A274" s="26" t="s">
        <v>2061</v>
      </c>
      <c r="B274" s="26" t="s">
        <v>3773</v>
      </c>
      <c r="C274" s="26">
        <v>2019</v>
      </c>
      <c r="D274" s="26">
        <v>8</v>
      </c>
      <c r="E274" s="26" t="s">
        <v>2064</v>
      </c>
      <c r="F274" s="26" t="s">
        <v>2054</v>
      </c>
      <c r="G274" s="33" t="s">
        <v>2340</v>
      </c>
      <c r="H274" s="27" t="s">
        <v>2044</v>
      </c>
      <c r="I274" s="27" t="s">
        <v>3771</v>
      </c>
      <c r="J274" s="26">
        <v>20</v>
      </c>
      <c r="K274" s="26">
        <v>200</v>
      </c>
      <c r="L274" s="26" t="s">
        <v>38</v>
      </c>
      <c r="M274" s="26" t="s">
        <v>42</v>
      </c>
      <c r="N274" s="26">
        <v>169</v>
      </c>
      <c r="O274" s="26">
        <v>4</v>
      </c>
      <c r="P274" s="26" t="s">
        <v>24</v>
      </c>
      <c r="Q274" s="26"/>
      <c r="R274" s="26"/>
    </row>
    <row r="275" spans="1:18" x14ac:dyDescent="0.35">
      <c r="A275" s="26" t="s">
        <v>2061</v>
      </c>
      <c r="B275" s="26" t="s">
        <v>3773</v>
      </c>
      <c r="C275" s="26">
        <v>2019</v>
      </c>
      <c r="D275" s="26">
        <v>8</v>
      </c>
      <c r="E275" s="26" t="s">
        <v>2064</v>
      </c>
      <c r="F275" s="26" t="s">
        <v>2054</v>
      </c>
      <c r="G275" s="33" t="s">
        <v>2341</v>
      </c>
      <c r="H275" s="27" t="s">
        <v>2041</v>
      </c>
      <c r="I275" s="27" t="s">
        <v>3771</v>
      </c>
      <c r="J275" s="26">
        <v>20</v>
      </c>
      <c r="K275" s="26">
        <v>200</v>
      </c>
      <c r="L275" s="26" t="s">
        <v>102</v>
      </c>
      <c r="M275" s="26" t="s">
        <v>42</v>
      </c>
      <c r="N275" s="26">
        <v>146</v>
      </c>
      <c r="O275" s="26">
        <v>4</v>
      </c>
      <c r="P275" s="26" t="s">
        <v>12</v>
      </c>
      <c r="Q275" s="26"/>
      <c r="R275" s="26"/>
    </row>
    <row r="276" spans="1:18" x14ac:dyDescent="0.35">
      <c r="A276" s="26" t="s">
        <v>2061</v>
      </c>
      <c r="B276" s="26" t="s">
        <v>3773</v>
      </c>
      <c r="C276" s="26">
        <v>2019</v>
      </c>
      <c r="D276" s="26">
        <v>8</v>
      </c>
      <c r="E276" s="26" t="s">
        <v>2064</v>
      </c>
      <c r="F276" s="26" t="s">
        <v>2054</v>
      </c>
      <c r="G276" s="33" t="s">
        <v>2342</v>
      </c>
      <c r="H276" s="27" t="s">
        <v>2041</v>
      </c>
      <c r="I276" s="27" t="s">
        <v>3771</v>
      </c>
      <c r="J276" s="26">
        <v>20</v>
      </c>
      <c r="K276" s="26">
        <v>200</v>
      </c>
      <c r="L276" s="26" t="s">
        <v>102</v>
      </c>
      <c r="M276" s="26" t="s">
        <v>42</v>
      </c>
      <c r="N276" s="26">
        <v>163</v>
      </c>
      <c r="O276" s="26">
        <v>5</v>
      </c>
      <c r="P276" s="26" t="s">
        <v>40</v>
      </c>
      <c r="Q276" s="26"/>
      <c r="R276" s="26"/>
    </row>
    <row r="277" spans="1:18" x14ac:dyDescent="0.35">
      <c r="A277" s="26" t="s">
        <v>2061</v>
      </c>
      <c r="B277" s="26" t="s">
        <v>3773</v>
      </c>
      <c r="C277" s="26">
        <v>2019</v>
      </c>
      <c r="D277" s="26">
        <v>8</v>
      </c>
      <c r="E277" s="26" t="s">
        <v>2064</v>
      </c>
      <c r="F277" s="26" t="s">
        <v>2054</v>
      </c>
      <c r="G277" s="33" t="s">
        <v>2343</v>
      </c>
      <c r="H277" s="27" t="s">
        <v>2037</v>
      </c>
      <c r="I277" s="27" t="s">
        <v>3771</v>
      </c>
      <c r="J277" s="26">
        <v>20</v>
      </c>
      <c r="K277" s="26">
        <v>200</v>
      </c>
      <c r="L277" s="26" t="s">
        <v>16</v>
      </c>
      <c r="M277" s="26" t="s">
        <v>42</v>
      </c>
      <c r="N277" s="26">
        <v>181</v>
      </c>
      <c r="O277" s="26">
        <v>4</v>
      </c>
      <c r="P277" s="26" t="s">
        <v>33</v>
      </c>
      <c r="Q277" s="26"/>
      <c r="R277" s="26"/>
    </row>
    <row r="278" spans="1:18" x14ac:dyDescent="0.35">
      <c r="A278" s="26" t="s">
        <v>2061</v>
      </c>
      <c r="B278" s="26" t="s">
        <v>3773</v>
      </c>
      <c r="C278" s="26">
        <v>2019</v>
      </c>
      <c r="D278" s="26">
        <v>8</v>
      </c>
      <c r="E278" s="26" t="s">
        <v>2064</v>
      </c>
      <c r="F278" s="26" t="s">
        <v>2054</v>
      </c>
      <c r="G278" s="33" t="s">
        <v>2344</v>
      </c>
      <c r="H278" s="27" t="s">
        <v>2047</v>
      </c>
      <c r="I278" s="27" t="s">
        <v>3771</v>
      </c>
      <c r="J278" s="26">
        <v>10</v>
      </c>
      <c r="K278" s="26">
        <v>200</v>
      </c>
      <c r="L278" s="26" t="s">
        <v>2</v>
      </c>
      <c r="M278" s="26" t="s">
        <v>3</v>
      </c>
      <c r="N278" s="26">
        <v>270</v>
      </c>
      <c r="O278" s="26">
        <v>4</v>
      </c>
      <c r="P278" s="26" t="s">
        <v>290</v>
      </c>
      <c r="Q278" s="26"/>
      <c r="R278" s="26"/>
    </row>
    <row r="279" spans="1:18" x14ac:dyDescent="0.35">
      <c r="A279" s="26" t="s">
        <v>2061</v>
      </c>
      <c r="B279" s="26" t="s">
        <v>3773</v>
      </c>
      <c r="C279" s="26">
        <v>2019</v>
      </c>
      <c r="D279" s="26">
        <v>8</v>
      </c>
      <c r="E279" s="26" t="s">
        <v>2064</v>
      </c>
      <c r="F279" s="26" t="s">
        <v>2054</v>
      </c>
      <c r="G279" s="33" t="s">
        <v>2345</v>
      </c>
      <c r="H279" s="27" t="s">
        <v>2049</v>
      </c>
      <c r="I279" s="27" t="s">
        <v>3771</v>
      </c>
      <c r="J279" s="26">
        <v>20</v>
      </c>
      <c r="K279" s="26">
        <v>200</v>
      </c>
      <c r="L279" s="26" t="s">
        <v>102</v>
      </c>
      <c r="M279" s="26" t="s">
        <v>42</v>
      </c>
      <c r="N279" s="26">
        <v>163</v>
      </c>
      <c r="O279" s="26">
        <v>4</v>
      </c>
      <c r="P279" s="26" t="s">
        <v>40</v>
      </c>
      <c r="Q279" s="26"/>
      <c r="R279" s="26"/>
    </row>
    <row r="280" spans="1:18" x14ac:dyDescent="0.35">
      <c r="A280" s="26" t="s">
        <v>2061</v>
      </c>
      <c r="B280" s="26" t="s">
        <v>3773</v>
      </c>
      <c r="C280" s="26">
        <v>2019</v>
      </c>
      <c r="D280" s="26">
        <v>8</v>
      </c>
      <c r="E280" s="26" t="s">
        <v>2064</v>
      </c>
      <c r="F280" s="26" t="s">
        <v>2054</v>
      </c>
      <c r="G280" s="33" t="s">
        <v>2346</v>
      </c>
      <c r="H280" s="27" t="s">
        <v>2053</v>
      </c>
      <c r="I280" s="27" t="s">
        <v>3771</v>
      </c>
      <c r="J280" s="26">
        <v>20</v>
      </c>
      <c r="K280" s="26">
        <v>200</v>
      </c>
      <c r="L280" s="26" t="s">
        <v>2</v>
      </c>
      <c r="M280" s="26" t="s">
        <v>42</v>
      </c>
      <c r="N280" s="26">
        <v>139</v>
      </c>
      <c r="O280" s="26">
        <v>1</v>
      </c>
      <c r="P280" s="26" t="s">
        <v>81</v>
      </c>
      <c r="Q280" s="26"/>
      <c r="R280" s="26"/>
    </row>
    <row r="281" spans="1:18" x14ac:dyDescent="0.35">
      <c r="A281" s="26" t="s">
        <v>2061</v>
      </c>
      <c r="B281" s="26" t="s">
        <v>3773</v>
      </c>
      <c r="C281" s="26">
        <v>2019</v>
      </c>
      <c r="D281" s="26">
        <v>8</v>
      </c>
      <c r="E281" s="26" t="s">
        <v>2064</v>
      </c>
      <c r="F281" s="26" t="s">
        <v>2054</v>
      </c>
      <c r="G281" s="33" t="s">
        <v>2347</v>
      </c>
      <c r="H281" s="27" t="s">
        <v>2043</v>
      </c>
      <c r="I281" s="27" t="s">
        <v>3771</v>
      </c>
      <c r="J281" s="26">
        <v>20</v>
      </c>
      <c r="K281" s="26">
        <v>200</v>
      </c>
      <c r="L281" s="26" t="s">
        <v>16</v>
      </c>
      <c r="M281" s="26" t="s">
        <v>42</v>
      </c>
      <c r="N281" s="26">
        <v>181</v>
      </c>
      <c r="O281" s="26">
        <v>3</v>
      </c>
      <c r="P281" s="26" t="s">
        <v>33</v>
      </c>
      <c r="Q281" s="26"/>
      <c r="R281" s="26"/>
    </row>
    <row r="282" spans="1:18" x14ac:dyDescent="0.35">
      <c r="A282" s="26" t="s">
        <v>2061</v>
      </c>
      <c r="B282" s="26" t="s">
        <v>3773</v>
      </c>
      <c r="C282" s="26">
        <v>2019</v>
      </c>
      <c r="D282" s="26">
        <v>8</v>
      </c>
      <c r="E282" s="26" t="s">
        <v>2064</v>
      </c>
      <c r="F282" s="26" t="s">
        <v>2054</v>
      </c>
      <c r="G282" s="33" t="s">
        <v>2348</v>
      </c>
      <c r="H282" s="27" t="s">
        <v>2044</v>
      </c>
      <c r="I282" s="27" t="s">
        <v>3771</v>
      </c>
      <c r="J282" s="26">
        <v>10</v>
      </c>
      <c r="K282" s="26">
        <v>200</v>
      </c>
      <c r="L282" s="26" t="s">
        <v>16</v>
      </c>
      <c r="M282" s="26" t="s">
        <v>3</v>
      </c>
      <c r="N282" s="26">
        <v>203</v>
      </c>
      <c r="O282" s="26">
        <v>3</v>
      </c>
      <c r="P282" s="26" t="s">
        <v>8</v>
      </c>
      <c r="Q282" s="26"/>
      <c r="R282" s="26"/>
    </row>
    <row r="283" spans="1:18" x14ac:dyDescent="0.35">
      <c r="A283" s="26" t="s">
        <v>2061</v>
      </c>
      <c r="B283" s="26" t="s">
        <v>3773</v>
      </c>
      <c r="C283" s="26">
        <v>2019</v>
      </c>
      <c r="D283" s="26">
        <v>8</v>
      </c>
      <c r="E283" s="26" t="s">
        <v>2064</v>
      </c>
      <c r="F283" s="26" t="s">
        <v>2054</v>
      </c>
      <c r="G283" s="33" t="s">
        <v>2349</v>
      </c>
      <c r="H283" s="27" t="s">
        <v>2031</v>
      </c>
      <c r="I283" s="27" t="s">
        <v>3771</v>
      </c>
      <c r="J283" s="26">
        <v>10</v>
      </c>
      <c r="K283" s="26">
        <v>200</v>
      </c>
      <c r="L283" s="26" t="s">
        <v>23</v>
      </c>
      <c r="M283" s="26" t="s">
        <v>42</v>
      </c>
      <c r="N283" s="26">
        <v>154</v>
      </c>
      <c r="O283" s="26">
        <v>6</v>
      </c>
      <c r="P283" s="26" t="s">
        <v>28</v>
      </c>
      <c r="Q283" s="26"/>
      <c r="R283" s="26"/>
    </row>
    <row r="284" spans="1:18" x14ac:dyDescent="0.35">
      <c r="A284" s="26" t="s">
        <v>2061</v>
      </c>
      <c r="B284" s="26" t="s">
        <v>3773</v>
      </c>
      <c r="C284" s="26">
        <v>2019</v>
      </c>
      <c r="D284" s="26">
        <v>8</v>
      </c>
      <c r="E284" s="26" t="s">
        <v>2064</v>
      </c>
      <c r="F284" s="26" t="s">
        <v>2054</v>
      </c>
      <c r="G284" s="33" t="s">
        <v>2350</v>
      </c>
      <c r="H284" s="27" t="s">
        <v>2044</v>
      </c>
      <c r="I284" s="27" t="s">
        <v>3771</v>
      </c>
      <c r="J284" s="26">
        <v>10</v>
      </c>
      <c r="K284" s="26">
        <v>200</v>
      </c>
      <c r="L284" s="26" t="s">
        <v>2</v>
      </c>
      <c r="M284" s="26" t="s">
        <v>3</v>
      </c>
      <c r="N284" s="26">
        <v>271</v>
      </c>
      <c r="O284" s="26">
        <v>4</v>
      </c>
      <c r="P284" s="26" t="s">
        <v>255</v>
      </c>
      <c r="Q284" s="26"/>
      <c r="R284" s="26"/>
    </row>
    <row r="285" spans="1:18" x14ac:dyDescent="0.35">
      <c r="A285" s="26" t="s">
        <v>2061</v>
      </c>
      <c r="B285" s="26" t="s">
        <v>3773</v>
      </c>
      <c r="C285" s="26">
        <v>2019</v>
      </c>
      <c r="D285" s="26">
        <v>8</v>
      </c>
      <c r="E285" s="26" t="s">
        <v>2064</v>
      </c>
      <c r="F285" s="26" t="s">
        <v>2054</v>
      </c>
      <c r="G285" s="33" t="s">
        <v>2351</v>
      </c>
      <c r="H285" s="27" t="s">
        <v>2033</v>
      </c>
      <c r="I285" s="27" t="s">
        <v>3771</v>
      </c>
      <c r="J285" s="26">
        <v>20</v>
      </c>
      <c r="K285" s="26">
        <v>200</v>
      </c>
      <c r="L285" s="26" t="s">
        <v>2</v>
      </c>
      <c r="M285" s="26" t="s">
        <v>83</v>
      </c>
      <c r="N285" s="26">
        <v>215</v>
      </c>
      <c r="O285" s="26">
        <v>5</v>
      </c>
      <c r="P285" s="26" t="s">
        <v>8</v>
      </c>
      <c r="Q285" s="26"/>
      <c r="R285" s="26"/>
    </row>
    <row r="286" spans="1:18" x14ac:dyDescent="0.35">
      <c r="A286" s="26" t="s">
        <v>2061</v>
      </c>
      <c r="B286" s="26" t="s">
        <v>3773</v>
      </c>
      <c r="C286" s="26">
        <v>2019</v>
      </c>
      <c r="D286" s="26">
        <v>8</v>
      </c>
      <c r="E286" s="26" t="s">
        <v>2064</v>
      </c>
      <c r="F286" s="26" t="s">
        <v>2054</v>
      </c>
      <c r="G286" s="33" t="s">
        <v>2352</v>
      </c>
      <c r="H286" s="27" t="s">
        <v>2037</v>
      </c>
      <c r="I286" s="27" t="s">
        <v>3771</v>
      </c>
      <c r="J286" s="26">
        <v>10</v>
      </c>
      <c r="K286" s="26">
        <v>200</v>
      </c>
      <c r="L286" s="26" t="s">
        <v>23</v>
      </c>
      <c r="M286" s="26" t="s">
        <v>3</v>
      </c>
      <c r="N286" s="26">
        <v>241</v>
      </c>
      <c r="O286" s="26">
        <v>5</v>
      </c>
      <c r="P286" s="26" t="s">
        <v>24</v>
      </c>
      <c r="Q286" s="26"/>
      <c r="R286" s="26"/>
    </row>
    <row r="287" spans="1:18" x14ac:dyDescent="0.35">
      <c r="A287" s="26" t="s">
        <v>2061</v>
      </c>
      <c r="B287" s="26" t="s">
        <v>3773</v>
      </c>
      <c r="C287" s="26">
        <v>2019</v>
      </c>
      <c r="D287" s="26">
        <v>8</v>
      </c>
      <c r="E287" s="26" t="s">
        <v>2064</v>
      </c>
      <c r="F287" s="26" t="s">
        <v>2054</v>
      </c>
      <c r="G287" s="33" t="s">
        <v>2353</v>
      </c>
      <c r="H287" s="27" t="s">
        <v>2040</v>
      </c>
      <c r="I287" s="27" t="s">
        <v>3771</v>
      </c>
      <c r="J287" s="26">
        <v>20</v>
      </c>
      <c r="K287" s="26">
        <v>200</v>
      </c>
      <c r="L287" s="26" t="s">
        <v>16</v>
      </c>
      <c r="M287" s="26" t="s">
        <v>83</v>
      </c>
      <c r="N287" s="26">
        <v>205</v>
      </c>
      <c r="O287" s="26">
        <v>4</v>
      </c>
      <c r="P287" s="26" t="s">
        <v>28</v>
      </c>
      <c r="Q287" s="26"/>
      <c r="R287" s="26"/>
    </row>
    <row r="288" spans="1:18" x14ac:dyDescent="0.35">
      <c r="A288" s="26" t="s">
        <v>2061</v>
      </c>
      <c r="B288" s="26" t="s">
        <v>3773</v>
      </c>
      <c r="C288" s="26">
        <v>2019</v>
      </c>
      <c r="D288" s="26">
        <v>8</v>
      </c>
      <c r="E288" s="26" t="s">
        <v>2064</v>
      </c>
      <c r="F288" s="26" t="s">
        <v>2054</v>
      </c>
      <c r="G288" s="33" t="s">
        <v>2354</v>
      </c>
      <c r="H288" s="27" t="s">
        <v>2030</v>
      </c>
      <c r="I288" s="27" t="s">
        <v>3771</v>
      </c>
      <c r="J288" s="26">
        <v>10</v>
      </c>
      <c r="K288" s="26">
        <v>200</v>
      </c>
      <c r="L288" s="26" t="s">
        <v>23</v>
      </c>
      <c r="M288" s="26" t="s">
        <v>42</v>
      </c>
      <c r="N288" s="26">
        <v>154</v>
      </c>
      <c r="O288" s="26">
        <v>3</v>
      </c>
      <c r="P288" s="26" t="s">
        <v>28</v>
      </c>
      <c r="Q288" s="26"/>
      <c r="R288" s="26"/>
    </row>
    <row r="289" spans="1:18" x14ac:dyDescent="0.35">
      <c r="A289" s="26" t="s">
        <v>2061</v>
      </c>
      <c r="B289" s="26" t="s">
        <v>3773</v>
      </c>
      <c r="C289" s="26">
        <v>2019</v>
      </c>
      <c r="D289" s="26">
        <v>8</v>
      </c>
      <c r="E289" s="26" t="s">
        <v>2064</v>
      </c>
      <c r="F289" s="26" t="s">
        <v>2054</v>
      </c>
      <c r="G289" s="33" t="s">
        <v>2355</v>
      </c>
      <c r="H289" s="27" t="s">
        <v>2030</v>
      </c>
      <c r="I289" s="27" t="s">
        <v>3771</v>
      </c>
      <c r="J289" s="26">
        <v>10</v>
      </c>
      <c r="K289" s="26">
        <v>200</v>
      </c>
      <c r="L289" s="26" t="s">
        <v>162</v>
      </c>
      <c r="M289" s="26" t="s">
        <v>3</v>
      </c>
      <c r="N289" s="26">
        <v>209</v>
      </c>
      <c r="O289" s="26">
        <v>4</v>
      </c>
      <c r="P289" s="26" t="s">
        <v>28</v>
      </c>
      <c r="Q289" s="26"/>
      <c r="R289" s="26"/>
    </row>
    <row r="290" spans="1:18" x14ac:dyDescent="0.35">
      <c r="A290" s="26" t="s">
        <v>2061</v>
      </c>
      <c r="B290" s="26" t="s">
        <v>3773</v>
      </c>
      <c r="C290" s="26">
        <v>2019</v>
      </c>
      <c r="D290" s="26">
        <v>8</v>
      </c>
      <c r="E290" s="26" t="s">
        <v>2064</v>
      </c>
      <c r="F290" s="26" t="s">
        <v>2054</v>
      </c>
      <c r="G290" s="33" t="s">
        <v>2356</v>
      </c>
      <c r="H290" s="27" t="s">
        <v>2054</v>
      </c>
      <c r="I290" s="27" t="s">
        <v>3771</v>
      </c>
      <c r="J290" s="26">
        <v>10</v>
      </c>
      <c r="K290" s="26">
        <v>200</v>
      </c>
      <c r="L290" s="26" t="s">
        <v>16</v>
      </c>
      <c r="M290" s="26" t="s">
        <v>3</v>
      </c>
      <c r="N290" s="26">
        <v>263</v>
      </c>
      <c r="O290" s="26">
        <v>3</v>
      </c>
      <c r="P290" s="26" t="s">
        <v>33</v>
      </c>
      <c r="Q290" s="26"/>
      <c r="R290" s="26"/>
    </row>
    <row r="291" spans="1:18" x14ac:dyDescent="0.35">
      <c r="A291" s="26" t="s">
        <v>2061</v>
      </c>
      <c r="B291" s="26" t="s">
        <v>3773</v>
      </c>
      <c r="C291" s="26">
        <v>2019</v>
      </c>
      <c r="D291" s="26">
        <v>8</v>
      </c>
      <c r="E291" s="26" t="s">
        <v>2064</v>
      </c>
      <c r="F291" s="26" t="s">
        <v>2054</v>
      </c>
      <c r="G291" s="33" t="s">
        <v>2357</v>
      </c>
      <c r="H291" s="27" t="s">
        <v>2044</v>
      </c>
      <c r="I291" s="27" t="s">
        <v>3771</v>
      </c>
      <c r="J291" s="26">
        <v>10</v>
      </c>
      <c r="K291" s="26">
        <v>200</v>
      </c>
      <c r="L291" s="26" t="s">
        <v>102</v>
      </c>
      <c r="M291" s="26" t="s">
        <v>3</v>
      </c>
      <c r="N291" s="26">
        <v>256</v>
      </c>
      <c r="O291" s="26">
        <v>3</v>
      </c>
      <c r="P291" s="26" t="s">
        <v>4</v>
      </c>
      <c r="Q291" s="26"/>
      <c r="R291" s="26"/>
    </row>
    <row r="292" spans="1:18" x14ac:dyDescent="0.35">
      <c r="A292" s="26" t="s">
        <v>2061</v>
      </c>
      <c r="B292" s="26" t="s">
        <v>3773</v>
      </c>
      <c r="C292" s="26">
        <v>2019</v>
      </c>
      <c r="D292" s="26">
        <v>8</v>
      </c>
      <c r="E292" s="26" t="s">
        <v>2064</v>
      </c>
      <c r="F292" s="26" t="s">
        <v>2054</v>
      </c>
      <c r="G292" s="33" t="s">
        <v>2358</v>
      </c>
      <c r="H292" s="27" t="s">
        <v>2044</v>
      </c>
      <c r="I292" s="27" t="s">
        <v>3771</v>
      </c>
      <c r="J292" s="26">
        <v>10</v>
      </c>
      <c r="K292" s="26">
        <v>200</v>
      </c>
      <c r="L292" s="26" t="s">
        <v>2</v>
      </c>
      <c r="M292" s="26" t="s">
        <v>3</v>
      </c>
      <c r="N292" s="26">
        <v>219</v>
      </c>
      <c r="O292" s="26">
        <v>4</v>
      </c>
      <c r="P292" s="26" t="s">
        <v>81</v>
      </c>
      <c r="Q292" s="26"/>
      <c r="R292" s="26"/>
    </row>
    <row r="293" spans="1:18" x14ac:dyDescent="0.35">
      <c r="A293" s="26" t="s">
        <v>2061</v>
      </c>
      <c r="B293" s="26" t="s">
        <v>3773</v>
      </c>
      <c r="C293" s="26">
        <v>2019</v>
      </c>
      <c r="D293" s="26">
        <v>8</v>
      </c>
      <c r="E293" s="26" t="s">
        <v>2064</v>
      </c>
      <c r="F293" s="26" t="s">
        <v>2054</v>
      </c>
      <c r="G293" s="33" t="s">
        <v>2359</v>
      </c>
      <c r="H293" s="27" t="s">
        <v>2051</v>
      </c>
      <c r="I293" s="27" t="s">
        <v>3771</v>
      </c>
      <c r="J293" s="26">
        <v>10</v>
      </c>
      <c r="K293" s="26">
        <v>200</v>
      </c>
      <c r="L293" s="26" t="s">
        <v>2</v>
      </c>
      <c r="M293" s="26" t="s">
        <v>42</v>
      </c>
      <c r="N293" s="26">
        <v>173</v>
      </c>
      <c r="O293" s="26">
        <v>4</v>
      </c>
      <c r="P293" s="26" t="s">
        <v>4</v>
      </c>
      <c r="Q293" s="26"/>
      <c r="R293" s="26"/>
    </row>
    <row r="294" spans="1:18" x14ac:dyDescent="0.35">
      <c r="A294" s="26" t="s">
        <v>2061</v>
      </c>
      <c r="B294" s="26" t="s">
        <v>3773</v>
      </c>
      <c r="C294" s="26">
        <v>2019</v>
      </c>
      <c r="D294" s="26">
        <v>8</v>
      </c>
      <c r="E294" s="26" t="s">
        <v>2064</v>
      </c>
      <c r="F294" s="26" t="s">
        <v>2054</v>
      </c>
      <c r="G294" s="33" t="s">
        <v>2360</v>
      </c>
      <c r="H294" s="27" t="s">
        <v>2049</v>
      </c>
      <c r="I294" s="27" t="s">
        <v>3771</v>
      </c>
      <c r="J294" s="26">
        <v>20</v>
      </c>
      <c r="K294" s="26">
        <v>200</v>
      </c>
      <c r="L294" s="26" t="s">
        <v>102</v>
      </c>
      <c r="M294" s="26" t="s">
        <v>42</v>
      </c>
      <c r="N294" s="26">
        <v>177</v>
      </c>
      <c r="O294" s="26">
        <v>4</v>
      </c>
      <c r="P294" s="26" t="s">
        <v>33</v>
      </c>
      <c r="Q294" s="26"/>
      <c r="R294" s="26"/>
    </row>
    <row r="295" spans="1:18" x14ac:dyDescent="0.35">
      <c r="A295" s="26" t="s">
        <v>2061</v>
      </c>
      <c r="B295" s="26" t="s">
        <v>3773</v>
      </c>
      <c r="C295" s="26">
        <v>2019</v>
      </c>
      <c r="D295" s="26">
        <v>8</v>
      </c>
      <c r="E295" s="26" t="s">
        <v>2064</v>
      </c>
      <c r="F295" s="26" t="s">
        <v>2054</v>
      </c>
      <c r="G295" s="33" t="s">
        <v>2361</v>
      </c>
      <c r="H295" s="27" t="s">
        <v>2031</v>
      </c>
      <c r="I295" s="27" t="s">
        <v>3771</v>
      </c>
      <c r="J295" s="26">
        <v>20</v>
      </c>
      <c r="K295" s="26">
        <v>200</v>
      </c>
      <c r="L295" s="26" t="s">
        <v>102</v>
      </c>
      <c r="M295" s="26" t="s">
        <v>83</v>
      </c>
      <c r="N295" s="26">
        <v>227</v>
      </c>
      <c r="O295" s="26">
        <v>2</v>
      </c>
      <c r="P295" s="26" t="s">
        <v>24</v>
      </c>
      <c r="Q295" s="26"/>
      <c r="R295" s="26"/>
    </row>
    <row r="296" spans="1:18" x14ac:dyDescent="0.35">
      <c r="A296" s="26" t="s">
        <v>2061</v>
      </c>
      <c r="B296" s="26" t="s">
        <v>3773</v>
      </c>
      <c r="C296" s="26">
        <v>2019</v>
      </c>
      <c r="D296" s="26">
        <v>8</v>
      </c>
      <c r="E296" s="26" t="s">
        <v>2064</v>
      </c>
      <c r="F296" s="26" t="s">
        <v>2054</v>
      </c>
      <c r="G296" s="33" t="s">
        <v>2362</v>
      </c>
      <c r="H296" s="27" t="s">
        <v>2041</v>
      </c>
      <c r="I296" s="27" t="s">
        <v>3771</v>
      </c>
      <c r="J296" s="26">
        <v>20</v>
      </c>
      <c r="K296" s="26">
        <v>200</v>
      </c>
      <c r="L296" s="26" t="s">
        <v>2</v>
      </c>
      <c r="M296" s="26" t="s">
        <v>83</v>
      </c>
      <c r="N296" s="26">
        <v>268</v>
      </c>
      <c r="O296" s="26">
        <v>3</v>
      </c>
      <c r="P296" s="26" t="s">
        <v>33</v>
      </c>
      <c r="Q296" s="26"/>
      <c r="R296" s="26"/>
    </row>
    <row r="297" spans="1:18" x14ac:dyDescent="0.35">
      <c r="A297" s="26" t="s">
        <v>2061</v>
      </c>
      <c r="B297" s="26" t="s">
        <v>3773</v>
      </c>
      <c r="C297" s="26">
        <v>2019</v>
      </c>
      <c r="D297" s="26">
        <v>8</v>
      </c>
      <c r="E297" s="26" t="s">
        <v>2064</v>
      </c>
      <c r="F297" s="26" t="s">
        <v>2054</v>
      </c>
      <c r="G297" s="33" t="s">
        <v>2363</v>
      </c>
      <c r="H297" s="27" t="s">
        <v>2053</v>
      </c>
      <c r="I297" s="27" t="s">
        <v>3771</v>
      </c>
      <c r="J297" s="26">
        <v>20</v>
      </c>
      <c r="K297" s="26">
        <v>200</v>
      </c>
      <c r="L297" s="26" t="s">
        <v>2</v>
      </c>
      <c r="M297" s="26" t="s">
        <v>42</v>
      </c>
      <c r="N297" s="26">
        <v>157</v>
      </c>
      <c r="O297" s="26">
        <v>2</v>
      </c>
      <c r="P297" s="26" t="s">
        <v>229</v>
      </c>
      <c r="Q297" s="26"/>
      <c r="R297" s="26"/>
    </row>
    <row r="298" spans="1:18" x14ac:dyDescent="0.35">
      <c r="A298" s="26" t="s">
        <v>2061</v>
      </c>
      <c r="B298" s="26" t="s">
        <v>3773</v>
      </c>
      <c r="C298" s="26">
        <v>2019</v>
      </c>
      <c r="D298" s="26">
        <v>8</v>
      </c>
      <c r="E298" s="26" t="s">
        <v>2064</v>
      </c>
      <c r="F298" s="26" t="s">
        <v>2054</v>
      </c>
      <c r="G298" s="33" t="s">
        <v>2364</v>
      </c>
      <c r="H298" s="27" t="s">
        <v>2044</v>
      </c>
      <c r="I298" s="27" t="s">
        <v>3771</v>
      </c>
      <c r="J298" s="26">
        <v>10</v>
      </c>
      <c r="K298" s="26">
        <v>200</v>
      </c>
      <c r="L298" s="26" t="s">
        <v>16</v>
      </c>
      <c r="M298" s="26" t="s">
        <v>3</v>
      </c>
      <c r="N298" s="26">
        <v>234</v>
      </c>
      <c r="O298" s="26">
        <v>3</v>
      </c>
      <c r="P298" s="26" t="s">
        <v>40</v>
      </c>
      <c r="Q298" s="26"/>
      <c r="R298" s="26"/>
    </row>
    <row r="299" spans="1:18" x14ac:dyDescent="0.35">
      <c r="A299" s="26" t="s">
        <v>2061</v>
      </c>
      <c r="B299" s="26" t="s">
        <v>3773</v>
      </c>
      <c r="C299" s="26">
        <v>2019</v>
      </c>
      <c r="D299" s="26">
        <v>8</v>
      </c>
      <c r="E299" s="26" t="s">
        <v>2064</v>
      </c>
      <c r="F299" s="26" t="s">
        <v>2054</v>
      </c>
      <c r="G299" s="33" t="s">
        <v>2365</v>
      </c>
      <c r="H299" s="27" t="s">
        <v>2041</v>
      </c>
      <c r="I299" s="27" t="s">
        <v>3771</v>
      </c>
      <c r="J299" s="26">
        <v>20</v>
      </c>
      <c r="K299" s="26">
        <v>200</v>
      </c>
      <c r="L299" s="26" t="s">
        <v>102</v>
      </c>
      <c r="M299" s="26" t="s">
        <v>42</v>
      </c>
      <c r="N299" s="26">
        <v>177</v>
      </c>
      <c r="O299" s="26">
        <v>3</v>
      </c>
      <c r="P299" s="26" t="s">
        <v>33</v>
      </c>
      <c r="Q299" s="26"/>
      <c r="R299" s="26"/>
    </row>
    <row r="300" spans="1:18" x14ac:dyDescent="0.35">
      <c r="A300" s="26" t="s">
        <v>2061</v>
      </c>
      <c r="B300" s="26" t="s">
        <v>3773</v>
      </c>
      <c r="C300" s="26">
        <v>2019</v>
      </c>
      <c r="D300" s="26">
        <v>8</v>
      </c>
      <c r="E300" s="26" t="s">
        <v>2064</v>
      </c>
      <c r="F300" s="26" t="s">
        <v>2054</v>
      </c>
      <c r="G300" s="33" t="s">
        <v>2366</v>
      </c>
      <c r="H300" s="27" t="s">
        <v>2037</v>
      </c>
      <c r="I300" s="27" t="s">
        <v>3771</v>
      </c>
      <c r="J300" s="26">
        <v>20</v>
      </c>
      <c r="K300" s="26">
        <v>200</v>
      </c>
      <c r="L300" s="26" t="s">
        <v>16</v>
      </c>
      <c r="M300" s="26" t="s">
        <v>42</v>
      </c>
      <c r="N300" s="26">
        <v>165</v>
      </c>
      <c r="O300" s="26">
        <v>5</v>
      </c>
      <c r="P300" s="26" t="s">
        <v>40</v>
      </c>
      <c r="Q300" s="26"/>
      <c r="R300" s="26"/>
    </row>
    <row r="301" spans="1:18" x14ac:dyDescent="0.35">
      <c r="A301" s="26" t="s">
        <v>2061</v>
      </c>
      <c r="B301" s="26" t="s">
        <v>3773</v>
      </c>
      <c r="C301" s="26">
        <v>2019</v>
      </c>
      <c r="D301" s="26">
        <v>8</v>
      </c>
      <c r="E301" s="26" t="s">
        <v>2064</v>
      </c>
      <c r="F301" s="26" t="s">
        <v>2054</v>
      </c>
      <c r="G301" s="33" t="s">
        <v>2367</v>
      </c>
      <c r="H301" s="27" t="s">
        <v>2037</v>
      </c>
      <c r="I301" s="27" t="s">
        <v>3771</v>
      </c>
      <c r="J301" s="26">
        <v>10</v>
      </c>
      <c r="K301" s="26">
        <v>200</v>
      </c>
      <c r="L301" s="26" t="s">
        <v>23</v>
      </c>
      <c r="M301" s="26" t="s">
        <v>3</v>
      </c>
      <c r="N301" s="26">
        <v>208</v>
      </c>
      <c r="O301" s="26">
        <v>4</v>
      </c>
      <c r="P301" s="26" t="s">
        <v>28</v>
      </c>
      <c r="Q301" s="26"/>
      <c r="R301" s="26"/>
    </row>
    <row r="302" spans="1:18" x14ac:dyDescent="0.35">
      <c r="A302" s="26" t="s">
        <v>2061</v>
      </c>
      <c r="B302" s="26" t="s">
        <v>3773</v>
      </c>
      <c r="C302" s="26">
        <v>2019</v>
      </c>
      <c r="D302" s="26">
        <v>8</v>
      </c>
      <c r="E302" s="26" t="s">
        <v>2064</v>
      </c>
      <c r="F302" s="26" t="s">
        <v>2054</v>
      </c>
      <c r="G302" s="33" t="s">
        <v>2368</v>
      </c>
      <c r="H302" s="27" t="s">
        <v>2053</v>
      </c>
      <c r="I302" s="27" t="s">
        <v>3771</v>
      </c>
      <c r="J302" s="26">
        <v>20</v>
      </c>
      <c r="K302" s="26">
        <v>200</v>
      </c>
      <c r="L302" s="26" t="s">
        <v>2</v>
      </c>
      <c r="M302" s="26" t="s">
        <v>42</v>
      </c>
      <c r="N302" s="26">
        <v>174</v>
      </c>
      <c r="O302" s="26">
        <v>6</v>
      </c>
      <c r="P302" s="26" t="s">
        <v>40</v>
      </c>
      <c r="Q302" s="26"/>
      <c r="R302" s="26"/>
    </row>
    <row r="303" spans="1:18" x14ac:dyDescent="0.35">
      <c r="A303" s="26" t="s">
        <v>2061</v>
      </c>
      <c r="B303" s="26" t="s">
        <v>3773</v>
      </c>
      <c r="C303" s="26">
        <v>2019</v>
      </c>
      <c r="D303" s="26">
        <v>8</v>
      </c>
      <c r="E303" s="26" t="s">
        <v>2064</v>
      </c>
      <c r="F303" s="26" t="s">
        <v>2054</v>
      </c>
      <c r="G303" s="33" t="s">
        <v>2369</v>
      </c>
      <c r="H303" s="27" t="s">
        <v>2040</v>
      </c>
      <c r="I303" s="27" t="s">
        <v>3771</v>
      </c>
      <c r="J303" s="26">
        <v>20</v>
      </c>
      <c r="K303" s="26">
        <v>200</v>
      </c>
      <c r="L303" s="26" t="s">
        <v>120</v>
      </c>
      <c r="M303" s="26" t="s">
        <v>42</v>
      </c>
      <c r="N303" s="26">
        <v>143</v>
      </c>
      <c r="O303" s="26">
        <v>4</v>
      </c>
      <c r="P303" s="26" t="s">
        <v>28</v>
      </c>
      <c r="Q303" s="26"/>
      <c r="R303" s="26"/>
    </row>
    <row r="304" spans="1:18" x14ac:dyDescent="0.35">
      <c r="A304" s="26" t="s">
        <v>2061</v>
      </c>
      <c r="B304" s="26" t="s">
        <v>3773</v>
      </c>
      <c r="C304" s="26">
        <v>2019</v>
      </c>
      <c r="D304" s="26">
        <v>8</v>
      </c>
      <c r="E304" s="26" t="s">
        <v>2064</v>
      </c>
      <c r="F304" s="26" t="s">
        <v>2054</v>
      </c>
      <c r="G304" s="33" t="s">
        <v>2370</v>
      </c>
      <c r="H304" s="27" t="s">
        <v>2044</v>
      </c>
      <c r="I304" s="27" t="s">
        <v>3771</v>
      </c>
      <c r="J304" s="26">
        <v>20</v>
      </c>
      <c r="K304" s="26">
        <v>200</v>
      </c>
      <c r="L304" s="26" t="s">
        <v>38</v>
      </c>
      <c r="M304" s="26" t="s">
        <v>83</v>
      </c>
      <c r="N304" s="26">
        <v>233</v>
      </c>
      <c r="O304" s="26">
        <v>1</v>
      </c>
      <c r="P304" s="26" t="s">
        <v>24</v>
      </c>
      <c r="Q304" s="26"/>
      <c r="R304" s="26"/>
    </row>
    <row r="305" spans="1:18" x14ac:dyDescent="0.35">
      <c r="A305" s="26" t="s">
        <v>2061</v>
      </c>
      <c r="B305" s="26" t="s">
        <v>3773</v>
      </c>
      <c r="C305" s="26">
        <v>2019</v>
      </c>
      <c r="D305" s="26">
        <v>8</v>
      </c>
      <c r="E305" s="26" t="s">
        <v>2064</v>
      </c>
      <c r="F305" s="26" t="s">
        <v>2054</v>
      </c>
      <c r="G305" s="33" t="s">
        <v>2371</v>
      </c>
      <c r="H305" s="27" t="s">
        <v>2030</v>
      </c>
      <c r="I305" s="27" t="s">
        <v>3771</v>
      </c>
      <c r="J305" s="26">
        <v>10</v>
      </c>
      <c r="K305" s="26">
        <v>200</v>
      </c>
      <c r="L305" s="26" t="s">
        <v>2</v>
      </c>
      <c r="M305" s="26" t="s">
        <v>83</v>
      </c>
      <c r="N305" s="26">
        <v>267</v>
      </c>
      <c r="O305" s="26">
        <v>2</v>
      </c>
      <c r="P305" s="26" t="s">
        <v>4</v>
      </c>
      <c r="Q305" s="26"/>
      <c r="R305" s="26"/>
    </row>
    <row r="306" spans="1:18" x14ac:dyDescent="0.35">
      <c r="A306" s="26" t="s">
        <v>2061</v>
      </c>
      <c r="B306" s="26" t="s">
        <v>3773</v>
      </c>
      <c r="C306" s="26">
        <v>2019</v>
      </c>
      <c r="D306" s="26">
        <v>8</v>
      </c>
      <c r="E306" s="26" t="s">
        <v>2064</v>
      </c>
      <c r="F306" s="26" t="s">
        <v>2054</v>
      </c>
      <c r="G306" s="33" t="s">
        <v>2372</v>
      </c>
      <c r="H306" s="27" t="s">
        <v>2055</v>
      </c>
      <c r="I306" s="27" t="s">
        <v>3771</v>
      </c>
      <c r="J306" s="26">
        <v>10</v>
      </c>
      <c r="K306" s="26">
        <v>200</v>
      </c>
      <c r="L306" s="26" t="s">
        <v>16</v>
      </c>
      <c r="M306" s="26" t="s">
        <v>3</v>
      </c>
      <c r="N306" s="26">
        <v>264</v>
      </c>
      <c r="O306" s="26">
        <v>1</v>
      </c>
      <c r="P306" s="26" t="s">
        <v>4</v>
      </c>
      <c r="Q306" s="26"/>
      <c r="R306" s="26"/>
    </row>
    <row r="307" spans="1:18" x14ac:dyDescent="0.35">
      <c r="A307" s="26" t="s">
        <v>2061</v>
      </c>
      <c r="B307" s="26" t="s">
        <v>3773</v>
      </c>
      <c r="C307" s="26">
        <v>2019</v>
      </c>
      <c r="D307" s="26">
        <v>8</v>
      </c>
      <c r="E307" s="26" t="s">
        <v>2064</v>
      </c>
      <c r="F307" s="26" t="s">
        <v>2054</v>
      </c>
      <c r="G307" s="33" t="s">
        <v>2373</v>
      </c>
      <c r="H307" s="27" t="s">
        <v>2030</v>
      </c>
      <c r="I307" s="27" t="s">
        <v>3771</v>
      </c>
      <c r="J307" s="26">
        <v>10</v>
      </c>
      <c r="K307" s="26">
        <v>200</v>
      </c>
      <c r="L307" s="26" t="s">
        <v>162</v>
      </c>
      <c r="M307" s="26" t="s">
        <v>3</v>
      </c>
      <c r="N307" s="26">
        <v>242</v>
      </c>
      <c r="O307" s="26">
        <v>2</v>
      </c>
      <c r="P307" s="26" t="s">
        <v>24</v>
      </c>
      <c r="Q307" s="26"/>
      <c r="R307" s="26"/>
    </row>
    <row r="308" spans="1:18" x14ac:dyDescent="0.35">
      <c r="A308" s="26" t="s">
        <v>2061</v>
      </c>
      <c r="B308" s="26" t="s">
        <v>3773</v>
      </c>
      <c r="C308" s="26">
        <v>2019</v>
      </c>
      <c r="D308" s="26">
        <v>8</v>
      </c>
      <c r="E308" s="26" t="s">
        <v>2064</v>
      </c>
      <c r="F308" s="26" t="s">
        <v>2054</v>
      </c>
      <c r="G308" s="33" t="s">
        <v>2374</v>
      </c>
      <c r="H308" s="27" t="s">
        <v>2041</v>
      </c>
      <c r="I308" s="27" t="s">
        <v>3771</v>
      </c>
      <c r="J308" s="26">
        <v>10</v>
      </c>
      <c r="K308" s="26">
        <v>200</v>
      </c>
      <c r="L308" s="26" t="s">
        <v>16</v>
      </c>
      <c r="M308" s="26" t="s">
        <v>3</v>
      </c>
      <c r="N308" s="26">
        <v>263</v>
      </c>
      <c r="O308" s="26">
        <v>4</v>
      </c>
      <c r="P308" s="26" t="s">
        <v>33</v>
      </c>
      <c r="Q308" s="26"/>
      <c r="R308" s="26"/>
    </row>
    <row r="309" spans="1:18" x14ac:dyDescent="0.35">
      <c r="A309" s="26" t="s">
        <v>2061</v>
      </c>
      <c r="B309" s="26" t="s">
        <v>3773</v>
      </c>
      <c r="C309" s="26">
        <v>2019</v>
      </c>
      <c r="D309" s="26">
        <v>8</v>
      </c>
      <c r="E309" s="26" t="s">
        <v>2064</v>
      </c>
      <c r="F309" s="26" t="s">
        <v>2054</v>
      </c>
      <c r="G309" s="33" t="s">
        <v>2375</v>
      </c>
      <c r="H309" s="27" t="s">
        <v>2051</v>
      </c>
      <c r="I309" s="27" t="s">
        <v>3771</v>
      </c>
      <c r="J309" s="26">
        <v>10</v>
      </c>
      <c r="K309" s="26">
        <v>200</v>
      </c>
      <c r="L309" s="26" t="s">
        <v>2</v>
      </c>
      <c r="M309" s="26" t="s">
        <v>42</v>
      </c>
      <c r="N309" s="26">
        <v>142</v>
      </c>
      <c r="O309" s="26">
        <v>5</v>
      </c>
      <c r="P309" s="26" t="s">
        <v>12</v>
      </c>
      <c r="Q309" s="26"/>
      <c r="R309" s="26"/>
    </row>
    <row r="310" spans="1:18" x14ac:dyDescent="0.35">
      <c r="A310" s="26" t="s">
        <v>2061</v>
      </c>
      <c r="B310" s="26" t="s">
        <v>3773</v>
      </c>
      <c r="C310" s="26">
        <v>2019</v>
      </c>
      <c r="D310" s="26">
        <v>8</v>
      </c>
      <c r="E310" s="26" t="s">
        <v>2064</v>
      </c>
      <c r="F310" s="26" t="s">
        <v>2054</v>
      </c>
      <c r="G310" s="33" t="s">
        <v>2376</v>
      </c>
      <c r="H310" s="27" t="s">
        <v>2032</v>
      </c>
      <c r="I310" s="27" t="s">
        <v>3771</v>
      </c>
      <c r="J310" s="26">
        <v>20</v>
      </c>
      <c r="K310" s="26">
        <v>200</v>
      </c>
      <c r="L310" s="26" t="s">
        <v>2</v>
      </c>
      <c r="M310" s="26" t="s">
        <v>83</v>
      </c>
      <c r="N310" s="26">
        <v>216</v>
      </c>
      <c r="O310" s="26">
        <v>4</v>
      </c>
      <c r="P310" s="26" t="s">
        <v>12</v>
      </c>
      <c r="Q310" s="26"/>
      <c r="R310" s="26"/>
    </row>
    <row r="311" spans="1:18" x14ac:dyDescent="0.35">
      <c r="A311" s="26" t="s">
        <v>2061</v>
      </c>
      <c r="B311" s="26" t="s">
        <v>3773</v>
      </c>
      <c r="C311" s="26">
        <v>2019</v>
      </c>
      <c r="D311" s="26">
        <v>8</v>
      </c>
      <c r="E311" s="26" t="s">
        <v>2064</v>
      </c>
      <c r="F311" s="26" t="s">
        <v>2054</v>
      </c>
      <c r="G311" s="33" t="s">
        <v>2377</v>
      </c>
      <c r="H311" s="27" t="s">
        <v>2043</v>
      </c>
      <c r="I311" s="27" t="s">
        <v>3771</v>
      </c>
      <c r="J311" s="26">
        <v>20</v>
      </c>
      <c r="K311" s="26">
        <v>200</v>
      </c>
      <c r="L311" s="26" t="s">
        <v>16</v>
      </c>
      <c r="M311" s="26" t="s">
        <v>42</v>
      </c>
      <c r="N311" s="26">
        <v>150</v>
      </c>
      <c r="O311" s="26">
        <v>5</v>
      </c>
      <c r="P311" s="26" t="s">
        <v>12</v>
      </c>
      <c r="Q311" s="26"/>
      <c r="R311" s="26"/>
    </row>
    <row r="312" spans="1:18" x14ac:dyDescent="0.35">
      <c r="A312" s="26" t="s">
        <v>2061</v>
      </c>
      <c r="B312" s="26" t="s">
        <v>3773</v>
      </c>
      <c r="C312" s="26">
        <v>2019</v>
      </c>
      <c r="D312" s="26">
        <v>8</v>
      </c>
      <c r="E312" s="26" t="s">
        <v>2064</v>
      </c>
      <c r="F312" s="26" t="s">
        <v>2054</v>
      </c>
      <c r="G312" s="33" t="s">
        <v>2378</v>
      </c>
      <c r="H312" s="27" t="s">
        <v>2029</v>
      </c>
      <c r="I312" s="27" t="s">
        <v>3771</v>
      </c>
      <c r="J312" s="26">
        <v>10</v>
      </c>
      <c r="K312" s="26">
        <v>200</v>
      </c>
      <c r="L312" s="26" t="s">
        <v>2</v>
      </c>
      <c r="M312" s="26" t="s">
        <v>83</v>
      </c>
      <c r="N312" s="26">
        <v>267</v>
      </c>
      <c r="O312" s="26">
        <v>3</v>
      </c>
      <c r="P312" s="26" t="s">
        <v>4</v>
      </c>
      <c r="Q312" s="26"/>
      <c r="R312" s="26"/>
    </row>
    <row r="313" spans="1:18" x14ac:dyDescent="0.35">
      <c r="A313" s="26" t="s">
        <v>2061</v>
      </c>
      <c r="B313" s="26" t="s">
        <v>3773</v>
      </c>
      <c r="C313" s="26">
        <v>2019</v>
      </c>
      <c r="D313" s="26">
        <v>8</v>
      </c>
      <c r="E313" s="26" t="s">
        <v>2064</v>
      </c>
      <c r="F313" s="26" t="s">
        <v>2054</v>
      </c>
      <c r="G313" s="33" t="s">
        <v>2379</v>
      </c>
      <c r="H313" s="27" t="s">
        <v>2030</v>
      </c>
      <c r="I313" s="27" t="s">
        <v>3771</v>
      </c>
      <c r="J313" s="26">
        <v>10</v>
      </c>
      <c r="K313" s="26">
        <v>200</v>
      </c>
      <c r="L313" s="26" t="s">
        <v>2</v>
      </c>
      <c r="M313" s="26" t="s">
        <v>42</v>
      </c>
      <c r="N313" s="26">
        <v>141</v>
      </c>
      <c r="O313" s="26">
        <v>3</v>
      </c>
      <c r="P313" s="26" t="s">
        <v>8</v>
      </c>
      <c r="Q313" s="26"/>
      <c r="R313" s="26"/>
    </row>
    <row r="314" spans="1:18" x14ac:dyDescent="0.35">
      <c r="A314" s="26" t="s">
        <v>2061</v>
      </c>
      <c r="B314" s="26" t="s">
        <v>3773</v>
      </c>
      <c r="C314" s="26">
        <v>2019</v>
      </c>
      <c r="D314" s="26">
        <v>8</v>
      </c>
      <c r="E314" s="26" t="s">
        <v>2064</v>
      </c>
      <c r="F314" s="26" t="s">
        <v>2054</v>
      </c>
      <c r="G314" s="33" t="s">
        <v>2380</v>
      </c>
      <c r="H314" s="27" t="s">
        <v>2036</v>
      </c>
      <c r="I314" s="27" t="s">
        <v>3771</v>
      </c>
      <c r="J314" s="26">
        <v>10</v>
      </c>
      <c r="K314" s="26">
        <v>200</v>
      </c>
      <c r="L314" s="26" t="s">
        <v>16</v>
      </c>
      <c r="M314" s="26" t="s">
        <v>3</v>
      </c>
      <c r="N314" s="26">
        <v>234</v>
      </c>
      <c r="O314" s="26">
        <v>4</v>
      </c>
      <c r="P314" s="26" t="s">
        <v>40</v>
      </c>
      <c r="Q314" s="26"/>
      <c r="R314" s="26"/>
    </row>
    <row r="315" spans="1:18" x14ac:dyDescent="0.35">
      <c r="A315" s="26" t="s">
        <v>2061</v>
      </c>
      <c r="B315" s="26" t="s">
        <v>3773</v>
      </c>
      <c r="C315" s="26">
        <v>2019</v>
      </c>
      <c r="D315" s="26">
        <v>8</v>
      </c>
      <c r="E315" s="26" t="s">
        <v>2064</v>
      </c>
      <c r="F315" s="26" t="s">
        <v>2054</v>
      </c>
      <c r="G315" s="33" t="s">
        <v>2381</v>
      </c>
      <c r="H315" s="27" t="s">
        <v>2031</v>
      </c>
      <c r="I315" s="27" t="s">
        <v>3771</v>
      </c>
      <c r="J315" s="26">
        <v>10</v>
      </c>
      <c r="K315" s="26">
        <v>200</v>
      </c>
      <c r="L315" s="26" t="s">
        <v>2</v>
      </c>
      <c r="M315" s="26" t="s">
        <v>42</v>
      </c>
      <c r="N315" s="26">
        <v>141</v>
      </c>
      <c r="O315" s="26">
        <v>4</v>
      </c>
      <c r="P315" s="26" t="s">
        <v>8</v>
      </c>
      <c r="Q315" s="26"/>
      <c r="R315" s="26"/>
    </row>
    <row r="316" spans="1:18" x14ac:dyDescent="0.35">
      <c r="A316" s="26" t="s">
        <v>2061</v>
      </c>
      <c r="B316" s="26" t="s">
        <v>3773</v>
      </c>
      <c r="C316" s="26">
        <v>2019</v>
      </c>
      <c r="D316" s="26">
        <v>8</v>
      </c>
      <c r="E316" s="26" t="s">
        <v>2064</v>
      </c>
      <c r="F316" s="26" t="s">
        <v>2054</v>
      </c>
      <c r="G316" s="33" t="s">
        <v>2382</v>
      </c>
      <c r="H316" s="27" t="s">
        <v>2033</v>
      </c>
      <c r="I316" s="27" t="s">
        <v>3771</v>
      </c>
      <c r="J316" s="26">
        <v>20</v>
      </c>
      <c r="K316" s="26">
        <v>200</v>
      </c>
      <c r="L316" s="26" t="s">
        <v>2</v>
      </c>
      <c r="M316" s="26" t="s">
        <v>83</v>
      </c>
      <c r="N316" s="26">
        <v>248</v>
      </c>
      <c r="O316" s="26">
        <v>4</v>
      </c>
      <c r="P316" s="26" t="s">
        <v>35</v>
      </c>
      <c r="Q316" s="26"/>
      <c r="R316" s="26"/>
    </row>
    <row r="317" spans="1:18" x14ac:dyDescent="0.35">
      <c r="A317" s="26" t="s">
        <v>2061</v>
      </c>
      <c r="B317" s="26" t="s">
        <v>3773</v>
      </c>
      <c r="C317" s="26">
        <v>2019</v>
      </c>
      <c r="D317" s="26">
        <v>8</v>
      </c>
      <c r="E317" s="26" t="s">
        <v>2064</v>
      </c>
      <c r="F317" s="26" t="s">
        <v>2054</v>
      </c>
      <c r="G317" s="33" t="s">
        <v>2383</v>
      </c>
      <c r="H317" s="27" t="s">
        <v>2029</v>
      </c>
      <c r="I317" s="27" t="s">
        <v>3771</v>
      </c>
      <c r="J317" s="26">
        <v>10</v>
      </c>
      <c r="K317" s="26">
        <v>200</v>
      </c>
      <c r="L317" s="26" t="s">
        <v>2</v>
      </c>
      <c r="M317" s="26" t="s">
        <v>42</v>
      </c>
      <c r="N317" s="26">
        <v>173</v>
      </c>
      <c r="O317" s="26">
        <v>6</v>
      </c>
      <c r="P317" s="26" t="s">
        <v>4</v>
      </c>
      <c r="Q317" s="26"/>
      <c r="R317" s="26"/>
    </row>
    <row r="318" spans="1:18" x14ac:dyDescent="0.35">
      <c r="A318" s="26" t="s">
        <v>2061</v>
      </c>
      <c r="B318" s="26" t="s">
        <v>3773</v>
      </c>
      <c r="C318" s="26">
        <v>2019</v>
      </c>
      <c r="D318" s="26">
        <v>8</v>
      </c>
      <c r="E318" s="26" t="s">
        <v>2064</v>
      </c>
      <c r="F318" s="26" t="s">
        <v>2054</v>
      </c>
      <c r="G318" s="33" t="s">
        <v>2384</v>
      </c>
      <c r="H318" s="27" t="s">
        <v>2044</v>
      </c>
      <c r="I318" s="27" t="s">
        <v>3771</v>
      </c>
      <c r="J318" s="26">
        <v>20</v>
      </c>
      <c r="K318" s="26">
        <v>200</v>
      </c>
      <c r="L318" s="26" t="s">
        <v>162</v>
      </c>
      <c r="M318" s="26" t="s">
        <v>42</v>
      </c>
      <c r="N318" s="26">
        <v>153</v>
      </c>
      <c r="O318" s="26">
        <v>5</v>
      </c>
      <c r="P318" s="26" t="s">
        <v>28</v>
      </c>
      <c r="Q318" s="26"/>
      <c r="R318" s="26"/>
    </row>
    <row r="319" spans="1:18" x14ac:dyDescent="0.35">
      <c r="A319" s="26" t="s">
        <v>2061</v>
      </c>
      <c r="B319" s="26" t="s">
        <v>3773</v>
      </c>
      <c r="C319" s="26">
        <v>2019</v>
      </c>
      <c r="D319" s="26">
        <v>8</v>
      </c>
      <c r="E319" s="26" t="s">
        <v>2064</v>
      </c>
      <c r="F319" s="26" t="s">
        <v>2054</v>
      </c>
      <c r="G319" s="33" t="s">
        <v>2385</v>
      </c>
      <c r="H319" s="27" t="s">
        <v>2050</v>
      </c>
      <c r="I319" s="27" t="s">
        <v>3771</v>
      </c>
      <c r="J319" s="26">
        <v>10</v>
      </c>
      <c r="K319" s="26">
        <v>200</v>
      </c>
      <c r="L319" s="26" t="s">
        <v>38</v>
      </c>
      <c r="M319" s="26" t="s">
        <v>3</v>
      </c>
      <c r="N319" s="26">
        <v>211</v>
      </c>
      <c r="O319" s="26">
        <v>3</v>
      </c>
      <c r="P319" s="26" t="s">
        <v>28</v>
      </c>
      <c r="Q319" s="26"/>
      <c r="R319" s="26"/>
    </row>
    <row r="320" spans="1:18" x14ac:dyDescent="0.35">
      <c r="A320" s="26" t="s">
        <v>2061</v>
      </c>
      <c r="B320" s="26" t="s">
        <v>3773</v>
      </c>
      <c r="C320" s="26">
        <v>2019</v>
      </c>
      <c r="D320" s="26">
        <v>8</v>
      </c>
      <c r="E320" s="26" t="s">
        <v>2064</v>
      </c>
      <c r="F320" s="26" t="s">
        <v>2054</v>
      </c>
      <c r="G320" s="33" t="s">
        <v>2386</v>
      </c>
      <c r="H320" s="27" t="s">
        <v>2035</v>
      </c>
      <c r="I320" s="27" t="s">
        <v>3771</v>
      </c>
      <c r="J320" s="26">
        <v>20</v>
      </c>
      <c r="K320" s="26">
        <v>200</v>
      </c>
      <c r="L320" s="26" t="s">
        <v>2</v>
      </c>
      <c r="M320" s="26" t="s">
        <v>83</v>
      </c>
      <c r="N320" s="26">
        <v>215</v>
      </c>
      <c r="O320" s="26">
        <v>2</v>
      </c>
      <c r="P320" s="26" t="s">
        <v>8</v>
      </c>
      <c r="Q320" s="26"/>
      <c r="R320" s="26"/>
    </row>
    <row r="321" spans="1:18" x14ac:dyDescent="0.35">
      <c r="A321" s="26" t="s">
        <v>2061</v>
      </c>
      <c r="B321" s="26" t="s">
        <v>3773</v>
      </c>
      <c r="C321" s="26">
        <v>2019</v>
      </c>
      <c r="D321" s="26">
        <v>8</v>
      </c>
      <c r="E321" s="26" t="s">
        <v>2064</v>
      </c>
      <c r="F321" s="26" t="s">
        <v>2054</v>
      </c>
      <c r="G321" s="33" t="s">
        <v>2387</v>
      </c>
      <c r="H321" s="27" t="s">
        <v>2039</v>
      </c>
      <c r="I321" s="27" t="s">
        <v>3771</v>
      </c>
      <c r="J321" s="26">
        <v>10</v>
      </c>
      <c r="K321" s="26">
        <v>200</v>
      </c>
      <c r="L321" s="26" t="s">
        <v>2</v>
      </c>
      <c r="M321" s="26" t="s">
        <v>3</v>
      </c>
      <c r="N321" s="26">
        <v>272</v>
      </c>
      <c r="O321" s="26">
        <v>6</v>
      </c>
      <c r="P321" s="26" t="s">
        <v>33</v>
      </c>
      <c r="Q321" s="26"/>
      <c r="R321" s="26"/>
    </row>
    <row r="322" spans="1:18" x14ac:dyDescent="0.35">
      <c r="A322" s="26" t="s">
        <v>2061</v>
      </c>
      <c r="B322" s="26" t="s">
        <v>3773</v>
      </c>
      <c r="C322" s="26">
        <v>2019</v>
      </c>
      <c r="D322" s="26">
        <v>8</v>
      </c>
      <c r="E322" s="26" t="s">
        <v>2064</v>
      </c>
      <c r="F322" s="26" t="s">
        <v>2054</v>
      </c>
      <c r="G322" s="33" t="s">
        <v>2388</v>
      </c>
      <c r="H322" s="27" t="s">
        <v>2056</v>
      </c>
      <c r="I322" s="27" t="s">
        <v>3771</v>
      </c>
      <c r="J322" s="26">
        <v>20</v>
      </c>
      <c r="K322" s="26">
        <v>200</v>
      </c>
      <c r="L322" s="26" t="s">
        <v>2</v>
      </c>
      <c r="M322" s="26" t="s">
        <v>42</v>
      </c>
      <c r="N322" s="26">
        <v>158</v>
      </c>
      <c r="O322" s="26">
        <v>2</v>
      </c>
      <c r="P322" s="26" t="s">
        <v>242</v>
      </c>
      <c r="Q322" s="26"/>
      <c r="R322" s="26"/>
    </row>
    <row r="323" spans="1:18" x14ac:dyDescent="0.35">
      <c r="A323" s="26" t="s">
        <v>2061</v>
      </c>
      <c r="B323" s="26" t="s">
        <v>3773</v>
      </c>
      <c r="C323" s="26">
        <v>2019</v>
      </c>
      <c r="D323" s="26">
        <v>8</v>
      </c>
      <c r="E323" s="26" t="s">
        <v>2064</v>
      </c>
      <c r="F323" s="26" t="s">
        <v>2054</v>
      </c>
      <c r="G323" s="33" t="s">
        <v>2389</v>
      </c>
      <c r="H323" s="27" t="s">
        <v>2044</v>
      </c>
      <c r="I323" s="27" t="s">
        <v>3771</v>
      </c>
      <c r="J323" s="26">
        <v>10</v>
      </c>
      <c r="K323" s="26">
        <v>200</v>
      </c>
      <c r="L323" s="26" t="s">
        <v>23</v>
      </c>
      <c r="M323" s="26" t="s">
        <v>3</v>
      </c>
      <c r="N323" s="26">
        <v>241</v>
      </c>
      <c r="O323" s="26">
        <v>4</v>
      </c>
      <c r="P323" s="26" t="s">
        <v>24</v>
      </c>
      <c r="Q323" s="26"/>
      <c r="R323" s="26"/>
    </row>
    <row r="324" spans="1:18" x14ac:dyDescent="0.35">
      <c r="A324" s="26" t="s">
        <v>2061</v>
      </c>
      <c r="B324" s="26" t="s">
        <v>3773</v>
      </c>
      <c r="C324" s="26">
        <v>2019</v>
      </c>
      <c r="D324" s="26">
        <v>8</v>
      </c>
      <c r="E324" s="26" t="s">
        <v>2064</v>
      </c>
      <c r="F324" s="26" t="s">
        <v>2054</v>
      </c>
      <c r="G324" s="33" t="s">
        <v>2390</v>
      </c>
      <c r="H324" s="27" t="s">
        <v>2044</v>
      </c>
      <c r="I324" s="27" t="s">
        <v>3771</v>
      </c>
      <c r="J324" s="26">
        <v>10</v>
      </c>
      <c r="K324" s="26">
        <v>200</v>
      </c>
      <c r="L324" s="26" t="s">
        <v>2</v>
      </c>
      <c r="M324" s="26" t="s">
        <v>3</v>
      </c>
      <c r="N324" s="26">
        <v>237</v>
      </c>
      <c r="O324" s="26">
        <v>5</v>
      </c>
      <c r="P324" s="26" t="s">
        <v>229</v>
      </c>
      <c r="Q324" s="26"/>
      <c r="R324" s="26"/>
    </row>
    <row r="325" spans="1:18" x14ac:dyDescent="0.35">
      <c r="A325" s="26" t="s">
        <v>2061</v>
      </c>
      <c r="B325" s="26" t="s">
        <v>3773</v>
      </c>
      <c r="C325" s="26">
        <v>2019</v>
      </c>
      <c r="D325" s="26">
        <v>8</v>
      </c>
      <c r="E325" s="26" t="s">
        <v>2064</v>
      </c>
      <c r="F325" s="26" t="s">
        <v>2054</v>
      </c>
      <c r="G325" s="33" t="s">
        <v>2391</v>
      </c>
      <c r="H325" s="27" t="s">
        <v>2056</v>
      </c>
      <c r="I325" s="27" t="s">
        <v>3771</v>
      </c>
      <c r="J325" s="26">
        <v>20</v>
      </c>
      <c r="K325" s="26">
        <v>200</v>
      </c>
      <c r="L325" s="26" t="s">
        <v>2</v>
      </c>
      <c r="M325" s="26" t="s">
        <v>42</v>
      </c>
      <c r="N325" s="26">
        <v>175</v>
      </c>
      <c r="O325" s="26">
        <v>6</v>
      </c>
      <c r="P325" s="26" t="s">
        <v>35</v>
      </c>
      <c r="Q325" s="26"/>
      <c r="R325" s="26"/>
    </row>
    <row r="326" spans="1:18" x14ac:dyDescent="0.35">
      <c r="A326" s="26" t="s">
        <v>2061</v>
      </c>
      <c r="B326" s="26" t="s">
        <v>3773</v>
      </c>
      <c r="C326" s="26">
        <v>2019</v>
      </c>
      <c r="D326" s="26">
        <v>8</v>
      </c>
      <c r="E326" s="26" t="s">
        <v>2064</v>
      </c>
      <c r="F326" s="26" t="s">
        <v>2054</v>
      </c>
      <c r="G326" s="33" t="s">
        <v>2392</v>
      </c>
      <c r="H326" s="27" t="s">
        <v>2030</v>
      </c>
      <c r="I326" s="27" t="s">
        <v>3771</v>
      </c>
      <c r="J326" s="26">
        <v>10</v>
      </c>
      <c r="K326" s="26">
        <v>200</v>
      </c>
      <c r="L326" s="26" t="s">
        <v>23</v>
      </c>
      <c r="M326" s="26" t="s">
        <v>42</v>
      </c>
      <c r="N326" s="26">
        <v>168</v>
      </c>
      <c r="O326" s="26">
        <v>5</v>
      </c>
      <c r="P326" s="26" t="s">
        <v>24</v>
      </c>
      <c r="Q326" s="26"/>
      <c r="R326" s="26"/>
    </row>
    <row r="327" spans="1:18" x14ac:dyDescent="0.35">
      <c r="A327" s="26" t="s">
        <v>2061</v>
      </c>
      <c r="B327" s="26" t="s">
        <v>3773</v>
      </c>
      <c r="C327" s="26">
        <v>2019</v>
      </c>
      <c r="D327" s="26">
        <v>8</v>
      </c>
      <c r="E327" s="26" t="s">
        <v>2064</v>
      </c>
      <c r="F327" s="26" t="s">
        <v>2054</v>
      </c>
      <c r="G327" s="33" t="s">
        <v>2392</v>
      </c>
      <c r="H327" s="27" t="s">
        <v>2031</v>
      </c>
      <c r="I327" s="27" t="s">
        <v>3771</v>
      </c>
      <c r="J327" s="26">
        <v>20</v>
      </c>
      <c r="K327" s="26">
        <v>200</v>
      </c>
      <c r="L327" s="26" t="s">
        <v>102</v>
      </c>
      <c r="M327" s="26" t="s">
        <v>83</v>
      </c>
      <c r="N327" s="26">
        <v>191</v>
      </c>
      <c r="O327" s="26">
        <v>3</v>
      </c>
      <c r="P327" s="26" t="s">
        <v>28</v>
      </c>
      <c r="Q327" s="26"/>
      <c r="R327" s="26"/>
    </row>
    <row r="328" spans="1:18" x14ac:dyDescent="0.35">
      <c r="A328" s="26" t="s">
        <v>2061</v>
      </c>
      <c r="B328" s="26" t="s">
        <v>3773</v>
      </c>
      <c r="C328" s="26">
        <v>2019</v>
      </c>
      <c r="D328" s="26">
        <v>8</v>
      </c>
      <c r="E328" s="26" t="s">
        <v>2064</v>
      </c>
      <c r="F328" s="26" t="s">
        <v>2054</v>
      </c>
      <c r="G328" s="33" t="s">
        <v>2393</v>
      </c>
      <c r="H328" s="27" t="s">
        <v>2051</v>
      </c>
      <c r="I328" s="27" t="s">
        <v>3771</v>
      </c>
      <c r="J328" s="26">
        <v>10</v>
      </c>
      <c r="K328" s="26">
        <v>200</v>
      </c>
      <c r="L328" s="26" t="s">
        <v>23</v>
      </c>
      <c r="M328" s="26" t="s">
        <v>42</v>
      </c>
      <c r="N328" s="26">
        <v>154</v>
      </c>
      <c r="O328" s="26">
        <v>2</v>
      </c>
      <c r="P328" s="26" t="s">
        <v>28</v>
      </c>
      <c r="Q328" s="26"/>
      <c r="R328" s="26"/>
    </row>
    <row r="329" spans="1:18" x14ac:dyDescent="0.35">
      <c r="A329" s="26" t="s">
        <v>2061</v>
      </c>
      <c r="B329" s="26" t="s">
        <v>3773</v>
      </c>
      <c r="C329" s="26">
        <v>2019</v>
      </c>
      <c r="D329" s="26">
        <v>8</v>
      </c>
      <c r="E329" s="26" t="s">
        <v>2064</v>
      </c>
      <c r="F329" s="26" t="s">
        <v>2054</v>
      </c>
      <c r="G329" s="33" t="s">
        <v>2394</v>
      </c>
      <c r="H329" s="27" t="s">
        <v>2052</v>
      </c>
      <c r="I329" s="27" t="s">
        <v>3771</v>
      </c>
      <c r="J329" s="26">
        <v>10</v>
      </c>
      <c r="K329" s="26">
        <v>200</v>
      </c>
      <c r="L329" s="26" t="s">
        <v>2</v>
      </c>
      <c r="M329" s="26" t="s">
        <v>3</v>
      </c>
      <c r="N329" s="26">
        <v>218</v>
      </c>
      <c r="O329" s="26">
        <v>2</v>
      </c>
      <c r="P329" s="26" t="s">
        <v>12</v>
      </c>
      <c r="Q329" s="26"/>
      <c r="R329" s="26"/>
    </row>
    <row r="330" spans="1:18" x14ac:dyDescent="0.35">
      <c r="A330" s="26" t="s">
        <v>2061</v>
      </c>
      <c r="B330" s="26" t="s">
        <v>3773</v>
      </c>
      <c r="C330" s="26">
        <v>2019</v>
      </c>
      <c r="D330" s="26">
        <v>8</v>
      </c>
      <c r="E330" s="26" t="s">
        <v>2064</v>
      </c>
      <c r="F330" s="26" t="s">
        <v>2054</v>
      </c>
      <c r="G330" s="33" t="s">
        <v>2395</v>
      </c>
      <c r="H330" s="27" t="s">
        <v>2053</v>
      </c>
      <c r="I330" s="27" t="s">
        <v>3771</v>
      </c>
      <c r="J330" s="26">
        <v>10</v>
      </c>
      <c r="K330" s="26">
        <v>200</v>
      </c>
      <c r="L330" s="26" t="s">
        <v>102</v>
      </c>
      <c r="M330" s="26" t="s">
        <v>3</v>
      </c>
      <c r="N330" s="26">
        <v>256</v>
      </c>
      <c r="O330" s="26">
        <v>4</v>
      </c>
      <c r="P330" s="26" t="s">
        <v>4</v>
      </c>
      <c r="Q330" s="26"/>
      <c r="R330" s="26"/>
    </row>
    <row r="331" spans="1:18" x14ac:dyDescent="0.35">
      <c r="A331" s="26" t="s">
        <v>2061</v>
      </c>
      <c r="B331" s="26" t="s">
        <v>3773</v>
      </c>
      <c r="C331" s="26">
        <v>2019</v>
      </c>
      <c r="D331" s="26">
        <v>8</v>
      </c>
      <c r="E331" s="26" t="s">
        <v>2064</v>
      </c>
      <c r="F331" s="26" t="s">
        <v>2054</v>
      </c>
      <c r="G331" s="33" t="s">
        <v>2396</v>
      </c>
      <c r="H331" s="27" t="s">
        <v>2031</v>
      </c>
      <c r="I331" s="27" t="s">
        <v>3771</v>
      </c>
      <c r="J331" s="26">
        <v>10</v>
      </c>
      <c r="K331" s="26">
        <v>200</v>
      </c>
      <c r="L331" s="26" t="s">
        <v>16</v>
      </c>
      <c r="M331" s="26" t="s">
        <v>42</v>
      </c>
      <c r="N331" s="26">
        <v>184</v>
      </c>
      <c r="O331" s="26">
        <v>3</v>
      </c>
      <c r="P331" s="26" t="s">
        <v>4</v>
      </c>
      <c r="Q331" s="26"/>
      <c r="R331" s="26"/>
    </row>
    <row r="332" spans="1:18" x14ac:dyDescent="0.35">
      <c r="A332" s="26" t="s">
        <v>2061</v>
      </c>
      <c r="B332" s="26" t="s">
        <v>3773</v>
      </c>
      <c r="C332" s="26">
        <v>2019</v>
      </c>
      <c r="D332" s="26">
        <v>8</v>
      </c>
      <c r="E332" s="26" t="s">
        <v>2064</v>
      </c>
      <c r="F332" s="26" t="s">
        <v>2054</v>
      </c>
      <c r="G332" s="33" t="s">
        <v>2397</v>
      </c>
      <c r="H332" s="27" t="s">
        <v>2034</v>
      </c>
      <c r="I332" s="27" t="s">
        <v>3771</v>
      </c>
      <c r="J332" s="26">
        <v>10</v>
      </c>
      <c r="K332" s="26">
        <v>200</v>
      </c>
      <c r="L332" s="26" t="s">
        <v>2</v>
      </c>
      <c r="M332" s="26" t="s">
        <v>42</v>
      </c>
      <c r="N332" s="26">
        <v>160</v>
      </c>
      <c r="O332" s="26">
        <v>3</v>
      </c>
      <c r="P332" s="26" t="s">
        <v>35</v>
      </c>
      <c r="Q332" s="26"/>
      <c r="R332" s="26"/>
    </row>
    <row r="333" spans="1:18" x14ac:dyDescent="0.35">
      <c r="A333" s="26" t="s">
        <v>2061</v>
      </c>
      <c r="B333" s="26" t="s">
        <v>3773</v>
      </c>
      <c r="C333" s="26">
        <v>2019</v>
      </c>
      <c r="D333" s="26">
        <v>8</v>
      </c>
      <c r="E333" s="26" t="s">
        <v>2064</v>
      </c>
      <c r="F333" s="26" t="s">
        <v>2054</v>
      </c>
      <c r="G333" s="33" t="s">
        <v>2398</v>
      </c>
      <c r="H333" s="27" t="s">
        <v>2055</v>
      </c>
      <c r="I333" s="27" t="s">
        <v>3771</v>
      </c>
      <c r="J333" s="26">
        <v>10</v>
      </c>
      <c r="K333" s="26">
        <v>200</v>
      </c>
      <c r="L333" s="26" t="s">
        <v>16</v>
      </c>
      <c r="M333" s="26" t="s">
        <v>3</v>
      </c>
      <c r="N333" s="26">
        <v>203</v>
      </c>
      <c r="O333" s="26">
        <v>1</v>
      </c>
      <c r="P333" s="26" t="s">
        <v>8</v>
      </c>
      <c r="Q333" s="26"/>
      <c r="R333" s="26"/>
    </row>
    <row r="334" spans="1:18" x14ac:dyDescent="0.35">
      <c r="A334" s="26" t="s">
        <v>2061</v>
      </c>
      <c r="B334" s="26" t="s">
        <v>3773</v>
      </c>
      <c r="C334" s="26">
        <v>2019</v>
      </c>
      <c r="D334" s="26">
        <v>8</v>
      </c>
      <c r="E334" s="26" t="s">
        <v>2064</v>
      </c>
      <c r="F334" s="26" t="s">
        <v>2054</v>
      </c>
      <c r="G334" s="33" t="s">
        <v>2399</v>
      </c>
      <c r="H334" s="27" t="s">
        <v>2029</v>
      </c>
      <c r="I334" s="27" t="s">
        <v>3771</v>
      </c>
      <c r="J334" s="26">
        <v>10</v>
      </c>
      <c r="K334" s="26">
        <v>200</v>
      </c>
      <c r="L334" s="26" t="s">
        <v>2</v>
      </c>
      <c r="M334" s="26" t="s">
        <v>42</v>
      </c>
      <c r="N334" s="26">
        <v>142</v>
      </c>
      <c r="O334" s="26">
        <v>3</v>
      </c>
      <c r="P334" s="26" t="s">
        <v>12</v>
      </c>
      <c r="Q334" s="26"/>
      <c r="R334" s="26"/>
    </row>
    <row r="335" spans="1:18" x14ac:dyDescent="0.35">
      <c r="A335" s="26" t="s">
        <v>2061</v>
      </c>
      <c r="B335" s="26" t="s">
        <v>3773</v>
      </c>
      <c r="C335" s="26">
        <v>2019</v>
      </c>
      <c r="D335" s="26">
        <v>8</v>
      </c>
      <c r="E335" s="26" t="s">
        <v>2064</v>
      </c>
      <c r="F335" s="26" t="s">
        <v>2054</v>
      </c>
      <c r="G335" s="33" t="s">
        <v>2400</v>
      </c>
      <c r="H335" s="27" t="s">
        <v>2033</v>
      </c>
      <c r="I335" s="27" t="s">
        <v>3771</v>
      </c>
      <c r="J335" s="26">
        <v>20</v>
      </c>
      <c r="K335" s="26">
        <v>200</v>
      </c>
      <c r="L335" s="26" t="s">
        <v>2</v>
      </c>
      <c r="M335" s="26" t="s">
        <v>83</v>
      </c>
      <c r="N335" s="26">
        <v>268</v>
      </c>
      <c r="O335" s="26">
        <v>4</v>
      </c>
      <c r="P335" s="26" t="s">
        <v>33</v>
      </c>
      <c r="Q335" s="26"/>
      <c r="R335" s="26"/>
    </row>
    <row r="336" spans="1:18" x14ac:dyDescent="0.35">
      <c r="A336" s="26" t="s">
        <v>2061</v>
      </c>
      <c r="B336" s="26" t="s">
        <v>3773</v>
      </c>
      <c r="C336" s="26">
        <v>2019</v>
      </c>
      <c r="D336" s="26">
        <v>8</v>
      </c>
      <c r="E336" s="26" t="s">
        <v>2064</v>
      </c>
      <c r="F336" s="26" t="s">
        <v>2054</v>
      </c>
      <c r="G336" s="33" t="s">
        <v>2401</v>
      </c>
      <c r="H336" s="27" t="s">
        <v>2035</v>
      </c>
      <c r="I336" s="27" t="s">
        <v>3771</v>
      </c>
      <c r="J336" s="26">
        <v>20</v>
      </c>
      <c r="K336" s="26">
        <v>200</v>
      </c>
      <c r="L336" s="26" t="s">
        <v>2</v>
      </c>
      <c r="M336" s="26" t="s">
        <v>83</v>
      </c>
      <c r="N336" s="26">
        <v>268</v>
      </c>
      <c r="O336" s="26">
        <v>2</v>
      </c>
      <c r="P336" s="26" t="s">
        <v>33</v>
      </c>
      <c r="Q336" s="26"/>
      <c r="R336" s="26"/>
    </row>
    <row r="337" spans="1:18" x14ac:dyDescent="0.35">
      <c r="A337" s="26" t="s">
        <v>2061</v>
      </c>
      <c r="B337" s="26" t="s">
        <v>3773</v>
      </c>
      <c r="C337" s="26">
        <v>2019</v>
      </c>
      <c r="D337" s="26">
        <v>8</v>
      </c>
      <c r="E337" s="26" t="s">
        <v>2064</v>
      </c>
      <c r="F337" s="26" t="s">
        <v>2054</v>
      </c>
      <c r="G337" s="33" t="s">
        <v>2402</v>
      </c>
      <c r="H337" s="27" t="s">
        <v>2036</v>
      </c>
      <c r="I337" s="27" t="s">
        <v>3771</v>
      </c>
      <c r="J337" s="26">
        <v>10</v>
      </c>
      <c r="K337" s="26">
        <v>200</v>
      </c>
      <c r="L337" s="26" t="s">
        <v>16</v>
      </c>
      <c r="M337" s="26" t="s">
        <v>3</v>
      </c>
      <c r="N337" s="26">
        <v>203</v>
      </c>
      <c r="O337" s="26">
        <v>2</v>
      </c>
      <c r="P337" s="26" t="s">
        <v>8</v>
      </c>
      <c r="Q337" s="26"/>
      <c r="R337" s="26"/>
    </row>
    <row r="338" spans="1:18" x14ac:dyDescent="0.35">
      <c r="A338" s="26" t="s">
        <v>2061</v>
      </c>
      <c r="B338" s="26" t="s">
        <v>3773</v>
      </c>
      <c r="C338" s="26">
        <v>2019</v>
      </c>
      <c r="D338" s="26">
        <v>8</v>
      </c>
      <c r="E338" s="26" t="s">
        <v>2064</v>
      </c>
      <c r="F338" s="26" t="s">
        <v>2054</v>
      </c>
      <c r="G338" s="33" t="s">
        <v>2403</v>
      </c>
      <c r="H338" s="27" t="s">
        <v>2035</v>
      </c>
      <c r="I338" s="27" t="s">
        <v>3771</v>
      </c>
      <c r="J338" s="26">
        <v>20</v>
      </c>
      <c r="K338" s="26">
        <v>200</v>
      </c>
      <c r="L338" s="26" t="s">
        <v>2</v>
      </c>
      <c r="M338" s="26" t="s">
        <v>83</v>
      </c>
      <c r="N338" s="26">
        <v>248</v>
      </c>
      <c r="O338" s="26">
        <v>2</v>
      </c>
      <c r="P338" s="26" t="s">
        <v>35</v>
      </c>
      <c r="Q338" s="26"/>
      <c r="R338" s="26"/>
    </row>
    <row r="339" spans="1:18" x14ac:dyDescent="0.35">
      <c r="A339" s="26" t="s">
        <v>2061</v>
      </c>
      <c r="B339" s="26" t="s">
        <v>3773</v>
      </c>
      <c r="C339" s="26">
        <v>2019</v>
      </c>
      <c r="D339" s="26">
        <v>8</v>
      </c>
      <c r="E339" s="26" t="s">
        <v>2064</v>
      </c>
      <c r="F339" s="26" t="s">
        <v>2054</v>
      </c>
      <c r="G339" s="33" t="s">
        <v>2404</v>
      </c>
      <c r="H339" s="27" t="s">
        <v>2031</v>
      </c>
      <c r="I339" s="27" t="s">
        <v>3771</v>
      </c>
      <c r="J339" s="26">
        <v>20</v>
      </c>
      <c r="K339" s="26">
        <v>200</v>
      </c>
      <c r="L339" s="26" t="s">
        <v>38</v>
      </c>
      <c r="M339" s="26" t="s">
        <v>83</v>
      </c>
      <c r="N339" s="26">
        <v>233</v>
      </c>
      <c r="O339" s="26">
        <v>3</v>
      </c>
      <c r="P339" s="26" t="s">
        <v>24</v>
      </c>
      <c r="Q339" s="26"/>
      <c r="R339" s="26"/>
    </row>
    <row r="340" spans="1:18" x14ac:dyDescent="0.35">
      <c r="A340" s="26" t="s">
        <v>2061</v>
      </c>
      <c r="B340" s="26" t="s">
        <v>3773</v>
      </c>
      <c r="C340" s="26">
        <v>2019</v>
      </c>
      <c r="D340" s="26">
        <v>8</v>
      </c>
      <c r="E340" s="26" t="s">
        <v>2064</v>
      </c>
      <c r="F340" s="26" t="s">
        <v>2054</v>
      </c>
      <c r="G340" s="33" t="s">
        <v>2405</v>
      </c>
      <c r="H340" s="27" t="s">
        <v>2052</v>
      </c>
      <c r="I340" s="27" t="s">
        <v>3771</v>
      </c>
      <c r="J340" s="26">
        <v>10</v>
      </c>
      <c r="K340" s="26">
        <v>200</v>
      </c>
      <c r="L340" s="26" t="s">
        <v>2</v>
      </c>
      <c r="M340" s="26" t="s">
        <v>3</v>
      </c>
      <c r="N340" s="26">
        <v>238</v>
      </c>
      <c r="O340" s="26">
        <v>5</v>
      </c>
      <c r="P340" s="26" t="s">
        <v>242</v>
      </c>
      <c r="Q340" s="26"/>
      <c r="R340" s="26"/>
    </row>
    <row r="341" spans="1:18" x14ac:dyDescent="0.35">
      <c r="A341" s="26" t="s">
        <v>2061</v>
      </c>
      <c r="B341" s="26" t="s">
        <v>3773</v>
      </c>
      <c r="C341" s="26">
        <v>2019</v>
      </c>
      <c r="D341" s="26">
        <v>8</v>
      </c>
      <c r="E341" s="26" t="s">
        <v>2064</v>
      </c>
      <c r="F341" s="26" t="s">
        <v>2054</v>
      </c>
      <c r="G341" s="33" t="s">
        <v>2406</v>
      </c>
      <c r="H341" s="27" t="s">
        <v>2041</v>
      </c>
      <c r="I341" s="27" t="s">
        <v>3771</v>
      </c>
      <c r="J341" s="26">
        <v>10</v>
      </c>
      <c r="K341" s="26">
        <v>200</v>
      </c>
      <c r="L341" s="26" t="s">
        <v>16</v>
      </c>
      <c r="M341" s="26" t="s">
        <v>3</v>
      </c>
      <c r="N341" s="26">
        <v>204</v>
      </c>
      <c r="O341" s="26">
        <v>2</v>
      </c>
      <c r="P341" s="26" t="s">
        <v>12</v>
      </c>
      <c r="Q341" s="26"/>
      <c r="R341" s="26"/>
    </row>
    <row r="342" spans="1:18" x14ac:dyDescent="0.35">
      <c r="A342" s="26" t="s">
        <v>2061</v>
      </c>
      <c r="B342" s="26" t="s">
        <v>3773</v>
      </c>
      <c r="C342" s="26">
        <v>2019</v>
      </c>
      <c r="D342" s="26">
        <v>8</v>
      </c>
      <c r="E342" s="26" t="s">
        <v>2064</v>
      </c>
      <c r="F342" s="26" t="s">
        <v>2054</v>
      </c>
      <c r="G342" s="33" t="s">
        <v>2407</v>
      </c>
      <c r="H342" s="27" t="s">
        <v>2044</v>
      </c>
      <c r="I342" s="27" t="s">
        <v>3771</v>
      </c>
      <c r="J342" s="26">
        <v>20</v>
      </c>
      <c r="K342" s="26">
        <v>200</v>
      </c>
      <c r="L342" s="26" t="s">
        <v>102</v>
      </c>
      <c r="M342" s="26" t="s">
        <v>83</v>
      </c>
      <c r="N342" s="26">
        <v>191</v>
      </c>
      <c r="O342" s="26">
        <v>2</v>
      </c>
      <c r="P342" s="26" t="s">
        <v>28</v>
      </c>
      <c r="Q342" s="26"/>
      <c r="R342" s="26"/>
    </row>
    <row r="343" spans="1:18" x14ac:dyDescent="0.35">
      <c r="A343" s="26" t="s">
        <v>2061</v>
      </c>
      <c r="B343" s="26" t="s">
        <v>3773</v>
      </c>
      <c r="C343" s="26">
        <v>2019</v>
      </c>
      <c r="D343" s="26">
        <v>8</v>
      </c>
      <c r="E343" s="26" t="s">
        <v>2064</v>
      </c>
      <c r="F343" s="26" t="s">
        <v>2054</v>
      </c>
      <c r="G343" s="33" t="s">
        <v>2408</v>
      </c>
      <c r="H343" s="27" t="s">
        <v>2044</v>
      </c>
      <c r="I343" s="27" t="s">
        <v>3771</v>
      </c>
      <c r="J343" s="26">
        <v>10</v>
      </c>
      <c r="K343" s="26">
        <v>200</v>
      </c>
      <c r="L343" s="26" t="s">
        <v>23</v>
      </c>
      <c r="M343" s="26" t="s">
        <v>3</v>
      </c>
      <c r="N343" s="26">
        <v>208</v>
      </c>
      <c r="O343" s="26">
        <v>2</v>
      </c>
      <c r="P343" s="26" t="s">
        <v>28</v>
      </c>
      <c r="Q343" s="26"/>
      <c r="R343" s="26"/>
    </row>
    <row r="344" spans="1:18" x14ac:dyDescent="0.35">
      <c r="A344" s="26" t="s">
        <v>2061</v>
      </c>
      <c r="B344" s="26" t="s">
        <v>3773</v>
      </c>
      <c r="C344" s="26">
        <v>2019</v>
      </c>
      <c r="D344" s="26">
        <v>8</v>
      </c>
      <c r="E344" s="26" t="s">
        <v>2064</v>
      </c>
      <c r="F344" s="26" t="s">
        <v>2054</v>
      </c>
      <c r="G344" s="33" t="s">
        <v>2409</v>
      </c>
      <c r="H344" s="27" t="s">
        <v>2054</v>
      </c>
      <c r="I344" s="27" t="s">
        <v>3771</v>
      </c>
      <c r="J344" s="26">
        <v>10</v>
      </c>
      <c r="K344" s="26">
        <v>200</v>
      </c>
      <c r="L344" s="26" t="s">
        <v>16</v>
      </c>
      <c r="M344" s="26" t="s">
        <v>3</v>
      </c>
      <c r="N344" s="26">
        <v>234</v>
      </c>
      <c r="O344" s="26">
        <v>2</v>
      </c>
      <c r="P344" s="26" t="s">
        <v>40</v>
      </c>
      <c r="Q344" s="26"/>
      <c r="R344" s="26"/>
    </row>
    <row r="345" spans="1:18" x14ac:dyDescent="0.35">
      <c r="A345" s="26" t="s">
        <v>2061</v>
      </c>
      <c r="B345" s="26" t="s">
        <v>3773</v>
      </c>
      <c r="C345" s="26">
        <v>2019</v>
      </c>
      <c r="D345" s="26">
        <v>8</v>
      </c>
      <c r="E345" s="26" t="s">
        <v>2064</v>
      </c>
      <c r="F345" s="26" t="s">
        <v>2054</v>
      </c>
      <c r="G345" s="33" t="s">
        <v>2410</v>
      </c>
      <c r="H345" s="27" t="s">
        <v>2032</v>
      </c>
      <c r="I345" s="27" t="s">
        <v>3771</v>
      </c>
      <c r="J345" s="26">
        <v>10</v>
      </c>
      <c r="K345" s="26">
        <v>200</v>
      </c>
      <c r="L345" s="26" t="s">
        <v>38</v>
      </c>
      <c r="M345" s="26" t="s">
        <v>3</v>
      </c>
      <c r="N345" s="26">
        <v>244</v>
      </c>
      <c r="O345" s="26">
        <v>3</v>
      </c>
      <c r="P345" s="26" t="s">
        <v>24</v>
      </c>
      <c r="Q345" s="26"/>
      <c r="R345" s="26"/>
    </row>
    <row r="346" spans="1:18" x14ac:dyDescent="0.35">
      <c r="A346" s="26" t="s">
        <v>2061</v>
      </c>
      <c r="B346" s="26" t="s">
        <v>3773</v>
      </c>
      <c r="C346" s="26">
        <v>2019</v>
      </c>
      <c r="D346" s="26">
        <v>8</v>
      </c>
      <c r="E346" s="26" t="s">
        <v>2064</v>
      </c>
      <c r="F346" s="26" t="s">
        <v>2054</v>
      </c>
      <c r="G346" s="33" t="s">
        <v>2411</v>
      </c>
      <c r="H346" s="27" t="s">
        <v>2053</v>
      </c>
      <c r="I346" s="27" t="s">
        <v>3771</v>
      </c>
      <c r="J346" s="26">
        <v>10</v>
      </c>
      <c r="K346" s="26">
        <v>200</v>
      </c>
      <c r="L346" s="26" t="s">
        <v>102</v>
      </c>
      <c r="M346" s="26" t="s">
        <v>3</v>
      </c>
      <c r="N346" s="26">
        <v>196</v>
      </c>
      <c r="O346" s="26">
        <v>3</v>
      </c>
      <c r="P346" s="26" t="s">
        <v>12</v>
      </c>
      <c r="Q346" s="26"/>
      <c r="R346" s="26"/>
    </row>
    <row r="347" spans="1:18" x14ac:dyDescent="0.35">
      <c r="A347" s="26" t="s">
        <v>2061</v>
      </c>
      <c r="B347" s="26" t="s">
        <v>3773</v>
      </c>
      <c r="C347" s="26">
        <v>2019</v>
      </c>
      <c r="D347" s="26">
        <v>8</v>
      </c>
      <c r="E347" s="26" t="s">
        <v>2064</v>
      </c>
      <c r="F347" s="26" t="s">
        <v>2054</v>
      </c>
      <c r="G347" s="33" t="s">
        <v>2412</v>
      </c>
      <c r="H347" s="27" t="s">
        <v>2036</v>
      </c>
      <c r="I347" s="27" t="s">
        <v>3771</v>
      </c>
      <c r="J347" s="26">
        <v>10</v>
      </c>
      <c r="K347" s="26">
        <v>200</v>
      </c>
      <c r="L347" s="26" t="s">
        <v>16</v>
      </c>
      <c r="M347" s="26" t="s">
        <v>3</v>
      </c>
      <c r="N347" s="26">
        <v>264</v>
      </c>
      <c r="O347" s="26">
        <v>6</v>
      </c>
      <c r="P347" s="26" t="s">
        <v>4</v>
      </c>
      <c r="Q347" s="26"/>
      <c r="R347" s="26"/>
    </row>
    <row r="348" spans="1:18" x14ac:dyDescent="0.35">
      <c r="A348" s="26" t="s">
        <v>2061</v>
      </c>
      <c r="B348" s="26" t="s">
        <v>3773</v>
      </c>
      <c r="C348" s="26">
        <v>2019</v>
      </c>
      <c r="D348" s="26">
        <v>8</v>
      </c>
      <c r="E348" s="26" t="s">
        <v>2064</v>
      </c>
      <c r="F348" s="26" t="s">
        <v>2054</v>
      </c>
      <c r="G348" s="33" t="s">
        <v>2413</v>
      </c>
      <c r="H348" s="27" t="s">
        <v>2053</v>
      </c>
      <c r="I348" s="27" t="s">
        <v>3771</v>
      </c>
      <c r="J348" s="26">
        <v>20</v>
      </c>
      <c r="K348" s="26">
        <v>200</v>
      </c>
      <c r="L348" s="26" t="s">
        <v>2</v>
      </c>
      <c r="M348" s="26" t="s">
        <v>42</v>
      </c>
      <c r="N348" s="26">
        <v>186</v>
      </c>
      <c r="O348" s="26">
        <v>1</v>
      </c>
      <c r="P348" s="26" t="s">
        <v>206</v>
      </c>
      <c r="Q348" s="26"/>
      <c r="R348" s="26"/>
    </row>
    <row r="349" spans="1:18" x14ac:dyDescent="0.35">
      <c r="A349" s="26" t="s">
        <v>2061</v>
      </c>
      <c r="B349" s="26" t="s">
        <v>3773</v>
      </c>
      <c r="C349" s="26">
        <v>2019</v>
      </c>
      <c r="D349" s="26">
        <v>8</v>
      </c>
      <c r="E349" s="26" t="s">
        <v>2064</v>
      </c>
      <c r="F349" s="26" t="s">
        <v>2054</v>
      </c>
      <c r="G349" s="33" t="s">
        <v>2414</v>
      </c>
      <c r="H349" s="27" t="s">
        <v>2032</v>
      </c>
      <c r="I349" s="27" t="s">
        <v>3771</v>
      </c>
      <c r="J349" s="26">
        <v>20</v>
      </c>
      <c r="K349" s="26">
        <v>200</v>
      </c>
      <c r="L349" s="26" t="s">
        <v>102</v>
      </c>
      <c r="M349" s="26" t="s">
        <v>83</v>
      </c>
      <c r="N349" s="26">
        <v>227</v>
      </c>
      <c r="O349" s="26">
        <v>3</v>
      </c>
      <c r="P349" s="26" t="s">
        <v>24</v>
      </c>
      <c r="Q349" s="26"/>
      <c r="R349" s="26"/>
    </row>
    <row r="350" spans="1:18" x14ac:dyDescent="0.35">
      <c r="A350" s="26" t="s">
        <v>2061</v>
      </c>
      <c r="B350" s="26" t="s">
        <v>3773</v>
      </c>
      <c r="C350" s="26">
        <v>2019</v>
      </c>
      <c r="D350" s="26">
        <v>8</v>
      </c>
      <c r="E350" s="26" t="s">
        <v>2064</v>
      </c>
      <c r="F350" s="26" t="s">
        <v>2054</v>
      </c>
      <c r="G350" s="33" t="s">
        <v>2415</v>
      </c>
      <c r="H350" s="27" t="s">
        <v>2057</v>
      </c>
      <c r="I350" s="27" t="s">
        <v>3771</v>
      </c>
      <c r="J350" s="26">
        <v>10</v>
      </c>
      <c r="K350" s="26">
        <v>200</v>
      </c>
      <c r="L350" s="26" t="s">
        <v>2</v>
      </c>
      <c r="M350" s="26" t="s">
        <v>42</v>
      </c>
      <c r="N350" s="26">
        <v>173</v>
      </c>
      <c r="O350" s="26">
        <v>5</v>
      </c>
      <c r="P350" s="26" t="s">
        <v>4</v>
      </c>
      <c r="Q350" s="26"/>
      <c r="R350" s="26"/>
    </row>
    <row r="351" spans="1:18" x14ac:dyDescent="0.35">
      <c r="A351" s="26" t="s">
        <v>2061</v>
      </c>
      <c r="B351" s="26" t="s">
        <v>3773</v>
      </c>
      <c r="C351" s="26">
        <v>2019</v>
      </c>
      <c r="D351" s="26">
        <v>8</v>
      </c>
      <c r="E351" s="26" t="s">
        <v>2064</v>
      </c>
      <c r="F351" s="26" t="s">
        <v>2054</v>
      </c>
      <c r="G351" s="33" t="s">
        <v>2416</v>
      </c>
      <c r="H351" s="27" t="s">
        <v>2044</v>
      </c>
      <c r="I351" s="27" t="s">
        <v>3771</v>
      </c>
      <c r="J351" s="26">
        <v>20</v>
      </c>
      <c r="K351" s="26">
        <v>200</v>
      </c>
      <c r="L351" s="26" t="s">
        <v>38</v>
      </c>
      <c r="M351" s="26" t="s">
        <v>83</v>
      </c>
      <c r="N351" s="26">
        <v>202</v>
      </c>
      <c r="O351" s="26">
        <v>3</v>
      </c>
      <c r="P351" s="26" t="s">
        <v>28</v>
      </c>
      <c r="Q351" s="26"/>
      <c r="R351" s="26"/>
    </row>
    <row r="352" spans="1:18" x14ac:dyDescent="0.35">
      <c r="A352" s="26" t="s">
        <v>2061</v>
      </c>
      <c r="B352" s="26" t="s">
        <v>3773</v>
      </c>
      <c r="C352" s="26">
        <v>2019</v>
      </c>
      <c r="D352" s="26">
        <v>8</v>
      </c>
      <c r="E352" s="26" t="s">
        <v>2064</v>
      </c>
      <c r="F352" s="26" t="s">
        <v>2054</v>
      </c>
      <c r="G352" s="33" t="s">
        <v>2417</v>
      </c>
      <c r="H352" s="27" t="s">
        <v>2044</v>
      </c>
      <c r="I352" s="27" t="s">
        <v>3771</v>
      </c>
      <c r="J352" s="26">
        <v>10</v>
      </c>
      <c r="K352" s="26">
        <v>200</v>
      </c>
      <c r="L352" s="26" t="s">
        <v>102</v>
      </c>
      <c r="M352" s="26" t="s">
        <v>3</v>
      </c>
      <c r="N352" s="26">
        <v>195</v>
      </c>
      <c r="O352" s="26">
        <v>3</v>
      </c>
      <c r="P352" s="26" t="s">
        <v>8</v>
      </c>
      <c r="Q352" s="26"/>
      <c r="R352" s="26"/>
    </row>
    <row r="353" spans="1:18" x14ac:dyDescent="0.35">
      <c r="A353" s="26" t="s">
        <v>2061</v>
      </c>
      <c r="B353" s="26" t="s">
        <v>3773</v>
      </c>
      <c r="C353" s="26">
        <v>2019</v>
      </c>
      <c r="D353" s="26">
        <v>8</v>
      </c>
      <c r="E353" s="26" t="s">
        <v>2064</v>
      </c>
      <c r="F353" s="26" t="s">
        <v>2054</v>
      </c>
      <c r="G353" s="33" t="s">
        <v>2418</v>
      </c>
      <c r="H353" s="27" t="s">
        <v>2041</v>
      </c>
      <c r="I353" s="27" t="s">
        <v>3771</v>
      </c>
      <c r="J353" s="26">
        <v>10</v>
      </c>
      <c r="K353" s="26">
        <v>200</v>
      </c>
      <c r="L353" s="26" t="s">
        <v>38</v>
      </c>
      <c r="M353" s="26" t="s">
        <v>3</v>
      </c>
      <c r="N353" s="26">
        <v>244</v>
      </c>
      <c r="O353" s="26">
        <v>1</v>
      </c>
      <c r="P353" s="26" t="s">
        <v>24</v>
      </c>
      <c r="Q353" s="26"/>
      <c r="R353" s="26"/>
    </row>
    <row r="354" spans="1:18" x14ac:dyDescent="0.35">
      <c r="A354" s="26" t="s">
        <v>2061</v>
      </c>
      <c r="B354" s="26" t="s">
        <v>3773</v>
      </c>
      <c r="C354" s="26">
        <v>2019</v>
      </c>
      <c r="D354" s="26">
        <v>8</v>
      </c>
      <c r="E354" s="26" t="s">
        <v>2064</v>
      </c>
      <c r="F354" s="26" t="s">
        <v>2054</v>
      </c>
      <c r="G354" s="33" t="s">
        <v>2419</v>
      </c>
      <c r="H354" s="27" t="s">
        <v>2031</v>
      </c>
      <c r="I354" s="27" t="s">
        <v>3771</v>
      </c>
      <c r="J354" s="26">
        <v>20</v>
      </c>
      <c r="K354" s="26">
        <v>200</v>
      </c>
      <c r="L354" s="26" t="s">
        <v>120</v>
      </c>
      <c r="M354" s="26" t="s">
        <v>83</v>
      </c>
      <c r="N354" s="26">
        <v>227</v>
      </c>
      <c r="O354" s="26">
        <v>5</v>
      </c>
      <c r="P354" s="26" t="s">
        <v>24</v>
      </c>
      <c r="Q354" s="26"/>
      <c r="R354" s="26"/>
    </row>
    <row r="355" spans="1:18" x14ac:dyDescent="0.35">
      <c r="A355" s="26" t="s">
        <v>2061</v>
      </c>
      <c r="B355" s="26" t="s">
        <v>3773</v>
      </c>
      <c r="C355" s="26">
        <v>2019</v>
      </c>
      <c r="D355" s="26">
        <v>8</v>
      </c>
      <c r="E355" s="26" t="s">
        <v>2064</v>
      </c>
      <c r="F355" s="26" t="s">
        <v>2054</v>
      </c>
      <c r="G355" s="33" t="s">
        <v>2420</v>
      </c>
      <c r="H355" s="27" t="s">
        <v>2056</v>
      </c>
      <c r="I355" s="27" t="s">
        <v>3771</v>
      </c>
      <c r="J355" s="26">
        <v>20</v>
      </c>
      <c r="K355" s="26">
        <v>200</v>
      </c>
      <c r="L355" s="26" t="s">
        <v>2</v>
      </c>
      <c r="M355" s="26" t="s">
        <v>42</v>
      </c>
      <c r="N355" s="26">
        <v>186</v>
      </c>
      <c r="O355" s="26">
        <v>6</v>
      </c>
      <c r="P355" s="26" t="s">
        <v>206</v>
      </c>
      <c r="Q355" s="26"/>
      <c r="R355" s="26"/>
    </row>
    <row r="356" spans="1:18" x14ac:dyDescent="0.35">
      <c r="A356" s="26" t="s">
        <v>2061</v>
      </c>
      <c r="B356" s="26" t="s">
        <v>3773</v>
      </c>
      <c r="C356" s="26">
        <v>2019</v>
      </c>
      <c r="D356" s="26">
        <v>8</v>
      </c>
      <c r="E356" s="26" t="s">
        <v>2064</v>
      </c>
      <c r="F356" s="26" t="s">
        <v>2054</v>
      </c>
      <c r="G356" s="33" t="s">
        <v>2421</v>
      </c>
      <c r="H356" s="27" t="s">
        <v>2040</v>
      </c>
      <c r="I356" s="27" t="s">
        <v>3771</v>
      </c>
      <c r="J356" s="26">
        <v>20</v>
      </c>
      <c r="K356" s="26">
        <v>200</v>
      </c>
      <c r="L356" s="26" t="s">
        <v>120</v>
      </c>
      <c r="M356" s="26" t="s">
        <v>42</v>
      </c>
      <c r="N356" s="26">
        <v>161</v>
      </c>
      <c r="O356" s="26">
        <v>2</v>
      </c>
      <c r="P356" s="26" t="s">
        <v>24</v>
      </c>
      <c r="Q356" s="26"/>
      <c r="R356" s="26"/>
    </row>
    <row r="357" spans="1:18" x14ac:dyDescent="0.35">
      <c r="A357" s="26" t="s">
        <v>2061</v>
      </c>
      <c r="B357" s="26" t="s">
        <v>3773</v>
      </c>
      <c r="C357" s="26">
        <v>2019</v>
      </c>
      <c r="D357" s="26">
        <v>8</v>
      </c>
      <c r="E357" s="26" t="s">
        <v>2064</v>
      </c>
      <c r="F357" s="26" t="s">
        <v>2054</v>
      </c>
      <c r="G357" s="33" t="s">
        <v>2422</v>
      </c>
      <c r="H357" s="27" t="s">
        <v>2032</v>
      </c>
      <c r="I357" s="27" t="s">
        <v>3771</v>
      </c>
      <c r="J357" s="26">
        <v>10</v>
      </c>
      <c r="K357" s="26">
        <v>200</v>
      </c>
      <c r="L357" s="26" t="s">
        <v>38</v>
      </c>
      <c r="M357" s="26" t="s">
        <v>3</v>
      </c>
      <c r="N357" s="26">
        <v>211</v>
      </c>
      <c r="O357" s="26">
        <v>1</v>
      </c>
      <c r="P357" s="26" t="s">
        <v>28</v>
      </c>
      <c r="Q357" s="26"/>
      <c r="R357" s="26"/>
    </row>
    <row r="358" spans="1:18" x14ac:dyDescent="0.35">
      <c r="A358" s="26" t="s">
        <v>2061</v>
      </c>
      <c r="B358" s="26" t="s">
        <v>3773</v>
      </c>
      <c r="C358" s="26">
        <v>2019</v>
      </c>
      <c r="D358" s="26">
        <v>8</v>
      </c>
      <c r="E358" s="26" t="s">
        <v>2064</v>
      </c>
      <c r="F358" s="26" t="s">
        <v>2054</v>
      </c>
      <c r="G358" s="33" t="s">
        <v>2423</v>
      </c>
      <c r="H358" s="27" t="s">
        <v>2051</v>
      </c>
      <c r="I358" s="27" t="s">
        <v>3771</v>
      </c>
      <c r="J358" s="26">
        <v>10</v>
      </c>
      <c r="K358" s="26">
        <v>200</v>
      </c>
      <c r="L358" s="26" t="s">
        <v>23</v>
      </c>
      <c r="M358" s="26" t="s">
        <v>42</v>
      </c>
      <c r="N358" s="26">
        <v>168</v>
      </c>
      <c r="O358" s="26">
        <v>4</v>
      </c>
      <c r="P358" s="26" t="s">
        <v>24</v>
      </c>
      <c r="Q358" s="26"/>
      <c r="R358" s="26"/>
    </row>
    <row r="359" spans="1:18" x14ac:dyDescent="0.35">
      <c r="A359" s="26" t="s">
        <v>2061</v>
      </c>
      <c r="B359" s="26" t="s">
        <v>3773</v>
      </c>
      <c r="C359" s="26">
        <v>2019</v>
      </c>
      <c r="D359" s="26">
        <v>8</v>
      </c>
      <c r="E359" s="26" t="s">
        <v>2064</v>
      </c>
      <c r="F359" s="26" t="s">
        <v>2054</v>
      </c>
      <c r="G359" s="33" t="s">
        <v>2424</v>
      </c>
      <c r="H359" s="27" t="s">
        <v>2029</v>
      </c>
      <c r="I359" s="27" t="s">
        <v>3771</v>
      </c>
      <c r="J359" s="26">
        <v>10</v>
      </c>
      <c r="K359" s="26">
        <v>200</v>
      </c>
      <c r="L359" s="26" t="s">
        <v>2</v>
      </c>
      <c r="M359" s="26" t="s">
        <v>83</v>
      </c>
      <c r="N359" s="26">
        <v>261</v>
      </c>
      <c r="O359" s="26">
        <v>3</v>
      </c>
      <c r="P359" s="26" t="s">
        <v>40</v>
      </c>
      <c r="Q359" s="26"/>
      <c r="R359" s="26"/>
    </row>
    <row r="360" spans="1:18" x14ac:dyDescent="0.35">
      <c r="A360" s="26" t="s">
        <v>2061</v>
      </c>
      <c r="B360" s="26" t="s">
        <v>3773</v>
      </c>
      <c r="C360" s="26">
        <v>2019</v>
      </c>
      <c r="D360" s="26">
        <v>8</v>
      </c>
      <c r="E360" s="26" t="s">
        <v>2064</v>
      </c>
      <c r="F360" s="26" t="s">
        <v>2054</v>
      </c>
      <c r="G360" s="33" t="s">
        <v>2425</v>
      </c>
      <c r="H360" s="27" t="s">
        <v>2055</v>
      </c>
      <c r="I360" s="27" t="s">
        <v>3771</v>
      </c>
      <c r="J360" s="26">
        <v>10</v>
      </c>
      <c r="K360" s="26">
        <v>200</v>
      </c>
      <c r="L360" s="26" t="s">
        <v>16</v>
      </c>
      <c r="M360" s="26" t="s">
        <v>3</v>
      </c>
      <c r="N360" s="26">
        <v>235</v>
      </c>
      <c r="O360" s="26">
        <v>3</v>
      </c>
      <c r="P360" s="26" t="s">
        <v>35</v>
      </c>
      <c r="Q360" s="26"/>
      <c r="R360" s="26"/>
    </row>
    <row r="361" spans="1:18" x14ac:dyDescent="0.35">
      <c r="A361" s="26" t="s">
        <v>2061</v>
      </c>
      <c r="B361" s="26" t="s">
        <v>3773</v>
      </c>
      <c r="C361" s="26">
        <v>2019</v>
      </c>
      <c r="D361" s="26">
        <v>8</v>
      </c>
      <c r="E361" s="26" t="s">
        <v>2064</v>
      </c>
      <c r="F361" s="26" t="s">
        <v>2054</v>
      </c>
      <c r="G361" s="33" t="s">
        <v>2426</v>
      </c>
      <c r="H361" s="27" t="s">
        <v>2030</v>
      </c>
      <c r="I361" s="27" t="s">
        <v>3771</v>
      </c>
      <c r="J361" s="26">
        <v>10</v>
      </c>
      <c r="K361" s="26">
        <v>200</v>
      </c>
      <c r="L361" s="26" t="s">
        <v>2</v>
      </c>
      <c r="M361" s="26" t="s">
        <v>83</v>
      </c>
      <c r="N361" s="26">
        <v>262</v>
      </c>
      <c r="O361" s="26">
        <v>4</v>
      </c>
      <c r="P361" s="26" t="s">
        <v>35</v>
      </c>
      <c r="Q361" s="26"/>
      <c r="R361" s="26"/>
    </row>
    <row r="362" spans="1:18" x14ac:dyDescent="0.35">
      <c r="A362" s="26" t="s">
        <v>2061</v>
      </c>
      <c r="B362" s="26" t="s">
        <v>3773</v>
      </c>
      <c r="C362" s="26">
        <v>2019</v>
      </c>
      <c r="D362" s="26">
        <v>8</v>
      </c>
      <c r="E362" s="26" t="s">
        <v>2064</v>
      </c>
      <c r="F362" s="26" t="s">
        <v>2054</v>
      </c>
      <c r="G362" s="33" t="s">
        <v>2427</v>
      </c>
      <c r="H362" s="27" t="s">
        <v>2031</v>
      </c>
      <c r="I362" s="27" t="s">
        <v>3771</v>
      </c>
      <c r="J362" s="26">
        <v>20</v>
      </c>
      <c r="K362" s="26">
        <v>200</v>
      </c>
      <c r="L362" s="26" t="s">
        <v>38</v>
      </c>
      <c r="M362" s="26" t="s">
        <v>83</v>
      </c>
      <c r="N362" s="26">
        <v>202</v>
      </c>
      <c r="O362" s="26">
        <v>2</v>
      </c>
      <c r="P362" s="26" t="s">
        <v>28</v>
      </c>
      <c r="Q362" s="26"/>
      <c r="R362" s="26"/>
    </row>
    <row r="363" spans="1:18" x14ac:dyDescent="0.35">
      <c r="A363" s="26" t="s">
        <v>2061</v>
      </c>
      <c r="B363" s="26" t="s">
        <v>3773</v>
      </c>
      <c r="C363" s="26">
        <v>2019</v>
      </c>
      <c r="D363" s="26">
        <v>8</v>
      </c>
      <c r="E363" s="26" t="s">
        <v>2064</v>
      </c>
      <c r="F363" s="26" t="s">
        <v>2054</v>
      </c>
      <c r="G363" s="33" t="s">
        <v>2428</v>
      </c>
      <c r="H363" s="27" t="s">
        <v>2034</v>
      </c>
      <c r="I363" s="27" t="s">
        <v>3771</v>
      </c>
      <c r="J363" s="26">
        <v>10</v>
      </c>
      <c r="K363" s="26">
        <v>200</v>
      </c>
      <c r="L363" s="26" t="s">
        <v>2</v>
      </c>
      <c r="M363" s="26" t="s">
        <v>42</v>
      </c>
      <c r="N363" s="26">
        <v>173</v>
      </c>
      <c r="O363" s="26">
        <v>1</v>
      </c>
      <c r="P363" s="26" t="s">
        <v>4</v>
      </c>
      <c r="Q363" s="26"/>
      <c r="R363" s="26"/>
    </row>
    <row r="364" spans="1:18" x14ac:dyDescent="0.35">
      <c r="A364" s="26" t="s">
        <v>2061</v>
      </c>
      <c r="B364" s="26" t="s">
        <v>3773</v>
      </c>
      <c r="C364" s="26">
        <v>2019</v>
      </c>
      <c r="D364" s="26">
        <v>8</v>
      </c>
      <c r="E364" s="26" t="s">
        <v>2064</v>
      </c>
      <c r="F364" s="26" t="s">
        <v>2054</v>
      </c>
      <c r="G364" s="33" t="s">
        <v>2429</v>
      </c>
      <c r="H364" s="27" t="s">
        <v>2056</v>
      </c>
      <c r="I364" s="27" t="s">
        <v>3771</v>
      </c>
      <c r="J364" s="26">
        <v>10</v>
      </c>
      <c r="K364" s="26">
        <v>200</v>
      </c>
      <c r="L364" s="26" t="s">
        <v>2</v>
      </c>
      <c r="M364" s="26" t="s">
        <v>3</v>
      </c>
      <c r="N364" s="26">
        <v>271</v>
      </c>
      <c r="O364" s="26">
        <v>2</v>
      </c>
      <c r="P364" s="26" t="s">
        <v>255</v>
      </c>
      <c r="Q364" s="26"/>
      <c r="R364" s="26"/>
    </row>
    <row r="365" spans="1:18" x14ac:dyDescent="0.35">
      <c r="A365" s="26" t="s">
        <v>2061</v>
      </c>
      <c r="B365" s="26" t="s">
        <v>3773</v>
      </c>
      <c r="C365" s="26">
        <v>2019</v>
      </c>
      <c r="D365" s="26">
        <v>8</v>
      </c>
      <c r="E365" s="26" t="s">
        <v>2064</v>
      </c>
      <c r="F365" s="26" t="s">
        <v>2054</v>
      </c>
      <c r="G365" s="33" t="s">
        <v>2430</v>
      </c>
      <c r="H365" s="27" t="s">
        <v>2037</v>
      </c>
      <c r="I365" s="27" t="s">
        <v>3771</v>
      </c>
      <c r="J365" s="26">
        <v>10</v>
      </c>
      <c r="K365" s="26">
        <v>200</v>
      </c>
      <c r="L365" s="26" t="s">
        <v>120</v>
      </c>
      <c r="M365" s="26" t="s">
        <v>3</v>
      </c>
      <c r="N365" s="26">
        <v>226</v>
      </c>
      <c r="O365" s="26">
        <v>1</v>
      </c>
      <c r="P365" s="26" t="s">
        <v>24</v>
      </c>
      <c r="Q365" s="26"/>
      <c r="R365" s="26"/>
    </row>
    <row r="366" spans="1:18" x14ac:dyDescent="0.35">
      <c r="A366" s="26" t="s">
        <v>2061</v>
      </c>
      <c r="B366" s="26" t="s">
        <v>3773</v>
      </c>
      <c r="C366" s="26">
        <v>2019</v>
      </c>
      <c r="D366" s="26">
        <v>8</v>
      </c>
      <c r="E366" s="26" t="s">
        <v>2064</v>
      </c>
      <c r="F366" s="26" t="s">
        <v>2054</v>
      </c>
      <c r="G366" s="33" t="s">
        <v>2431</v>
      </c>
      <c r="H366" s="27" t="s">
        <v>2045</v>
      </c>
      <c r="I366" s="27" t="s">
        <v>3771</v>
      </c>
      <c r="J366" s="26">
        <v>20</v>
      </c>
      <c r="K366" s="26">
        <v>200</v>
      </c>
      <c r="L366" s="26" t="s">
        <v>102</v>
      </c>
      <c r="M366" s="26" t="s">
        <v>42</v>
      </c>
      <c r="N366" s="26">
        <v>145</v>
      </c>
      <c r="O366" s="26">
        <v>5</v>
      </c>
      <c r="P366" s="26" t="s">
        <v>8</v>
      </c>
      <c r="Q366" s="26"/>
      <c r="R366" s="26"/>
    </row>
    <row r="367" spans="1:18" x14ac:dyDescent="0.35">
      <c r="A367" s="26" t="s">
        <v>2061</v>
      </c>
      <c r="B367" s="26" t="s">
        <v>3773</v>
      </c>
      <c r="C367" s="26">
        <v>2019</v>
      </c>
      <c r="D367" s="26">
        <v>8</v>
      </c>
      <c r="E367" s="26" t="s">
        <v>2064</v>
      </c>
      <c r="F367" s="26" t="s">
        <v>2054</v>
      </c>
      <c r="G367" s="33" t="s">
        <v>2432</v>
      </c>
      <c r="H367" s="27" t="s">
        <v>2032</v>
      </c>
      <c r="I367" s="27" t="s">
        <v>3771</v>
      </c>
      <c r="J367" s="26">
        <v>20</v>
      </c>
      <c r="K367" s="26">
        <v>200</v>
      </c>
      <c r="L367" s="26" t="s">
        <v>102</v>
      </c>
      <c r="M367" s="26" t="s">
        <v>83</v>
      </c>
      <c r="N367" s="26">
        <v>191</v>
      </c>
      <c r="O367" s="26">
        <v>1</v>
      </c>
      <c r="P367" s="26" t="s">
        <v>28</v>
      </c>
      <c r="Q367" s="26"/>
      <c r="R367" s="26"/>
    </row>
    <row r="368" spans="1:18" x14ac:dyDescent="0.35">
      <c r="A368" s="26" t="s">
        <v>2061</v>
      </c>
      <c r="B368" s="26" t="s">
        <v>3773</v>
      </c>
      <c r="C368" s="26">
        <v>2019</v>
      </c>
      <c r="D368" s="26">
        <v>8</v>
      </c>
      <c r="E368" s="26" t="s">
        <v>2064</v>
      </c>
      <c r="F368" s="26" t="s">
        <v>2054</v>
      </c>
      <c r="G368" s="33" t="s">
        <v>2433</v>
      </c>
      <c r="H368" s="27" t="s">
        <v>2044</v>
      </c>
      <c r="I368" s="27" t="s">
        <v>3771</v>
      </c>
      <c r="J368" s="26">
        <v>20</v>
      </c>
      <c r="K368" s="26">
        <v>200</v>
      </c>
      <c r="L368" s="26" t="s">
        <v>120</v>
      </c>
      <c r="M368" s="26" t="s">
        <v>83</v>
      </c>
      <c r="N368" s="26">
        <v>227</v>
      </c>
      <c r="O368" s="26">
        <v>4</v>
      </c>
      <c r="P368" s="26" t="s">
        <v>24</v>
      </c>
      <c r="Q368" s="26"/>
      <c r="R368" s="26"/>
    </row>
    <row r="369" spans="1:18" x14ac:dyDescent="0.35">
      <c r="A369" s="26" t="s">
        <v>2061</v>
      </c>
      <c r="B369" s="26" t="s">
        <v>3773</v>
      </c>
      <c r="C369" s="26">
        <v>2019</v>
      </c>
      <c r="D369" s="26">
        <v>8</v>
      </c>
      <c r="E369" s="26" t="s">
        <v>2064</v>
      </c>
      <c r="F369" s="26" t="s">
        <v>2054</v>
      </c>
      <c r="G369" s="33" t="s">
        <v>2434</v>
      </c>
      <c r="H369" s="27" t="s">
        <v>2045</v>
      </c>
      <c r="I369" s="27" t="s">
        <v>3771</v>
      </c>
      <c r="J369" s="26">
        <v>20</v>
      </c>
      <c r="K369" s="26">
        <v>200</v>
      </c>
      <c r="L369" s="26" t="s">
        <v>102</v>
      </c>
      <c r="M369" s="26" t="s">
        <v>42</v>
      </c>
      <c r="N369" s="26">
        <v>177</v>
      </c>
      <c r="O369" s="26">
        <v>2</v>
      </c>
      <c r="P369" s="26" t="s">
        <v>33</v>
      </c>
      <c r="Q369" s="26"/>
      <c r="R369" s="26"/>
    </row>
    <row r="370" spans="1:18" x14ac:dyDescent="0.35">
      <c r="A370" s="26" t="s">
        <v>2061</v>
      </c>
      <c r="B370" s="26" t="s">
        <v>3773</v>
      </c>
      <c r="C370" s="26">
        <v>2019</v>
      </c>
      <c r="D370" s="26">
        <v>8</v>
      </c>
      <c r="E370" s="26" t="s">
        <v>2064</v>
      </c>
      <c r="F370" s="26" t="s">
        <v>2054</v>
      </c>
      <c r="G370" s="33" t="s">
        <v>2435</v>
      </c>
      <c r="H370" s="27" t="s">
        <v>2041</v>
      </c>
      <c r="I370" s="27" t="s">
        <v>3771</v>
      </c>
      <c r="J370" s="26">
        <v>10</v>
      </c>
      <c r="K370" s="26">
        <v>200</v>
      </c>
      <c r="L370" s="26" t="s">
        <v>16</v>
      </c>
      <c r="M370" s="26" t="s">
        <v>3</v>
      </c>
      <c r="N370" s="26">
        <v>235</v>
      </c>
      <c r="O370" s="26">
        <v>4</v>
      </c>
      <c r="P370" s="26" t="s">
        <v>35</v>
      </c>
      <c r="Q370" s="26"/>
      <c r="R370" s="26"/>
    </row>
    <row r="371" spans="1:18" x14ac:dyDescent="0.35">
      <c r="A371" s="26" t="s">
        <v>2061</v>
      </c>
      <c r="B371" s="26" t="s">
        <v>3773</v>
      </c>
      <c r="C371" s="26">
        <v>2019</v>
      </c>
      <c r="D371" s="26">
        <v>8</v>
      </c>
      <c r="E371" s="26" t="s">
        <v>2064</v>
      </c>
      <c r="F371" s="26" t="s">
        <v>2054</v>
      </c>
      <c r="G371" s="33" t="s">
        <v>2436</v>
      </c>
      <c r="H371" s="27" t="s">
        <v>2037</v>
      </c>
      <c r="I371" s="27" t="s">
        <v>3771</v>
      </c>
      <c r="J371" s="26">
        <v>10</v>
      </c>
      <c r="K371" s="26">
        <v>200</v>
      </c>
      <c r="L371" s="26" t="s">
        <v>102</v>
      </c>
      <c r="M371" s="26" t="s">
        <v>3</v>
      </c>
      <c r="N371" s="26">
        <v>224</v>
      </c>
      <c r="O371" s="26">
        <v>3</v>
      </c>
      <c r="P371" s="26" t="s">
        <v>40</v>
      </c>
      <c r="Q371" s="26"/>
      <c r="R371" s="26"/>
    </row>
    <row r="372" spans="1:18" x14ac:dyDescent="0.35">
      <c r="A372" s="26" t="s">
        <v>2061</v>
      </c>
      <c r="B372" s="26" t="s">
        <v>3773</v>
      </c>
      <c r="C372" s="26">
        <v>2019</v>
      </c>
      <c r="D372" s="26">
        <v>8</v>
      </c>
      <c r="E372" s="26" t="s">
        <v>2064</v>
      </c>
      <c r="F372" s="26" t="s">
        <v>2054</v>
      </c>
      <c r="G372" s="33" t="s">
        <v>2437</v>
      </c>
      <c r="H372" s="27" t="s">
        <v>2050</v>
      </c>
      <c r="I372" s="27" t="s">
        <v>3771</v>
      </c>
      <c r="J372" s="26">
        <v>10</v>
      </c>
      <c r="K372" s="26">
        <v>200</v>
      </c>
      <c r="L372" s="26" t="s">
        <v>38</v>
      </c>
      <c r="M372" s="26" t="s">
        <v>3</v>
      </c>
      <c r="N372" s="26">
        <v>244</v>
      </c>
      <c r="O372" s="26">
        <v>5</v>
      </c>
      <c r="P372" s="26" t="s">
        <v>24</v>
      </c>
      <c r="Q372" s="26"/>
      <c r="R372" s="26"/>
    </row>
    <row r="373" spans="1:18" x14ac:dyDescent="0.35">
      <c r="A373" s="26" t="s">
        <v>2061</v>
      </c>
      <c r="B373" s="26" t="s">
        <v>3773</v>
      </c>
      <c r="C373" s="26">
        <v>2019</v>
      </c>
      <c r="D373" s="26">
        <v>8</v>
      </c>
      <c r="E373" s="26" t="s">
        <v>2064</v>
      </c>
      <c r="F373" s="26" t="s">
        <v>2054</v>
      </c>
      <c r="G373" s="33" t="s">
        <v>2438</v>
      </c>
      <c r="H373" s="27" t="s">
        <v>2037</v>
      </c>
      <c r="I373" s="27" t="s">
        <v>3771</v>
      </c>
      <c r="J373" s="26">
        <v>10</v>
      </c>
      <c r="K373" s="26">
        <v>200</v>
      </c>
      <c r="L373" s="26" t="s">
        <v>102</v>
      </c>
      <c r="M373" s="26" t="s">
        <v>3</v>
      </c>
      <c r="N373" s="26">
        <v>256</v>
      </c>
      <c r="O373" s="26">
        <v>5</v>
      </c>
      <c r="P373" s="26" t="s">
        <v>4</v>
      </c>
      <c r="Q373" s="26"/>
      <c r="R373" s="26"/>
    </row>
    <row r="374" spans="1:18" x14ac:dyDescent="0.35">
      <c r="A374" s="26" t="s">
        <v>2061</v>
      </c>
      <c r="B374" s="26" t="s">
        <v>3773</v>
      </c>
      <c r="C374" s="26">
        <v>2019</v>
      </c>
      <c r="D374" s="26">
        <v>8</v>
      </c>
      <c r="E374" s="26" t="s">
        <v>2064</v>
      </c>
      <c r="F374" s="26" t="s">
        <v>2054</v>
      </c>
      <c r="G374" s="33" t="s">
        <v>2439</v>
      </c>
      <c r="H374" s="27" t="s">
        <v>2054</v>
      </c>
      <c r="I374" s="27" t="s">
        <v>3771</v>
      </c>
      <c r="J374" s="26">
        <v>10</v>
      </c>
      <c r="K374" s="26">
        <v>200</v>
      </c>
      <c r="L374" s="26" t="s">
        <v>16</v>
      </c>
      <c r="M374" s="26" t="s">
        <v>3</v>
      </c>
      <c r="N374" s="26">
        <v>203</v>
      </c>
      <c r="O374" s="26">
        <v>4</v>
      </c>
      <c r="P374" s="26" t="s">
        <v>8</v>
      </c>
      <c r="Q374" s="26"/>
      <c r="R374" s="26"/>
    </row>
    <row r="375" spans="1:18" x14ac:dyDescent="0.35">
      <c r="A375" s="26" t="s">
        <v>2061</v>
      </c>
      <c r="B375" s="26" t="s">
        <v>3773</v>
      </c>
      <c r="C375" s="26">
        <v>2019</v>
      </c>
      <c r="D375" s="26">
        <v>8</v>
      </c>
      <c r="E375" s="26" t="s">
        <v>2064</v>
      </c>
      <c r="F375" s="26" t="s">
        <v>2054</v>
      </c>
      <c r="G375" s="33" t="s">
        <v>2440</v>
      </c>
      <c r="H375" s="27" t="s">
        <v>2034</v>
      </c>
      <c r="I375" s="27" t="s">
        <v>3771</v>
      </c>
      <c r="J375" s="26">
        <v>10</v>
      </c>
      <c r="K375" s="26">
        <v>200</v>
      </c>
      <c r="L375" s="26" t="s">
        <v>102</v>
      </c>
      <c r="M375" s="26" t="s">
        <v>3</v>
      </c>
      <c r="N375" s="26">
        <v>224</v>
      </c>
      <c r="O375" s="26">
        <v>4</v>
      </c>
      <c r="P375" s="26" t="s">
        <v>40</v>
      </c>
      <c r="Q375" s="26"/>
      <c r="R375" s="26"/>
    </row>
    <row r="376" spans="1:18" x14ac:dyDescent="0.35">
      <c r="A376" s="26" t="s">
        <v>2061</v>
      </c>
      <c r="B376" s="26" t="s">
        <v>3773</v>
      </c>
      <c r="C376" s="26">
        <v>2019</v>
      </c>
      <c r="D376" s="26">
        <v>8</v>
      </c>
      <c r="E376" s="26" t="s">
        <v>2064</v>
      </c>
      <c r="F376" s="26" t="s">
        <v>2054</v>
      </c>
      <c r="G376" s="33" t="s">
        <v>2441</v>
      </c>
      <c r="H376" s="27" t="s">
        <v>2041</v>
      </c>
      <c r="I376" s="27" t="s">
        <v>3771</v>
      </c>
      <c r="J376" s="26">
        <v>10</v>
      </c>
      <c r="K376" s="26">
        <v>200</v>
      </c>
      <c r="L376" s="26" t="s">
        <v>38</v>
      </c>
      <c r="M376" s="26" t="s">
        <v>3</v>
      </c>
      <c r="N376" s="26">
        <v>211</v>
      </c>
      <c r="O376" s="26">
        <v>4</v>
      </c>
      <c r="P376" s="26" t="s">
        <v>28</v>
      </c>
      <c r="Q376" s="26"/>
      <c r="R376" s="26"/>
    </row>
    <row r="377" spans="1:18" x14ac:dyDescent="0.35">
      <c r="A377" s="26" t="s">
        <v>2061</v>
      </c>
      <c r="B377" s="26" t="s">
        <v>3773</v>
      </c>
      <c r="C377" s="26">
        <v>2019</v>
      </c>
      <c r="D377" s="26">
        <v>8</v>
      </c>
      <c r="E377" s="26" t="s">
        <v>2064</v>
      </c>
      <c r="F377" s="26" t="s">
        <v>2054</v>
      </c>
      <c r="G377" s="33" t="s">
        <v>2442</v>
      </c>
      <c r="H377" s="27" t="s">
        <v>2049</v>
      </c>
      <c r="I377" s="27" t="s">
        <v>3771</v>
      </c>
      <c r="J377" s="26">
        <v>10</v>
      </c>
      <c r="K377" s="26">
        <v>200</v>
      </c>
      <c r="L377" s="26" t="s">
        <v>102</v>
      </c>
      <c r="M377" s="26" t="s">
        <v>3</v>
      </c>
      <c r="N377" s="26">
        <v>256</v>
      </c>
      <c r="O377" s="26">
        <v>2</v>
      </c>
      <c r="P377" s="26" t="s">
        <v>4</v>
      </c>
      <c r="Q377" s="26"/>
      <c r="R377" s="26"/>
    </row>
    <row r="378" spans="1:18" x14ac:dyDescent="0.35">
      <c r="A378" s="26" t="s">
        <v>2061</v>
      </c>
      <c r="B378" s="26" t="s">
        <v>3773</v>
      </c>
      <c r="C378" s="26">
        <v>2019</v>
      </c>
      <c r="D378" s="26">
        <v>8</v>
      </c>
      <c r="E378" s="26" t="s">
        <v>2064</v>
      </c>
      <c r="F378" s="26" t="s">
        <v>2054</v>
      </c>
      <c r="G378" s="33" t="s">
        <v>2443</v>
      </c>
      <c r="H378" s="27" t="s">
        <v>2044</v>
      </c>
      <c r="I378" s="27" t="s">
        <v>3771</v>
      </c>
      <c r="J378" s="26">
        <v>10</v>
      </c>
      <c r="K378" s="26">
        <v>200</v>
      </c>
      <c r="L378" s="26" t="s">
        <v>120</v>
      </c>
      <c r="M378" s="26" t="s">
        <v>3</v>
      </c>
      <c r="N378" s="26">
        <v>226</v>
      </c>
      <c r="O378" s="26">
        <v>4</v>
      </c>
      <c r="P378" s="26" t="s">
        <v>24</v>
      </c>
      <c r="Q378" s="26"/>
      <c r="R378" s="26"/>
    </row>
    <row r="379" spans="1:18" x14ac:dyDescent="0.35">
      <c r="A379" s="26" t="s">
        <v>2061</v>
      </c>
      <c r="B379" s="26" t="s">
        <v>3773</v>
      </c>
      <c r="C379" s="26">
        <v>2019</v>
      </c>
      <c r="D379" s="26">
        <v>8</v>
      </c>
      <c r="E379" s="26" t="s">
        <v>2064</v>
      </c>
      <c r="F379" s="26" t="s">
        <v>2054</v>
      </c>
      <c r="G379" s="33" t="s">
        <v>2444</v>
      </c>
      <c r="H379" s="27" t="s">
        <v>2040</v>
      </c>
      <c r="I379" s="27" t="s">
        <v>3771</v>
      </c>
      <c r="J379" s="26">
        <v>10</v>
      </c>
      <c r="K379" s="26">
        <v>200</v>
      </c>
      <c r="L379" s="26" t="s">
        <v>102</v>
      </c>
      <c r="M379" s="26" t="s">
        <v>3</v>
      </c>
      <c r="N379" s="26">
        <v>256</v>
      </c>
      <c r="O379" s="26">
        <v>1</v>
      </c>
      <c r="P379" s="26" t="s">
        <v>4</v>
      </c>
      <c r="Q379" s="26"/>
      <c r="R379" s="26"/>
    </row>
    <row r="380" spans="1:18" x14ac:dyDescent="0.35">
      <c r="A380" s="26" t="s">
        <v>2061</v>
      </c>
      <c r="B380" s="26" t="s">
        <v>3773</v>
      </c>
      <c r="C380" s="26">
        <v>2019</v>
      </c>
      <c r="D380" s="26">
        <v>8</v>
      </c>
      <c r="E380" s="26" t="s">
        <v>2064</v>
      </c>
      <c r="F380" s="26" t="s">
        <v>2054</v>
      </c>
      <c r="G380" s="33" t="s">
        <v>2445</v>
      </c>
      <c r="H380" s="27" t="s">
        <v>2040</v>
      </c>
      <c r="I380" s="27" t="s">
        <v>3771</v>
      </c>
      <c r="J380" s="26">
        <v>10</v>
      </c>
      <c r="K380" s="26">
        <v>200</v>
      </c>
      <c r="L380" s="26" t="s">
        <v>102</v>
      </c>
      <c r="M380" s="26" t="s">
        <v>3</v>
      </c>
      <c r="N380" s="26">
        <v>225</v>
      </c>
      <c r="O380" s="26">
        <v>3</v>
      </c>
      <c r="P380" s="26" t="s">
        <v>35</v>
      </c>
      <c r="Q380" s="26"/>
      <c r="R380" s="26"/>
    </row>
    <row r="381" spans="1:18" x14ac:dyDescent="0.35">
      <c r="A381" s="26" t="s">
        <v>2061</v>
      </c>
      <c r="B381" s="26" t="s">
        <v>3773</v>
      </c>
      <c r="C381" s="26">
        <v>2019</v>
      </c>
      <c r="D381" s="26">
        <v>8</v>
      </c>
      <c r="E381" s="26" t="s">
        <v>2064</v>
      </c>
      <c r="F381" s="26" t="s">
        <v>2054</v>
      </c>
      <c r="G381" s="33" t="s">
        <v>2446</v>
      </c>
      <c r="H381" s="27" t="s">
        <v>2044</v>
      </c>
      <c r="I381" s="27" t="s">
        <v>3771</v>
      </c>
      <c r="J381" s="26">
        <v>20</v>
      </c>
      <c r="K381" s="26">
        <v>200</v>
      </c>
      <c r="L381" s="26" t="s">
        <v>162</v>
      </c>
      <c r="M381" s="26" t="s">
        <v>42</v>
      </c>
      <c r="N381" s="26">
        <v>170</v>
      </c>
      <c r="O381" s="26">
        <v>6</v>
      </c>
      <c r="P381" s="26" t="s">
        <v>24</v>
      </c>
      <c r="Q381" s="26"/>
      <c r="R381" s="26"/>
    </row>
    <row r="382" spans="1:18" x14ac:dyDescent="0.35">
      <c r="A382" s="26" t="s">
        <v>2061</v>
      </c>
      <c r="B382" s="26" t="s">
        <v>3773</v>
      </c>
      <c r="C382" s="26">
        <v>2019</v>
      </c>
      <c r="D382" s="26">
        <v>8</v>
      </c>
      <c r="E382" s="26" t="s">
        <v>2064</v>
      </c>
      <c r="F382" s="26" t="s">
        <v>2054</v>
      </c>
      <c r="G382" s="33" t="s">
        <v>2447</v>
      </c>
      <c r="H382" s="27" t="s">
        <v>2056</v>
      </c>
      <c r="I382" s="27" t="s">
        <v>3771</v>
      </c>
      <c r="J382" s="26">
        <v>10</v>
      </c>
      <c r="K382" s="26">
        <v>200</v>
      </c>
      <c r="L382" s="26" t="s">
        <v>2</v>
      </c>
      <c r="M382" s="26" t="s">
        <v>3</v>
      </c>
      <c r="N382" s="26">
        <v>238</v>
      </c>
      <c r="O382" s="26">
        <v>1</v>
      </c>
      <c r="P382" s="26" t="s">
        <v>242</v>
      </c>
      <c r="Q382" s="26"/>
      <c r="R382" s="26"/>
    </row>
    <row r="383" spans="1:18" x14ac:dyDescent="0.35">
      <c r="A383" s="26" t="s">
        <v>2061</v>
      </c>
      <c r="B383" s="26" t="s">
        <v>3773</v>
      </c>
      <c r="C383" s="26">
        <v>2019</v>
      </c>
      <c r="D383" s="26">
        <v>8</v>
      </c>
      <c r="E383" s="26" t="s">
        <v>2064</v>
      </c>
      <c r="F383" s="26" t="s">
        <v>2054</v>
      </c>
      <c r="G383" s="33" t="s">
        <v>2448</v>
      </c>
      <c r="H383" s="27" t="s">
        <v>2045</v>
      </c>
      <c r="I383" s="27" t="s">
        <v>3771</v>
      </c>
      <c r="J383" s="26">
        <v>20</v>
      </c>
      <c r="K383" s="26">
        <v>200</v>
      </c>
      <c r="L383" s="26" t="s">
        <v>102</v>
      </c>
      <c r="M383" s="26" t="s">
        <v>42</v>
      </c>
      <c r="N383" s="26">
        <v>163</v>
      </c>
      <c r="O383" s="26">
        <v>1</v>
      </c>
      <c r="P383" s="26" t="s">
        <v>40</v>
      </c>
      <c r="Q383" s="26"/>
      <c r="R383" s="26"/>
    </row>
    <row r="384" spans="1:18" x14ac:dyDescent="0.35">
      <c r="A384" s="26" t="s">
        <v>2061</v>
      </c>
      <c r="B384" s="26" t="s">
        <v>3773</v>
      </c>
      <c r="C384" s="26">
        <v>2019</v>
      </c>
      <c r="D384" s="26">
        <v>8</v>
      </c>
      <c r="E384" s="26" t="s">
        <v>2064</v>
      </c>
      <c r="F384" s="26" t="s">
        <v>2054</v>
      </c>
      <c r="G384" s="33" t="s">
        <v>2449</v>
      </c>
      <c r="H384" s="27" t="s">
        <v>2056</v>
      </c>
      <c r="I384" s="27" t="s">
        <v>3771</v>
      </c>
      <c r="J384" s="26">
        <v>20</v>
      </c>
      <c r="K384" s="26">
        <v>200</v>
      </c>
      <c r="L384" s="26" t="s">
        <v>2</v>
      </c>
      <c r="M384" s="26" t="s">
        <v>42</v>
      </c>
      <c r="N384" s="26">
        <v>140</v>
      </c>
      <c r="O384" s="26">
        <v>1</v>
      </c>
      <c r="P384" s="26" t="s">
        <v>104</v>
      </c>
      <c r="Q384" s="26"/>
      <c r="R384" s="26"/>
    </row>
    <row r="385" spans="1:18" x14ac:dyDescent="0.35">
      <c r="A385" s="26" t="s">
        <v>2061</v>
      </c>
      <c r="B385" s="26" t="s">
        <v>3773</v>
      </c>
      <c r="C385" s="26">
        <v>2019</v>
      </c>
      <c r="D385" s="26">
        <v>8</v>
      </c>
      <c r="E385" s="26" t="s">
        <v>2064</v>
      </c>
      <c r="F385" s="26" t="s">
        <v>2054</v>
      </c>
      <c r="G385" s="33" t="s">
        <v>2450</v>
      </c>
      <c r="H385" s="27" t="s">
        <v>2049</v>
      </c>
      <c r="I385" s="27" t="s">
        <v>3771</v>
      </c>
      <c r="J385" s="26">
        <v>10</v>
      </c>
      <c r="K385" s="26">
        <v>200</v>
      </c>
      <c r="L385" s="26" t="s">
        <v>102</v>
      </c>
      <c r="M385" s="26" t="s">
        <v>3</v>
      </c>
      <c r="N385" s="26">
        <v>196</v>
      </c>
      <c r="O385" s="26">
        <v>2</v>
      </c>
      <c r="P385" s="26" t="s">
        <v>12</v>
      </c>
      <c r="Q385" s="26"/>
      <c r="R385" s="26"/>
    </row>
    <row r="386" spans="1:18" x14ac:dyDescent="0.35">
      <c r="A386" s="26" t="s">
        <v>2061</v>
      </c>
      <c r="B386" s="26" t="s">
        <v>3773</v>
      </c>
      <c r="C386" s="26">
        <v>2019</v>
      </c>
      <c r="D386" s="26">
        <v>8</v>
      </c>
      <c r="E386" s="26" t="s">
        <v>2064</v>
      </c>
      <c r="F386" s="26" t="s">
        <v>2054</v>
      </c>
      <c r="G386" s="33" t="s">
        <v>2451</v>
      </c>
      <c r="H386" s="27" t="s">
        <v>2039</v>
      </c>
      <c r="I386" s="27" t="s">
        <v>3771</v>
      </c>
      <c r="J386" s="26">
        <v>10</v>
      </c>
      <c r="K386" s="26">
        <v>200</v>
      </c>
      <c r="L386" s="26" t="s">
        <v>440</v>
      </c>
      <c r="M386" s="26" t="s">
        <v>3</v>
      </c>
      <c r="N386" s="26">
        <v>209</v>
      </c>
      <c r="O386" s="26">
        <v>5</v>
      </c>
      <c r="P386" s="26" t="s">
        <v>28</v>
      </c>
      <c r="Q386" s="26"/>
      <c r="R386" s="26"/>
    </row>
    <row r="387" spans="1:18" x14ac:dyDescent="0.35">
      <c r="A387" s="26" t="s">
        <v>2061</v>
      </c>
      <c r="B387" s="26" t="s">
        <v>3773</v>
      </c>
      <c r="C387" s="26">
        <v>2019</v>
      </c>
      <c r="D387" s="26">
        <v>8</v>
      </c>
      <c r="E387" s="26" t="s">
        <v>2064</v>
      </c>
      <c r="F387" s="26" t="s">
        <v>2054</v>
      </c>
      <c r="G387" s="33" t="s">
        <v>2452</v>
      </c>
      <c r="H387" s="27" t="s">
        <v>2031</v>
      </c>
      <c r="I387" s="27" t="s">
        <v>3771</v>
      </c>
      <c r="J387" s="26">
        <v>10</v>
      </c>
      <c r="K387" s="26">
        <v>200</v>
      </c>
      <c r="L387" s="26" t="s">
        <v>16</v>
      </c>
      <c r="M387" s="26" t="s">
        <v>42</v>
      </c>
      <c r="N387" s="26">
        <v>151</v>
      </c>
      <c r="O387" s="26">
        <v>3</v>
      </c>
      <c r="P387" s="26" t="s">
        <v>8</v>
      </c>
      <c r="Q387" s="26"/>
      <c r="R387" s="26"/>
    </row>
    <row r="388" spans="1:18" x14ac:dyDescent="0.35">
      <c r="A388" s="26" t="s">
        <v>2061</v>
      </c>
      <c r="B388" s="26" t="s">
        <v>3773</v>
      </c>
      <c r="C388" s="26">
        <v>2019</v>
      </c>
      <c r="D388" s="26">
        <v>8</v>
      </c>
      <c r="E388" s="26" t="s">
        <v>2064</v>
      </c>
      <c r="F388" s="26" t="s">
        <v>2054</v>
      </c>
      <c r="G388" s="33" t="s">
        <v>2453</v>
      </c>
      <c r="H388" s="27" t="s">
        <v>2034</v>
      </c>
      <c r="I388" s="27" t="s">
        <v>3771</v>
      </c>
      <c r="J388" s="26">
        <v>10</v>
      </c>
      <c r="K388" s="26">
        <v>200</v>
      </c>
      <c r="L388" s="26" t="s">
        <v>2</v>
      </c>
      <c r="M388" s="26" t="s">
        <v>42</v>
      </c>
      <c r="N388" s="26">
        <v>141</v>
      </c>
      <c r="O388" s="26">
        <v>1</v>
      </c>
      <c r="P388" s="26" t="s">
        <v>8</v>
      </c>
      <c r="Q388" s="26"/>
      <c r="R388" s="26"/>
    </row>
    <row r="389" spans="1:18" x14ac:dyDescent="0.35">
      <c r="A389" s="26" t="s">
        <v>2061</v>
      </c>
      <c r="B389" s="26" t="s">
        <v>3773</v>
      </c>
      <c r="C389" s="26">
        <v>2019</v>
      </c>
      <c r="D389" s="26">
        <v>8</v>
      </c>
      <c r="E389" s="26" t="s">
        <v>2064</v>
      </c>
      <c r="F389" s="26" t="s">
        <v>2054</v>
      </c>
      <c r="G389" s="33" t="s">
        <v>2454</v>
      </c>
      <c r="H389" s="27" t="s">
        <v>2039</v>
      </c>
      <c r="I389" s="27" t="s">
        <v>3771</v>
      </c>
      <c r="J389" s="26">
        <v>10</v>
      </c>
      <c r="K389" s="26">
        <v>200</v>
      </c>
      <c r="L389" s="26" t="s">
        <v>444</v>
      </c>
      <c r="M389" s="26" t="s">
        <v>3</v>
      </c>
      <c r="N389" s="26">
        <v>242</v>
      </c>
      <c r="O389" s="26">
        <v>6</v>
      </c>
      <c r="P389" s="26" t="s">
        <v>24</v>
      </c>
      <c r="Q389" s="26"/>
      <c r="R389" s="26"/>
    </row>
    <row r="390" spans="1:18" x14ac:dyDescent="0.35">
      <c r="A390" s="26" t="s">
        <v>2061</v>
      </c>
      <c r="B390" s="26" t="s">
        <v>3773</v>
      </c>
      <c r="C390" s="26">
        <v>2019</v>
      </c>
      <c r="D390" s="26">
        <v>8</v>
      </c>
      <c r="E390" s="26" t="s">
        <v>2064</v>
      </c>
      <c r="F390" s="26" t="s">
        <v>2054</v>
      </c>
      <c r="G390" s="33" t="s">
        <v>2455</v>
      </c>
      <c r="H390" s="27" t="s">
        <v>2057</v>
      </c>
      <c r="I390" s="27" t="s">
        <v>3771</v>
      </c>
      <c r="J390" s="26">
        <v>10</v>
      </c>
      <c r="K390" s="26">
        <v>200</v>
      </c>
      <c r="L390" s="26" t="s">
        <v>2</v>
      </c>
      <c r="M390" s="26" t="s">
        <v>42</v>
      </c>
      <c r="N390" s="26">
        <v>142</v>
      </c>
      <c r="O390" s="26">
        <v>6</v>
      </c>
      <c r="P390" s="26" t="s">
        <v>12</v>
      </c>
      <c r="Q390" s="26"/>
      <c r="R390" s="26"/>
    </row>
    <row r="391" spans="1:18" x14ac:dyDescent="0.35">
      <c r="A391" s="26" t="s">
        <v>2061</v>
      </c>
      <c r="B391" s="26" t="s">
        <v>3773</v>
      </c>
      <c r="C391" s="26">
        <v>2019</v>
      </c>
      <c r="D391" s="26">
        <v>8</v>
      </c>
      <c r="E391" s="26" t="s">
        <v>2064</v>
      </c>
      <c r="F391" s="26" t="s">
        <v>2054</v>
      </c>
      <c r="G391" s="33" t="s">
        <v>2456</v>
      </c>
      <c r="H391" s="27" t="s">
        <v>2047</v>
      </c>
      <c r="I391" s="27" t="s">
        <v>3771</v>
      </c>
      <c r="J391" s="26">
        <v>10</v>
      </c>
      <c r="K391" s="26">
        <v>200</v>
      </c>
      <c r="L391" s="26" t="s">
        <v>2</v>
      </c>
      <c r="M391" s="26" t="s">
        <v>3</v>
      </c>
      <c r="N391" s="26">
        <v>219</v>
      </c>
      <c r="O391" s="26">
        <v>2</v>
      </c>
      <c r="P391" s="26" t="s">
        <v>81</v>
      </c>
      <c r="Q391" s="26"/>
      <c r="R391" s="26"/>
    </row>
    <row r="392" spans="1:18" x14ac:dyDescent="0.35">
      <c r="A392" s="26" t="s">
        <v>2061</v>
      </c>
      <c r="B392" s="26" t="s">
        <v>3773</v>
      </c>
      <c r="C392" s="26">
        <v>2019</v>
      </c>
      <c r="D392" s="26">
        <v>8</v>
      </c>
      <c r="E392" s="26" t="s">
        <v>2064</v>
      </c>
      <c r="F392" s="26" t="s">
        <v>2054</v>
      </c>
      <c r="G392" s="33" t="s">
        <v>2457</v>
      </c>
      <c r="H392" s="27" t="s">
        <v>2037</v>
      </c>
      <c r="I392" s="27" t="s">
        <v>3771</v>
      </c>
      <c r="J392" s="26">
        <v>10</v>
      </c>
      <c r="K392" s="26">
        <v>200</v>
      </c>
      <c r="L392" s="26" t="s">
        <v>102</v>
      </c>
      <c r="M392" s="26" t="s">
        <v>3</v>
      </c>
      <c r="N392" s="26">
        <v>196</v>
      </c>
      <c r="O392" s="26">
        <v>4</v>
      </c>
      <c r="P392" s="26" t="s">
        <v>12</v>
      </c>
      <c r="Q392" s="26"/>
      <c r="R392" s="26"/>
    </row>
    <row r="393" spans="1:18" x14ac:dyDescent="0.35">
      <c r="A393" s="26" t="s">
        <v>2061</v>
      </c>
      <c r="B393" s="26" t="s">
        <v>3773</v>
      </c>
      <c r="C393" s="26">
        <v>2019</v>
      </c>
      <c r="D393" s="26">
        <v>8</v>
      </c>
      <c r="E393" s="26" t="s">
        <v>2064</v>
      </c>
      <c r="F393" s="26" t="s">
        <v>2054</v>
      </c>
      <c r="G393" s="33" t="s">
        <v>2458</v>
      </c>
      <c r="H393" s="27" t="s">
        <v>2039</v>
      </c>
      <c r="I393" s="27" t="s">
        <v>3771</v>
      </c>
      <c r="J393" s="26">
        <v>10</v>
      </c>
      <c r="K393" s="26">
        <v>200</v>
      </c>
      <c r="L393" s="26" t="s">
        <v>440</v>
      </c>
      <c r="M393" s="26" t="s">
        <v>3</v>
      </c>
      <c r="N393" s="26">
        <v>242</v>
      </c>
      <c r="O393" s="26">
        <v>5</v>
      </c>
      <c r="P393" s="26" t="s">
        <v>24</v>
      </c>
      <c r="Q393" s="26"/>
      <c r="R393" s="26"/>
    </row>
    <row r="394" spans="1:18" x14ac:dyDescent="0.35">
      <c r="A394" s="26" t="s">
        <v>2061</v>
      </c>
      <c r="B394" s="26" t="s">
        <v>3773</v>
      </c>
      <c r="C394" s="26">
        <v>2019</v>
      </c>
      <c r="D394" s="26">
        <v>8</v>
      </c>
      <c r="E394" s="26" t="s">
        <v>2064</v>
      </c>
      <c r="F394" s="26" t="s">
        <v>2054</v>
      </c>
      <c r="G394" s="33" t="s">
        <v>2459</v>
      </c>
      <c r="H394" s="27" t="s">
        <v>2057</v>
      </c>
      <c r="I394" s="27" t="s">
        <v>3771</v>
      </c>
      <c r="J394" s="26">
        <v>10</v>
      </c>
      <c r="K394" s="26">
        <v>200</v>
      </c>
      <c r="L394" s="26" t="s">
        <v>2</v>
      </c>
      <c r="M394" s="26" t="s">
        <v>42</v>
      </c>
      <c r="N394" s="26">
        <v>159</v>
      </c>
      <c r="O394" s="26">
        <v>4</v>
      </c>
      <c r="P394" s="26" t="s">
        <v>40</v>
      </c>
      <c r="Q394" s="26"/>
      <c r="R394" s="26"/>
    </row>
    <row r="395" spans="1:18" x14ac:dyDescent="0.35">
      <c r="A395" s="26" t="s">
        <v>2061</v>
      </c>
      <c r="B395" s="26" t="s">
        <v>3773</v>
      </c>
      <c r="C395" s="26">
        <v>2019</v>
      </c>
      <c r="D395" s="26">
        <v>8</v>
      </c>
      <c r="E395" s="26" t="s">
        <v>2064</v>
      </c>
      <c r="F395" s="26" t="s">
        <v>2054</v>
      </c>
      <c r="G395" s="33" t="s">
        <v>2460</v>
      </c>
      <c r="H395" s="27" t="s">
        <v>2029</v>
      </c>
      <c r="I395" s="27" t="s">
        <v>3771</v>
      </c>
      <c r="J395" s="26">
        <v>10</v>
      </c>
      <c r="K395" s="26">
        <v>200</v>
      </c>
      <c r="L395" s="26" t="s">
        <v>2</v>
      </c>
      <c r="M395" s="26" t="s">
        <v>42</v>
      </c>
      <c r="N395" s="26">
        <v>159</v>
      </c>
      <c r="O395" s="26">
        <v>3</v>
      </c>
      <c r="P395" s="26" t="s">
        <v>40</v>
      </c>
      <c r="Q395" s="26"/>
      <c r="R395" s="26"/>
    </row>
    <row r="396" spans="1:18" x14ac:dyDescent="0.35">
      <c r="A396" s="26" t="s">
        <v>2061</v>
      </c>
      <c r="B396" s="26" t="s">
        <v>3773</v>
      </c>
      <c r="C396" s="26">
        <v>2019</v>
      </c>
      <c r="D396" s="26">
        <v>8</v>
      </c>
      <c r="E396" s="26" t="s">
        <v>2064</v>
      </c>
      <c r="F396" s="26" t="s">
        <v>2054</v>
      </c>
      <c r="G396" s="33" t="s">
        <v>2461</v>
      </c>
      <c r="H396" s="27" t="s">
        <v>2030</v>
      </c>
      <c r="I396" s="27" t="s">
        <v>3771</v>
      </c>
      <c r="J396" s="26">
        <v>10</v>
      </c>
      <c r="K396" s="26">
        <v>200</v>
      </c>
      <c r="L396" s="26" t="s">
        <v>38</v>
      </c>
      <c r="M396" s="26" t="s">
        <v>42</v>
      </c>
      <c r="N396" s="26">
        <v>171</v>
      </c>
      <c r="O396" s="26">
        <v>4</v>
      </c>
      <c r="P396" s="26" t="s">
        <v>24</v>
      </c>
      <c r="Q396" s="26"/>
      <c r="R396" s="26"/>
    </row>
    <row r="397" spans="1:18" x14ac:dyDescent="0.35">
      <c r="A397" s="26" t="s">
        <v>2061</v>
      </c>
      <c r="B397" s="26" t="s">
        <v>3773</v>
      </c>
      <c r="C397" s="26">
        <v>2019</v>
      </c>
      <c r="D397" s="26">
        <v>8</v>
      </c>
      <c r="E397" s="26" t="s">
        <v>2064</v>
      </c>
      <c r="F397" s="26" t="s">
        <v>2054</v>
      </c>
      <c r="G397" s="33" t="s">
        <v>2462</v>
      </c>
      <c r="H397" s="27" t="s">
        <v>2032</v>
      </c>
      <c r="I397" s="27" t="s">
        <v>3771</v>
      </c>
      <c r="J397" s="26">
        <v>20</v>
      </c>
      <c r="K397" s="26">
        <v>200</v>
      </c>
      <c r="L397" s="26" t="s">
        <v>120</v>
      </c>
      <c r="M397" s="26" t="s">
        <v>83</v>
      </c>
      <c r="N397" s="26">
        <v>227</v>
      </c>
      <c r="O397" s="26">
        <v>6</v>
      </c>
      <c r="P397" s="26" t="s">
        <v>24</v>
      </c>
      <c r="Q397" s="26"/>
      <c r="R397" s="26"/>
    </row>
    <row r="398" spans="1:18" x14ac:dyDescent="0.35">
      <c r="A398" s="26" t="s">
        <v>2061</v>
      </c>
      <c r="B398" s="26" t="s">
        <v>3773</v>
      </c>
      <c r="C398" s="26">
        <v>2019</v>
      </c>
      <c r="D398" s="26">
        <v>8</v>
      </c>
      <c r="E398" s="26" t="s">
        <v>2064</v>
      </c>
      <c r="F398" s="26" t="s">
        <v>2054</v>
      </c>
      <c r="G398" s="33" t="s">
        <v>2463</v>
      </c>
      <c r="H398" s="27" t="s">
        <v>2053</v>
      </c>
      <c r="I398" s="27" t="s">
        <v>3771</v>
      </c>
      <c r="J398" s="26">
        <v>10</v>
      </c>
      <c r="K398" s="26">
        <v>200</v>
      </c>
      <c r="L398" s="26" t="s">
        <v>120</v>
      </c>
      <c r="M398" s="26" t="s">
        <v>3</v>
      </c>
      <c r="N398" s="26">
        <v>226</v>
      </c>
      <c r="O398" s="26">
        <v>2</v>
      </c>
      <c r="P398" s="26" t="s">
        <v>24</v>
      </c>
      <c r="Q398" s="26"/>
      <c r="R398" s="26"/>
    </row>
    <row r="399" spans="1:18" x14ac:dyDescent="0.35">
      <c r="A399" s="26" t="s">
        <v>2061</v>
      </c>
      <c r="B399" s="26" t="s">
        <v>3773</v>
      </c>
      <c r="C399" s="26">
        <v>2019</v>
      </c>
      <c r="D399" s="26">
        <v>8</v>
      </c>
      <c r="E399" s="26" t="s">
        <v>2064</v>
      </c>
      <c r="F399" s="26" t="s">
        <v>2054</v>
      </c>
      <c r="G399" s="33" t="s">
        <v>2464</v>
      </c>
      <c r="H399" s="27" t="s">
        <v>2039</v>
      </c>
      <c r="I399" s="27" t="s">
        <v>3771</v>
      </c>
      <c r="J399" s="26">
        <v>10</v>
      </c>
      <c r="K399" s="26">
        <v>200</v>
      </c>
      <c r="L399" s="26" t="s">
        <v>2</v>
      </c>
      <c r="M399" s="26" t="s">
        <v>42</v>
      </c>
      <c r="N399" s="26">
        <v>172</v>
      </c>
      <c r="O399" s="26">
        <v>4</v>
      </c>
      <c r="P399" s="26" t="s">
        <v>33</v>
      </c>
      <c r="Q399" s="26"/>
      <c r="R399" s="26"/>
    </row>
    <row r="400" spans="1:18" x14ac:dyDescent="0.35">
      <c r="A400" s="26" t="s">
        <v>2061</v>
      </c>
      <c r="B400" s="26" t="s">
        <v>3773</v>
      </c>
      <c r="C400" s="26">
        <v>2019</v>
      </c>
      <c r="D400" s="26">
        <v>8</v>
      </c>
      <c r="E400" s="26" t="s">
        <v>2064</v>
      </c>
      <c r="F400" s="26" t="s">
        <v>2054</v>
      </c>
      <c r="G400" s="33" t="s">
        <v>2465</v>
      </c>
      <c r="H400" s="27" t="s">
        <v>2051</v>
      </c>
      <c r="I400" s="27" t="s">
        <v>3771</v>
      </c>
      <c r="J400" s="26">
        <v>10</v>
      </c>
      <c r="K400" s="26">
        <v>200</v>
      </c>
      <c r="L400" s="26" t="s">
        <v>23</v>
      </c>
      <c r="M400" s="26" t="s">
        <v>83</v>
      </c>
      <c r="N400" s="26">
        <v>243</v>
      </c>
      <c r="O400" s="26">
        <v>1</v>
      </c>
      <c r="P400" s="26" t="s">
        <v>24</v>
      </c>
      <c r="Q400" s="26"/>
      <c r="R400" s="26"/>
    </row>
    <row r="401" spans="1:18" x14ac:dyDescent="0.35">
      <c r="A401" s="26" t="s">
        <v>2061</v>
      </c>
      <c r="B401" s="26" t="s">
        <v>3773</v>
      </c>
      <c r="C401" s="26">
        <v>2019</v>
      </c>
      <c r="D401" s="26">
        <v>8</v>
      </c>
      <c r="E401" s="26" t="s">
        <v>2064</v>
      </c>
      <c r="F401" s="26" t="s">
        <v>2054</v>
      </c>
      <c r="G401" s="33" t="s">
        <v>2466</v>
      </c>
      <c r="H401" s="27" t="s">
        <v>2041</v>
      </c>
      <c r="I401" s="27" t="s">
        <v>3771</v>
      </c>
      <c r="J401" s="26">
        <v>10</v>
      </c>
      <c r="K401" s="26">
        <v>200</v>
      </c>
      <c r="L401" s="26" t="s">
        <v>2</v>
      </c>
      <c r="M401" s="26" t="s">
        <v>42</v>
      </c>
      <c r="N401" s="26">
        <v>159</v>
      </c>
      <c r="O401" s="26">
        <v>2</v>
      </c>
      <c r="P401" s="26" t="s">
        <v>40</v>
      </c>
      <c r="Q401" s="26"/>
      <c r="R401" s="26"/>
    </row>
    <row r="402" spans="1:18" x14ac:dyDescent="0.35">
      <c r="A402" s="26" t="s">
        <v>2061</v>
      </c>
      <c r="B402" s="26" t="s">
        <v>3773</v>
      </c>
      <c r="C402" s="26">
        <v>2019</v>
      </c>
      <c r="D402" s="26">
        <v>8</v>
      </c>
      <c r="E402" s="26" t="s">
        <v>2064</v>
      </c>
      <c r="F402" s="26" t="s">
        <v>2054</v>
      </c>
      <c r="G402" s="33" t="s">
        <v>2467</v>
      </c>
      <c r="H402" s="27" t="s">
        <v>2039</v>
      </c>
      <c r="I402" s="27" t="s">
        <v>3771</v>
      </c>
      <c r="J402" s="26">
        <v>10</v>
      </c>
      <c r="K402" s="26">
        <v>200</v>
      </c>
      <c r="L402" s="26" t="s">
        <v>2</v>
      </c>
      <c r="M402" s="26" t="s">
        <v>42</v>
      </c>
      <c r="N402" s="26">
        <v>160</v>
      </c>
      <c r="O402" s="26">
        <v>4</v>
      </c>
      <c r="P402" s="26" t="s">
        <v>35</v>
      </c>
      <c r="Q402" s="26"/>
      <c r="R402" s="26"/>
    </row>
    <row r="403" spans="1:18" x14ac:dyDescent="0.35">
      <c r="A403" s="26" t="s">
        <v>2061</v>
      </c>
      <c r="B403" s="26" t="s">
        <v>3773</v>
      </c>
      <c r="C403" s="26">
        <v>2019</v>
      </c>
      <c r="D403" s="26">
        <v>8</v>
      </c>
      <c r="E403" s="26" t="s">
        <v>2064</v>
      </c>
      <c r="F403" s="26" t="s">
        <v>2054</v>
      </c>
      <c r="G403" s="33" t="s">
        <v>2468</v>
      </c>
      <c r="H403" s="27" t="s">
        <v>2040</v>
      </c>
      <c r="I403" s="27" t="s">
        <v>3771</v>
      </c>
      <c r="J403" s="26">
        <v>10</v>
      </c>
      <c r="K403" s="26">
        <v>200</v>
      </c>
      <c r="L403" s="26" t="s">
        <v>102</v>
      </c>
      <c r="M403" s="26" t="s">
        <v>3</v>
      </c>
      <c r="N403" s="26">
        <v>195</v>
      </c>
      <c r="O403" s="26">
        <v>2</v>
      </c>
      <c r="P403" s="26" t="s">
        <v>8</v>
      </c>
      <c r="Q403" s="26"/>
      <c r="R403" s="26"/>
    </row>
    <row r="404" spans="1:18" x14ac:dyDescent="0.35">
      <c r="A404" s="26" t="s">
        <v>2061</v>
      </c>
      <c r="B404" s="26" t="s">
        <v>3773</v>
      </c>
      <c r="C404" s="26">
        <v>2019</v>
      </c>
      <c r="D404" s="26">
        <v>8</v>
      </c>
      <c r="E404" s="26" t="s">
        <v>2064</v>
      </c>
      <c r="F404" s="26" t="s">
        <v>2054</v>
      </c>
      <c r="G404" s="33" t="s">
        <v>2469</v>
      </c>
      <c r="H404" s="27" t="s">
        <v>2058</v>
      </c>
      <c r="I404" s="27" t="s">
        <v>3771</v>
      </c>
      <c r="J404" s="26">
        <v>20</v>
      </c>
      <c r="K404" s="26">
        <v>200</v>
      </c>
      <c r="L404" s="26" t="s">
        <v>2</v>
      </c>
      <c r="M404" s="26" t="s">
        <v>42</v>
      </c>
      <c r="N404" s="26">
        <v>157</v>
      </c>
      <c r="O404" s="26">
        <v>5</v>
      </c>
      <c r="P404" s="26" t="s">
        <v>229</v>
      </c>
      <c r="Q404" s="26"/>
      <c r="R404" s="26"/>
    </row>
    <row r="405" spans="1:18" x14ac:dyDescent="0.35">
      <c r="A405" s="26" t="s">
        <v>2061</v>
      </c>
      <c r="B405" s="26" t="s">
        <v>3773</v>
      </c>
      <c r="C405" s="26">
        <v>2019</v>
      </c>
      <c r="D405" s="26">
        <v>8</v>
      </c>
      <c r="E405" s="26" t="s">
        <v>2064</v>
      </c>
      <c r="F405" s="26" t="s">
        <v>2054</v>
      </c>
      <c r="G405" s="33" t="s">
        <v>2470</v>
      </c>
      <c r="H405" s="27" t="s">
        <v>2039</v>
      </c>
      <c r="I405" s="27" t="s">
        <v>3771</v>
      </c>
      <c r="J405" s="26">
        <v>10</v>
      </c>
      <c r="K405" s="26">
        <v>200</v>
      </c>
      <c r="L405" s="26" t="s">
        <v>2</v>
      </c>
      <c r="M405" s="26" t="s">
        <v>42</v>
      </c>
      <c r="N405" s="26">
        <v>141</v>
      </c>
      <c r="O405" s="26">
        <v>2</v>
      </c>
      <c r="P405" s="26" t="s">
        <v>8</v>
      </c>
      <c r="Q405" s="26"/>
      <c r="R405" s="26"/>
    </row>
    <row r="406" spans="1:18" x14ac:dyDescent="0.35">
      <c r="A406" s="26" t="s">
        <v>2061</v>
      </c>
      <c r="B406" s="26" t="s">
        <v>3773</v>
      </c>
      <c r="C406" s="26">
        <v>2019</v>
      </c>
      <c r="D406" s="26">
        <v>8</v>
      </c>
      <c r="E406" s="26" t="s">
        <v>2064</v>
      </c>
      <c r="F406" s="26" t="s">
        <v>2054</v>
      </c>
      <c r="G406" s="33" t="s">
        <v>2471</v>
      </c>
      <c r="H406" s="27" t="s">
        <v>2034</v>
      </c>
      <c r="I406" s="27" t="s">
        <v>3771</v>
      </c>
      <c r="J406" s="26">
        <v>10</v>
      </c>
      <c r="K406" s="26">
        <v>200</v>
      </c>
      <c r="L406" s="26" t="s">
        <v>102</v>
      </c>
      <c r="M406" s="26" t="s">
        <v>3</v>
      </c>
      <c r="N406" s="26">
        <v>256</v>
      </c>
      <c r="O406" s="26">
        <v>6</v>
      </c>
      <c r="P406" s="26" t="s">
        <v>4</v>
      </c>
      <c r="Q406" s="26"/>
      <c r="R406" s="26"/>
    </row>
    <row r="407" spans="1:18" x14ac:dyDescent="0.35">
      <c r="A407" s="26" t="s">
        <v>2061</v>
      </c>
      <c r="B407" s="26" t="s">
        <v>3773</v>
      </c>
      <c r="C407" s="26">
        <v>2019</v>
      </c>
      <c r="D407" s="26">
        <v>8</v>
      </c>
      <c r="E407" s="26" t="s">
        <v>2064</v>
      </c>
      <c r="F407" s="26" t="s">
        <v>2054</v>
      </c>
      <c r="G407" s="33" t="s">
        <v>2472</v>
      </c>
      <c r="H407" s="27" t="s">
        <v>2058</v>
      </c>
      <c r="I407" s="27" t="s">
        <v>3771</v>
      </c>
      <c r="J407" s="26">
        <v>20</v>
      </c>
      <c r="K407" s="26">
        <v>200</v>
      </c>
      <c r="L407" s="26" t="s">
        <v>2</v>
      </c>
      <c r="M407" s="26" t="s">
        <v>42</v>
      </c>
      <c r="N407" s="26">
        <v>185</v>
      </c>
      <c r="O407" s="26">
        <v>3</v>
      </c>
      <c r="P407" s="26" t="s">
        <v>290</v>
      </c>
      <c r="Q407" s="26"/>
      <c r="R407" s="26"/>
    </row>
    <row r="408" spans="1:18" x14ac:dyDescent="0.35">
      <c r="A408" s="26" t="s">
        <v>2061</v>
      </c>
      <c r="B408" s="26" t="s">
        <v>3773</v>
      </c>
      <c r="C408" s="26">
        <v>2019</v>
      </c>
      <c r="D408" s="26">
        <v>8</v>
      </c>
      <c r="E408" s="26" t="s">
        <v>2064</v>
      </c>
      <c r="F408" s="26" t="s">
        <v>2054</v>
      </c>
      <c r="G408" s="33" t="s">
        <v>2473</v>
      </c>
      <c r="H408" s="27" t="s">
        <v>2034</v>
      </c>
      <c r="I408" s="27" t="s">
        <v>3771</v>
      </c>
      <c r="J408" s="26">
        <v>10</v>
      </c>
      <c r="K408" s="26">
        <v>200</v>
      </c>
      <c r="L408" s="26" t="s">
        <v>102</v>
      </c>
      <c r="M408" s="26" t="s">
        <v>3</v>
      </c>
      <c r="N408" s="26">
        <v>195</v>
      </c>
      <c r="O408" s="26">
        <v>6</v>
      </c>
      <c r="P408" s="26" t="s">
        <v>8</v>
      </c>
      <c r="Q408" s="26"/>
      <c r="R408" s="26"/>
    </row>
    <row r="409" spans="1:18" x14ac:dyDescent="0.35">
      <c r="A409" s="26" t="s">
        <v>2061</v>
      </c>
      <c r="B409" s="26" t="s">
        <v>3773</v>
      </c>
      <c r="C409" s="26">
        <v>2019</v>
      </c>
      <c r="D409" s="26">
        <v>8</v>
      </c>
      <c r="E409" s="26" t="s">
        <v>2064</v>
      </c>
      <c r="F409" s="26" t="s">
        <v>2054</v>
      </c>
      <c r="G409" s="33" t="s">
        <v>2474</v>
      </c>
      <c r="H409" s="27" t="s">
        <v>2032</v>
      </c>
      <c r="I409" s="27" t="s">
        <v>3771</v>
      </c>
      <c r="J409" s="26">
        <v>20</v>
      </c>
      <c r="K409" s="26">
        <v>200</v>
      </c>
      <c r="L409" s="26" t="s">
        <v>120</v>
      </c>
      <c r="M409" s="26" t="s">
        <v>83</v>
      </c>
      <c r="N409" s="26">
        <v>191</v>
      </c>
      <c r="O409" s="26">
        <v>4</v>
      </c>
      <c r="P409" s="26" t="s">
        <v>28</v>
      </c>
      <c r="Q409" s="26"/>
      <c r="R409" s="26"/>
    </row>
    <row r="410" spans="1:18" x14ac:dyDescent="0.35">
      <c r="A410" s="26" t="s">
        <v>2061</v>
      </c>
      <c r="B410" s="26" t="s">
        <v>3773</v>
      </c>
      <c r="C410" s="26">
        <v>2019</v>
      </c>
      <c r="D410" s="26">
        <v>8</v>
      </c>
      <c r="E410" s="26" t="s">
        <v>2064</v>
      </c>
      <c r="F410" s="26" t="s">
        <v>2054</v>
      </c>
      <c r="G410" s="33" t="s">
        <v>2475</v>
      </c>
      <c r="H410" s="27" t="s">
        <v>2029</v>
      </c>
      <c r="I410" s="27" t="s">
        <v>3771</v>
      </c>
      <c r="J410" s="26">
        <v>10</v>
      </c>
      <c r="K410" s="26">
        <v>200</v>
      </c>
      <c r="L410" s="26" t="s">
        <v>2</v>
      </c>
      <c r="M410" s="26" t="s">
        <v>83</v>
      </c>
      <c r="N410" s="26">
        <v>212</v>
      </c>
      <c r="O410" s="26">
        <v>3</v>
      </c>
      <c r="P410" s="26" t="s">
        <v>8</v>
      </c>
      <c r="Q410" s="26"/>
      <c r="R410" s="26"/>
    </row>
    <row r="411" spans="1:18" x14ac:dyDescent="0.35">
      <c r="A411" s="26" t="s">
        <v>2061</v>
      </c>
      <c r="B411" s="26" t="s">
        <v>3773</v>
      </c>
      <c r="C411" s="26">
        <v>2019</v>
      </c>
      <c r="D411" s="26">
        <v>8</v>
      </c>
      <c r="E411" s="26" t="s">
        <v>2064</v>
      </c>
      <c r="F411" s="26" t="s">
        <v>2054</v>
      </c>
      <c r="G411" s="33" t="s">
        <v>2476</v>
      </c>
      <c r="H411" s="27" t="s">
        <v>2031</v>
      </c>
      <c r="I411" s="27" t="s">
        <v>3771</v>
      </c>
      <c r="J411" s="26">
        <v>20</v>
      </c>
      <c r="K411" s="26">
        <v>200</v>
      </c>
      <c r="L411" s="26" t="s">
        <v>120</v>
      </c>
      <c r="M411" s="26" t="s">
        <v>83</v>
      </c>
      <c r="N411" s="26">
        <v>191</v>
      </c>
      <c r="O411" s="26">
        <v>5</v>
      </c>
      <c r="P411" s="26" t="s">
        <v>28</v>
      </c>
      <c r="Q411" s="26"/>
      <c r="R411" s="26"/>
    </row>
    <row r="412" spans="1:18" x14ac:dyDescent="0.35">
      <c r="A412" s="26" t="s">
        <v>2061</v>
      </c>
      <c r="B412" s="26" t="s">
        <v>3773</v>
      </c>
      <c r="C412" s="26">
        <v>2019</v>
      </c>
      <c r="D412" s="26">
        <v>8</v>
      </c>
      <c r="E412" s="26" t="s">
        <v>2064</v>
      </c>
      <c r="F412" s="26" t="s">
        <v>2054</v>
      </c>
      <c r="G412" s="33" t="s">
        <v>2477</v>
      </c>
      <c r="H412" s="27" t="s">
        <v>2039</v>
      </c>
      <c r="I412" s="27" t="s">
        <v>3771</v>
      </c>
      <c r="J412" s="26">
        <v>10</v>
      </c>
      <c r="K412" s="26">
        <v>200</v>
      </c>
      <c r="L412" s="26" t="s">
        <v>16</v>
      </c>
      <c r="M412" s="26" t="s">
        <v>42</v>
      </c>
      <c r="N412" s="26">
        <v>184</v>
      </c>
      <c r="O412" s="26">
        <v>4</v>
      </c>
      <c r="P412" s="26" t="s">
        <v>4</v>
      </c>
      <c r="Q412" s="26"/>
      <c r="R412" s="26"/>
    </row>
    <row r="413" spans="1:18" x14ac:dyDescent="0.35">
      <c r="A413" s="26" t="s">
        <v>2061</v>
      </c>
      <c r="B413" s="26" t="s">
        <v>3773</v>
      </c>
      <c r="C413" s="26">
        <v>2019</v>
      </c>
      <c r="D413" s="26">
        <v>8</v>
      </c>
      <c r="E413" s="26" t="s">
        <v>2064</v>
      </c>
      <c r="F413" s="26" t="s">
        <v>2054</v>
      </c>
      <c r="G413" s="33" t="s">
        <v>2478</v>
      </c>
      <c r="H413" s="27" t="s">
        <v>2037</v>
      </c>
      <c r="I413" s="27" t="s">
        <v>3771</v>
      </c>
      <c r="J413" s="26">
        <v>10</v>
      </c>
      <c r="K413" s="26">
        <v>200</v>
      </c>
      <c r="L413" s="26" t="s">
        <v>120</v>
      </c>
      <c r="M413" s="26" t="s">
        <v>3</v>
      </c>
      <c r="N413" s="26">
        <v>190</v>
      </c>
      <c r="O413" s="26">
        <v>4</v>
      </c>
      <c r="P413" s="26" t="s">
        <v>28</v>
      </c>
      <c r="Q413" s="26"/>
      <c r="R413" s="26"/>
    </row>
    <row r="414" spans="1:18" x14ac:dyDescent="0.35">
      <c r="A414" s="26" t="s">
        <v>2061</v>
      </c>
      <c r="B414" s="26" t="s">
        <v>3773</v>
      </c>
      <c r="C414" s="26">
        <v>2019</v>
      </c>
      <c r="D414" s="26">
        <v>8</v>
      </c>
      <c r="E414" s="26" t="s">
        <v>2064</v>
      </c>
      <c r="F414" s="26" t="s">
        <v>2054</v>
      </c>
      <c r="G414" s="33" t="s">
        <v>2479</v>
      </c>
      <c r="H414" s="27" t="s">
        <v>2044</v>
      </c>
      <c r="I414" s="27" t="s">
        <v>3771</v>
      </c>
      <c r="J414" s="26">
        <v>10</v>
      </c>
      <c r="K414" s="26">
        <v>200</v>
      </c>
      <c r="L414" s="26" t="s">
        <v>102</v>
      </c>
      <c r="M414" s="26" t="s">
        <v>42</v>
      </c>
      <c r="N414" s="26">
        <v>180</v>
      </c>
      <c r="O414" s="26">
        <v>3</v>
      </c>
      <c r="P414" s="26" t="s">
        <v>4</v>
      </c>
      <c r="Q414" s="26"/>
      <c r="R414" s="26"/>
    </row>
    <row r="415" spans="1:18" x14ac:dyDescent="0.35">
      <c r="A415" s="26" t="s">
        <v>2061</v>
      </c>
      <c r="B415" s="26" t="s">
        <v>3773</v>
      </c>
      <c r="C415" s="26">
        <v>2019</v>
      </c>
      <c r="D415" s="26">
        <v>8</v>
      </c>
      <c r="E415" s="26" t="s">
        <v>2064</v>
      </c>
      <c r="F415" s="26" t="s">
        <v>2054</v>
      </c>
      <c r="G415" s="33" t="s">
        <v>2480</v>
      </c>
      <c r="H415" s="27" t="s">
        <v>2044</v>
      </c>
      <c r="I415" s="27" t="s">
        <v>3771</v>
      </c>
      <c r="J415" s="26">
        <v>10</v>
      </c>
      <c r="K415" s="26">
        <v>200</v>
      </c>
      <c r="L415" s="26" t="s">
        <v>102</v>
      </c>
      <c r="M415" s="26" t="s">
        <v>42</v>
      </c>
      <c r="N415" s="26">
        <v>147</v>
      </c>
      <c r="O415" s="26">
        <v>2</v>
      </c>
      <c r="P415" s="26" t="s">
        <v>8</v>
      </c>
      <c r="Q415" s="26"/>
      <c r="R415" s="26"/>
    </row>
    <row r="416" spans="1:18" x14ac:dyDescent="0.35">
      <c r="A416" s="26" t="s">
        <v>2061</v>
      </c>
      <c r="B416" s="26" t="s">
        <v>3773</v>
      </c>
      <c r="C416" s="26">
        <v>2019</v>
      </c>
      <c r="D416" s="26">
        <v>8</v>
      </c>
      <c r="E416" s="26" t="s">
        <v>2064</v>
      </c>
      <c r="F416" s="26" t="s">
        <v>2054</v>
      </c>
      <c r="G416" s="33" t="s">
        <v>2481</v>
      </c>
      <c r="H416" s="27" t="s">
        <v>2044</v>
      </c>
      <c r="I416" s="27" t="s">
        <v>3771</v>
      </c>
      <c r="J416" s="26">
        <v>10</v>
      </c>
      <c r="K416" s="26">
        <v>200</v>
      </c>
      <c r="L416" s="26" t="s">
        <v>120</v>
      </c>
      <c r="M416" s="26" t="s">
        <v>3</v>
      </c>
      <c r="N416" s="26">
        <v>190</v>
      </c>
      <c r="O416" s="26">
        <v>1</v>
      </c>
      <c r="P416" s="26" t="s">
        <v>28</v>
      </c>
      <c r="Q416" s="26"/>
      <c r="R416" s="26"/>
    </row>
    <row r="417" spans="1:18" x14ac:dyDescent="0.35">
      <c r="A417" s="26" t="s">
        <v>2061</v>
      </c>
      <c r="B417" s="26" t="s">
        <v>3773</v>
      </c>
      <c r="C417" s="26">
        <v>2019</v>
      </c>
      <c r="D417" s="26">
        <v>8</v>
      </c>
      <c r="E417" s="26" t="s">
        <v>2064</v>
      </c>
      <c r="F417" s="26" t="s">
        <v>2054</v>
      </c>
      <c r="G417" s="33" t="s">
        <v>2482</v>
      </c>
      <c r="H417" s="27" t="s">
        <v>2058</v>
      </c>
      <c r="I417" s="27" t="s">
        <v>3771</v>
      </c>
      <c r="J417" s="26">
        <v>20</v>
      </c>
      <c r="K417" s="26">
        <v>200</v>
      </c>
      <c r="L417" s="26" t="s">
        <v>2</v>
      </c>
      <c r="M417" s="26" t="s">
        <v>42</v>
      </c>
      <c r="N417" s="26">
        <v>138</v>
      </c>
      <c r="O417" s="26">
        <v>1</v>
      </c>
      <c r="P417" s="26" t="s">
        <v>12</v>
      </c>
      <c r="Q417" s="26"/>
      <c r="R417" s="26"/>
    </row>
    <row r="418" spans="1:18" x14ac:dyDescent="0.35">
      <c r="A418" s="26" t="s">
        <v>2061</v>
      </c>
      <c r="B418" s="26" t="s">
        <v>3773</v>
      </c>
      <c r="C418" s="26">
        <v>2019</v>
      </c>
      <c r="D418" s="26">
        <v>8</v>
      </c>
      <c r="E418" s="26" t="s">
        <v>2064</v>
      </c>
      <c r="F418" s="26" t="s">
        <v>2054</v>
      </c>
      <c r="G418" s="33" t="s">
        <v>2483</v>
      </c>
      <c r="H418" s="27" t="s">
        <v>2030</v>
      </c>
      <c r="I418" s="27" t="s">
        <v>3771</v>
      </c>
      <c r="J418" s="26">
        <v>20</v>
      </c>
      <c r="K418" s="26">
        <v>200</v>
      </c>
      <c r="L418" s="26" t="s">
        <v>162</v>
      </c>
      <c r="M418" s="26" t="s">
        <v>83</v>
      </c>
      <c r="N418" s="26">
        <v>233</v>
      </c>
      <c r="O418" s="26">
        <v>4</v>
      </c>
      <c r="P418" s="26" t="s">
        <v>24</v>
      </c>
      <c r="Q418" s="26"/>
      <c r="R418" s="26"/>
    </row>
    <row r="419" spans="1:18" x14ac:dyDescent="0.35">
      <c r="A419" s="26" t="s">
        <v>2061</v>
      </c>
      <c r="B419" s="26" t="s">
        <v>3773</v>
      </c>
      <c r="C419" s="26">
        <v>2019</v>
      </c>
      <c r="D419" s="26">
        <v>8</v>
      </c>
      <c r="E419" s="26" t="s">
        <v>2064</v>
      </c>
      <c r="F419" s="26" t="s">
        <v>2054</v>
      </c>
      <c r="G419" s="33" t="s">
        <v>2484</v>
      </c>
      <c r="H419" s="27" t="s">
        <v>2039</v>
      </c>
      <c r="I419" s="27" t="s">
        <v>3771</v>
      </c>
      <c r="J419" s="26">
        <v>10</v>
      </c>
      <c r="K419" s="26">
        <v>200</v>
      </c>
      <c r="L419" s="26" t="s">
        <v>16</v>
      </c>
      <c r="M419" s="26" t="s">
        <v>42</v>
      </c>
      <c r="N419" s="26">
        <v>152</v>
      </c>
      <c r="O419" s="26">
        <v>1</v>
      </c>
      <c r="P419" s="26" t="s">
        <v>12</v>
      </c>
      <c r="Q419" s="26"/>
      <c r="R419" s="26"/>
    </row>
    <row r="420" spans="1:18" x14ac:dyDescent="0.35">
      <c r="A420" s="26" t="s">
        <v>2061</v>
      </c>
      <c r="B420" s="26" t="s">
        <v>3773</v>
      </c>
      <c r="C420" s="26">
        <v>2019</v>
      </c>
      <c r="D420" s="26">
        <v>8</v>
      </c>
      <c r="E420" s="26" t="s">
        <v>2064</v>
      </c>
      <c r="F420" s="26" t="s">
        <v>2054</v>
      </c>
      <c r="G420" s="33" t="s">
        <v>2485</v>
      </c>
      <c r="H420" s="27" t="s">
        <v>2056</v>
      </c>
      <c r="I420" s="27" t="s">
        <v>3771</v>
      </c>
      <c r="J420" s="26">
        <v>10</v>
      </c>
      <c r="K420" s="26">
        <v>200</v>
      </c>
      <c r="L420" s="26" t="s">
        <v>2</v>
      </c>
      <c r="M420" s="26" t="s">
        <v>3</v>
      </c>
      <c r="N420" s="26">
        <v>220</v>
      </c>
      <c r="O420" s="26">
        <v>1</v>
      </c>
      <c r="P420" s="26" t="s">
        <v>104</v>
      </c>
      <c r="Q420" s="26"/>
      <c r="R420" s="26"/>
    </row>
    <row r="421" spans="1:18" x14ac:dyDescent="0.35">
      <c r="A421" s="26" t="s">
        <v>2061</v>
      </c>
      <c r="B421" s="26" t="s">
        <v>3773</v>
      </c>
      <c r="C421" s="26">
        <v>2019</v>
      </c>
      <c r="D421" s="26">
        <v>8</v>
      </c>
      <c r="E421" s="26" t="s">
        <v>2064</v>
      </c>
      <c r="F421" s="26" t="s">
        <v>2054</v>
      </c>
      <c r="G421" s="33" t="s">
        <v>2486</v>
      </c>
      <c r="H421" s="27" t="s">
        <v>2044</v>
      </c>
      <c r="I421" s="27" t="s">
        <v>3771</v>
      </c>
      <c r="J421" s="26">
        <v>10</v>
      </c>
      <c r="K421" s="26">
        <v>200</v>
      </c>
      <c r="L421" s="26" t="s">
        <v>2</v>
      </c>
      <c r="M421" s="26" t="s">
        <v>83</v>
      </c>
      <c r="N421" s="26">
        <v>262</v>
      </c>
      <c r="O421" s="26">
        <v>1</v>
      </c>
      <c r="P421" s="26" t="s">
        <v>35</v>
      </c>
      <c r="Q421" s="26"/>
      <c r="R421" s="26"/>
    </row>
    <row r="422" spans="1:18" x14ac:dyDescent="0.35">
      <c r="A422" s="26" t="s">
        <v>2061</v>
      </c>
      <c r="B422" s="26" t="s">
        <v>3773</v>
      </c>
      <c r="C422" s="26">
        <v>2019</v>
      </c>
      <c r="D422" s="26">
        <v>8</v>
      </c>
      <c r="E422" s="26" t="s">
        <v>2064</v>
      </c>
      <c r="F422" s="26" t="s">
        <v>2054</v>
      </c>
      <c r="G422" s="33" t="s">
        <v>2487</v>
      </c>
      <c r="H422" s="27" t="s">
        <v>2044</v>
      </c>
      <c r="I422" s="27" t="s">
        <v>3771</v>
      </c>
      <c r="J422" s="26">
        <v>20</v>
      </c>
      <c r="K422" s="26">
        <v>200</v>
      </c>
      <c r="L422" s="26" t="s">
        <v>120</v>
      </c>
      <c r="M422" s="26" t="s">
        <v>83</v>
      </c>
      <c r="N422" s="26">
        <v>191</v>
      </c>
      <c r="O422" s="26">
        <v>6</v>
      </c>
      <c r="P422" s="26" t="s">
        <v>28</v>
      </c>
      <c r="Q422" s="26"/>
      <c r="R422" s="26"/>
    </row>
    <row r="423" spans="1:18" x14ac:dyDescent="0.35">
      <c r="A423" s="26" t="s">
        <v>2061</v>
      </c>
      <c r="B423" s="26" t="s">
        <v>3773</v>
      </c>
      <c r="C423" s="26">
        <v>2019</v>
      </c>
      <c r="D423" s="26">
        <v>8</v>
      </c>
      <c r="E423" s="26" t="s">
        <v>2064</v>
      </c>
      <c r="F423" s="26" t="s">
        <v>2054</v>
      </c>
      <c r="G423" s="33" t="s">
        <v>2488</v>
      </c>
      <c r="H423" s="27" t="s">
        <v>2044</v>
      </c>
      <c r="I423" s="27" t="s">
        <v>3771</v>
      </c>
      <c r="J423" s="26">
        <v>10</v>
      </c>
      <c r="K423" s="26">
        <v>200</v>
      </c>
      <c r="L423" s="26" t="s">
        <v>2</v>
      </c>
      <c r="M423" s="26" t="s">
        <v>42</v>
      </c>
      <c r="N423" s="26">
        <v>172</v>
      </c>
      <c r="O423" s="26">
        <v>5</v>
      </c>
      <c r="P423" s="26" t="s">
        <v>33</v>
      </c>
      <c r="Q423" s="26"/>
      <c r="R423" s="26"/>
    </row>
    <row r="424" spans="1:18" x14ac:dyDescent="0.35">
      <c r="A424" s="26" t="s">
        <v>2061</v>
      </c>
      <c r="B424" s="26" t="s">
        <v>3773</v>
      </c>
      <c r="C424" s="26">
        <v>2019</v>
      </c>
      <c r="D424" s="26">
        <v>8</v>
      </c>
      <c r="E424" s="26" t="s">
        <v>2064</v>
      </c>
      <c r="F424" s="26" t="s">
        <v>2054</v>
      </c>
      <c r="G424" s="33" t="s">
        <v>2489</v>
      </c>
      <c r="H424" s="27" t="s">
        <v>2058</v>
      </c>
      <c r="I424" s="27" t="s">
        <v>3771</v>
      </c>
      <c r="J424" s="26">
        <v>10</v>
      </c>
      <c r="K424" s="26">
        <v>200</v>
      </c>
      <c r="L424" s="26" t="s">
        <v>2</v>
      </c>
      <c r="M424" s="26" t="s">
        <v>3</v>
      </c>
      <c r="N424" s="26">
        <v>270</v>
      </c>
      <c r="O424" s="26">
        <v>5</v>
      </c>
      <c r="P424" s="26" t="s">
        <v>290</v>
      </c>
      <c r="Q424" s="26"/>
      <c r="R424" s="26"/>
    </row>
    <row r="425" spans="1:18" x14ac:dyDescent="0.35">
      <c r="A425" s="26" t="s">
        <v>2061</v>
      </c>
      <c r="B425" s="26" t="s">
        <v>3773</v>
      </c>
      <c r="C425" s="26">
        <v>2019</v>
      </c>
      <c r="D425" s="26">
        <v>8</v>
      </c>
      <c r="E425" s="26" t="s">
        <v>2064</v>
      </c>
      <c r="F425" s="26" t="s">
        <v>2054</v>
      </c>
      <c r="G425" s="33" t="s">
        <v>2490</v>
      </c>
      <c r="H425" s="27" t="s">
        <v>2051</v>
      </c>
      <c r="I425" s="27" t="s">
        <v>3771</v>
      </c>
      <c r="J425" s="26">
        <v>10</v>
      </c>
      <c r="K425" s="26">
        <v>200</v>
      </c>
      <c r="L425" s="26" t="s">
        <v>23</v>
      </c>
      <c r="M425" s="26" t="s">
        <v>83</v>
      </c>
      <c r="N425" s="26">
        <v>210</v>
      </c>
      <c r="O425" s="26">
        <v>2</v>
      </c>
      <c r="P425" s="26" t="s">
        <v>28</v>
      </c>
      <c r="Q425" s="26"/>
      <c r="R425" s="26"/>
    </row>
    <row r="426" spans="1:18" x14ac:dyDescent="0.35">
      <c r="A426" s="26" t="s">
        <v>2061</v>
      </c>
      <c r="B426" s="26" t="s">
        <v>3773</v>
      </c>
      <c r="C426" s="26">
        <v>2019</v>
      </c>
      <c r="D426" s="26">
        <v>8</v>
      </c>
      <c r="E426" s="26" t="s">
        <v>2064</v>
      </c>
      <c r="F426" s="26" t="s">
        <v>2054</v>
      </c>
      <c r="G426" s="33" t="s">
        <v>2491</v>
      </c>
      <c r="H426" s="27" t="s">
        <v>2030</v>
      </c>
      <c r="I426" s="27" t="s">
        <v>3771</v>
      </c>
      <c r="J426" s="26">
        <v>10</v>
      </c>
      <c r="K426" s="26">
        <v>200</v>
      </c>
      <c r="L426" s="26" t="s">
        <v>38</v>
      </c>
      <c r="M426" s="26" t="s">
        <v>42</v>
      </c>
      <c r="N426" s="26">
        <v>156</v>
      </c>
      <c r="O426" s="26">
        <v>2</v>
      </c>
      <c r="P426" s="26" t="s">
        <v>28</v>
      </c>
      <c r="Q426" s="26"/>
      <c r="R426" s="26"/>
    </row>
    <row r="427" spans="1:18" x14ac:dyDescent="0.35">
      <c r="A427" s="26" t="s">
        <v>2061</v>
      </c>
      <c r="B427" s="26" t="s">
        <v>3773</v>
      </c>
      <c r="C427" s="26">
        <v>2019</v>
      </c>
      <c r="D427" s="26">
        <v>8</v>
      </c>
      <c r="E427" s="26" t="s">
        <v>2064</v>
      </c>
      <c r="F427" s="26" t="s">
        <v>2054</v>
      </c>
      <c r="G427" s="33" t="s">
        <v>2492</v>
      </c>
      <c r="H427" s="27" t="s">
        <v>2041</v>
      </c>
      <c r="I427" s="27" t="s">
        <v>3771</v>
      </c>
      <c r="J427" s="26">
        <v>10</v>
      </c>
      <c r="K427" s="26">
        <v>200</v>
      </c>
      <c r="L427" s="26" t="s">
        <v>2</v>
      </c>
      <c r="M427" s="26" t="s">
        <v>42</v>
      </c>
      <c r="N427" s="26">
        <v>142</v>
      </c>
      <c r="O427" s="26">
        <v>4</v>
      </c>
      <c r="P427" s="26" t="s">
        <v>12</v>
      </c>
      <c r="Q427" s="26"/>
      <c r="R427" s="26"/>
    </row>
    <row r="428" spans="1:18" x14ac:dyDescent="0.35">
      <c r="A428" s="26" t="s">
        <v>2061</v>
      </c>
      <c r="B428" s="26" t="s">
        <v>3773</v>
      </c>
      <c r="C428" s="26">
        <v>2019</v>
      </c>
      <c r="D428" s="26">
        <v>8</v>
      </c>
      <c r="E428" s="26" t="s">
        <v>2064</v>
      </c>
      <c r="F428" s="26" t="s">
        <v>2054</v>
      </c>
      <c r="G428" s="33" t="s">
        <v>2493</v>
      </c>
      <c r="H428" s="27" t="s">
        <v>2039</v>
      </c>
      <c r="I428" s="27" t="s">
        <v>3771</v>
      </c>
      <c r="J428" s="26">
        <v>10</v>
      </c>
      <c r="K428" s="26">
        <v>200</v>
      </c>
      <c r="L428" s="26" t="s">
        <v>444</v>
      </c>
      <c r="M428" s="26" t="s">
        <v>3</v>
      </c>
      <c r="N428" s="26">
        <v>209</v>
      </c>
      <c r="O428" s="26">
        <v>6</v>
      </c>
      <c r="P428" s="26" t="s">
        <v>28</v>
      </c>
      <c r="Q428" s="26"/>
      <c r="R428" s="26"/>
    </row>
    <row r="429" spans="1:18" x14ac:dyDescent="0.35">
      <c r="A429" s="26" t="s">
        <v>2061</v>
      </c>
      <c r="B429" s="26" t="s">
        <v>3773</v>
      </c>
      <c r="C429" s="26">
        <v>2019</v>
      </c>
      <c r="D429" s="26">
        <v>8</v>
      </c>
      <c r="E429" s="26" t="s">
        <v>2064</v>
      </c>
      <c r="F429" s="26" t="s">
        <v>2054</v>
      </c>
      <c r="G429" s="33" t="s">
        <v>2494</v>
      </c>
      <c r="H429" s="27" t="s">
        <v>2040</v>
      </c>
      <c r="I429" s="27" t="s">
        <v>3771</v>
      </c>
      <c r="J429" s="26">
        <v>10</v>
      </c>
      <c r="K429" s="26">
        <v>200</v>
      </c>
      <c r="L429" s="26" t="s">
        <v>120</v>
      </c>
      <c r="M429" s="26" t="s">
        <v>3</v>
      </c>
      <c r="N429" s="26">
        <v>226</v>
      </c>
      <c r="O429" s="26">
        <v>6</v>
      </c>
      <c r="P429" s="26" t="s">
        <v>24</v>
      </c>
      <c r="Q429" s="26"/>
      <c r="R429" s="26"/>
    </row>
    <row r="430" spans="1:18" x14ac:dyDescent="0.35">
      <c r="A430" s="26" t="s">
        <v>2061</v>
      </c>
      <c r="B430" s="26" t="s">
        <v>3773</v>
      </c>
      <c r="C430" s="26">
        <v>2019</v>
      </c>
      <c r="D430" s="26">
        <v>8</v>
      </c>
      <c r="E430" s="26" t="s">
        <v>2064</v>
      </c>
      <c r="F430" s="26" t="s">
        <v>2054</v>
      </c>
      <c r="G430" s="33" t="s">
        <v>2495</v>
      </c>
      <c r="H430" s="27" t="s">
        <v>2045</v>
      </c>
      <c r="I430" s="27" t="s">
        <v>3771</v>
      </c>
      <c r="J430" s="26">
        <v>10</v>
      </c>
      <c r="K430" s="26">
        <v>200</v>
      </c>
      <c r="L430" s="26" t="s">
        <v>2</v>
      </c>
      <c r="M430" s="26" t="s">
        <v>83</v>
      </c>
      <c r="N430" s="26">
        <v>267</v>
      </c>
      <c r="O430" s="26">
        <v>4</v>
      </c>
      <c r="P430" s="26" t="s">
        <v>4</v>
      </c>
      <c r="Q430" s="26"/>
      <c r="R430" s="26"/>
    </row>
    <row r="431" spans="1:18" x14ac:dyDescent="0.35">
      <c r="A431" s="26" t="s">
        <v>2061</v>
      </c>
      <c r="B431" s="26" t="s">
        <v>3773</v>
      </c>
      <c r="C431" s="26">
        <v>2019</v>
      </c>
      <c r="D431" s="26">
        <v>8</v>
      </c>
      <c r="E431" s="26" t="s">
        <v>2064</v>
      </c>
      <c r="F431" s="26" t="s">
        <v>2054</v>
      </c>
      <c r="G431" s="33" t="s">
        <v>2496</v>
      </c>
      <c r="H431" s="27" t="s">
        <v>2032</v>
      </c>
      <c r="I431" s="27" t="s">
        <v>3771</v>
      </c>
      <c r="J431" s="26">
        <v>10</v>
      </c>
      <c r="K431" s="26">
        <v>200</v>
      </c>
      <c r="L431" s="26" t="s">
        <v>16</v>
      </c>
      <c r="M431" s="26" t="s">
        <v>42</v>
      </c>
      <c r="N431" s="26">
        <v>166</v>
      </c>
      <c r="O431" s="26">
        <v>3</v>
      </c>
      <c r="P431" s="26" t="s">
        <v>40</v>
      </c>
      <c r="Q431" s="26"/>
      <c r="R431" s="26"/>
    </row>
    <row r="432" spans="1:18" x14ac:dyDescent="0.35">
      <c r="A432" s="26" t="s">
        <v>2061</v>
      </c>
      <c r="B432" s="26" t="s">
        <v>3773</v>
      </c>
      <c r="C432" s="26">
        <v>2019</v>
      </c>
      <c r="D432" s="26">
        <v>8</v>
      </c>
      <c r="E432" s="26" t="s">
        <v>2064</v>
      </c>
      <c r="F432" s="26" t="s">
        <v>2054</v>
      </c>
      <c r="G432" s="33" t="s">
        <v>2497</v>
      </c>
      <c r="H432" s="27" t="s">
        <v>2050</v>
      </c>
      <c r="I432" s="27" t="s">
        <v>3771</v>
      </c>
      <c r="J432" s="26">
        <v>10</v>
      </c>
      <c r="K432" s="26">
        <v>200</v>
      </c>
      <c r="L432" s="26" t="s">
        <v>102</v>
      </c>
      <c r="M432" s="26" t="s">
        <v>3</v>
      </c>
      <c r="N432" s="26">
        <v>225</v>
      </c>
      <c r="O432" s="26">
        <v>4</v>
      </c>
      <c r="P432" s="26" t="s">
        <v>35</v>
      </c>
      <c r="Q432" s="26"/>
      <c r="R432" s="26"/>
    </row>
    <row r="433" spans="1:18" x14ac:dyDescent="0.35">
      <c r="A433" s="26" t="s">
        <v>2061</v>
      </c>
      <c r="B433" s="26" t="s">
        <v>3773</v>
      </c>
      <c r="C433" s="26">
        <v>2019</v>
      </c>
      <c r="D433" s="26">
        <v>8</v>
      </c>
      <c r="E433" s="26" t="s">
        <v>2064</v>
      </c>
      <c r="F433" s="26" t="s">
        <v>2054</v>
      </c>
      <c r="G433" s="33" t="s">
        <v>2498</v>
      </c>
      <c r="H433" s="27" t="s">
        <v>2030</v>
      </c>
      <c r="I433" s="27" t="s">
        <v>3771</v>
      </c>
      <c r="J433" s="26">
        <v>20</v>
      </c>
      <c r="K433" s="26">
        <v>200</v>
      </c>
      <c r="L433" s="26" t="s">
        <v>162</v>
      </c>
      <c r="M433" s="26" t="s">
        <v>83</v>
      </c>
      <c r="N433" s="26">
        <v>202</v>
      </c>
      <c r="O433" s="26">
        <v>4</v>
      </c>
      <c r="P433" s="26" t="s">
        <v>28</v>
      </c>
      <c r="Q433" s="26"/>
      <c r="R433" s="26"/>
    </row>
    <row r="434" spans="1:18" x14ac:dyDescent="0.35">
      <c r="A434" s="26" t="s">
        <v>2061</v>
      </c>
      <c r="B434" s="26" t="s">
        <v>3773</v>
      </c>
      <c r="C434" s="26">
        <v>2019</v>
      </c>
      <c r="D434" s="26">
        <v>8</v>
      </c>
      <c r="E434" s="26" t="s">
        <v>2064</v>
      </c>
      <c r="F434" s="26" t="s">
        <v>2054</v>
      </c>
      <c r="G434" s="33" t="s">
        <v>2499</v>
      </c>
      <c r="H434" s="27" t="s">
        <v>2045</v>
      </c>
      <c r="I434" s="27" t="s">
        <v>3771</v>
      </c>
      <c r="J434" s="26">
        <v>10</v>
      </c>
      <c r="K434" s="26">
        <v>200</v>
      </c>
      <c r="L434" s="26" t="s">
        <v>2</v>
      </c>
      <c r="M434" s="26" t="s">
        <v>83</v>
      </c>
      <c r="N434" s="26">
        <v>261</v>
      </c>
      <c r="O434" s="26">
        <v>4</v>
      </c>
      <c r="P434" s="26" t="s">
        <v>40</v>
      </c>
      <c r="Q434" s="26"/>
      <c r="R434" s="26"/>
    </row>
    <row r="435" spans="1:18" x14ac:dyDescent="0.35">
      <c r="A435" s="26" t="s">
        <v>2061</v>
      </c>
      <c r="B435" s="26" t="s">
        <v>3773</v>
      </c>
      <c r="C435" s="26">
        <v>2019</v>
      </c>
      <c r="D435" s="26">
        <v>8</v>
      </c>
      <c r="E435" s="26" t="s">
        <v>2064</v>
      </c>
      <c r="F435" s="26" t="s">
        <v>2054</v>
      </c>
      <c r="G435" s="33" t="s">
        <v>2500</v>
      </c>
      <c r="H435" s="27" t="s">
        <v>2041</v>
      </c>
      <c r="I435" s="27" t="s">
        <v>3771</v>
      </c>
      <c r="J435" s="26">
        <v>10</v>
      </c>
      <c r="K435" s="26">
        <v>200</v>
      </c>
      <c r="L435" s="26" t="s">
        <v>2</v>
      </c>
      <c r="M435" s="26" t="s">
        <v>42</v>
      </c>
      <c r="N435" s="26">
        <v>172</v>
      </c>
      <c r="O435" s="26">
        <v>3</v>
      </c>
      <c r="P435" s="26" t="s">
        <v>33</v>
      </c>
      <c r="Q435" s="26"/>
      <c r="R435" s="26"/>
    </row>
    <row r="436" spans="1:18" x14ac:dyDescent="0.35">
      <c r="A436" s="26" t="s">
        <v>2061</v>
      </c>
      <c r="B436" s="26" t="s">
        <v>3773</v>
      </c>
      <c r="C436" s="26">
        <v>2019</v>
      </c>
      <c r="D436" s="26">
        <v>8</v>
      </c>
      <c r="E436" s="26" t="s">
        <v>2064</v>
      </c>
      <c r="F436" s="26" t="s">
        <v>2054</v>
      </c>
      <c r="G436" s="33" t="s">
        <v>2501</v>
      </c>
      <c r="H436" s="27" t="s">
        <v>2030</v>
      </c>
      <c r="I436" s="27" t="s">
        <v>3771</v>
      </c>
      <c r="J436" s="26">
        <v>10</v>
      </c>
      <c r="K436" s="26">
        <v>200</v>
      </c>
      <c r="L436" s="26" t="s">
        <v>16</v>
      </c>
      <c r="M436" s="26" t="s">
        <v>42</v>
      </c>
      <c r="N436" s="26">
        <v>184</v>
      </c>
      <c r="O436" s="26">
        <v>2</v>
      </c>
      <c r="P436" s="26" t="s">
        <v>4</v>
      </c>
      <c r="Q436" s="26"/>
      <c r="R436" s="26"/>
    </row>
    <row r="437" spans="1:18" x14ac:dyDescent="0.35">
      <c r="A437" s="26" t="s">
        <v>2061</v>
      </c>
      <c r="B437" s="26" t="s">
        <v>3773</v>
      </c>
      <c r="C437" s="26">
        <v>2019</v>
      </c>
      <c r="D437" s="26">
        <v>8</v>
      </c>
      <c r="E437" s="26" t="s">
        <v>2064</v>
      </c>
      <c r="F437" s="26" t="s">
        <v>2054</v>
      </c>
      <c r="G437" s="33" t="s">
        <v>2502</v>
      </c>
      <c r="H437" s="27" t="s">
        <v>2052</v>
      </c>
      <c r="I437" s="27" t="s">
        <v>3771</v>
      </c>
      <c r="J437" s="26">
        <v>10</v>
      </c>
      <c r="K437" s="26">
        <v>200</v>
      </c>
      <c r="L437" s="26" t="s">
        <v>2</v>
      </c>
      <c r="M437" s="26" t="s">
        <v>42</v>
      </c>
      <c r="N437" s="26">
        <v>141</v>
      </c>
      <c r="O437" s="26">
        <v>5</v>
      </c>
      <c r="P437" s="26" t="s">
        <v>8</v>
      </c>
      <c r="Q437" s="26"/>
      <c r="R437" s="26"/>
    </row>
    <row r="438" spans="1:18" x14ac:dyDescent="0.35">
      <c r="A438" s="26" t="s">
        <v>2061</v>
      </c>
      <c r="B438" s="26" t="s">
        <v>3773</v>
      </c>
      <c r="C438" s="26">
        <v>2019</v>
      </c>
      <c r="D438" s="26">
        <v>8</v>
      </c>
      <c r="E438" s="26" t="s">
        <v>2064</v>
      </c>
      <c r="F438" s="26" t="s">
        <v>2054</v>
      </c>
      <c r="G438" s="33" t="s">
        <v>2503</v>
      </c>
      <c r="H438" s="27" t="s">
        <v>2050</v>
      </c>
      <c r="I438" s="27" t="s">
        <v>3771</v>
      </c>
      <c r="J438" s="26">
        <v>10</v>
      </c>
      <c r="K438" s="26">
        <v>200</v>
      </c>
      <c r="L438" s="26" t="s">
        <v>102</v>
      </c>
      <c r="M438" s="26" t="s">
        <v>3</v>
      </c>
      <c r="N438" s="26">
        <v>255</v>
      </c>
      <c r="O438" s="26">
        <v>3</v>
      </c>
      <c r="P438" s="26" t="s">
        <v>33</v>
      </c>
      <c r="Q438" s="26"/>
      <c r="R438" s="26"/>
    </row>
    <row r="439" spans="1:18" x14ac:dyDescent="0.35">
      <c r="A439" s="26" t="s">
        <v>2061</v>
      </c>
      <c r="B439" s="26" t="s">
        <v>3773</v>
      </c>
      <c r="C439" s="26">
        <v>2019</v>
      </c>
      <c r="D439" s="26">
        <v>8</v>
      </c>
      <c r="E439" s="26" t="s">
        <v>2064</v>
      </c>
      <c r="F439" s="26" t="s">
        <v>2054</v>
      </c>
      <c r="G439" s="33" t="s">
        <v>2504</v>
      </c>
      <c r="H439" s="27" t="s">
        <v>2032</v>
      </c>
      <c r="I439" s="27" t="s">
        <v>3771</v>
      </c>
      <c r="J439" s="26">
        <v>10</v>
      </c>
      <c r="K439" s="26">
        <v>200</v>
      </c>
      <c r="L439" s="26" t="s">
        <v>162</v>
      </c>
      <c r="M439" s="26" t="s">
        <v>3</v>
      </c>
      <c r="N439" s="26">
        <v>242</v>
      </c>
      <c r="O439" s="26">
        <v>3</v>
      </c>
      <c r="P439" s="26" t="s">
        <v>24</v>
      </c>
      <c r="Q439" s="26"/>
      <c r="R439" s="26"/>
    </row>
    <row r="440" spans="1:18" x14ac:dyDescent="0.35">
      <c r="A440" s="26" t="s">
        <v>2061</v>
      </c>
      <c r="B440" s="26" t="s">
        <v>3773</v>
      </c>
      <c r="C440" s="26">
        <v>2019</v>
      </c>
      <c r="D440" s="26">
        <v>8</v>
      </c>
      <c r="E440" s="26" t="s">
        <v>2064</v>
      </c>
      <c r="F440" s="26" t="s">
        <v>2054</v>
      </c>
      <c r="G440" s="33" t="s">
        <v>2505</v>
      </c>
      <c r="H440" s="27" t="s">
        <v>2044</v>
      </c>
      <c r="I440" s="27" t="s">
        <v>3771</v>
      </c>
      <c r="J440" s="26">
        <v>10</v>
      </c>
      <c r="K440" s="26">
        <v>200</v>
      </c>
      <c r="L440" s="26" t="s">
        <v>162</v>
      </c>
      <c r="M440" s="26" t="s">
        <v>3</v>
      </c>
      <c r="N440" s="26">
        <v>209</v>
      </c>
      <c r="O440" s="26">
        <v>3</v>
      </c>
      <c r="P440" s="26" t="s">
        <v>28</v>
      </c>
      <c r="Q440" s="26"/>
      <c r="R440" s="26"/>
    </row>
    <row r="441" spans="1:18" x14ac:dyDescent="0.35">
      <c r="A441" s="26" t="s">
        <v>2061</v>
      </c>
      <c r="B441" s="26" t="s">
        <v>3773</v>
      </c>
      <c r="C441" s="26">
        <v>2019</v>
      </c>
      <c r="D441" s="26">
        <v>8</v>
      </c>
      <c r="E441" s="26" t="s">
        <v>2064</v>
      </c>
      <c r="F441" s="26" t="s">
        <v>2054</v>
      </c>
      <c r="G441" s="33" t="s">
        <v>2506</v>
      </c>
      <c r="H441" s="27" t="s">
        <v>2039</v>
      </c>
      <c r="I441" s="27" t="s">
        <v>3771</v>
      </c>
      <c r="J441" s="26">
        <v>10</v>
      </c>
      <c r="K441" s="26">
        <v>200</v>
      </c>
      <c r="L441" s="26" t="s">
        <v>2</v>
      </c>
      <c r="M441" s="26" t="s">
        <v>83</v>
      </c>
      <c r="N441" s="26">
        <v>262</v>
      </c>
      <c r="O441" s="26">
        <v>2</v>
      </c>
      <c r="P441" s="26" t="s">
        <v>35</v>
      </c>
      <c r="Q441" s="26"/>
      <c r="R441" s="26"/>
    </row>
    <row r="442" spans="1:18" x14ac:dyDescent="0.35">
      <c r="A442" s="26" t="s">
        <v>2061</v>
      </c>
      <c r="B442" s="26" t="s">
        <v>3773</v>
      </c>
      <c r="C442" s="26">
        <v>2019</v>
      </c>
      <c r="D442" s="26">
        <v>8</v>
      </c>
      <c r="E442" s="26" t="s">
        <v>2064</v>
      </c>
      <c r="F442" s="26" t="s">
        <v>2054</v>
      </c>
      <c r="G442" s="33" t="s">
        <v>2507</v>
      </c>
      <c r="H442" s="27" t="s">
        <v>2042</v>
      </c>
      <c r="I442" s="27" t="s">
        <v>3771</v>
      </c>
      <c r="J442" s="26">
        <v>10</v>
      </c>
      <c r="K442" s="26">
        <v>200</v>
      </c>
      <c r="L442" s="26" t="s">
        <v>2</v>
      </c>
      <c r="M442" s="26" t="s">
        <v>83</v>
      </c>
      <c r="N442" s="26">
        <v>266</v>
      </c>
      <c r="O442" s="26">
        <v>2</v>
      </c>
      <c r="P442" s="26" t="s">
        <v>33</v>
      </c>
      <c r="Q442" s="26"/>
      <c r="R442" s="26"/>
    </row>
    <row r="443" spans="1:18" x14ac:dyDescent="0.35">
      <c r="A443" s="26" t="s">
        <v>2061</v>
      </c>
      <c r="B443" s="26" t="s">
        <v>3773</v>
      </c>
      <c r="C443" s="26">
        <v>2019</v>
      </c>
      <c r="D443" s="26">
        <v>8</v>
      </c>
      <c r="E443" s="26" t="s">
        <v>2064</v>
      </c>
      <c r="F443" s="26" t="s">
        <v>2054</v>
      </c>
      <c r="G443" s="33" t="s">
        <v>2508</v>
      </c>
      <c r="H443" s="27" t="s">
        <v>2032</v>
      </c>
      <c r="I443" s="27" t="s">
        <v>3771</v>
      </c>
      <c r="J443" s="26">
        <v>10</v>
      </c>
      <c r="K443" s="26">
        <v>200</v>
      </c>
      <c r="L443" s="26" t="s">
        <v>16</v>
      </c>
      <c r="M443" s="26" t="s">
        <v>42</v>
      </c>
      <c r="N443" s="26">
        <v>184</v>
      </c>
      <c r="O443" s="26">
        <v>5</v>
      </c>
      <c r="P443" s="26" t="s">
        <v>4</v>
      </c>
      <c r="Q443" s="26"/>
      <c r="R443" s="26"/>
    </row>
    <row r="444" spans="1:18" x14ac:dyDescent="0.35">
      <c r="A444" s="26" t="s">
        <v>2061</v>
      </c>
      <c r="B444" s="26" t="s">
        <v>3773</v>
      </c>
      <c r="C444" s="26">
        <v>2019</v>
      </c>
      <c r="D444" s="26">
        <v>8</v>
      </c>
      <c r="E444" s="26" t="s">
        <v>2064</v>
      </c>
      <c r="F444" s="26" t="s">
        <v>2054</v>
      </c>
      <c r="G444" s="33" t="s">
        <v>2509</v>
      </c>
      <c r="H444" s="27" t="s">
        <v>2030</v>
      </c>
      <c r="I444" s="27" t="s">
        <v>3771</v>
      </c>
      <c r="J444" s="26">
        <v>20</v>
      </c>
      <c r="K444" s="26">
        <v>200</v>
      </c>
      <c r="L444" s="26" t="s">
        <v>16</v>
      </c>
      <c r="M444" s="26" t="s">
        <v>42</v>
      </c>
      <c r="N444" s="26">
        <v>181</v>
      </c>
      <c r="O444" s="26">
        <v>2</v>
      </c>
      <c r="P444" s="26" t="s">
        <v>33</v>
      </c>
      <c r="Q444" s="26"/>
      <c r="R444" s="26"/>
    </row>
    <row r="445" spans="1:18" x14ac:dyDescent="0.35">
      <c r="A445" s="26" t="s">
        <v>2061</v>
      </c>
      <c r="B445" s="26" t="s">
        <v>3773</v>
      </c>
      <c r="C445" s="26">
        <v>2019</v>
      </c>
      <c r="D445" s="26">
        <v>8</v>
      </c>
      <c r="E445" s="26" t="s">
        <v>2064</v>
      </c>
      <c r="F445" s="26" t="s">
        <v>2054</v>
      </c>
      <c r="G445" s="33" t="s">
        <v>2510</v>
      </c>
      <c r="H445" s="27" t="s">
        <v>2032</v>
      </c>
      <c r="I445" s="27" t="s">
        <v>3771</v>
      </c>
      <c r="J445" s="26">
        <v>10</v>
      </c>
      <c r="K445" s="26">
        <v>200</v>
      </c>
      <c r="L445" s="26" t="s">
        <v>162</v>
      </c>
      <c r="M445" s="26" t="s">
        <v>3</v>
      </c>
      <c r="N445" s="26">
        <v>209</v>
      </c>
      <c r="O445" s="26">
        <v>1</v>
      </c>
      <c r="P445" s="26" t="s">
        <v>28</v>
      </c>
      <c r="Q445" s="26"/>
      <c r="R445" s="26"/>
    </row>
    <row r="446" spans="1:18" x14ac:dyDescent="0.35">
      <c r="A446" s="26" t="s">
        <v>2061</v>
      </c>
      <c r="B446" s="26" t="s">
        <v>3773</v>
      </c>
      <c r="C446" s="26">
        <v>2019</v>
      </c>
      <c r="D446" s="26">
        <v>8</v>
      </c>
      <c r="E446" s="26" t="s">
        <v>2064</v>
      </c>
      <c r="F446" s="26" t="s">
        <v>2054</v>
      </c>
      <c r="G446" s="33" t="s">
        <v>2511</v>
      </c>
      <c r="H446" s="27" t="s">
        <v>2030</v>
      </c>
      <c r="I446" s="27" t="s">
        <v>3771</v>
      </c>
      <c r="J446" s="26">
        <v>10</v>
      </c>
      <c r="K446" s="26">
        <v>200</v>
      </c>
      <c r="L446" s="26" t="s">
        <v>16</v>
      </c>
      <c r="M446" s="26" t="s">
        <v>42</v>
      </c>
      <c r="N446" s="26">
        <v>151</v>
      </c>
      <c r="O446" s="26">
        <v>5</v>
      </c>
      <c r="P446" s="26" t="s">
        <v>8</v>
      </c>
      <c r="Q446" s="26"/>
      <c r="R446" s="26"/>
    </row>
    <row r="447" spans="1:18" x14ac:dyDescent="0.35">
      <c r="A447" s="26" t="s">
        <v>2061</v>
      </c>
      <c r="B447" s="26" t="s">
        <v>3773</v>
      </c>
      <c r="C447" s="26">
        <v>2019</v>
      </c>
      <c r="D447" s="26">
        <v>8</v>
      </c>
      <c r="E447" s="26" t="s">
        <v>2064</v>
      </c>
      <c r="F447" s="26" t="s">
        <v>2054</v>
      </c>
      <c r="G447" s="33" t="s">
        <v>2512</v>
      </c>
      <c r="H447" s="27" t="s">
        <v>2052</v>
      </c>
      <c r="I447" s="27" t="s">
        <v>3771</v>
      </c>
      <c r="J447" s="26">
        <v>10</v>
      </c>
      <c r="K447" s="26">
        <v>200</v>
      </c>
      <c r="L447" s="26" t="s">
        <v>2</v>
      </c>
      <c r="M447" s="26" t="s">
        <v>42</v>
      </c>
      <c r="N447" s="26">
        <v>160</v>
      </c>
      <c r="O447" s="26">
        <v>2</v>
      </c>
      <c r="P447" s="26" t="s">
        <v>35</v>
      </c>
      <c r="Q447" s="26"/>
      <c r="R447" s="26"/>
    </row>
    <row r="448" spans="1:18" x14ac:dyDescent="0.35">
      <c r="A448" s="26" t="s">
        <v>2061</v>
      </c>
      <c r="B448" s="26" t="s">
        <v>3773</v>
      </c>
      <c r="C448" s="26">
        <v>2019</v>
      </c>
      <c r="D448" s="26">
        <v>8</v>
      </c>
      <c r="E448" s="26" t="s">
        <v>2064</v>
      </c>
      <c r="F448" s="26" t="s">
        <v>2054</v>
      </c>
      <c r="G448" s="33" t="s">
        <v>2513</v>
      </c>
      <c r="H448" s="27" t="s">
        <v>2050</v>
      </c>
      <c r="I448" s="27" t="s">
        <v>3771</v>
      </c>
      <c r="J448" s="26">
        <v>10</v>
      </c>
      <c r="K448" s="26">
        <v>200</v>
      </c>
      <c r="L448" s="26" t="s">
        <v>102</v>
      </c>
      <c r="M448" s="26" t="s">
        <v>3</v>
      </c>
      <c r="N448" s="26">
        <v>195</v>
      </c>
      <c r="O448" s="26">
        <v>5</v>
      </c>
      <c r="P448" s="26" t="s">
        <v>8</v>
      </c>
      <c r="Q448" s="26"/>
      <c r="R448" s="26"/>
    </row>
    <row r="449" spans="1:18" x14ac:dyDescent="0.35">
      <c r="A449" s="26" t="s">
        <v>2061</v>
      </c>
      <c r="B449" s="26" t="s">
        <v>3773</v>
      </c>
      <c r="C449" s="26">
        <v>2019</v>
      </c>
      <c r="D449" s="26">
        <v>8</v>
      </c>
      <c r="E449" s="26" t="s">
        <v>2064</v>
      </c>
      <c r="F449" s="26" t="s">
        <v>2054</v>
      </c>
      <c r="G449" s="33" t="s">
        <v>2514</v>
      </c>
      <c r="H449" s="27" t="s">
        <v>2044</v>
      </c>
      <c r="I449" s="27" t="s">
        <v>3771</v>
      </c>
      <c r="J449" s="26">
        <v>10</v>
      </c>
      <c r="K449" s="26">
        <v>200</v>
      </c>
      <c r="L449" s="26" t="s">
        <v>2</v>
      </c>
      <c r="M449" s="26" t="s">
        <v>42</v>
      </c>
      <c r="N449" s="26">
        <v>159</v>
      </c>
      <c r="O449" s="26">
        <v>5</v>
      </c>
      <c r="P449" s="26" t="s">
        <v>40</v>
      </c>
      <c r="Q449" s="26"/>
      <c r="R449" s="26"/>
    </row>
    <row r="450" spans="1:18" x14ac:dyDescent="0.35">
      <c r="A450" s="26" t="s">
        <v>2061</v>
      </c>
      <c r="B450" s="26" t="s">
        <v>3773</v>
      </c>
      <c r="C450" s="26">
        <v>2019</v>
      </c>
      <c r="D450" s="26">
        <v>8</v>
      </c>
      <c r="E450" s="26" t="s">
        <v>2064</v>
      </c>
      <c r="F450" s="26" t="s">
        <v>2054</v>
      </c>
      <c r="G450" s="33" t="s">
        <v>2515</v>
      </c>
      <c r="H450" s="27" t="s">
        <v>2044</v>
      </c>
      <c r="I450" s="27" t="s">
        <v>3771</v>
      </c>
      <c r="J450" s="26">
        <v>10</v>
      </c>
      <c r="K450" s="26">
        <v>200</v>
      </c>
      <c r="L450" s="26" t="s">
        <v>2</v>
      </c>
      <c r="M450" s="26" t="s">
        <v>83</v>
      </c>
      <c r="N450" s="26">
        <v>267</v>
      </c>
      <c r="O450" s="26">
        <v>5</v>
      </c>
      <c r="P450" s="26" t="s">
        <v>4</v>
      </c>
      <c r="Q450" s="26"/>
      <c r="R450" s="26"/>
    </row>
    <row r="451" spans="1:18" x14ac:dyDescent="0.35">
      <c r="A451" s="26" t="s">
        <v>2061</v>
      </c>
      <c r="B451" s="26" t="s">
        <v>3773</v>
      </c>
      <c r="C451" s="26">
        <v>2019</v>
      </c>
      <c r="D451" s="26">
        <v>8</v>
      </c>
      <c r="E451" s="26" t="s">
        <v>2064</v>
      </c>
      <c r="F451" s="26" t="s">
        <v>2054</v>
      </c>
      <c r="G451" s="33" t="s">
        <v>2516</v>
      </c>
      <c r="H451" s="27" t="s">
        <v>2053</v>
      </c>
      <c r="I451" s="27" t="s">
        <v>3771</v>
      </c>
      <c r="J451" s="26">
        <v>10</v>
      </c>
      <c r="K451" s="26">
        <v>200</v>
      </c>
      <c r="L451" s="26" t="s">
        <v>120</v>
      </c>
      <c r="M451" s="26" t="s">
        <v>3</v>
      </c>
      <c r="N451" s="26">
        <v>190</v>
      </c>
      <c r="O451" s="26">
        <v>3</v>
      </c>
      <c r="P451" s="26" t="s">
        <v>28</v>
      </c>
      <c r="Q451" s="26"/>
      <c r="R451" s="26"/>
    </row>
    <row r="452" spans="1:18" x14ac:dyDescent="0.35">
      <c r="A452" s="26" t="s">
        <v>2061</v>
      </c>
      <c r="B452" s="26" t="s">
        <v>3773</v>
      </c>
      <c r="C452" s="26">
        <v>2019</v>
      </c>
      <c r="D452" s="26">
        <v>8</v>
      </c>
      <c r="E452" s="26" t="s">
        <v>2064</v>
      </c>
      <c r="F452" s="26" t="s">
        <v>2054</v>
      </c>
      <c r="G452" s="33" t="s">
        <v>2517</v>
      </c>
      <c r="H452" s="27" t="s">
        <v>2056</v>
      </c>
      <c r="I452" s="27" t="s">
        <v>3771</v>
      </c>
      <c r="J452" s="26">
        <v>10</v>
      </c>
      <c r="K452" s="26">
        <v>200</v>
      </c>
      <c r="L452" s="26" t="s">
        <v>38</v>
      </c>
      <c r="M452" s="26" t="s">
        <v>42</v>
      </c>
      <c r="N452" s="26">
        <v>171</v>
      </c>
      <c r="O452" s="26">
        <v>2</v>
      </c>
      <c r="P452" s="26" t="s">
        <v>24</v>
      </c>
      <c r="Q452" s="26"/>
      <c r="R452" s="26"/>
    </row>
    <row r="453" spans="1:18" x14ac:dyDescent="0.35">
      <c r="A453" s="26" t="s">
        <v>2061</v>
      </c>
      <c r="B453" s="26" t="s">
        <v>3773</v>
      </c>
      <c r="C453" s="26">
        <v>2019</v>
      </c>
      <c r="D453" s="26">
        <v>8</v>
      </c>
      <c r="E453" s="26" t="s">
        <v>2064</v>
      </c>
      <c r="F453" s="26" t="s">
        <v>2054</v>
      </c>
      <c r="G453" s="33" t="s">
        <v>2518</v>
      </c>
      <c r="H453" s="27" t="s">
        <v>2044</v>
      </c>
      <c r="I453" s="27" t="s">
        <v>3771</v>
      </c>
      <c r="J453" s="26">
        <v>10</v>
      </c>
      <c r="K453" s="26">
        <v>200</v>
      </c>
      <c r="L453" s="26" t="s">
        <v>162</v>
      </c>
      <c r="M453" s="26" t="s">
        <v>3</v>
      </c>
      <c r="N453" s="26">
        <v>242</v>
      </c>
      <c r="O453" s="26">
        <v>4</v>
      </c>
      <c r="P453" s="26" t="s">
        <v>24</v>
      </c>
      <c r="Q453" s="26"/>
      <c r="R453" s="26"/>
    </row>
    <row r="454" spans="1:18" x14ac:dyDescent="0.35">
      <c r="A454" s="26" t="s">
        <v>2061</v>
      </c>
      <c r="B454" s="26" t="s">
        <v>3773</v>
      </c>
      <c r="C454" s="26">
        <v>2019</v>
      </c>
      <c r="D454" s="26">
        <v>8</v>
      </c>
      <c r="E454" s="26" t="s">
        <v>2064</v>
      </c>
      <c r="F454" s="26" t="s">
        <v>2054</v>
      </c>
      <c r="G454" s="33" t="s">
        <v>2519</v>
      </c>
      <c r="H454" s="27" t="s">
        <v>2040</v>
      </c>
      <c r="I454" s="27" t="s">
        <v>3771</v>
      </c>
      <c r="J454" s="26">
        <v>10</v>
      </c>
      <c r="K454" s="26">
        <v>200</v>
      </c>
      <c r="L454" s="26" t="s">
        <v>2</v>
      </c>
      <c r="M454" s="26" t="s">
        <v>83</v>
      </c>
      <c r="N454" s="26">
        <v>261</v>
      </c>
      <c r="O454" s="26">
        <v>1</v>
      </c>
      <c r="P454" s="26" t="s">
        <v>40</v>
      </c>
      <c r="Q454" s="26"/>
      <c r="R454" s="26"/>
    </row>
    <row r="455" spans="1:18" x14ac:dyDescent="0.35">
      <c r="A455" s="26" t="s">
        <v>2061</v>
      </c>
      <c r="B455" s="26" t="s">
        <v>3773</v>
      </c>
      <c r="C455" s="26">
        <v>2019</v>
      </c>
      <c r="D455" s="26">
        <v>8</v>
      </c>
      <c r="E455" s="26" t="s">
        <v>2064</v>
      </c>
      <c r="F455" s="26" t="s">
        <v>2054</v>
      </c>
      <c r="G455" s="33" t="s">
        <v>2520</v>
      </c>
      <c r="H455" s="27" t="s">
        <v>2030</v>
      </c>
      <c r="I455" s="27" t="s">
        <v>3771</v>
      </c>
      <c r="J455" s="26">
        <v>10</v>
      </c>
      <c r="K455" s="26">
        <v>200</v>
      </c>
      <c r="L455" s="26" t="s">
        <v>2</v>
      </c>
      <c r="M455" s="26" t="s">
        <v>83</v>
      </c>
      <c r="N455" s="26">
        <v>213</v>
      </c>
      <c r="O455" s="26">
        <v>3</v>
      </c>
      <c r="P455" s="26" t="s">
        <v>12</v>
      </c>
      <c r="Q455" s="26"/>
      <c r="R455" s="26"/>
    </row>
    <row r="456" spans="1:18" x14ac:dyDescent="0.35">
      <c r="A456" s="26" t="s">
        <v>2061</v>
      </c>
      <c r="B456" s="26" t="s">
        <v>3773</v>
      </c>
      <c r="C456" s="26">
        <v>2019</v>
      </c>
      <c r="D456" s="26">
        <v>8</v>
      </c>
      <c r="E456" s="26" t="s">
        <v>2064</v>
      </c>
      <c r="F456" s="26" t="s">
        <v>2054</v>
      </c>
      <c r="G456" s="33" t="s">
        <v>2521</v>
      </c>
      <c r="H456" s="27" t="s">
        <v>2056</v>
      </c>
      <c r="I456" s="27" t="s">
        <v>3771</v>
      </c>
      <c r="J456" s="26">
        <v>10</v>
      </c>
      <c r="K456" s="26">
        <v>200</v>
      </c>
      <c r="L456" s="26" t="s">
        <v>16</v>
      </c>
      <c r="M456" s="26" t="s">
        <v>3</v>
      </c>
      <c r="N456" s="26">
        <v>263</v>
      </c>
      <c r="O456" s="26">
        <v>2</v>
      </c>
      <c r="P456" s="26" t="s">
        <v>33</v>
      </c>
      <c r="Q456" s="26"/>
      <c r="R456" s="26"/>
    </row>
    <row r="457" spans="1:18" x14ac:dyDescent="0.35">
      <c r="A457" s="26" t="s">
        <v>2061</v>
      </c>
      <c r="B457" s="26" t="s">
        <v>3773</v>
      </c>
      <c r="C457" s="26">
        <v>2019</v>
      </c>
      <c r="D457" s="26">
        <v>8</v>
      </c>
      <c r="E457" s="26" t="s">
        <v>2064</v>
      </c>
      <c r="F457" s="26" t="s">
        <v>2054</v>
      </c>
      <c r="G457" s="33" t="s">
        <v>2522</v>
      </c>
      <c r="H457" s="27" t="s">
        <v>2045</v>
      </c>
      <c r="I457" s="27" t="s">
        <v>3771</v>
      </c>
      <c r="J457" s="26">
        <v>10</v>
      </c>
      <c r="K457" s="26">
        <v>200</v>
      </c>
      <c r="L457" s="26" t="s">
        <v>2</v>
      </c>
      <c r="M457" s="26" t="s">
        <v>83</v>
      </c>
      <c r="N457" s="26">
        <v>213</v>
      </c>
      <c r="O457" s="26">
        <v>4</v>
      </c>
      <c r="P457" s="26" t="s">
        <v>12</v>
      </c>
      <c r="Q457" s="26"/>
      <c r="R457" s="26"/>
    </row>
    <row r="458" spans="1:18" x14ac:dyDescent="0.35">
      <c r="A458" s="26" t="s">
        <v>2061</v>
      </c>
      <c r="B458" s="26" t="s">
        <v>3773</v>
      </c>
      <c r="C458" s="26">
        <v>2019</v>
      </c>
      <c r="D458" s="26">
        <v>8</v>
      </c>
      <c r="E458" s="26" t="s">
        <v>2064</v>
      </c>
      <c r="F458" s="26" t="s">
        <v>2054</v>
      </c>
      <c r="G458" s="33" t="s">
        <v>2523</v>
      </c>
      <c r="H458" s="27" t="s">
        <v>2030</v>
      </c>
      <c r="I458" s="27" t="s">
        <v>3771</v>
      </c>
      <c r="J458" s="26">
        <v>20</v>
      </c>
      <c r="K458" s="26">
        <v>200</v>
      </c>
      <c r="L458" s="26" t="s">
        <v>16</v>
      </c>
      <c r="M458" s="26" t="s">
        <v>42</v>
      </c>
      <c r="N458" s="26">
        <v>149</v>
      </c>
      <c r="O458" s="26">
        <v>5</v>
      </c>
      <c r="P458" s="26" t="s">
        <v>8</v>
      </c>
      <c r="Q458" s="26"/>
      <c r="R458" s="26"/>
    </row>
    <row r="459" spans="1:18" x14ac:dyDescent="0.35">
      <c r="A459" s="26" t="s">
        <v>2061</v>
      </c>
      <c r="B459" s="26" t="s">
        <v>3773</v>
      </c>
      <c r="C459" s="26">
        <v>2019</v>
      </c>
      <c r="D459" s="26">
        <v>8</v>
      </c>
      <c r="E459" s="26" t="s">
        <v>2064</v>
      </c>
      <c r="F459" s="26" t="s">
        <v>2054</v>
      </c>
      <c r="G459" s="33" t="s">
        <v>2524</v>
      </c>
      <c r="H459" s="27" t="s">
        <v>2046</v>
      </c>
      <c r="I459" s="27" t="s">
        <v>3771</v>
      </c>
      <c r="J459" s="26">
        <v>10</v>
      </c>
      <c r="K459" s="26">
        <v>200</v>
      </c>
      <c r="L459" s="26" t="s">
        <v>2</v>
      </c>
      <c r="M459" s="26" t="s">
        <v>83</v>
      </c>
      <c r="N459" s="26">
        <v>245</v>
      </c>
      <c r="O459" s="26">
        <v>2</v>
      </c>
      <c r="P459" s="26" t="s">
        <v>229</v>
      </c>
      <c r="Q459" s="26"/>
      <c r="R459" s="26"/>
    </row>
    <row r="460" spans="1:18" x14ac:dyDescent="0.35">
      <c r="A460" s="26" t="s">
        <v>2061</v>
      </c>
      <c r="B460" s="26" t="s">
        <v>3773</v>
      </c>
      <c r="C460" s="26">
        <v>2019</v>
      </c>
      <c r="D460" s="26">
        <v>8</v>
      </c>
      <c r="E460" s="26" t="s">
        <v>2064</v>
      </c>
      <c r="F460" s="26" t="s">
        <v>2054</v>
      </c>
      <c r="G460" s="33" t="s">
        <v>2525</v>
      </c>
      <c r="H460" s="27" t="s">
        <v>2040</v>
      </c>
      <c r="I460" s="27" t="s">
        <v>3771</v>
      </c>
      <c r="J460" s="26">
        <v>10</v>
      </c>
      <c r="K460" s="26">
        <v>200</v>
      </c>
      <c r="L460" s="26" t="s">
        <v>120</v>
      </c>
      <c r="M460" s="26" t="s">
        <v>3</v>
      </c>
      <c r="N460" s="26">
        <v>190</v>
      </c>
      <c r="O460" s="26">
        <v>2</v>
      </c>
      <c r="P460" s="26" t="s">
        <v>28</v>
      </c>
      <c r="Q460" s="26"/>
      <c r="R460" s="26"/>
    </row>
    <row r="461" spans="1:18" x14ac:dyDescent="0.35">
      <c r="A461" s="26" t="s">
        <v>2061</v>
      </c>
      <c r="B461" s="26" t="s">
        <v>3773</v>
      </c>
      <c r="C461" s="26">
        <v>2019</v>
      </c>
      <c r="D461" s="26">
        <v>8</v>
      </c>
      <c r="E461" s="26" t="s">
        <v>2064</v>
      </c>
      <c r="F461" s="26" t="s">
        <v>2054</v>
      </c>
      <c r="G461" s="33" t="s">
        <v>2526</v>
      </c>
      <c r="H461" s="27" t="s">
        <v>2044</v>
      </c>
      <c r="I461" s="27" t="s">
        <v>3771</v>
      </c>
      <c r="J461" s="26">
        <v>10</v>
      </c>
      <c r="K461" s="26">
        <v>200</v>
      </c>
      <c r="L461" s="26" t="s">
        <v>2</v>
      </c>
      <c r="M461" s="26" t="s">
        <v>83</v>
      </c>
      <c r="N461" s="26">
        <v>245</v>
      </c>
      <c r="O461" s="26">
        <v>4</v>
      </c>
      <c r="P461" s="26" t="s">
        <v>229</v>
      </c>
      <c r="Q461" s="26"/>
      <c r="R461" s="26"/>
    </row>
    <row r="462" spans="1:18" x14ac:dyDescent="0.35">
      <c r="A462" s="26" t="s">
        <v>2061</v>
      </c>
      <c r="B462" s="26" t="s">
        <v>3773</v>
      </c>
      <c r="C462" s="26">
        <v>2019</v>
      </c>
      <c r="D462" s="26">
        <v>8</v>
      </c>
      <c r="E462" s="26" t="s">
        <v>2064</v>
      </c>
      <c r="F462" s="26" t="s">
        <v>2054</v>
      </c>
      <c r="G462" s="33" t="s">
        <v>2527</v>
      </c>
      <c r="H462" s="27" t="s">
        <v>2044</v>
      </c>
      <c r="I462" s="27" t="s">
        <v>3771</v>
      </c>
      <c r="J462" s="26">
        <v>10</v>
      </c>
      <c r="K462" s="26">
        <v>200</v>
      </c>
      <c r="L462" s="26" t="s">
        <v>2</v>
      </c>
      <c r="M462" s="26" t="s">
        <v>42</v>
      </c>
      <c r="N462" s="26">
        <v>142</v>
      </c>
      <c r="O462" s="26">
        <v>2</v>
      </c>
      <c r="P462" s="26" t="s">
        <v>12</v>
      </c>
      <c r="Q462" s="26"/>
      <c r="R462" s="26"/>
    </row>
    <row r="463" spans="1:18" x14ac:dyDescent="0.35">
      <c r="A463" s="26" t="s">
        <v>2061</v>
      </c>
      <c r="B463" s="26" t="s">
        <v>3773</v>
      </c>
      <c r="C463" s="26">
        <v>2019</v>
      </c>
      <c r="D463" s="26">
        <v>8</v>
      </c>
      <c r="E463" s="26" t="s">
        <v>2064</v>
      </c>
      <c r="F463" s="26" t="s">
        <v>2054</v>
      </c>
      <c r="G463" s="33" t="s">
        <v>2528</v>
      </c>
      <c r="H463" s="27" t="s">
        <v>2052</v>
      </c>
      <c r="I463" s="27" t="s">
        <v>3771</v>
      </c>
      <c r="J463" s="26">
        <v>10</v>
      </c>
      <c r="K463" s="26">
        <v>200</v>
      </c>
      <c r="L463" s="26" t="s">
        <v>102</v>
      </c>
      <c r="M463" s="26" t="s">
        <v>3</v>
      </c>
      <c r="N463" s="26">
        <v>255</v>
      </c>
      <c r="O463" s="26">
        <v>2</v>
      </c>
      <c r="P463" s="26" t="s">
        <v>33</v>
      </c>
      <c r="Q463" s="26"/>
      <c r="R463" s="26"/>
    </row>
    <row r="464" spans="1:18" x14ac:dyDescent="0.35">
      <c r="A464" s="26" t="s">
        <v>2061</v>
      </c>
      <c r="B464" s="26" t="s">
        <v>3773</v>
      </c>
      <c r="C464" s="26">
        <v>2019</v>
      </c>
      <c r="D464" s="26">
        <v>8</v>
      </c>
      <c r="E464" s="26" t="s">
        <v>2064</v>
      </c>
      <c r="F464" s="26" t="s">
        <v>2054</v>
      </c>
      <c r="G464" s="33" t="s">
        <v>2529</v>
      </c>
      <c r="H464" s="27" t="s">
        <v>2042</v>
      </c>
      <c r="I464" s="27" t="s">
        <v>3771</v>
      </c>
      <c r="J464" s="26">
        <v>10</v>
      </c>
      <c r="K464" s="26">
        <v>200</v>
      </c>
      <c r="L464" s="26" t="s">
        <v>2</v>
      </c>
      <c r="M464" s="26" t="s">
        <v>83</v>
      </c>
      <c r="N464" s="26">
        <v>213</v>
      </c>
      <c r="O464" s="26">
        <v>5</v>
      </c>
      <c r="P464" s="26" t="s">
        <v>12</v>
      </c>
      <c r="Q464" s="26"/>
      <c r="R464" s="26"/>
    </row>
    <row r="465" spans="1:18" x14ac:dyDescent="0.35">
      <c r="A465" s="26" t="s">
        <v>2061</v>
      </c>
      <c r="B465" s="26" t="s">
        <v>3773</v>
      </c>
      <c r="C465" s="26">
        <v>2019</v>
      </c>
      <c r="D465" s="26">
        <v>8</v>
      </c>
      <c r="E465" s="26" t="s">
        <v>2064</v>
      </c>
      <c r="F465" s="26" t="s">
        <v>2054</v>
      </c>
      <c r="G465" s="33" t="s">
        <v>2530</v>
      </c>
      <c r="H465" s="27" t="s">
        <v>2032</v>
      </c>
      <c r="I465" s="27" t="s">
        <v>3771</v>
      </c>
      <c r="J465" s="26">
        <v>10</v>
      </c>
      <c r="K465" s="26">
        <v>200</v>
      </c>
      <c r="L465" s="26" t="s">
        <v>102</v>
      </c>
      <c r="M465" s="26" t="s">
        <v>42</v>
      </c>
      <c r="N465" s="26">
        <v>180</v>
      </c>
      <c r="O465" s="26">
        <v>4</v>
      </c>
      <c r="P465" s="26" t="s">
        <v>4</v>
      </c>
      <c r="Q465" s="26"/>
      <c r="R465" s="26"/>
    </row>
    <row r="466" spans="1:18" x14ac:dyDescent="0.35">
      <c r="A466" s="26" t="s">
        <v>2061</v>
      </c>
      <c r="B466" s="26" t="s">
        <v>3773</v>
      </c>
      <c r="C466" s="26">
        <v>2019</v>
      </c>
      <c r="D466" s="26">
        <v>8</v>
      </c>
      <c r="E466" s="26" t="s">
        <v>2064</v>
      </c>
      <c r="F466" s="26" t="s">
        <v>2054</v>
      </c>
      <c r="G466" s="33" t="s">
        <v>2531</v>
      </c>
      <c r="H466" s="27" t="s">
        <v>2052</v>
      </c>
      <c r="I466" s="27" t="s">
        <v>3771</v>
      </c>
      <c r="J466" s="26">
        <v>10</v>
      </c>
      <c r="K466" s="26">
        <v>200</v>
      </c>
      <c r="L466" s="26" t="s">
        <v>2</v>
      </c>
      <c r="M466" s="26" t="s">
        <v>42</v>
      </c>
      <c r="N466" s="26">
        <v>172</v>
      </c>
      <c r="O466" s="26">
        <v>2</v>
      </c>
      <c r="P466" s="26" t="s">
        <v>33</v>
      </c>
      <c r="Q466" s="26"/>
      <c r="R466" s="26"/>
    </row>
    <row r="467" spans="1:18" x14ac:dyDescent="0.35">
      <c r="A467" s="26" t="s">
        <v>2061</v>
      </c>
      <c r="B467" s="26" t="s">
        <v>3773</v>
      </c>
      <c r="C467" s="26">
        <v>2019</v>
      </c>
      <c r="D467" s="26">
        <v>8</v>
      </c>
      <c r="E467" s="26" t="s">
        <v>2064</v>
      </c>
      <c r="F467" s="26" t="s">
        <v>2054</v>
      </c>
      <c r="G467" s="33" t="s">
        <v>2532</v>
      </c>
      <c r="H467" s="27" t="s">
        <v>2039</v>
      </c>
      <c r="I467" s="27" t="s">
        <v>3771</v>
      </c>
      <c r="J467" s="26">
        <v>10</v>
      </c>
      <c r="K467" s="26">
        <v>200</v>
      </c>
      <c r="L467" s="26" t="s">
        <v>2</v>
      </c>
      <c r="M467" s="26" t="s">
        <v>83</v>
      </c>
      <c r="N467" s="26">
        <v>267</v>
      </c>
      <c r="O467" s="26">
        <v>1</v>
      </c>
      <c r="P467" s="26" t="s">
        <v>4</v>
      </c>
      <c r="Q467" s="26"/>
      <c r="R467" s="26"/>
    </row>
    <row r="468" spans="1:18" x14ac:dyDescent="0.35">
      <c r="A468" s="26" t="s">
        <v>2061</v>
      </c>
      <c r="B468" s="26" t="s">
        <v>3773</v>
      </c>
      <c r="C468" s="26">
        <v>2019</v>
      </c>
      <c r="D468" s="26">
        <v>8</v>
      </c>
      <c r="E468" s="26" t="s">
        <v>2064</v>
      </c>
      <c r="F468" s="26" t="s">
        <v>2054</v>
      </c>
      <c r="G468" s="33" t="s">
        <v>2533</v>
      </c>
      <c r="H468" s="27" t="s">
        <v>2044</v>
      </c>
      <c r="I468" s="27" t="s">
        <v>3771</v>
      </c>
      <c r="J468" s="26">
        <v>10</v>
      </c>
      <c r="K468" s="26">
        <v>200</v>
      </c>
      <c r="L468" s="26" t="s">
        <v>23</v>
      </c>
      <c r="M468" s="26" t="s">
        <v>42</v>
      </c>
      <c r="N468" s="26">
        <v>154</v>
      </c>
      <c r="O468" s="26">
        <v>5</v>
      </c>
      <c r="P468" s="26" t="s">
        <v>28</v>
      </c>
      <c r="Q468" s="26"/>
      <c r="R468" s="26"/>
    </row>
    <row r="469" spans="1:18" x14ac:dyDescent="0.35">
      <c r="A469" s="26" t="s">
        <v>2061</v>
      </c>
      <c r="B469" s="26" t="s">
        <v>3773</v>
      </c>
      <c r="C469" s="26">
        <v>2019</v>
      </c>
      <c r="D469" s="26">
        <v>8</v>
      </c>
      <c r="E469" s="26" t="s">
        <v>2064</v>
      </c>
      <c r="F469" s="26" t="s">
        <v>2054</v>
      </c>
      <c r="G469" s="33" t="s">
        <v>2534</v>
      </c>
      <c r="H469" s="27" t="s">
        <v>2032</v>
      </c>
      <c r="I469" s="27" t="s">
        <v>3771</v>
      </c>
      <c r="J469" s="26">
        <v>10</v>
      </c>
      <c r="K469" s="26">
        <v>200</v>
      </c>
      <c r="L469" s="26" t="s">
        <v>162</v>
      </c>
      <c r="M469" s="26" t="s">
        <v>42</v>
      </c>
      <c r="N469" s="26">
        <v>171</v>
      </c>
      <c r="O469" s="26">
        <v>5</v>
      </c>
      <c r="P469" s="26" t="s">
        <v>24</v>
      </c>
      <c r="Q469" s="26"/>
      <c r="R469" s="26"/>
    </row>
    <row r="470" spans="1:18" x14ac:dyDescent="0.35">
      <c r="A470" s="26" t="s">
        <v>2061</v>
      </c>
      <c r="B470" s="26" t="s">
        <v>3773</v>
      </c>
      <c r="C470" s="26">
        <v>2019</v>
      </c>
      <c r="D470" s="26">
        <v>8</v>
      </c>
      <c r="E470" s="26" t="s">
        <v>2064</v>
      </c>
      <c r="F470" s="26" t="s">
        <v>2054</v>
      </c>
      <c r="G470" s="33" t="s">
        <v>2535</v>
      </c>
      <c r="H470" s="27" t="s">
        <v>2044</v>
      </c>
      <c r="I470" s="27" t="s">
        <v>3771</v>
      </c>
      <c r="J470" s="26">
        <v>10</v>
      </c>
      <c r="K470" s="26">
        <v>200</v>
      </c>
      <c r="L470" s="26" t="s">
        <v>16</v>
      </c>
      <c r="M470" s="26" t="s">
        <v>83</v>
      </c>
      <c r="N470" s="26">
        <v>254</v>
      </c>
      <c r="O470" s="26">
        <v>4</v>
      </c>
      <c r="P470" s="26" t="s">
        <v>4</v>
      </c>
      <c r="Q470" s="26"/>
      <c r="R470" s="26"/>
    </row>
    <row r="471" spans="1:18" x14ac:dyDescent="0.35">
      <c r="A471" s="26" t="s">
        <v>2061</v>
      </c>
      <c r="B471" s="26" t="s">
        <v>3773</v>
      </c>
      <c r="C471" s="26">
        <v>2019</v>
      </c>
      <c r="D471" s="26">
        <v>8</v>
      </c>
      <c r="E471" s="26" t="s">
        <v>2064</v>
      </c>
      <c r="F471" s="26" t="s">
        <v>2054</v>
      </c>
      <c r="G471" s="33" t="s">
        <v>2536</v>
      </c>
      <c r="H471" s="27" t="s">
        <v>2030</v>
      </c>
      <c r="I471" s="27" t="s">
        <v>3771</v>
      </c>
      <c r="J471" s="26">
        <v>10</v>
      </c>
      <c r="K471" s="26">
        <v>200</v>
      </c>
      <c r="L471" s="26" t="s">
        <v>162</v>
      </c>
      <c r="M471" s="26" t="s">
        <v>42</v>
      </c>
      <c r="N471" s="26">
        <v>171</v>
      </c>
      <c r="O471" s="26">
        <v>6</v>
      </c>
      <c r="P471" s="26" t="s">
        <v>24</v>
      </c>
      <c r="Q471" s="26"/>
      <c r="R471" s="26"/>
    </row>
    <row r="472" spans="1:18" x14ac:dyDescent="0.35">
      <c r="A472" s="26" t="s">
        <v>2061</v>
      </c>
      <c r="B472" s="26" t="s">
        <v>3773</v>
      </c>
      <c r="C472" s="26">
        <v>2019</v>
      </c>
      <c r="D472" s="26">
        <v>8</v>
      </c>
      <c r="E472" s="26" t="s">
        <v>2064</v>
      </c>
      <c r="F472" s="26" t="s">
        <v>2054</v>
      </c>
      <c r="G472" s="33" t="s">
        <v>2537</v>
      </c>
      <c r="H472" s="27" t="s">
        <v>2032</v>
      </c>
      <c r="I472" s="27" t="s">
        <v>3771</v>
      </c>
      <c r="J472" s="26">
        <v>10</v>
      </c>
      <c r="K472" s="26">
        <v>200</v>
      </c>
      <c r="L472" s="26" t="s">
        <v>16</v>
      </c>
      <c r="M472" s="26" t="s">
        <v>42</v>
      </c>
      <c r="N472" s="26">
        <v>152</v>
      </c>
      <c r="O472" s="26">
        <v>4</v>
      </c>
      <c r="P472" s="26" t="s">
        <v>12</v>
      </c>
      <c r="Q472" s="26"/>
      <c r="R472" s="26"/>
    </row>
    <row r="473" spans="1:18" x14ac:dyDescent="0.35">
      <c r="A473" s="26" t="s">
        <v>2061</v>
      </c>
      <c r="B473" s="26" t="s">
        <v>3773</v>
      </c>
      <c r="C473" s="26">
        <v>2019</v>
      </c>
      <c r="D473" s="26">
        <v>8</v>
      </c>
      <c r="E473" s="26" t="s">
        <v>2064</v>
      </c>
      <c r="F473" s="26" t="s">
        <v>2054</v>
      </c>
      <c r="G473" s="33" t="s">
        <v>2538</v>
      </c>
      <c r="H473" s="27" t="s">
        <v>2036</v>
      </c>
      <c r="I473" s="27" t="s">
        <v>3771</v>
      </c>
      <c r="J473" s="26">
        <v>10</v>
      </c>
      <c r="K473" s="26">
        <v>200</v>
      </c>
      <c r="L473" s="26" t="s">
        <v>2</v>
      </c>
      <c r="M473" s="26" t="s">
        <v>83</v>
      </c>
      <c r="N473" s="26">
        <v>262</v>
      </c>
      <c r="O473" s="26">
        <v>5</v>
      </c>
      <c r="P473" s="26" t="s">
        <v>35</v>
      </c>
      <c r="Q473" s="26"/>
      <c r="R473" s="26"/>
    </row>
    <row r="474" spans="1:18" x14ac:dyDescent="0.35">
      <c r="A474" s="26" t="s">
        <v>2061</v>
      </c>
      <c r="B474" s="26" t="s">
        <v>3773</v>
      </c>
      <c r="C474" s="26">
        <v>2019</v>
      </c>
      <c r="D474" s="26">
        <v>8</v>
      </c>
      <c r="E474" s="26" t="s">
        <v>2064</v>
      </c>
      <c r="F474" s="26" t="s">
        <v>2054</v>
      </c>
      <c r="G474" s="33" t="s">
        <v>2539</v>
      </c>
      <c r="H474" s="27" t="s">
        <v>2046</v>
      </c>
      <c r="I474" s="27" t="s">
        <v>3771</v>
      </c>
      <c r="J474" s="26">
        <v>10</v>
      </c>
      <c r="K474" s="26">
        <v>200</v>
      </c>
      <c r="L474" s="26" t="s">
        <v>2</v>
      </c>
      <c r="M474" s="26" t="s">
        <v>83</v>
      </c>
      <c r="N474" s="26">
        <v>261</v>
      </c>
      <c r="O474" s="26">
        <v>5</v>
      </c>
      <c r="P474" s="26" t="s">
        <v>40</v>
      </c>
      <c r="Q474" s="26"/>
      <c r="R474" s="26"/>
    </row>
    <row r="475" spans="1:18" x14ac:dyDescent="0.35">
      <c r="A475" s="26" t="s">
        <v>2061</v>
      </c>
      <c r="B475" s="26" t="s">
        <v>3773</v>
      </c>
      <c r="C475" s="26">
        <v>2019</v>
      </c>
      <c r="D475" s="26">
        <v>8</v>
      </c>
      <c r="E475" s="26" t="s">
        <v>2064</v>
      </c>
      <c r="F475" s="26" t="s">
        <v>2054</v>
      </c>
      <c r="G475" s="33" t="s">
        <v>2540</v>
      </c>
      <c r="H475" s="27" t="s">
        <v>2056</v>
      </c>
      <c r="I475" s="27" t="s">
        <v>3771</v>
      </c>
      <c r="J475" s="26">
        <v>10</v>
      </c>
      <c r="K475" s="26">
        <v>200</v>
      </c>
      <c r="L475" s="26" t="s">
        <v>38</v>
      </c>
      <c r="M475" s="26" t="s">
        <v>42</v>
      </c>
      <c r="N475" s="26">
        <v>156</v>
      </c>
      <c r="O475" s="26">
        <v>4</v>
      </c>
      <c r="P475" s="26" t="s">
        <v>28</v>
      </c>
      <c r="Q475" s="26"/>
      <c r="R475" s="26"/>
    </row>
    <row r="476" spans="1:18" x14ac:dyDescent="0.35">
      <c r="A476" s="26" t="s">
        <v>2061</v>
      </c>
      <c r="B476" s="26" t="s">
        <v>3773</v>
      </c>
      <c r="C476" s="26">
        <v>2019</v>
      </c>
      <c r="D476" s="26">
        <v>8</v>
      </c>
      <c r="E476" s="26" t="s">
        <v>2064</v>
      </c>
      <c r="F476" s="26" t="s">
        <v>2054</v>
      </c>
      <c r="G476" s="33" t="s">
        <v>2541</v>
      </c>
      <c r="H476" s="27" t="s">
        <v>2046</v>
      </c>
      <c r="I476" s="27" t="s">
        <v>3771</v>
      </c>
      <c r="J476" s="26">
        <v>10</v>
      </c>
      <c r="K476" s="26">
        <v>200</v>
      </c>
      <c r="L476" s="26" t="s">
        <v>2</v>
      </c>
      <c r="M476" s="26" t="s">
        <v>83</v>
      </c>
      <c r="N476" s="26">
        <v>266</v>
      </c>
      <c r="O476" s="26">
        <v>4</v>
      </c>
      <c r="P476" s="26" t="s">
        <v>33</v>
      </c>
      <c r="Q476" s="26"/>
      <c r="R476" s="26"/>
    </row>
    <row r="477" spans="1:18" x14ac:dyDescent="0.35">
      <c r="A477" s="26" t="s">
        <v>2061</v>
      </c>
      <c r="B477" s="26" t="s">
        <v>3773</v>
      </c>
      <c r="C477" s="26">
        <v>2019</v>
      </c>
      <c r="D477" s="26">
        <v>8</v>
      </c>
      <c r="E477" s="26" t="s">
        <v>2064</v>
      </c>
      <c r="F477" s="26" t="s">
        <v>2054</v>
      </c>
      <c r="G477" s="33" t="s">
        <v>2541</v>
      </c>
      <c r="H477" s="27" t="s">
        <v>2049</v>
      </c>
      <c r="I477" s="27" t="s">
        <v>3771</v>
      </c>
      <c r="J477" s="26">
        <v>10</v>
      </c>
      <c r="K477" s="26">
        <v>200</v>
      </c>
      <c r="L477" s="26" t="s">
        <v>16</v>
      </c>
      <c r="M477" s="26" t="s">
        <v>83</v>
      </c>
      <c r="N477" s="26">
        <v>254</v>
      </c>
      <c r="O477" s="26">
        <v>2</v>
      </c>
      <c r="P477" s="26" t="s">
        <v>4</v>
      </c>
      <c r="Q477" s="26"/>
      <c r="R477" s="26"/>
    </row>
    <row r="478" spans="1:18" x14ac:dyDescent="0.35">
      <c r="A478" s="26" t="s">
        <v>2061</v>
      </c>
      <c r="B478" s="26" t="s">
        <v>3773</v>
      </c>
      <c r="C478" s="26">
        <v>2019</v>
      </c>
      <c r="D478" s="26">
        <v>8</v>
      </c>
      <c r="E478" s="26" t="s">
        <v>2064</v>
      </c>
      <c r="F478" s="26" t="s">
        <v>2054</v>
      </c>
      <c r="G478" s="33" t="s">
        <v>2542</v>
      </c>
      <c r="H478" s="27" t="s">
        <v>2044</v>
      </c>
      <c r="I478" s="27" t="s">
        <v>3771</v>
      </c>
      <c r="J478" s="26">
        <v>10</v>
      </c>
      <c r="K478" s="26">
        <v>200</v>
      </c>
      <c r="L478" s="26" t="s">
        <v>120</v>
      </c>
      <c r="M478" s="26" t="s">
        <v>42</v>
      </c>
      <c r="N478" s="26">
        <v>162</v>
      </c>
      <c r="O478" s="26">
        <v>1</v>
      </c>
      <c r="P478" s="26" t="s">
        <v>24</v>
      </c>
      <c r="Q478" s="26"/>
      <c r="R478" s="26"/>
    </row>
    <row r="479" spans="1:18" x14ac:dyDescent="0.35">
      <c r="A479" s="26" t="s">
        <v>2061</v>
      </c>
      <c r="B479" s="26" t="s">
        <v>3773</v>
      </c>
      <c r="C479" s="26">
        <v>2019</v>
      </c>
      <c r="D479" s="26">
        <v>8</v>
      </c>
      <c r="E479" s="26" t="s">
        <v>2064</v>
      </c>
      <c r="F479" s="26" t="s">
        <v>2054</v>
      </c>
      <c r="G479" s="33" t="s">
        <v>2543</v>
      </c>
      <c r="H479" s="27" t="s">
        <v>2042</v>
      </c>
      <c r="I479" s="27" t="s">
        <v>3771</v>
      </c>
      <c r="J479" s="26">
        <v>10</v>
      </c>
      <c r="K479" s="26">
        <v>200</v>
      </c>
      <c r="L479" s="26" t="s">
        <v>2</v>
      </c>
      <c r="M479" s="26" t="s">
        <v>83</v>
      </c>
      <c r="N479" s="26">
        <v>245</v>
      </c>
      <c r="O479" s="26">
        <v>3</v>
      </c>
      <c r="P479" s="26" t="s">
        <v>229</v>
      </c>
      <c r="Q479" s="26"/>
      <c r="R479" s="26"/>
    </row>
    <row r="480" spans="1:18" x14ac:dyDescent="0.35">
      <c r="A480" s="26" t="s">
        <v>2061</v>
      </c>
      <c r="B480" s="26" t="s">
        <v>3773</v>
      </c>
      <c r="C480" s="26">
        <v>2019</v>
      </c>
      <c r="D480" s="26">
        <v>8</v>
      </c>
      <c r="E480" s="26" t="s">
        <v>2064</v>
      </c>
      <c r="F480" s="26" t="s">
        <v>2054</v>
      </c>
      <c r="G480" s="33" t="s">
        <v>2544</v>
      </c>
      <c r="H480" s="27" t="s">
        <v>2032</v>
      </c>
      <c r="I480" s="27" t="s">
        <v>3771</v>
      </c>
      <c r="J480" s="26">
        <v>10</v>
      </c>
      <c r="K480" s="26">
        <v>200</v>
      </c>
      <c r="L480" s="26" t="s">
        <v>102</v>
      </c>
      <c r="M480" s="26" t="s">
        <v>42</v>
      </c>
      <c r="N480" s="26">
        <v>148</v>
      </c>
      <c r="O480" s="26">
        <v>4</v>
      </c>
      <c r="P480" s="26" t="s">
        <v>12</v>
      </c>
      <c r="Q480" s="26"/>
      <c r="R480" s="26"/>
    </row>
    <row r="481" spans="1:18" x14ac:dyDescent="0.35">
      <c r="A481" s="26" t="s">
        <v>2061</v>
      </c>
      <c r="B481" s="26" t="s">
        <v>3773</v>
      </c>
      <c r="C481" s="26">
        <v>2019</v>
      </c>
      <c r="D481" s="26">
        <v>8</v>
      </c>
      <c r="E481" s="26" t="s">
        <v>2064</v>
      </c>
      <c r="F481" s="26" t="s">
        <v>2054</v>
      </c>
      <c r="G481" s="33" t="s">
        <v>2545</v>
      </c>
      <c r="H481" s="27" t="s">
        <v>2042</v>
      </c>
      <c r="I481" s="27" t="s">
        <v>3771</v>
      </c>
      <c r="J481" s="26">
        <v>10</v>
      </c>
      <c r="K481" s="26">
        <v>200</v>
      </c>
      <c r="L481" s="26" t="s">
        <v>2</v>
      </c>
      <c r="M481" s="26" t="s">
        <v>83</v>
      </c>
      <c r="N481" s="26">
        <v>261</v>
      </c>
      <c r="O481" s="26">
        <v>6</v>
      </c>
      <c r="P481" s="26" t="s">
        <v>40</v>
      </c>
      <c r="Q481" s="26"/>
      <c r="R481" s="26"/>
    </row>
    <row r="482" spans="1:18" x14ac:dyDescent="0.35">
      <c r="A482" s="26" t="s">
        <v>2061</v>
      </c>
      <c r="B482" s="26" t="s">
        <v>3773</v>
      </c>
      <c r="C482" s="26">
        <v>2019</v>
      </c>
      <c r="D482" s="26">
        <v>8</v>
      </c>
      <c r="E482" s="26" t="s">
        <v>2064</v>
      </c>
      <c r="F482" s="26" t="s">
        <v>2054</v>
      </c>
      <c r="G482" s="33" t="s">
        <v>2546</v>
      </c>
      <c r="H482" s="27" t="s">
        <v>2045</v>
      </c>
      <c r="I482" s="27" t="s">
        <v>3771</v>
      </c>
      <c r="J482" s="26">
        <v>10</v>
      </c>
      <c r="K482" s="26">
        <v>200</v>
      </c>
      <c r="L482" s="26" t="s">
        <v>102</v>
      </c>
      <c r="M482" s="26" t="s">
        <v>3</v>
      </c>
      <c r="N482" s="26">
        <v>195</v>
      </c>
      <c r="O482" s="26">
        <v>4</v>
      </c>
      <c r="P482" s="26" t="s">
        <v>8</v>
      </c>
      <c r="Q482" s="26"/>
      <c r="R482" s="26"/>
    </row>
    <row r="483" spans="1:18" x14ac:dyDescent="0.35">
      <c r="A483" s="26" t="s">
        <v>2061</v>
      </c>
      <c r="B483" s="26" t="s">
        <v>3773</v>
      </c>
      <c r="C483" s="26">
        <v>2019</v>
      </c>
      <c r="D483" s="26">
        <v>8</v>
      </c>
      <c r="E483" s="26" t="s">
        <v>2064</v>
      </c>
      <c r="F483" s="26" t="s">
        <v>2054</v>
      </c>
      <c r="G483" s="33" t="s">
        <v>2547</v>
      </c>
      <c r="H483" s="27" t="s">
        <v>2034</v>
      </c>
      <c r="I483" s="27" t="s">
        <v>3771</v>
      </c>
      <c r="J483" s="26">
        <v>10</v>
      </c>
      <c r="K483" s="26">
        <v>200</v>
      </c>
      <c r="L483" s="26" t="s">
        <v>16</v>
      </c>
      <c r="M483" s="26" t="s">
        <v>42</v>
      </c>
      <c r="N483" s="26">
        <v>151</v>
      </c>
      <c r="O483" s="26">
        <v>1</v>
      </c>
      <c r="P483" s="26" t="s">
        <v>8</v>
      </c>
      <c r="Q483" s="26"/>
      <c r="R483" s="26"/>
    </row>
    <row r="484" spans="1:18" x14ac:dyDescent="0.35">
      <c r="A484" s="26" t="s">
        <v>2061</v>
      </c>
      <c r="B484" s="26" t="s">
        <v>3773</v>
      </c>
      <c r="C484" s="26">
        <v>2019</v>
      </c>
      <c r="D484" s="26">
        <v>8</v>
      </c>
      <c r="E484" s="26" t="s">
        <v>2064</v>
      </c>
      <c r="F484" s="26" t="s">
        <v>2054</v>
      </c>
      <c r="G484" s="33" t="s">
        <v>2548</v>
      </c>
      <c r="H484" s="27" t="s">
        <v>2040</v>
      </c>
      <c r="I484" s="27" t="s">
        <v>3771</v>
      </c>
      <c r="J484" s="26">
        <v>10</v>
      </c>
      <c r="K484" s="26">
        <v>200</v>
      </c>
      <c r="L484" s="26" t="s">
        <v>2</v>
      </c>
      <c r="M484" s="26" t="s">
        <v>83</v>
      </c>
      <c r="N484" s="26">
        <v>267</v>
      </c>
      <c r="O484" s="26">
        <v>6</v>
      </c>
      <c r="P484" s="26" t="s">
        <v>4</v>
      </c>
      <c r="Q484" s="26"/>
      <c r="R484" s="26"/>
    </row>
    <row r="485" spans="1:18" x14ac:dyDescent="0.35">
      <c r="A485" s="26" t="s">
        <v>2061</v>
      </c>
      <c r="B485" s="26" t="s">
        <v>3773</v>
      </c>
      <c r="C485" s="26">
        <v>2019</v>
      </c>
      <c r="D485" s="26">
        <v>8</v>
      </c>
      <c r="E485" s="26" t="s">
        <v>2064</v>
      </c>
      <c r="F485" s="26" t="s">
        <v>2054</v>
      </c>
      <c r="G485" s="33" t="s">
        <v>2549</v>
      </c>
      <c r="H485" s="27" t="s">
        <v>2036</v>
      </c>
      <c r="I485" s="27" t="s">
        <v>3771</v>
      </c>
      <c r="J485" s="26">
        <v>10</v>
      </c>
      <c r="K485" s="26">
        <v>200</v>
      </c>
      <c r="L485" s="26" t="s">
        <v>2</v>
      </c>
      <c r="M485" s="26" t="s">
        <v>83</v>
      </c>
      <c r="N485" s="26">
        <v>266</v>
      </c>
      <c r="O485" s="26">
        <v>3</v>
      </c>
      <c r="P485" s="26" t="s">
        <v>33</v>
      </c>
      <c r="Q485" s="26"/>
      <c r="R485" s="26"/>
    </row>
    <row r="486" spans="1:18" x14ac:dyDescent="0.35">
      <c r="A486" s="26" t="s">
        <v>2061</v>
      </c>
      <c r="B486" s="26" t="s">
        <v>3773</v>
      </c>
      <c r="C486" s="26">
        <v>2019</v>
      </c>
      <c r="D486" s="26">
        <v>8</v>
      </c>
      <c r="E486" s="26" t="s">
        <v>2064</v>
      </c>
      <c r="F486" s="26" t="s">
        <v>2054</v>
      </c>
      <c r="G486" s="33" t="s">
        <v>2550</v>
      </c>
      <c r="H486" s="27" t="s">
        <v>2037</v>
      </c>
      <c r="I486" s="27" t="s">
        <v>3771</v>
      </c>
      <c r="J486" s="26">
        <v>10</v>
      </c>
      <c r="K486" s="26">
        <v>200</v>
      </c>
      <c r="L486" s="26" t="s">
        <v>23</v>
      </c>
      <c r="M486" s="26" t="s">
        <v>42</v>
      </c>
      <c r="N486" s="26">
        <v>154</v>
      </c>
      <c r="O486" s="26">
        <v>1</v>
      </c>
      <c r="P486" s="26" t="s">
        <v>28</v>
      </c>
      <c r="Q486" s="26"/>
      <c r="R486" s="26"/>
    </row>
    <row r="487" spans="1:18" x14ac:dyDescent="0.35">
      <c r="A487" s="26" t="s">
        <v>2061</v>
      </c>
      <c r="B487" s="26" t="s">
        <v>3773</v>
      </c>
      <c r="C487" s="26">
        <v>2019</v>
      </c>
      <c r="D487" s="26">
        <v>8</v>
      </c>
      <c r="E487" s="26" t="s">
        <v>2064</v>
      </c>
      <c r="F487" s="26" t="s">
        <v>2054</v>
      </c>
      <c r="G487" s="33" t="s">
        <v>2551</v>
      </c>
      <c r="H487" s="27" t="s">
        <v>2031</v>
      </c>
      <c r="I487" s="27" t="s">
        <v>3771</v>
      </c>
      <c r="J487" s="26">
        <v>10</v>
      </c>
      <c r="K487" s="26">
        <v>200</v>
      </c>
      <c r="L487" s="26" t="s">
        <v>102</v>
      </c>
      <c r="M487" s="26" t="s">
        <v>42</v>
      </c>
      <c r="N487" s="26">
        <v>180</v>
      </c>
      <c r="O487" s="26">
        <v>2</v>
      </c>
      <c r="P487" s="26" t="s">
        <v>4</v>
      </c>
      <c r="Q487" s="26"/>
      <c r="R487" s="26"/>
    </row>
    <row r="488" spans="1:18" x14ac:dyDescent="0.35">
      <c r="A488" s="26" t="s">
        <v>2061</v>
      </c>
      <c r="B488" s="26" t="s">
        <v>3773</v>
      </c>
      <c r="C488" s="26">
        <v>2019</v>
      </c>
      <c r="D488" s="26">
        <v>8</v>
      </c>
      <c r="E488" s="26" t="s">
        <v>2064</v>
      </c>
      <c r="F488" s="26" t="s">
        <v>2054</v>
      </c>
      <c r="G488" s="33" t="s">
        <v>2552</v>
      </c>
      <c r="H488" s="27" t="s">
        <v>2041</v>
      </c>
      <c r="I488" s="27" t="s">
        <v>3771</v>
      </c>
      <c r="J488" s="26">
        <v>10</v>
      </c>
      <c r="K488" s="26">
        <v>200</v>
      </c>
      <c r="L488" s="26" t="s">
        <v>23</v>
      </c>
      <c r="M488" s="26" t="s">
        <v>42</v>
      </c>
      <c r="N488" s="26">
        <v>154</v>
      </c>
      <c r="O488" s="26">
        <v>4</v>
      </c>
      <c r="P488" s="26" t="s">
        <v>28</v>
      </c>
      <c r="Q488" s="26"/>
      <c r="R488" s="26"/>
    </row>
    <row r="489" spans="1:18" x14ac:dyDescent="0.35">
      <c r="A489" s="26" t="s">
        <v>2061</v>
      </c>
      <c r="B489" s="26" t="s">
        <v>3773</v>
      </c>
      <c r="C489" s="26">
        <v>2019</v>
      </c>
      <c r="D489" s="26">
        <v>8</v>
      </c>
      <c r="E489" s="26" t="s">
        <v>2064</v>
      </c>
      <c r="F489" s="26" t="s">
        <v>2054</v>
      </c>
      <c r="G489" s="33" t="s">
        <v>2553</v>
      </c>
      <c r="H489" s="27" t="s">
        <v>2031</v>
      </c>
      <c r="I489" s="27" t="s">
        <v>3771</v>
      </c>
      <c r="J489" s="26">
        <v>10</v>
      </c>
      <c r="K489" s="26">
        <v>200</v>
      </c>
      <c r="L489" s="26" t="s">
        <v>102</v>
      </c>
      <c r="M489" s="26" t="s">
        <v>42</v>
      </c>
      <c r="N489" s="26">
        <v>147</v>
      </c>
      <c r="O489" s="26">
        <v>4</v>
      </c>
      <c r="P489" s="26" t="s">
        <v>8</v>
      </c>
      <c r="Q489" s="26"/>
      <c r="R489" s="26"/>
    </row>
    <row r="490" spans="1:18" x14ac:dyDescent="0.35">
      <c r="A490" s="26" t="s">
        <v>2061</v>
      </c>
      <c r="B490" s="26" t="s">
        <v>3773</v>
      </c>
      <c r="C490" s="26">
        <v>2019</v>
      </c>
      <c r="D490" s="26">
        <v>8</v>
      </c>
      <c r="E490" s="26" t="s">
        <v>2064</v>
      </c>
      <c r="F490" s="26" t="s">
        <v>2054</v>
      </c>
      <c r="G490" s="33" t="s">
        <v>2554</v>
      </c>
      <c r="H490" s="27" t="s">
        <v>2036</v>
      </c>
      <c r="I490" s="27" t="s">
        <v>3771</v>
      </c>
      <c r="J490" s="26">
        <v>10</v>
      </c>
      <c r="K490" s="26">
        <v>200</v>
      </c>
      <c r="L490" s="26" t="s">
        <v>2</v>
      </c>
      <c r="M490" s="26" t="s">
        <v>83</v>
      </c>
      <c r="N490" s="26">
        <v>246</v>
      </c>
      <c r="O490" s="26">
        <v>3</v>
      </c>
      <c r="P490" s="26" t="s">
        <v>242</v>
      </c>
      <c r="Q490" s="26"/>
      <c r="R490" s="26"/>
    </row>
    <row r="491" spans="1:18" x14ac:dyDescent="0.35">
      <c r="A491" s="26" t="s">
        <v>2061</v>
      </c>
      <c r="B491" s="26" t="s">
        <v>3773</v>
      </c>
      <c r="C491" s="26">
        <v>2019</v>
      </c>
      <c r="D491" s="26">
        <v>8</v>
      </c>
      <c r="E491" s="26" t="s">
        <v>2064</v>
      </c>
      <c r="F491" s="26" t="s">
        <v>2054</v>
      </c>
      <c r="G491" s="33" t="s">
        <v>2555</v>
      </c>
      <c r="H491" s="27" t="s">
        <v>2032</v>
      </c>
      <c r="I491" s="27" t="s">
        <v>3771</v>
      </c>
      <c r="J491" s="26">
        <v>10</v>
      </c>
      <c r="K491" s="26">
        <v>200</v>
      </c>
      <c r="L491" s="26" t="s">
        <v>162</v>
      </c>
      <c r="M491" s="26" t="s">
        <v>42</v>
      </c>
      <c r="N491" s="26">
        <v>156</v>
      </c>
      <c r="O491" s="26">
        <v>6</v>
      </c>
      <c r="P491" s="26" t="s">
        <v>28</v>
      </c>
      <c r="Q491" s="26"/>
      <c r="R491" s="26"/>
    </row>
    <row r="492" spans="1:18" x14ac:dyDescent="0.35">
      <c r="A492" s="26" t="s">
        <v>2061</v>
      </c>
      <c r="B492" s="26" t="s">
        <v>3773</v>
      </c>
      <c r="C492" s="26">
        <v>2019</v>
      </c>
      <c r="D492" s="26">
        <v>8</v>
      </c>
      <c r="E492" s="26" t="s">
        <v>2064</v>
      </c>
      <c r="F492" s="26" t="s">
        <v>2054</v>
      </c>
      <c r="G492" s="33" t="s">
        <v>2556</v>
      </c>
      <c r="H492" s="27" t="s">
        <v>2050</v>
      </c>
      <c r="I492" s="27" t="s">
        <v>3771</v>
      </c>
      <c r="J492" s="26">
        <v>10</v>
      </c>
      <c r="K492" s="26">
        <v>200</v>
      </c>
      <c r="L492" s="26" t="s">
        <v>102</v>
      </c>
      <c r="M492" s="26" t="s">
        <v>42</v>
      </c>
      <c r="N492" s="26">
        <v>180</v>
      </c>
      <c r="O492" s="26">
        <v>5</v>
      </c>
      <c r="P492" s="26" t="s">
        <v>4</v>
      </c>
      <c r="Q492" s="26"/>
      <c r="R492" s="26"/>
    </row>
    <row r="493" spans="1:18" x14ac:dyDescent="0.35">
      <c r="A493" s="26" t="s">
        <v>2061</v>
      </c>
      <c r="B493" s="26" t="s">
        <v>3773</v>
      </c>
      <c r="C493" s="26">
        <v>2019</v>
      </c>
      <c r="D493" s="26">
        <v>8</v>
      </c>
      <c r="E493" s="26" t="s">
        <v>2064</v>
      </c>
      <c r="F493" s="26" t="s">
        <v>2054</v>
      </c>
      <c r="G493" s="33" t="s">
        <v>2557</v>
      </c>
      <c r="H493" s="27" t="s">
        <v>2043</v>
      </c>
      <c r="I493" s="27" t="s">
        <v>3771</v>
      </c>
      <c r="J493" s="26">
        <v>10</v>
      </c>
      <c r="K493" s="26">
        <v>200</v>
      </c>
      <c r="L493" s="26" t="s">
        <v>2</v>
      </c>
      <c r="M493" s="26" t="s">
        <v>83</v>
      </c>
      <c r="N493" s="26">
        <v>265</v>
      </c>
      <c r="O493" s="26">
        <v>3</v>
      </c>
      <c r="P493" s="26" t="s">
        <v>290</v>
      </c>
      <c r="Q493" s="26"/>
      <c r="R493" s="26"/>
    </row>
    <row r="494" spans="1:18" x14ac:dyDescent="0.35">
      <c r="A494" s="26" t="s">
        <v>2061</v>
      </c>
      <c r="B494" s="26" t="s">
        <v>3773</v>
      </c>
      <c r="C494" s="26">
        <v>2019</v>
      </c>
      <c r="D494" s="26">
        <v>8</v>
      </c>
      <c r="E494" s="26" t="s">
        <v>2064</v>
      </c>
      <c r="F494" s="26" t="s">
        <v>2054</v>
      </c>
      <c r="G494" s="33" t="s">
        <v>2558</v>
      </c>
      <c r="H494" s="27" t="s">
        <v>2030</v>
      </c>
      <c r="I494" s="27" t="s">
        <v>3771</v>
      </c>
      <c r="J494" s="26">
        <v>10</v>
      </c>
      <c r="K494" s="26">
        <v>200</v>
      </c>
      <c r="L494" s="26" t="s">
        <v>23</v>
      </c>
      <c r="M494" s="26" t="s">
        <v>83</v>
      </c>
      <c r="N494" s="26">
        <v>210</v>
      </c>
      <c r="O494" s="26">
        <v>3</v>
      </c>
      <c r="P494" s="26" t="s">
        <v>28</v>
      </c>
      <c r="Q494" s="26"/>
      <c r="R494" s="26"/>
    </row>
    <row r="495" spans="1:18" x14ac:dyDescent="0.35">
      <c r="A495" s="26" t="s">
        <v>2061</v>
      </c>
      <c r="B495" s="26" t="s">
        <v>3773</v>
      </c>
      <c r="C495" s="26">
        <v>2019</v>
      </c>
      <c r="D495" s="26">
        <v>8</v>
      </c>
      <c r="E495" s="26" t="s">
        <v>2064</v>
      </c>
      <c r="F495" s="26" t="s">
        <v>2054</v>
      </c>
      <c r="G495" s="33" t="s">
        <v>2559</v>
      </c>
      <c r="H495" s="27" t="s">
        <v>2045</v>
      </c>
      <c r="I495" s="27" t="s">
        <v>3771</v>
      </c>
      <c r="J495" s="26">
        <v>10</v>
      </c>
      <c r="K495" s="26">
        <v>200</v>
      </c>
      <c r="L495" s="26" t="s">
        <v>102</v>
      </c>
      <c r="M495" s="26" t="s">
        <v>3</v>
      </c>
      <c r="N495" s="26">
        <v>224</v>
      </c>
      <c r="O495" s="26">
        <v>2</v>
      </c>
      <c r="P495" s="26" t="s">
        <v>40</v>
      </c>
      <c r="Q495" s="26"/>
      <c r="R495" s="26"/>
    </row>
    <row r="496" spans="1:18" x14ac:dyDescent="0.35">
      <c r="A496" s="26" t="s">
        <v>2061</v>
      </c>
      <c r="B496" s="26" t="s">
        <v>3773</v>
      </c>
      <c r="C496" s="26">
        <v>2019</v>
      </c>
      <c r="D496" s="26">
        <v>8</v>
      </c>
      <c r="E496" s="26" t="s">
        <v>2064</v>
      </c>
      <c r="F496" s="26" t="s">
        <v>2054</v>
      </c>
      <c r="G496" s="33" t="s">
        <v>2560</v>
      </c>
      <c r="H496" s="27" t="s">
        <v>2036</v>
      </c>
      <c r="I496" s="27" t="s">
        <v>3771</v>
      </c>
      <c r="J496" s="26">
        <v>10</v>
      </c>
      <c r="K496" s="26">
        <v>200</v>
      </c>
      <c r="L496" s="26" t="s">
        <v>2</v>
      </c>
      <c r="M496" s="26" t="s">
        <v>83</v>
      </c>
      <c r="N496" s="26">
        <v>213</v>
      </c>
      <c r="O496" s="26">
        <v>2</v>
      </c>
      <c r="P496" s="26" t="s">
        <v>12</v>
      </c>
      <c r="Q496" s="26"/>
      <c r="R496" s="26"/>
    </row>
    <row r="497" spans="1:18" x14ac:dyDescent="0.35">
      <c r="A497" s="26" t="s">
        <v>2061</v>
      </c>
      <c r="B497" s="26" t="s">
        <v>3773</v>
      </c>
      <c r="C497" s="26">
        <v>2019</v>
      </c>
      <c r="D497" s="26">
        <v>8</v>
      </c>
      <c r="E497" s="26" t="s">
        <v>2064</v>
      </c>
      <c r="F497" s="26" t="s">
        <v>2054</v>
      </c>
      <c r="G497" s="33" t="s">
        <v>2561</v>
      </c>
      <c r="H497" s="27" t="s">
        <v>2045</v>
      </c>
      <c r="I497" s="27" t="s">
        <v>3771</v>
      </c>
      <c r="J497" s="26">
        <v>10</v>
      </c>
      <c r="K497" s="26">
        <v>200</v>
      </c>
      <c r="L497" s="26" t="s">
        <v>102</v>
      </c>
      <c r="M497" s="26" t="s">
        <v>42</v>
      </c>
      <c r="N497" s="26">
        <v>148</v>
      </c>
      <c r="O497" s="26">
        <v>3</v>
      </c>
      <c r="P497" s="26" t="s">
        <v>12</v>
      </c>
      <c r="Q497" s="26"/>
      <c r="R497" s="26"/>
    </row>
    <row r="498" spans="1:18" x14ac:dyDescent="0.35">
      <c r="A498" s="26" t="s">
        <v>2061</v>
      </c>
      <c r="B498" s="26" t="s">
        <v>3773</v>
      </c>
      <c r="C498" s="26">
        <v>2019</v>
      </c>
      <c r="D498" s="26">
        <v>8</v>
      </c>
      <c r="E498" s="26" t="s">
        <v>2064</v>
      </c>
      <c r="F498" s="26" t="s">
        <v>2054</v>
      </c>
      <c r="G498" s="33" t="s">
        <v>2562</v>
      </c>
      <c r="H498" s="27" t="s">
        <v>2030</v>
      </c>
      <c r="I498" s="27" t="s">
        <v>3771</v>
      </c>
      <c r="J498" s="26">
        <v>10</v>
      </c>
      <c r="K498" s="26">
        <v>200</v>
      </c>
      <c r="L498" s="26" t="s">
        <v>23</v>
      </c>
      <c r="M498" s="26" t="s">
        <v>83</v>
      </c>
      <c r="N498" s="26">
        <v>243</v>
      </c>
      <c r="O498" s="26">
        <v>5</v>
      </c>
      <c r="P498" s="26" t="s">
        <v>24</v>
      </c>
      <c r="Q498" s="26"/>
      <c r="R498" s="26"/>
    </row>
    <row r="499" spans="1:18" x14ac:dyDescent="0.35">
      <c r="A499" s="26" t="s">
        <v>2061</v>
      </c>
      <c r="B499" s="26" t="s">
        <v>3773</v>
      </c>
      <c r="C499" s="26">
        <v>2019</v>
      </c>
      <c r="D499" s="26">
        <v>8</v>
      </c>
      <c r="E499" s="26" t="s">
        <v>2064</v>
      </c>
      <c r="F499" s="26" t="s">
        <v>2054</v>
      </c>
      <c r="G499" s="33" t="s">
        <v>2563</v>
      </c>
      <c r="H499" s="27" t="s">
        <v>2047</v>
      </c>
      <c r="I499" s="27" t="s">
        <v>3771</v>
      </c>
      <c r="J499" s="26">
        <v>10</v>
      </c>
      <c r="K499" s="26">
        <v>200</v>
      </c>
      <c r="L499" s="26" t="s">
        <v>2</v>
      </c>
      <c r="M499" s="26" t="s">
        <v>83</v>
      </c>
      <c r="N499" s="26">
        <v>245</v>
      </c>
      <c r="O499" s="26">
        <v>5</v>
      </c>
      <c r="P499" s="26" t="s">
        <v>229</v>
      </c>
      <c r="Q499" s="26"/>
      <c r="R499" s="26"/>
    </row>
    <row r="500" spans="1:18" x14ac:dyDescent="0.35">
      <c r="A500" s="26" t="s">
        <v>2061</v>
      </c>
      <c r="B500" s="26" t="s">
        <v>3773</v>
      </c>
      <c r="C500" s="26">
        <v>2019</v>
      </c>
      <c r="D500" s="26">
        <v>8</v>
      </c>
      <c r="E500" s="26" t="s">
        <v>2064</v>
      </c>
      <c r="F500" s="26" t="s">
        <v>2054</v>
      </c>
      <c r="G500" s="33" t="s">
        <v>2564</v>
      </c>
      <c r="H500" s="27" t="s">
        <v>2056</v>
      </c>
      <c r="I500" s="27" t="s">
        <v>3771</v>
      </c>
      <c r="J500" s="26">
        <v>10</v>
      </c>
      <c r="K500" s="26">
        <v>200</v>
      </c>
      <c r="L500" s="26" t="s">
        <v>16</v>
      </c>
      <c r="M500" s="26" t="s">
        <v>3</v>
      </c>
      <c r="N500" s="26">
        <v>204</v>
      </c>
      <c r="O500" s="26">
        <v>5</v>
      </c>
      <c r="P500" s="26" t="s">
        <v>12</v>
      </c>
      <c r="Q500" s="26"/>
      <c r="R500" s="26"/>
    </row>
    <row r="501" spans="1:18" x14ac:dyDescent="0.35">
      <c r="A501" s="26" t="s">
        <v>2061</v>
      </c>
      <c r="B501" s="26" t="s">
        <v>3773</v>
      </c>
      <c r="C501" s="26">
        <v>2019</v>
      </c>
      <c r="D501" s="26">
        <v>8</v>
      </c>
      <c r="E501" s="26" t="s">
        <v>2064</v>
      </c>
      <c r="F501" s="26" t="s">
        <v>2054</v>
      </c>
      <c r="G501" s="33" t="s">
        <v>2565</v>
      </c>
      <c r="H501" s="27" t="s">
        <v>2045</v>
      </c>
      <c r="I501" s="27" t="s">
        <v>3771</v>
      </c>
      <c r="J501" s="26">
        <v>10</v>
      </c>
      <c r="K501" s="26">
        <v>200</v>
      </c>
      <c r="L501" s="26" t="s">
        <v>102</v>
      </c>
      <c r="M501" s="26" t="s">
        <v>42</v>
      </c>
      <c r="N501" s="26">
        <v>180</v>
      </c>
      <c r="O501" s="26">
        <v>1</v>
      </c>
      <c r="P501" s="26" t="s">
        <v>4</v>
      </c>
      <c r="Q501" s="26"/>
      <c r="R501" s="26"/>
    </row>
    <row r="502" spans="1:18" x14ac:dyDescent="0.35">
      <c r="A502" s="26" t="s">
        <v>2061</v>
      </c>
      <c r="B502" s="26" t="s">
        <v>3773</v>
      </c>
      <c r="C502" s="26">
        <v>2019</v>
      </c>
      <c r="D502" s="26">
        <v>8</v>
      </c>
      <c r="E502" s="26" t="s">
        <v>2064</v>
      </c>
      <c r="F502" s="26" t="s">
        <v>2054</v>
      </c>
      <c r="G502" s="33" t="s">
        <v>2566</v>
      </c>
      <c r="H502" s="27" t="s">
        <v>2045</v>
      </c>
      <c r="I502" s="27" t="s">
        <v>3771</v>
      </c>
      <c r="J502" s="26">
        <v>10</v>
      </c>
      <c r="K502" s="26">
        <v>200</v>
      </c>
      <c r="L502" s="26" t="s">
        <v>102</v>
      </c>
      <c r="M502" s="26" t="s">
        <v>3</v>
      </c>
      <c r="N502" s="26">
        <v>255</v>
      </c>
      <c r="O502" s="26">
        <v>4</v>
      </c>
      <c r="P502" s="26" t="s">
        <v>33</v>
      </c>
      <c r="Q502" s="26"/>
      <c r="R502" s="26"/>
    </row>
    <row r="503" spans="1:18" x14ac:dyDescent="0.35">
      <c r="A503" s="26" t="s">
        <v>2061</v>
      </c>
      <c r="B503" s="26" t="s">
        <v>3773</v>
      </c>
      <c r="C503" s="26">
        <v>2019</v>
      </c>
      <c r="D503" s="26">
        <v>8</v>
      </c>
      <c r="E503" s="26" t="s">
        <v>2064</v>
      </c>
      <c r="F503" s="26" t="s">
        <v>2054</v>
      </c>
      <c r="G503" s="33" t="s">
        <v>2567</v>
      </c>
      <c r="H503" s="27" t="s">
        <v>2040</v>
      </c>
      <c r="I503" s="27" t="s">
        <v>3771</v>
      </c>
      <c r="J503" s="26">
        <v>10</v>
      </c>
      <c r="K503" s="26">
        <v>200</v>
      </c>
      <c r="L503" s="26" t="s">
        <v>2</v>
      </c>
      <c r="M503" s="26" t="s">
        <v>83</v>
      </c>
      <c r="N503" s="26">
        <v>246</v>
      </c>
      <c r="O503" s="26">
        <v>4</v>
      </c>
      <c r="P503" s="26" t="s">
        <v>242</v>
      </c>
      <c r="Q503" s="26"/>
      <c r="R503" s="26"/>
    </row>
    <row r="504" spans="1:18" x14ac:dyDescent="0.35">
      <c r="A504" s="26" t="s">
        <v>2061</v>
      </c>
      <c r="B504" s="26" t="s">
        <v>3773</v>
      </c>
      <c r="C504" s="26">
        <v>2019</v>
      </c>
      <c r="D504" s="26">
        <v>8</v>
      </c>
      <c r="E504" s="26" t="s">
        <v>2064</v>
      </c>
      <c r="F504" s="26" t="s">
        <v>2054</v>
      </c>
      <c r="G504" s="33" t="s">
        <v>2568</v>
      </c>
      <c r="H504" s="27" t="s">
        <v>2037</v>
      </c>
      <c r="I504" s="27" t="s">
        <v>3771</v>
      </c>
      <c r="J504" s="26">
        <v>10</v>
      </c>
      <c r="K504" s="26">
        <v>200</v>
      </c>
      <c r="L504" s="26" t="s">
        <v>23</v>
      </c>
      <c r="M504" s="26" t="s">
        <v>42</v>
      </c>
      <c r="N504" s="26">
        <v>168</v>
      </c>
      <c r="O504" s="26">
        <v>2</v>
      </c>
      <c r="P504" s="26" t="s">
        <v>24</v>
      </c>
      <c r="Q504" s="26"/>
      <c r="R504" s="26"/>
    </row>
    <row r="505" spans="1:18" x14ac:dyDescent="0.35">
      <c r="A505" s="26" t="s">
        <v>2061</v>
      </c>
      <c r="B505" s="26" t="s">
        <v>3773</v>
      </c>
      <c r="C505" s="26">
        <v>2019</v>
      </c>
      <c r="D505" s="26">
        <v>8</v>
      </c>
      <c r="E505" s="26" t="s">
        <v>2064</v>
      </c>
      <c r="F505" s="26" t="s">
        <v>2054</v>
      </c>
      <c r="G505" s="33" t="s">
        <v>2569</v>
      </c>
      <c r="H505" s="27" t="s">
        <v>2052</v>
      </c>
      <c r="I505" s="27" t="s">
        <v>3771</v>
      </c>
      <c r="J505" s="26">
        <v>10</v>
      </c>
      <c r="K505" s="26">
        <v>200</v>
      </c>
      <c r="L505" s="26" t="s">
        <v>102</v>
      </c>
      <c r="M505" s="26" t="s">
        <v>3</v>
      </c>
      <c r="N505" s="26">
        <v>225</v>
      </c>
      <c r="O505" s="26">
        <v>2</v>
      </c>
      <c r="P505" s="26" t="s">
        <v>35</v>
      </c>
      <c r="Q505" s="26"/>
      <c r="R505" s="26"/>
    </row>
    <row r="506" spans="1:18" x14ac:dyDescent="0.35">
      <c r="A506" s="26" t="s">
        <v>2061</v>
      </c>
      <c r="B506" s="26" t="s">
        <v>3773</v>
      </c>
      <c r="C506" s="26">
        <v>2019</v>
      </c>
      <c r="D506" s="26">
        <v>8</v>
      </c>
      <c r="E506" s="26" t="s">
        <v>2064</v>
      </c>
      <c r="F506" s="26" t="s">
        <v>2054</v>
      </c>
      <c r="G506" s="33" t="s">
        <v>2570</v>
      </c>
      <c r="H506" s="27" t="s">
        <v>2039</v>
      </c>
      <c r="I506" s="27" t="s">
        <v>3771</v>
      </c>
      <c r="J506" s="26">
        <v>10</v>
      </c>
      <c r="K506" s="26">
        <v>200</v>
      </c>
      <c r="L506" s="26" t="s">
        <v>2</v>
      </c>
      <c r="M506" s="26" t="s">
        <v>83</v>
      </c>
      <c r="N506" s="26">
        <v>212</v>
      </c>
      <c r="O506" s="26">
        <v>1</v>
      </c>
      <c r="P506" s="26" t="s">
        <v>8</v>
      </c>
      <c r="Q506" s="26"/>
      <c r="R506" s="26"/>
    </row>
    <row r="507" spans="1:18" x14ac:dyDescent="0.35">
      <c r="A507" s="26" t="s">
        <v>2061</v>
      </c>
      <c r="B507" s="26" t="s">
        <v>3773</v>
      </c>
      <c r="C507" s="26">
        <v>2019</v>
      </c>
      <c r="D507" s="26">
        <v>8</v>
      </c>
      <c r="E507" s="26" t="s">
        <v>2064</v>
      </c>
      <c r="F507" s="26" t="s">
        <v>2054</v>
      </c>
      <c r="G507" s="33" t="s">
        <v>2571</v>
      </c>
      <c r="H507" s="27" t="s">
        <v>2030</v>
      </c>
      <c r="I507" s="27" t="s">
        <v>3771</v>
      </c>
      <c r="J507" s="26">
        <v>10</v>
      </c>
      <c r="K507" s="26">
        <v>200</v>
      </c>
      <c r="L507" s="26" t="s">
        <v>162</v>
      </c>
      <c r="M507" s="26" t="s">
        <v>83</v>
      </c>
      <c r="N507" s="26">
        <v>239</v>
      </c>
      <c r="O507" s="26">
        <v>3</v>
      </c>
      <c r="P507" s="26" t="s">
        <v>24</v>
      </c>
      <c r="Q507" s="26"/>
      <c r="R507" s="26"/>
    </row>
    <row r="508" spans="1:18" x14ac:dyDescent="0.35">
      <c r="A508" s="26" t="s">
        <v>2061</v>
      </c>
      <c r="B508" s="26" t="s">
        <v>3773</v>
      </c>
      <c r="C508" s="26">
        <v>2019</v>
      </c>
      <c r="D508" s="26">
        <v>8</v>
      </c>
      <c r="E508" s="26" t="s">
        <v>2064</v>
      </c>
      <c r="F508" s="26" t="s">
        <v>2054</v>
      </c>
      <c r="G508" s="33" t="s">
        <v>2572</v>
      </c>
      <c r="H508" s="27" t="s">
        <v>2058</v>
      </c>
      <c r="I508" s="27" t="s">
        <v>3771</v>
      </c>
      <c r="J508" s="26">
        <v>10</v>
      </c>
      <c r="K508" s="26">
        <v>200</v>
      </c>
      <c r="L508" s="26" t="s">
        <v>2</v>
      </c>
      <c r="M508" s="26" t="s">
        <v>3</v>
      </c>
      <c r="N508" s="26">
        <v>219</v>
      </c>
      <c r="O508" s="26">
        <v>1</v>
      </c>
      <c r="P508" s="26" t="s">
        <v>81</v>
      </c>
      <c r="Q508" s="26"/>
      <c r="R508" s="26"/>
    </row>
    <row r="509" spans="1:18" x14ac:dyDescent="0.35">
      <c r="A509" s="26" t="s">
        <v>2061</v>
      </c>
      <c r="B509" s="26" t="s">
        <v>3773</v>
      </c>
      <c r="C509" s="26">
        <v>2019</v>
      </c>
      <c r="D509" s="26">
        <v>8</v>
      </c>
      <c r="E509" s="26" t="s">
        <v>2064</v>
      </c>
      <c r="F509" s="26" t="s">
        <v>2054</v>
      </c>
      <c r="G509" s="33" t="s">
        <v>2573</v>
      </c>
      <c r="H509" s="27" t="s">
        <v>2044</v>
      </c>
      <c r="I509" s="27" t="s">
        <v>3771</v>
      </c>
      <c r="J509" s="26">
        <v>10</v>
      </c>
      <c r="K509" s="26">
        <v>200</v>
      </c>
      <c r="L509" s="26" t="s">
        <v>23</v>
      </c>
      <c r="M509" s="26" t="s">
        <v>42</v>
      </c>
      <c r="N509" s="26">
        <v>168</v>
      </c>
      <c r="O509" s="26">
        <v>1</v>
      </c>
      <c r="P509" s="26" t="s">
        <v>24</v>
      </c>
      <c r="Q509" s="26"/>
      <c r="R509" s="26"/>
    </row>
    <row r="510" spans="1:18" x14ac:dyDescent="0.35">
      <c r="A510" s="26" t="s">
        <v>2061</v>
      </c>
      <c r="B510" s="26" t="s">
        <v>3773</v>
      </c>
      <c r="C510" s="26">
        <v>2019</v>
      </c>
      <c r="D510" s="26">
        <v>8</v>
      </c>
      <c r="E510" s="26" t="s">
        <v>2064</v>
      </c>
      <c r="F510" s="26" t="s">
        <v>2054</v>
      </c>
      <c r="G510" s="33" t="s">
        <v>2574</v>
      </c>
      <c r="H510" s="27" t="s">
        <v>2043</v>
      </c>
      <c r="I510" s="27" t="s">
        <v>3771</v>
      </c>
      <c r="J510" s="26">
        <v>10</v>
      </c>
      <c r="K510" s="26">
        <v>200</v>
      </c>
      <c r="L510" s="26" t="s">
        <v>2</v>
      </c>
      <c r="M510" s="26" t="s">
        <v>83</v>
      </c>
      <c r="N510" s="26">
        <v>246</v>
      </c>
      <c r="O510" s="26">
        <v>2</v>
      </c>
      <c r="P510" s="26" t="s">
        <v>242</v>
      </c>
      <c r="Q510" s="26"/>
      <c r="R510" s="26"/>
    </row>
    <row r="511" spans="1:18" x14ac:dyDescent="0.35">
      <c r="A511" s="26" t="s">
        <v>2061</v>
      </c>
      <c r="B511" s="26" t="s">
        <v>3773</v>
      </c>
      <c r="C511" s="26">
        <v>2019</v>
      </c>
      <c r="D511" s="26">
        <v>8</v>
      </c>
      <c r="E511" s="26" t="s">
        <v>2064</v>
      </c>
      <c r="F511" s="26" t="s">
        <v>2054</v>
      </c>
      <c r="G511" s="33" t="s">
        <v>2575</v>
      </c>
      <c r="H511" s="27" t="s">
        <v>2047</v>
      </c>
      <c r="I511" s="27" t="s">
        <v>3771</v>
      </c>
      <c r="J511" s="26">
        <v>10</v>
      </c>
      <c r="K511" s="26">
        <v>200</v>
      </c>
      <c r="L511" s="26" t="s">
        <v>2</v>
      </c>
      <c r="M511" s="26" t="s">
        <v>83</v>
      </c>
      <c r="N511" s="26">
        <v>266</v>
      </c>
      <c r="O511" s="26">
        <v>1</v>
      </c>
      <c r="P511" s="26" t="s">
        <v>33</v>
      </c>
      <c r="Q511" s="26"/>
      <c r="R511" s="26"/>
    </row>
    <row r="512" spans="1:18" x14ac:dyDescent="0.35">
      <c r="A512" s="26" t="s">
        <v>2061</v>
      </c>
      <c r="B512" s="26" t="s">
        <v>3773</v>
      </c>
      <c r="C512" s="26">
        <v>2019</v>
      </c>
      <c r="D512" s="26">
        <v>8</v>
      </c>
      <c r="E512" s="26" t="s">
        <v>2064</v>
      </c>
      <c r="F512" s="26" t="s">
        <v>2054</v>
      </c>
      <c r="G512" s="33" t="s">
        <v>2576</v>
      </c>
      <c r="H512" s="27" t="s">
        <v>2044</v>
      </c>
      <c r="I512" s="27" t="s">
        <v>3771</v>
      </c>
      <c r="J512" s="26">
        <v>10</v>
      </c>
      <c r="K512" s="26">
        <v>200</v>
      </c>
      <c r="L512" s="26" t="s">
        <v>120</v>
      </c>
      <c r="M512" s="26" t="s">
        <v>42</v>
      </c>
      <c r="N512" s="26">
        <v>144</v>
      </c>
      <c r="O512" s="26">
        <v>2</v>
      </c>
      <c r="P512" s="26" t="s">
        <v>28</v>
      </c>
      <c r="Q512" s="26"/>
      <c r="R512" s="26"/>
    </row>
    <row r="513" spans="1:18" x14ac:dyDescent="0.35">
      <c r="A513" s="26" t="s">
        <v>2061</v>
      </c>
      <c r="B513" s="26" t="s">
        <v>3773</v>
      </c>
      <c r="C513" s="26">
        <v>2019</v>
      </c>
      <c r="D513" s="26">
        <v>8</v>
      </c>
      <c r="E513" s="26" t="s">
        <v>2064</v>
      </c>
      <c r="F513" s="26" t="s">
        <v>2054</v>
      </c>
      <c r="G513" s="33" t="s">
        <v>2577</v>
      </c>
      <c r="H513" s="27" t="s">
        <v>2044</v>
      </c>
      <c r="I513" s="27" t="s">
        <v>3771</v>
      </c>
      <c r="J513" s="26">
        <v>10</v>
      </c>
      <c r="K513" s="26">
        <v>200</v>
      </c>
      <c r="L513" s="26" t="s">
        <v>2</v>
      </c>
      <c r="M513" s="26" t="s">
        <v>83</v>
      </c>
      <c r="N513" s="26">
        <v>212</v>
      </c>
      <c r="O513" s="26">
        <v>4</v>
      </c>
      <c r="P513" s="26" t="s">
        <v>8</v>
      </c>
      <c r="Q513" s="26"/>
      <c r="R513" s="26"/>
    </row>
    <row r="514" spans="1:18" x14ac:dyDescent="0.35">
      <c r="A514" s="26" t="s">
        <v>2061</v>
      </c>
      <c r="B514" s="26" t="s">
        <v>3773</v>
      </c>
      <c r="C514" s="26">
        <v>2019</v>
      </c>
      <c r="D514" s="26">
        <v>8</v>
      </c>
      <c r="E514" s="26" t="s">
        <v>2064</v>
      </c>
      <c r="F514" s="26" t="s">
        <v>2054</v>
      </c>
      <c r="G514" s="33" t="s">
        <v>2577</v>
      </c>
      <c r="H514" s="27" t="s">
        <v>2037</v>
      </c>
      <c r="I514" s="27" t="s">
        <v>3771</v>
      </c>
      <c r="J514" s="26">
        <v>10</v>
      </c>
      <c r="K514" s="26">
        <v>200</v>
      </c>
      <c r="L514" s="26" t="s">
        <v>16</v>
      </c>
      <c r="M514" s="26" t="s">
        <v>42</v>
      </c>
      <c r="N514" s="26">
        <v>166</v>
      </c>
      <c r="O514" s="26">
        <v>4</v>
      </c>
      <c r="P514" s="26" t="s">
        <v>40</v>
      </c>
      <c r="Q514" s="26"/>
      <c r="R514" s="26"/>
    </row>
    <row r="515" spans="1:18" x14ac:dyDescent="0.35">
      <c r="A515" s="26" t="s">
        <v>2061</v>
      </c>
      <c r="B515" s="26" t="s">
        <v>3773</v>
      </c>
      <c r="C515" s="26">
        <v>2019</v>
      </c>
      <c r="D515" s="26">
        <v>8</v>
      </c>
      <c r="E515" s="26" t="s">
        <v>2064</v>
      </c>
      <c r="F515" s="26" t="s">
        <v>2054</v>
      </c>
      <c r="G515" s="33" t="s">
        <v>2578</v>
      </c>
      <c r="H515" s="27" t="s">
        <v>2052</v>
      </c>
      <c r="I515" s="27" t="s">
        <v>3771</v>
      </c>
      <c r="J515" s="26">
        <v>10</v>
      </c>
      <c r="K515" s="26">
        <v>200</v>
      </c>
      <c r="L515" s="26" t="s">
        <v>102</v>
      </c>
      <c r="M515" s="26" t="s">
        <v>3</v>
      </c>
      <c r="N515" s="26">
        <v>196</v>
      </c>
      <c r="O515" s="26">
        <v>5</v>
      </c>
      <c r="P515" s="26" t="s">
        <v>12</v>
      </c>
      <c r="Q515" s="26"/>
      <c r="R515" s="26"/>
    </row>
    <row r="516" spans="1:18" x14ac:dyDescent="0.35">
      <c r="A516" s="26" t="s">
        <v>2061</v>
      </c>
      <c r="B516" s="26" t="s">
        <v>3773</v>
      </c>
      <c r="C516" s="26">
        <v>2019</v>
      </c>
      <c r="D516" s="26">
        <v>8</v>
      </c>
      <c r="E516" s="26" t="s">
        <v>2064</v>
      </c>
      <c r="F516" s="26" t="s">
        <v>2054</v>
      </c>
      <c r="G516" s="33" t="s">
        <v>2579</v>
      </c>
      <c r="H516" s="27" t="s">
        <v>2031</v>
      </c>
      <c r="I516" s="27" t="s">
        <v>3771</v>
      </c>
      <c r="J516" s="26">
        <v>10</v>
      </c>
      <c r="K516" s="26">
        <v>200</v>
      </c>
      <c r="L516" s="26" t="s">
        <v>102</v>
      </c>
      <c r="M516" s="26" t="s">
        <v>42</v>
      </c>
      <c r="N516" s="26">
        <v>164</v>
      </c>
      <c r="O516" s="26">
        <v>3</v>
      </c>
      <c r="P516" s="26" t="s">
        <v>40</v>
      </c>
      <c r="Q516" s="26"/>
      <c r="R516" s="26"/>
    </row>
    <row r="517" spans="1:18" x14ac:dyDescent="0.35">
      <c r="A517" s="26" t="s">
        <v>2061</v>
      </c>
      <c r="B517" s="26" t="s">
        <v>3773</v>
      </c>
      <c r="C517" s="26">
        <v>2019</v>
      </c>
      <c r="D517" s="26">
        <v>8</v>
      </c>
      <c r="E517" s="26" t="s">
        <v>2064</v>
      </c>
      <c r="F517" s="26" t="s">
        <v>2054</v>
      </c>
      <c r="G517" s="33" t="s">
        <v>2580</v>
      </c>
      <c r="H517" s="27" t="s">
        <v>2056</v>
      </c>
      <c r="I517" s="27" t="s">
        <v>3771</v>
      </c>
      <c r="J517" s="26">
        <v>10</v>
      </c>
      <c r="K517" s="26">
        <v>200</v>
      </c>
      <c r="L517" s="26" t="s">
        <v>38</v>
      </c>
      <c r="M517" s="26" t="s">
        <v>3</v>
      </c>
      <c r="N517" s="26">
        <v>211</v>
      </c>
      <c r="O517" s="26">
        <v>2</v>
      </c>
      <c r="P517" s="26" t="s">
        <v>28</v>
      </c>
      <c r="Q517" s="26"/>
      <c r="R517" s="26"/>
    </row>
    <row r="518" spans="1:18" x14ac:dyDescent="0.35">
      <c r="A518" s="26" t="s">
        <v>2061</v>
      </c>
      <c r="B518" s="26" t="s">
        <v>3773</v>
      </c>
      <c r="C518" s="26">
        <v>2019</v>
      </c>
      <c r="D518" s="26">
        <v>8</v>
      </c>
      <c r="E518" s="26" t="s">
        <v>2064</v>
      </c>
      <c r="F518" s="26" t="s">
        <v>2054</v>
      </c>
      <c r="G518" s="33" t="s">
        <v>2581</v>
      </c>
      <c r="H518" s="27" t="s">
        <v>2044</v>
      </c>
      <c r="I518" s="27" t="s">
        <v>3771</v>
      </c>
      <c r="J518" s="26">
        <v>10</v>
      </c>
      <c r="K518" s="26">
        <v>200</v>
      </c>
      <c r="L518" s="26" t="s">
        <v>16</v>
      </c>
      <c r="M518" s="26" t="s">
        <v>83</v>
      </c>
      <c r="N518" s="26">
        <v>199</v>
      </c>
      <c r="O518" s="26">
        <v>2</v>
      </c>
      <c r="P518" s="26" t="s">
        <v>12</v>
      </c>
      <c r="Q518" s="26"/>
      <c r="R518" s="26"/>
    </row>
    <row r="519" spans="1:18" x14ac:dyDescent="0.35">
      <c r="A519" s="26" t="s">
        <v>2061</v>
      </c>
      <c r="B519" s="26" t="s">
        <v>3773</v>
      </c>
      <c r="C519" s="26">
        <v>2019</v>
      </c>
      <c r="D519" s="26">
        <v>8</v>
      </c>
      <c r="E519" s="26" t="s">
        <v>2064</v>
      </c>
      <c r="F519" s="26" t="s">
        <v>2054</v>
      </c>
      <c r="G519" s="33" t="s">
        <v>2582</v>
      </c>
      <c r="H519" s="27" t="s">
        <v>2050</v>
      </c>
      <c r="I519" s="27" t="s">
        <v>3771</v>
      </c>
      <c r="J519" s="26">
        <v>10</v>
      </c>
      <c r="K519" s="26">
        <v>200</v>
      </c>
      <c r="L519" s="26" t="s">
        <v>102</v>
      </c>
      <c r="M519" s="26" t="s">
        <v>42</v>
      </c>
      <c r="N519" s="26">
        <v>164</v>
      </c>
      <c r="O519" s="26">
        <v>2</v>
      </c>
      <c r="P519" s="26" t="s">
        <v>40</v>
      </c>
      <c r="Q519" s="26"/>
      <c r="R519" s="26"/>
    </row>
    <row r="520" spans="1:18" x14ac:dyDescent="0.35">
      <c r="A520" s="26" t="s">
        <v>2061</v>
      </c>
      <c r="B520" s="26" t="s">
        <v>3773</v>
      </c>
      <c r="C520" s="26">
        <v>2019</v>
      </c>
      <c r="D520" s="26">
        <v>8</v>
      </c>
      <c r="E520" s="26" t="s">
        <v>2064</v>
      </c>
      <c r="F520" s="26" t="s">
        <v>2054</v>
      </c>
      <c r="G520" s="33" t="s">
        <v>2583</v>
      </c>
      <c r="H520" s="27" t="s">
        <v>2030</v>
      </c>
      <c r="I520" s="27" t="s">
        <v>3771</v>
      </c>
      <c r="J520" s="26">
        <v>10</v>
      </c>
      <c r="K520" s="26">
        <v>200</v>
      </c>
      <c r="L520" s="26" t="s">
        <v>162</v>
      </c>
      <c r="M520" s="26" t="s">
        <v>42</v>
      </c>
      <c r="N520" s="26">
        <v>156</v>
      </c>
      <c r="O520" s="26">
        <v>5</v>
      </c>
      <c r="P520" s="26" t="s">
        <v>28</v>
      </c>
      <c r="Q520" s="26"/>
      <c r="R520" s="26"/>
    </row>
    <row r="521" spans="1:18" x14ac:dyDescent="0.35">
      <c r="A521" s="26" t="s">
        <v>2061</v>
      </c>
      <c r="B521" s="26" t="s">
        <v>3773</v>
      </c>
      <c r="C521" s="26">
        <v>2019</v>
      </c>
      <c r="D521" s="26">
        <v>8</v>
      </c>
      <c r="E521" s="26" t="s">
        <v>2064</v>
      </c>
      <c r="F521" s="26" t="s">
        <v>2054</v>
      </c>
      <c r="G521" s="33" t="s">
        <v>2584</v>
      </c>
      <c r="H521" s="27" t="s">
        <v>2045</v>
      </c>
      <c r="I521" s="27" t="s">
        <v>3771</v>
      </c>
      <c r="J521" s="26">
        <v>10</v>
      </c>
      <c r="K521" s="26">
        <v>200</v>
      </c>
      <c r="L521" s="26" t="s">
        <v>102</v>
      </c>
      <c r="M521" s="26" t="s">
        <v>42</v>
      </c>
      <c r="N521" s="26">
        <v>164</v>
      </c>
      <c r="O521" s="26">
        <v>4</v>
      </c>
      <c r="P521" s="26" t="s">
        <v>40</v>
      </c>
      <c r="Q521" s="26"/>
      <c r="R521" s="26"/>
    </row>
    <row r="522" spans="1:18" x14ac:dyDescent="0.35">
      <c r="A522" s="26" t="s">
        <v>2061</v>
      </c>
      <c r="B522" s="26" t="s">
        <v>3773</v>
      </c>
      <c r="C522" s="26">
        <v>2019</v>
      </c>
      <c r="D522" s="26">
        <v>8</v>
      </c>
      <c r="E522" s="26" t="s">
        <v>2064</v>
      </c>
      <c r="F522" s="26" t="s">
        <v>2054</v>
      </c>
      <c r="G522" s="33" t="s">
        <v>2585</v>
      </c>
      <c r="H522" s="27" t="s">
        <v>2056</v>
      </c>
      <c r="I522" s="27" t="s">
        <v>3771</v>
      </c>
      <c r="J522" s="26">
        <v>10</v>
      </c>
      <c r="K522" s="26">
        <v>200</v>
      </c>
      <c r="L522" s="26" t="s">
        <v>16</v>
      </c>
      <c r="M522" s="26" t="s">
        <v>3</v>
      </c>
      <c r="N522" s="26">
        <v>235</v>
      </c>
      <c r="O522" s="26">
        <v>2</v>
      </c>
      <c r="P522" s="26" t="s">
        <v>35</v>
      </c>
      <c r="Q522" s="26"/>
      <c r="R522" s="26"/>
    </row>
    <row r="523" spans="1:18" x14ac:dyDescent="0.35">
      <c r="A523" s="26" t="s">
        <v>2061</v>
      </c>
      <c r="B523" s="26" t="s">
        <v>3773</v>
      </c>
      <c r="C523" s="26">
        <v>2019</v>
      </c>
      <c r="D523" s="26">
        <v>8</v>
      </c>
      <c r="E523" s="26" t="s">
        <v>2064</v>
      </c>
      <c r="F523" s="26" t="s">
        <v>2054</v>
      </c>
      <c r="G523" s="33" t="s">
        <v>2586</v>
      </c>
      <c r="H523" s="27" t="s">
        <v>2044</v>
      </c>
      <c r="I523" s="27" t="s">
        <v>3771</v>
      </c>
      <c r="J523" s="26">
        <v>10</v>
      </c>
      <c r="K523" s="26">
        <v>200</v>
      </c>
      <c r="L523" s="26" t="s">
        <v>102</v>
      </c>
      <c r="M523" s="26" t="s">
        <v>83</v>
      </c>
      <c r="N523" s="26">
        <v>228</v>
      </c>
      <c r="O523" s="26">
        <v>4</v>
      </c>
      <c r="P523" s="26" t="s">
        <v>24</v>
      </c>
      <c r="Q523" s="26"/>
      <c r="R523" s="26"/>
    </row>
    <row r="524" spans="1:18" x14ac:dyDescent="0.35">
      <c r="A524" s="26" t="s">
        <v>2061</v>
      </c>
      <c r="B524" s="26" t="s">
        <v>3773</v>
      </c>
      <c r="C524" s="26">
        <v>2019</v>
      </c>
      <c r="D524" s="26">
        <v>8</v>
      </c>
      <c r="E524" s="26" t="s">
        <v>2064</v>
      </c>
      <c r="F524" s="26" t="s">
        <v>2054</v>
      </c>
      <c r="G524" s="33" t="s">
        <v>2587</v>
      </c>
      <c r="H524" s="27" t="s">
        <v>2045</v>
      </c>
      <c r="I524" s="27" t="s">
        <v>3771</v>
      </c>
      <c r="J524" s="26">
        <v>10</v>
      </c>
      <c r="K524" s="26">
        <v>200</v>
      </c>
      <c r="L524" s="26" t="s">
        <v>38</v>
      </c>
      <c r="M524" s="26" t="s">
        <v>83</v>
      </c>
      <c r="N524" s="26">
        <v>223</v>
      </c>
      <c r="O524" s="26">
        <v>5</v>
      </c>
      <c r="P524" s="26" t="s">
        <v>24</v>
      </c>
      <c r="Q524" s="26"/>
      <c r="R524" s="26"/>
    </row>
    <row r="525" spans="1:18" x14ac:dyDescent="0.35">
      <c r="A525" s="26" t="s">
        <v>2061</v>
      </c>
      <c r="B525" s="26" t="s">
        <v>3773</v>
      </c>
      <c r="C525" s="26">
        <v>2019</v>
      </c>
      <c r="D525" s="26">
        <v>8</v>
      </c>
      <c r="E525" s="26" t="s">
        <v>2064</v>
      </c>
      <c r="F525" s="26" t="s">
        <v>2054</v>
      </c>
      <c r="G525" s="33" t="s">
        <v>2588</v>
      </c>
      <c r="H525" s="27" t="s">
        <v>2049</v>
      </c>
      <c r="I525" s="27" t="s">
        <v>3771</v>
      </c>
      <c r="J525" s="26">
        <v>10</v>
      </c>
      <c r="K525" s="26">
        <v>200</v>
      </c>
      <c r="L525" s="26" t="s">
        <v>16</v>
      </c>
      <c r="M525" s="26" t="s">
        <v>83</v>
      </c>
      <c r="N525" s="26">
        <v>199</v>
      </c>
      <c r="O525" s="26">
        <v>4</v>
      </c>
      <c r="P525" s="26" t="s">
        <v>12</v>
      </c>
      <c r="Q525" s="26"/>
      <c r="R525" s="26"/>
    </row>
    <row r="526" spans="1:18" x14ac:dyDescent="0.35">
      <c r="A526" s="26" t="s">
        <v>2061</v>
      </c>
      <c r="B526" s="26" t="s">
        <v>3773</v>
      </c>
      <c r="C526" s="26">
        <v>2019</v>
      </c>
      <c r="D526" s="26">
        <v>8</v>
      </c>
      <c r="E526" s="26" t="s">
        <v>2064</v>
      </c>
      <c r="F526" s="26" t="s">
        <v>2054</v>
      </c>
      <c r="G526" s="33" t="s">
        <v>2589</v>
      </c>
      <c r="H526" s="27" t="s">
        <v>2040</v>
      </c>
      <c r="I526" s="27" t="s">
        <v>3771</v>
      </c>
      <c r="J526" s="26">
        <v>10</v>
      </c>
      <c r="K526" s="26">
        <v>200</v>
      </c>
      <c r="L526" s="26" t="s">
        <v>2</v>
      </c>
      <c r="M526" s="26" t="s">
        <v>83</v>
      </c>
      <c r="N526" s="26">
        <v>212</v>
      </c>
      <c r="O526" s="26">
        <v>5</v>
      </c>
      <c r="P526" s="26" t="s">
        <v>8</v>
      </c>
      <c r="Q526" s="26"/>
      <c r="R526" s="26"/>
    </row>
    <row r="527" spans="1:18" x14ac:dyDescent="0.35">
      <c r="A527" s="26" t="s">
        <v>2061</v>
      </c>
      <c r="B527" s="26" t="s">
        <v>3773</v>
      </c>
      <c r="C527" s="26">
        <v>2019</v>
      </c>
      <c r="D527" s="26">
        <v>8</v>
      </c>
      <c r="E527" s="26" t="s">
        <v>2064</v>
      </c>
      <c r="F527" s="26" t="s">
        <v>2054</v>
      </c>
      <c r="G527" s="33" t="s">
        <v>2590</v>
      </c>
      <c r="H527" s="27" t="s">
        <v>2032</v>
      </c>
      <c r="I527" s="27" t="s">
        <v>3771</v>
      </c>
      <c r="J527" s="26">
        <v>10</v>
      </c>
      <c r="K527" s="26">
        <v>200</v>
      </c>
      <c r="L527" s="26" t="s">
        <v>23</v>
      </c>
      <c r="M527" s="26" t="s">
        <v>83</v>
      </c>
      <c r="N527" s="26">
        <v>243</v>
      </c>
      <c r="O527" s="26">
        <v>4</v>
      </c>
      <c r="P527" s="26" t="s">
        <v>24</v>
      </c>
      <c r="Q527" s="26"/>
      <c r="R527" s="26"/>
    </row>
    <row r="528" spans="1:18" x14ac:dyDescent="0.35">
      <c r="A528" s="26" t="s">
        <v>2061</v>
      </c>
      <c r="B528" s="26" t="s">
        <v>3773</v>
      </c>
      <c r="C528" s="26">
        <v>2019</v>
      </c>
      <c r="D528" s="26">
        <v>8</v>
      </c>
      <c r="E528" s="26" t="s">
        <v>2064</v>
      </c>
      <c r="F528" s="26" t="s">
        <v>2054</v>
      </c>
      <c r="G528" s="33" t="s">
        <v>2591</v>
      </c>
      <c r="H528" s="27" t="s">
        <v>2033</v>
      </c>
      <c r="I528" s="27" t="s">
        <v>3771</v>
      </c>
      <c r="J528" s="26">
        <v>10</v>
      </c>
      <c r="K528" s="26">
        <v>200</v>
      </c>
      <c r="L528" s="26" t="s">
        <v>2</v>
      </c>
      <c r="M528" s="26" t="s">
        <v>83</v>
      </c>
      <c r="N528" s="26">
        <v>262</v>
      </c>
      <c r="O528" s="26">
        <v>3</v>
      </c>
      <c r="P528" s="26" t="s">
        <v>35</v>
      </c>
      <c r="Q528" s="26"/>
      <c r="R528" s="26"/>
    </row>
    <row r="529" spans="1:18" x14ac:dyDescent="0.35">
      <c r="A529" s="26" t="s">
        <v>2061</v>
      </c>
      <c r="B529" s="26" t="s">
        <v>3773</v>
      </c>
      <c r="C529" s="26">
        <v>2019</v>
      </c>
      <c r="D529" s="26">
        <v>8</v>
      </c>
      <c r="E529" s="26" t="s">
        <v>2064</v>
      </c>
      <c r="F529" s="26" t="s">
        <v>2054</v>
      </c>
      <c r="G529" s="33" t="s">
        <v>2592</v>
      </c>
      <c r="H529" s="27" t="s">
        <v>2046</v>
      </c>
      <c r="I529" s="27" t="s">
        <v>3771</v>
      </c>
      <c r="J529" s="26">
        <v>10</v>
      </c>
      <c r="K529" s="26">
        <v>200</v>
      </c>
      <c r="L529" s="26" t="s">
        <v>2</v>
      </c>
      <c r="M529" s="26" t="s">
        <v>83</v>
      </c>
      <c r="N529" s="26">
        <v>213</v>
      </c>
      <c r="O529" s="26">
        <v>6</v>
      </c>
      <c r="P529" s="26" t="s">
        <v>12</v>
      </c>
      <c r="Q529" s="26"/>
      <c r="R529" s="26"/>
    </row>
    <row r="530" spans="1:18" x14ac:dyDescent="0.35">
      <c r="A530" s="26" t="s">
        <v>2061</v>
      </c>
      <c r="B530" s="26" t="s">
        <v>3773</v>
      </c>
      <c r="C530" s="26">
        <v>2019</v>
      </c>
      <c r="D530" s="26">
        <v>8</v>
      </c>
      <c r="E530" s="26" t="s">
        <v>2064</v>
      </c>
      <c r="F530" s="26" t="s">
        <v>2054</v>
      </c>
      <c r="G530" s="33" t="s">
        <v>2593</v>
      </c>
      <c r="H530" s="27" t="s">
        <v>2037</v>
      </c>
      <c r="I530" s="27" t="s">
        <v>3771</v>
      </c>
      <c r="J530" s="26">
        <v>10</v>
      </c>
      <c r="K530" s="26">
        <v>200</v>
      </c>
      <c r="L530" s="26" t="s">
        <v>16</v>
      </c>
      <c r="M530" s="26" t="s">
        <v>42</v>
      </c>
      <c r="N530" s="26">
        <v>151</v>
      </c>
      <c r="O530" s="26">
        <v>2</v>
      </c>
      <c r="P530" s="26" t="s">
        <v>8</v>
      </c>
      <c r="Q530" s="26"/>
      <c r="R530" s="26"/>
    </row>
    <row r="531" spans="1:18" x14ac:dyDescent="0.35">
      <c r="A531" s="26" t="s">
        <v>2061</v>
      </c>
      <c r="B531" s="26" t="s">
        <v>3773</v>
      </c>
      <c r="C531" s="26">
        <v>2019</v>
      </c>
      <c r="D531" s="26">
        <v>8</v>
      </c>
      <c r="E531" s="26" t="s">
        <v>2064</v>
      </c>
      <c r="F531" s="26" t="s">
        <v>2054</v>
      </c>
      <c r="G531" s="33" t="s">
        <v>2594</v>
      </c>
      <c r="H531" s="27" t="s">
        <v>2044</v>
      </c>
      <c r="I531" s="27" t="s">
        <v>3771</v>
      </c>
      <c r="J531" s="26">
        <v>10</v>
      </c>
      <c r="K531" s="26">
        <v>200</v>
      </c>
      <c r="L531" s="26" t="s">
        <v>38</v>
      </c>
      <c r="M531" s="26" t="s">
        <v>42</v>
      </c>
      <c r="N531" s="26">
        <v>171</v>
      </c>
      <c r="O531" s="26">
        <v>3</v>
      </c>
      <c r="P531" s="26" t="s">
        <v>24</v>
      </c>
      <c r="Q531" s="26"/>
      <c r="R531" s="26"/>
    </row>
    <row r="532" spans="1:18" x14ac:dyDescent="0.35">
      <c r="A532" s="26" t="s">
        <v>2061</v>
      </c>
      <c r="B532" s="26" t="s">
        <v>3773</v>
      </c>
      <c r="C532" s="26">
        <v>2019</v>
      </c>
      <c r="D532" s="26">
        <v>8</v>
      </c>
      <c r="E532" s="26" t="s">
        <v>2064</v>
      </c>
      <c r="F532" s="26" t="s">
        <v>2054</v>
      </c>
      <c r="G532" s="33" t="s">
        <v>2595</v>
      </c>
      <c r="H532" s="27" t="s">
        <v>2043</v>
      </c>
      <c r="I532" s="27" t="s">
        <v>3771</v>
      </c>
      <c r="J532" s="26">
        <v>10</v>
      </c>
      <c r="K532" s="26">
        <v>200</v>
      </c>
      <c r="L532" s="26" t="s">
        <v>102</v>
      </c>
      <c r="M532" s="26" t="s">
        <v>3</v>
      </c>
      <c r="N532" s="26">
        <v>224</v>
      </c>
      <c r="O532" s="26">
        <v>5</v>
      </c>
      <c r="P532" s="26" t="s">
        <v>40</v>
      </c>
      <c r="Q532" s="26"/>
      <c r="R532" s="26"/>
    </row>
    <row r="533" spans="1:18" x14ac:dyDescent="0.35">
      <c r="A533" s="26" t="s">
        <v>2061</v>
      </c>
      <c r="B533" s="26" t="s">
        <v>3773</v>
      </c>
      <c r="C533" s="26">
        <v>2019</v>
      </c>
      <c r="D533" s="26">
        <v>8</v>
      </c>
      <c r="E533" s="26" t="s">
        <v>2064</v>
      </c>
      <c r="F533" s="26" t="s">
        <v>2054</v>
      </c>
      <c r="G533" s="33" t="s">
        <v>2596</v>
      </c>
      <c r="H533" s="27" t="s">
        <v>2041</v>
      </c>
      <c r="I533" s="27" t="s">
        <v>3771</v>
      </c>
      <c r="J533" s="26">
        <v>10</v>
      </c>
      <c r="K533" s="26">
        <v>200</v>
      </c>
      <c r="L533" s="26" t="s">
        <v>23</v>
      </c>
      <c r="M533" s="26" t="s">
        <v>42</v>
      </c>
      <c r="N533" s="26">
        <v>168</v>
      </c>
      <c r="O533" s="26">
        <v>6</v>
      </c>
      <c r="P533" s="26" t="s">
        <v>24</v>
      </c>
      <c r="Q533" s="26"/>
      <c r="R533" s="26"/>
    </row>
    <row r="534" spans="1:18" x14ac:dyDescent="0.35">
      <c r="A534" s="26" t="s">
        <v>2061</v>
      </c>
      <c r="B534" s="26" t="s">
        <v>3773</v>
      </c>
      <c r="C534" s="26">
        <v>2019</v>
      </c>
      <c r="D534" s="26">
        <v>8</v>
      </c>
      <c r="E534" s="26" t="s">
        <v>2064</v>
      </c>
      <c r="F534" s="26" t="s">
        <v>2054</v>
      </c>
      <c r="G534" s="33" t="s">
        <v>2597</v>
      </c>
      <c r="H534" s="27" t="s">
        <v>2058</v>
      </c>
      <c r="I534" s="27" t="s">
        <v>3771</v>
      </c>
      <c r="J534" s="26">
        <v>10</v>
      </c>
      <c r="K534" s="26">
        <v>200</v>
      </c>
      <c r="L534" s="26" t="s">
        <v>2</v>
      </c>
      <c r="M534" s="26" t="s">
        <v>3</v>
      </c>
      <c r="N534" s="26">
        <v>237</v>
      </c>
      <c r="O534" s="26">
        <v>6</v>
      </c>
      <c r="P534" s="26" t="s">
        <v>229</v>
      </c>
      <c r="Q534" s="26"/>
      <c r="R534" s="26"/>
    </row>
    <row r="535" spans="1:18" x14ac:dyDescent="0.35">
      <c r="A535" s="26" t="s">
        <v>2061</v>
      </c>
      <c r="B535" s="26" t="s">
        <v>3773</v>
      </c>
      <c r="C535" s="26">
        <v>2019</v>
      </c>
      <c r="D535" s="26">
        <v>8</v>
      </c>
      <c r="E535" s="26" t="s">
        <v>2064</v>
      </c>
      <c r="F535" s="26" t="s">
        <v>2054</v>
      </c>
      <c r="G535" s="33" t="s">
        <v>2598</v>
      </c>
      <c r="H535" s="27" t="s">
        <v>2030</v>
      </c>
      <c r="I535" s="27" t="s">
        <v>3771</v>
      </c>
      <c r="J535" s="26">
        <v>20</v>
      </c>
      <c r="K535" s="26">
        <v>200</v>
      </c>
      <c r="L535" s="26" t="s">
        <v>16</v>
      </c>
      <c r="M535" s="26" t="s">
        <v>42</v>
      </c>
      <c r="N535" s="26">
        <v>165</v>
      </c>
      <c r="O535" s="26">
        <v>6</v>
      </c>
      <c r="P535" s="26" t="s">
        <v>40</v>
      </c>
      <c r="Q535" s="26"/>
      <c r="R535" s="26"/>
    </row>
    <row r="536" spans="1:18" x14ac:dyDescent="0.35">
      <c r="A536" s="26" t="s">
        <v>2061</v>
      </c>
      <c r="B536" s="26" t="s">
        <v>3773</v>
      </c>
      <c r="C536" s="26">
        <v>2019</v>
      </c>
      <c r="D536" s="26">
        <v>8</v>
      </c>
      <c r="E536" s="26" t="s">
        <v>2064</v>
      </c>
      <c r="F536" s="26" t="s">
        <v>2054</v>
      </c>
      <c r="G536" s="33" t="s">
        <v>2599</v>
      </c>
      <c r="H536" s="27" t="s">
        <v>2029</v>
      </c>
      <c r="I536" s="27" t="s">
        <v>3771</v>
      </c>
      <c r="J536" s="26">
        <v>10</v>
      </c>
      <c r="K536" s="26">
        <v>200</v>
      </c>
      <c r="L536" s="26" t="s">
        <v>16</v>
      </c>
      <c r="M536" s="26" t="s">
        <v>42</v>
      </c>
      <c r="N536" s="26">
        <v>152</v>
      </c>
      <c r="O536" s="26">
        <v>3</v>
      </c>
      <c r="P536" s="26" t="s">
        <v>12</v>
      </c>
      <c r="Q536" s="26"/>
      <c r="R536" s="26"/>
    </row>
    <row r="537" spans="1:18" x14ac:dyDescent="0.35">
      <c r="A537" s="26" t="s">
        <v>2061</v>
      </c>
      <c r="B537" s="26" t="s">
        <v>3773</v>
      </c>
      <c r="C537" s="26">
        <v>2019</v>
      </c>
      <c r="D537" s="26">
        <v>8</v>
      </c>
      <c r="E537" s="26" t="s">
        <v>2064</v>
      </c>
      <c r="F537" s="26" t="s">
        <v>2054</v>
      </c>
      <c r="G537" s="33" t="s">
        <v>2600</v>
      </c>
      <c r="H537" s="27" t="s">
        <v>2037</v>
      </c>
      <c r="I537" s="27" t="s">
        <v>3771</v>
      </c>
      <c r="J537" s="26">
        <v>10</v>
      </c>
      <c r="K537" s="26">
        <v>200</v>
      </c>
      <c r="L537" s="26" t="s">
        <v>2</v>
      </c>
      <c r="M537" s="26" t="s">
        <v>83</v>
      </c>
      <c r="N537" s="26">
        <v>266</v>
      </c>
      <c r="O537" s="26">
        <v>6</v>
      </c>
      <c r="P537" s="26" t="s">
        <v>33</v>
      </c>
      <c r="Q537" s="26"/>
      <c r="R537" s="26"/>
    </row>
    <row r="538" spans="1:18" x14ac:dyDescent="0.35">
      <c r="A538" s="26" t="s">
        <v>2061</v>
      </c>
      <c r="B538" s="26" t="s">
        <v>3773</v>
      </c>
      <c r="C538" s="26">
        <v>2019</v>
      </c>
      <c r="D538" s="26">
        <v>8</v>
      </c>
      <c r="E538" s="26" t="s">
        <v>2064</v>
      </c>
      <c r="F538" s="26" t="s">
        <v>2054</v>
      </c>
      <c r="G538" s="33" t="s">
        <v>2601</v>
      </c>
      <c r="H538" s="27" t="s">
        <v>2047</v>
      </c>
      <c r="I538" s="27" t="s">
        <v>3771</v>
      </c>
      <c r="J538" s="26">
        <v>10</v>
      </c>
      <c r="K538" s="26">
        <v>200</v>
      </c>
      <c r="L538" s="26" t="s">
        <v>2</v>
      </c>
      <c r="M538" s="26" t="s">
        <v>83</v>
      </c>
      <c r="N538" s="26">
        <v>262</v>
      </c>
      <c r="O538" s="26">
        <v>6</v>
      </c>
      <c r="P538" s="26" t="s">
        <v>35</v>
      </c>
      <c r="Q538" s="26"/>
      <c r="R538" s="26"/>
    </row>
    <row r="539" spans="1:18" x14ac:dyDescent="0.35">
      <c r="A539" s="26" t="s">
        <v>2061</v>
      </c>
      <c r="B539" s="26" t="s">
        <v>3773</v>
      </c>
      <c r="C539" s="26">
        <v>2019</v>
      </c>
      <c r="D539" s="26">
        <v>8</v>
      </c>
      <c r="E539" s="26" t="s">
        <v>2064</v>
      </c>
      <c r="F539" s="26" t="s">
        <v>2054</v>
      </c>
      <c r="G539" s="33" t="s">
        <v>2601</v>
      </c>
      <c r="H539" s="27" t="s">
        <v>2059</v>
      </c>
      <c r="I539" s="27" t="s">
        <v>3771</v>
      </c>
      <c r="J539" s="26">
        <v>10</v>
      </c>
      <c r="K539" s="26">
        <v>200</v>
      </c>
      <c r="L539" s="26" t="s">
        <v>16</v>
      </c>
      <c r="M539" s="26" t="s">
        <v>3</v>
      </c>
      <c r="N539" s="26">
        <v>204</v>
      </c>
      <c r="O539" s="26">
        <v>6</v>
      </c>
      <c r="P539" s="26" t="s">
        <v>12</v>
      </c>
      <c r="Q539" s="26"/>
      <c r="R539" s="26"/>
    </row>
    <row r="540" spans="1:18" x14ac:dyDescent="0.35">
      <c r="A540" s="26" t="s">
        <v>2061</v>
      </c>
      <c r="B540" s="26" t="s">
        <v>3773</v>
      </c>
      <c r="C540" s="26">
        <v>2019</v>
      </c>
      <c r="D540" s="26">
        <v>8</v>
      </c>
      <c r="E540" s="26" t="s">
        <v>2064</v>
      </c>
      <c r="F540" s="26" t="s">
        <v>2054</v>
      </c>
      <c r="G540" s="33" t="s">
        <v>2602</v>
      </c>
      <c r="H540" s="27" t="s">
        <v>2034</v>
      </c>
      <c r="I540" s="27" t="s">
        <v>3771</v>
      </c>
      <c r="J540" s="26">
        <v>10</v>
      </c>
      <c r="K540" s="26">
        <v>200</v>
      </c>
      <c r="L540" s="26" t="s">
        <v>16</v>
      </c>
      <c r="M540" s="26" t="s">
        <v>42</v>
      </c>
      <c r="N540" s="26">
        <v>167</v>
      </c>
      <c r="O540" s="26">
        <v>3</v>
      </c>
      <c r="P540" s="26" t="s">
        <v>35</v>
      </c>
      <c r="Q540" s="26"/>
      <c r="R540" s="26"/>
    </row>
    <row r="541" spans="1:18" x14ac:dyDescent="0.35">
      <c r="A541" s="26" t="s">
        <v>2061</v>
      </c>
      <c r="B541" s="26" t="s">
        <v>3773</v>
      </c>
      <c r="C541" s="26">
        <v>2019</v>
      </c>
      <c r="D541" s="26">
        <v>8</v>
      </c>
      <c r="E541" s="26" t="s">
        <v>2064</v>
      </c>
      <c r="F541" s="26" t="s">
        <v>2054</v>
      </c>
      <c r="G541" s="33" t="s">
        <v>2603</v>
      </c>
      <c r="H541" s="27" t="s">
        <v>2050</v>
      </c>
      <c r="I541" s="27" t="s">
        <v>3771</v>
      </c>
      <c r="J541" s="26">
        <v>10</v>
      </c>
      <c r="K541" s="26">
        <v>200</v>
      </c>
      <c r="L541" s="26" t="s">
        <v>102</v>
      </c>
      <c r="M541" s="26" t="s">
        <v>42</v>
      </c>
      <c r="N541" s="26">
        <v>148</v>
      </c>
      <c r="O541" s="26">
        <v>2</v>
      </c>
      <c r="P541" s="26" t="s">
        <v>12</v>
      </c>
      <c r="Q541" s="26"/>
      <c r="R541" s="26"/>
    </row>
    <row r="542" spans="1:18" x14ac:dyDescent="0.35">
      <c r="A542" s="26" t="s">
        <v>2061</v>
      </c>
      <c r="B542" s="26" t="s">
        <v>3773</v>
      </c>
      <c r="C542" s="26">
        <v>2019</v>
      </c>
      <c r="D542" s="26">
        <v>8</v>
      </c>
      <c r="E542" s="26" t="s">
        <v>2064</v>
      </c>
      <c r="F542" s="26" t="s">
        <v>2054</v>
      </c>
      <c r="G542" s="33" t="s">
        <v>2604</v>
      </c>
      <c r="H542" s="27" t="s">
        <v>2034</v>
      </c>
      <c r="I542" s="27" t="s">
        <v>3771</v>
      </c>
      <c r="J542" s="26">
        <v>10</v>
      </c>
      <c r="K542" s="26">
        <v>200</v>
      </c>
      <c r="L542" s="26" t="s">
        <v>16</v>
      </c>
      <c r="M542" s="26" t="s">
        <v>42</v>
      </c>
      <c r="N542" s="26">
        <v>184</v>
      </c>
      <c r="O542" s="26">
        <v>1</v>
      </c>
      <c r="P542" s="26" t="s">
        <v>4</v>
      </c>
      <c r="Q542" s="26"/>
      <c r="R542" s="26"/>
    </row>
    <row r="543" spans="1:18" x14ac:dyDescent="0.35">
      <c r="A543" s="26" t="s">
        <v>2061</v>
      </c>
      <c r="B543" s="26" t="s">
        <v>3773</v>
      </c>
      <c r="C543" s="26">
        <v>2019</v>
      </c>
      <c r="D543" s="26">
        <v>8</v>
      </c>
      <c r="E543" s="26" t="s">
        <v>2064</v>
      </c>
      <c r="F543" s="26" t="s">
        <v>2054</v>
      </c>
      <c r="G543" s="33" t="s">
        <v>2605</v>
      </c>
      <c r="H543" s="27" t="s">
        <v>2030</v>
      </c>
      <c r="I543" s="27" t="s">
        <v>3771</v>
      </c>
      <c r="J543" s="26">
        <v>10</v>
      </c>
      <c r="K543" s="26">
        <v>200</v>
      </c>
      <c r="L543" s="26" t="s">
        <v>38</v>
      </c>
      <c r="M543" s="26" t="s">
        <v>83</v>
      </c>
      <c r="N543" s="26">
        <v>223</v>
      </c>
      <c r="O543" s="26">
        <v>4</v>
      </c>
      <c r="P543" s="26" t="s">
        <v>24</v>
      </c>
      <c r="Q543" s="26"/>
      <c r="R543" s="26"/>
    </row>
    <row r="544" spans="1:18" x14ac:dyDescent="0.35">
      <c r="A544" s="26" t="s">
        <v>2061</v>
      </c>
      <c r="B544" s="26" t="s">
        <v>3773</v>
      </c>
      <c r="C544" s="26">
        <v>2019</v>
      </c>
      <c r="D544" s="26">
        <v>8</v>
      </c>
      <c r="E544" s="26" t="s">
        <v>2064</v>
      </c>
      <c r="F544" s="26" t="s">
        <v>2054</v>
      </c>
      <c r="G544" s="33" t="s">
        <v>2606</v>
      </c>
      <c r="H544" s="27" t="s">
        <v>2032</v>
      </c>
      <c r="I544" s="27" t="s">
        <v>3771</v>
      </c>
      <c r="J544" s="26">
        <v>10</v>
      </c>
      <c r="K544" s="26">
        <v>200</v>
      </c>
      <c r="L544" s="26" t="s">
        <v>23</v>
      </c>
      <c r="M544" s="26" t="s">
        <v>83</v>
      </c>
      <c r="N544" s="26">
        <v>210</v>
      </c>
      <c r="O544" s="26">
        <v>5</v>
      </c>
      <c r="P544" s="26" t="s">
        <v>28</v>
      </c>
      <c r="Q544" s="26"/>
      <c r="R544" s="26"/>
    </row>
    <row r="545" spans="1:18" x14ac:dyDescent="0.35">
      <c r="A545" s="26" t="s">
        <v>2061</v>
      </c>
      <c r="B545" s="26" t="s">
        <v>3773</v>
      </c>
      <c r="C545" s="26">
        <v>2019</v>
      </c>
      <c r="D545" s="26">
        <v>8</v>
      </c>
      <c r="E545" s="26" t="s">
        <v>2064</v>
      </c>
      <c r="F545" s="26" t="s">
        <v>2054</v>
      </c>
      <c r="G545" s="33" t="s">
        <v>2607</v>
      </c>
      <c r="H545" s="27" t="s">
        <v>2045</v>
      </c>
      <c r="I545" s="27" t="s">
        <v>3771</v>
      </c>
      <c r="J545" s="26">
        <v>10</v>
      </c>
      <c r="K545" s="26">
        <v>200</v>
      </c>
      <c r="L545" s="26" t="s">
        <v>120</v>
      </c>
      <c r="M545" s="26" t="s">
        <v>3</v>
      </c>
      <c r="N545" s="26">
        <v>226</v>
      </c>
      <c r="O545" s="26">
        <v>5</v>
      </c>
      <c r="P545" s="26" t="s">
        <v>24</v>
      </c>
      <c r="Q545" s="26"/>
      <c r="R545" s="26"/>
    </row>
    <row r="546" spans="1:18" x14ac:dyDescent="0.35">
      <c r="A546" s="26" t="s">
        <v>2061</v>
      </c>
      <c r="B546" s="26" t="s">
        <v>3773</v>
      </c>
      <c r="C546" s="26">
        <v>2019</v>
      </c>
      <c r="D546" s="26">
        <v>8</v>
      </c>
      <c r="E546" s="26" t="s">
        <v>2064</v>
      </c>
      <c r="F546" s="26" t="s">
        <v>2054</v>
      </c>
      <c r="G546" s="33" t="s">
        <v>2608</v>
      </c>
      <c r="H546" s="27" t="s">
        <v>2037</v>
      </c>
      <c r="I546" s="27" t="s">
        <v>3771</v>
      </c>
      <c r="J546" s="26">
        <v>10</v>
      </c>
      <c r="K546" s="26">
        <v>200</v>
      </c>
      <c r="L546" s="26" t="s">
        <v>16</v>
      </c>
      <c r="M546" s="26" t="s">
        <v>42</v>
      </c>
      <c r="N546" s="26">
        <v>184</v>
      </c>
      <c r="O546" s="26">
        <v>6</v>
      </c>
      <c r="P546" s="26" t="s">
        <v>4</v>
      </c>
      <c r="Q546" s="26"/>
      <c r="R546" s="26"/>
    </row>
    <row r="547" spans="1:18" x14ac:dyDescent="0.35">
      <c r="A547" s="26" t="s">
        <v>2061</v>
      </c>
      <c r="B547" s="26" t="s">
        <v>3773</v>
      </c>
      <c r="C547" s="26">
        <v>2019</v>
      </c>
      <c r="D547" s="26">
        <v>8</v>
      </c>
      <c r="E547" s="26" t="s">
        <v>2064</v>
      </c>
      <c r="F547" s="26" t="s">
        <v>2054</v>
      </c>
      <c r="G547" s="33" t="s">
        <v>2609</v>
      </c>
      <c r="H547" s="27" t="s">
        <v>2033</v>
      </c>
      <c r="I547" s="27" t="s">
        <v>3771</v>
      </c>
      <c r="J547" s="26">
        <v>10</v>
      </c>
      <c r="K547" s="26">
        <v>200</v>
      </c>
      <c r="L547" s="26" t="s">
        <v>2</v>
      </c>
      <c r="M547" s="26" t="s">
        <v>83</v>
      </c>
      <c r="N547" s="26">
        <v>214</v>
      </c>
      <c r="O547" s="26">
        <v>1</v>
      </c>
      <c r="P547" s="26" t="s">
        <v>81</v>
      </c>
      <c r="Q547" s="26"/>
      <c r="R547" s="26"/>
    </row>
    <row r="548" spans="1:18" x14ac:dyDescent="0.35">
      <c r="A548" s="26" t="s">
        <v>2061</v>
      </c>
      <c r="B548" s="26" t="s">
        <v>3773</v>
      </c>
      <c r="C548" s="26">
        <v>2019</v>
      </c>
      <c r="D548" s="26">
        <v>8</v>
      </c>
      <c r="E548" s="26" t="s">
        <v>2064</v>
      </c>
      <c r="F548" s="26" t="s">
        <v>2054</v>
      </c>
      <c r="G548" s="33" t="s">
        <v>2610</v>
      </c>
      <c r="H548" s="27" t="s">
        <v>2030</v>
      </c>
      <c r="I548" s="27" t="s">
        <v>3771</v>
      </c>
      <c r="J548" s="26">
        <v>10</v>
      </c>
      <c r="K548" s="26">
        <v>200</v>
      </c>
      <c r="L548" s="26" t="s">
        <v>162</v>
      </c>
      <c r="M548" s="26" t="s">
        <v>83</v>
      </c>
      <c r="N548" s="26">
        <v>206</v>
      </c>
      <c r="O548" s="26">
        <v>1</v>
      </c>
      <c r="P548" s="26" t="s">
        <v>28</v>
      </c>
      <c r="Q548" s="26"/>
      <c r="R548" s="26"/>
    </row>
    <row r="549" spans="1:18" x14ac:dyDescent="0.35">
      <c r="A549" s="26" t="s">
        <v>2061</v>
      </c>
      <c r="B549" s="26" t="s">
        <v>3773</v>
      </c>
      <c r="C549" s="26">
        <v>2019</v>
      </c>
      <c r="D549" s="26">
        <v>8</v>
      </c>
      <c r="E549" s="26" t="s">
        <v>2064</v>
      </c>
      <c r="F549" s="26" t="s">
        <v>2054</v>
      </c>
      <c r="G549" s="33" t="s">
        <v>2611</v>
      </c>
      <c r="H549" s="27" t="s">
        <v>2044</v>
      </c>
      <c r="I549" s="27" t="s">
        <v>3771</v>
      </c>
      <c r="J549" s="26">
        <v>10</v>
      </c>
      <c r="K549" s="26">
        <v>200</v>
      </c>
      <c r="L549" s="26" t="s">
        <v>162</v>
      </c>
      <c r="M549" s="26" t="s">
        <v>83</v>
      </c>
      <c r="N549" s="26">
        <v>239</v>
      </c>
      <c r="O549" s="26">
        <v>5</v>
      </c>
      <c r="P549" s="26" t="s">
        <v>24</v>
      </c>
      <c r="Q549" s="26"/>
      <c r="R549" s="26"/>
    </row>
    <row r="550" spans="1:18" x14ac:dyDescent="0.35">
      <c r="A550" s="26" t="s">
        <v>2061</v>
      </c>
      <c r="B550" s="26" t="s">
        <v>3773</v>
      </c>
      <c r="C550" s="26">
        <v>2019</v>
      </c>
      <c r="D550" s="26">
        <v>8</v>
      </c>
      <c r="E550" s="26" t="s">
        <v>2064</v>
      </c>
      <c r="F550" s="26" t="s">
        <v>2054</v>
      </c>
      <c r="G550" s="33" t="s">
        <v>2612</v>
      </c>
      <c r="H550" s="27" t="s">
        <v>2029</v>
      </c>
      <c r="I550" s="27" t="s">
        <v>3771</v>
      </c>
      <c r="J550" s="26">
        <v>10</v>
      </c>
      <c r="K550" s="26">
        <v>200</v>
      </c>
      <c r="L550" s="26" t="s">
        <v>120</v>
      </c>
      <c r="M550" s="26" t="s">
        <v>42</v>
      </c>
      <c r="N550" s="26">
        <v>162</v>
      </c>
      <c r="O550" s="26">
        <v>3</v>
      </c>
      <c r="P550" s="26" t="s">
        <v>24</v>
      </c>
      <c r="Q550" s="26"/>
      <c r="R550" s="26"/>
    </row>
    <row r="551" spans="1:18" x14ac:dyDescent="0.35">
      <c r="A551" s="26" t="s">
        <v>2061</v>
      </c>
      <c r="B551" s="26" t="s">
        <v>3773</v>
      </c>
      <c r="C551" s="26">
        <v>2019</v>
      </c>
      <c r="D551" s="26">
        <v>8</v>
      </c>
      <c r="E551" s="26" t="s">
        <v>2064</v>
      </c>
      <c r="F551" s="26" t="s">
        <v>2054</v>
      </c>
      <c r="G551" s="33" t="s">
        <v>2613</v>
      </c>
      <c r="H551" s="27" t="s">
        <v>2044</v>
      </c>
      <c r="I551" s="27" t="s">
        <v>3771</v>
      </c>
      <c r="J551" s="26">
        <v>10</v>
      </c>
      <c r="K551" s="26">
        <v>200</v>
      </c>
      <c r="L551" s="26" t="s">
        <v>102</v>
      </c>
      <c r="M551" s="26" t="s">
        <v>83</v>
      </c>
      <c r="N551" s="26">
        <v>192</v>
      </c>
      <c r="O551" s="26">
        <v>1</v>
      </c>
      <c r="P551" s="26" t="s">
        <v>28</v>
      </c>
      <c r="Q551" s="26"/>
      <c r="R551" s="26"/>
    </row>
    <row r="552" spans="1:18" x14ac:dyDescent="0.35">
      <c r="A552" s="26" t="s">
        <v>2061</v>
      </c>
      <c r="B552" s="26" t="s">
        <v>3773</v>
      </c>
      <c r="C552" s="26">
        <v>2019</v>
      </c>
      <c r="D552" s="26">
        <v>8</v>
      </c>
      <c r="E552" s="26" t="s">
        <v>2064</v>
      </c>
      <c r="F552" s="26" t="s">
        <v>2054</v>
      </c>
      <c r="G552" s="33" t="s">
        <v>2614</v>
      </c>
      <c r="H552" s="27" t="s">
        <v>2031</v>
      </c>
      <c r="I552" s="27" t="s">
        <v>3771</v>
      </c>
      <c r="J552" s="26">
        <v>10</v>
      </c>
      <c r="K552" s="26">
        <v>200</v>
      </c>
      <c r="L552" s="26" t="s">
        <v>120</v>
      </c>
      <c r="M552" s="26" t="s">
        <v>42</v>
      </c>
      <c r="N552" s="26">
        <v>162</v>
      </c>
      <c r="O552" s="26">
        <v>4</v>
      </c>
      <c r="P552" s="26" t="s">
        <v>24</v>
      </c>
      <c r="Q552" s="26"/>
      <c r="R552" s="26"/>
    </row>
    <row r="553" spans="1:18" x14ac:dyDescent="0.35">
      <c r="A553" s="26" t="s">
        <v>2061</v>
      </c>
      <c r="B553" s="26" t="s">
        <v>3773</v>
      </c>
      <c r="C553" s="26">
        <v>2019</v>
      </c>
      <c r="D553" s="26">
        <v>8</v>
      </c>
      <c r="E553" s="26" t="s">
        <v>2064</v>
      </c>
      <c r="F553" s="26" t="s">
        <v>2054</v>
      </c>
      <c r="G553" s="33" t="s">
        <v>2615</v>
      </c>
      <c r="H553" s="27" t="s">
        <v>2029</v>
      </c>
      <c r="I553" s="27" t="s">
        <v>3771</v>
      </c>
      <c r="J553" s="26">
        <v>10</v>
      </c>
      <c r="K553" s="26">
        <v>200</v>
      </c>
      <c r="L553" s="26" t="s">
        <v>16</v>
      </c>
      <c r="M553" s="26" t="s">
        <v>42</v>
      </c>
      <c r="N553" s="26">
        <v>167</v>
      </c>
      <c r="O553" s="26">
        <v>4</v>
      </c>
      <c r="P553" s="26" t="s">
        <v>35</v>
      </c>
      <c r="Q553" s="26"/>
      <c r="R553" s="26"/>
    </row>
    <row r="554" spans="1:18" x14ac:dyDescent="0.35">
      <c r="A554" s="26" t="s">
        <v>2061</v>
      </c>
      <c r="B554" s="26" t="s">
        <v>3773</v>
      </c>
      <c r="C554" s="26">
        <v>2019</v>
      </c>
      <c r="D554" s="26">
        <v>8</v>
      </c>
      <c r="E554" s="26" t="s">
        <v>2064</v>
      </c>
      <c r="F554" s="26" t="s">
        <v>2054</v>
      </c>
      <c r="G554" s="33" t="s">
        <v>2616</v>
      </c>
      <c r="H554" s="27" t="s">
        <v>2045</v>
      </c>
      <c r="I554" s="27" t="s">
        <v>3771</v>
      </c>
      <c r="J554" s="26">
        <v>10</v>
      </c>
      <c r="K554" s="26">
        <v>200</v>
      </c>
      <c r="L554" s="26" t="s">
        <v>120</v>
      </c>
      <c r="M554" s="26" t="s">
        <v>3</v>
      </c>
      <c r="N554" s="26">
        <v>190</v>
      </c>
      <c r="O554" s="26">
        <v>5</v>
      </c>
      <c r="P554" s="26" t="s">
        <v>28</v>
      </c>
      <c r="Q554" s="26"/>
      <c r="R554" s="26"/>
    </row>
    <row r="555" spans="1:18" x14ac:dyDescent="0.35">
      <c r="A555" s="26" t="s">
        <v>2061</v>
      </c>
      <c r="B555" s="26" t="s">
        <v>3773</v>
      </c>
      <c r="C555" s="26">
        <v>2019</v>
      </c>
      <c r="D555" s="26">
        <v>8</v>
      </c>
      <c r="E555" s="26" t="s">
        <v>2064</v>
      </c>
      <c r="F555" s="26" t="s">
        <v>2054</v>
      </c>
      <c r="G555" s="33" t="s">
        <v>2617</v>
      </c>
      <c r="H555" s="27" t="s">
        <v>2033</v>
      </c>
      <c r="I555" s="27" t="s">
        <v>3771</v>
      </c>
      <c r="J555" s="26">
        <v>10</v>
      </c>
      <c r="K555" s="26">
        <v>200</v>
      </c>
      <c r="L555" s="26" t="s">
        <v>2</v>
      </c>
      <c r="M555" s="26" t="s">
        <v>83</v>
      </c>
      <c r="N555" s="26">
        <v>266</v>
      </c>
      <c r="O555" s="26">
        <v>5</v>
      </c>
      <c r="P555" s="26" t="s">
        <v>33</v>
      </c>
      <c r="Q555" s="26"/>
      <c r="R555" s="26"/>
    </row>
    <row r="556" spans="1:18" x14ac:dyDescent="0.35">
      <c r="A556" s="26" t="s">
        <v>2061</v>
      </c>
      <c r="B556" s="26" t="s">
        <v>3773</v>
      </c>
      <c r="C556" s="26">
        <v>2019</v>
      </c>
      <c r="D556" s="26">
        <v>8</v>
      </c>
      <c r="E556" s="26" t="s">
        <v>2064</v>
      </c>
      <c r="F556" s="26" t="s">
        <v>2054</v>
      </c>
      <c r="G556" s="33" t="s">
        <v>2618</v>
      </c>
      <c r="H556" s="27" t="s">
        <v>2037</v>
      </c>
      <c r="I556" s="27" t="s">
        <v>3771</v>
      </c>
      <c r="J556" s="26">
        <v>10</v>
      </c>
      <c r="K556" s="26">
        <v>200</v>
      </c>
      <c r="L556" s="26" t="s">
        <v>2</v>
      </c>
      <c r="M556" s="26" t="s">
        <v>83</v>
      </c>
      <c r="N556" s="26">
        <v>214</v>
      </c>
      <c r="O556" s="26">
        <v>4</v>
      </c>
      <c r="P556" s="26" t="s">
        <v>81</v>
      </c>
      <c r="Q556" s="26"/>
      <c r="R556" s="26"/>
    </row>
    <row r="557" spans="1:18" x14ac:dyDescent="0.35">
      <c r="A557" s="26" t="s">
        <v>2061</v>
      </c>
      <c r="B557" s="26" t="s">
        <v>3773</v>
      </c>
      <c r="C557" s="26">
        <v>2019</v>
      </c>
      <c r="D557" s="26">
        <v>8</v>
      </c>
      <c r="E557" s="26" t="s">
        <v>2064</v>
      </c>
      <c r="F557" s="26" t="s">
        <v>2054</v>
      </c>
      <c r="G557" s="33" t="s">
        <v>2619</v>
      </c>
      <c r="H557" s="27" t="s">
        <v>2053</v>
      </c>
      <c r="I557" s="27" t="s">
        <v>3771</v>
      </c>
      <c r="J557" s="26">
        <v>10</v>
      </c>
      <c r="K557" s="26">
        <v>200</v>
      </c>
      <c r="L557" s="26" t="s">
        <v>102</v>
      </c>
      <c r="M557" s="26" t="s">
        <v>42</v>
      </c>
      <c r="N557" s="26">
        <v>164</v>
      </c>
      <c r="O557" s="26">
        <v>5</v>
      </c>
      <c r="P557" s="26" t="s">
        <v>40</v>
      </c>
      <c r="Q557" s="26"/>
      <c r="R557" s="26"/>
    </row>
    <row r="558" spans="1:18" x14ac:dyDescent="0.35">
      <c r="A558" s="26" t="s">
        <v>2061</v>
      </c>
      <c r="B558" s="26" t="s">
        <v>3773</v>
      </c>
      <c r="C558" s="26">
        <v>2019</v>
      </c>
      <c r="D558" s="26">
        <v>8</v>
      </c>
      <c r="E558" s="26" t="s">
        <v>2064</v>
      </c>
      <c r="F558" s="26" t="s">
        <v>2054</v>
      </c>
      <c r="G558" s="33" t="s">
        <v>2620</v>
      </c>
      <c r="H558" s="27" t="s">
        <v>2043</v>
      </c>
      <c r="I558" s="27" t="s">
        <v>3771</v>
      </c>
      <c r="J558" s="26">
        <v>10</v>
      </c>
      <c r="K558" s="26">
        <v>200</v>
      </c>
      <c r="L558" s="26" t="s">
        <v>102</v>
      </c>
      <c r="M558" s="26" t="s">
        <v>3</v>
      </c>
      <c r="N558" s="26">
        <v>255</v>
      </c>
      <c r="O558" s="26">
        <v>5</v>
      </c>
      <c r="P558" s="26" t="s">
        <v>33</v>
      </c>
      <c r="Q558" s="26"/>
      <c r="R558" s="26"/>
    </row>
    <row r="559" spans="1:18" x14ac:dyDescent="0.35">
      <c r="A559" s="26" t="s">
        <v>2061</v>
      </c>
      <c r="B559" s="26" t="s">
        <v>3773</v>
      </c>
      <c r="C559" s="26">
        <v>2019</v>
      </c>
      <c r="D559" s="26">
        <v>8</v>
      </c>
      <c r="E559" s="26" t="s">
        <v>2064</v>
      </c>
      <c r="F559" s="26" t="s">
        <v>2054</v>
      </c>
      <c r="G559" s="33" t="s">
        <v>2621</v>
      </c>
      <c r="H559" s="27" t="s">
        <v>2043</v>
      </c>
      <c r="I559" s="27" t="s">
        <v>3771</v>
      </c>
      <c r="J559" s="26">
        <v>10</v>
      </c>
      <c r="K559" s="26">
        <v>200</v>
      </c>
      <c r="L559" s="26" t="s">
        <v>2</v>
      </c>
      <c r="M559" s="26" t="s">
        <v>83</v>
      </c>
      <c r="N559" s="26">
        <v>212</v>
      </c>
      <c r="O559" s="26">
        <v>6</v>
      </c>
      <c r="P559" s="26" t="s">
        <v>8</v>
      </c>
      <c r="Q559" s="26"/>
      <c r="R559" s="26"/>
    </row>
    <row r="560" spans="1:18" x14ac:dyDescent="0.35">
      <c r="A560" s="26" t="s">
        <v>2061</v>
      </c>
      <c r="B560" s="26" t="s">
        <v>3773</v>
      </c>
      <c r="C560" s="26">
        <v>2019</v>
      </c>
      <c r="D560" s="26">
        <v>8</v>
      </c>
      <c r="E560" s="26" t="s">
        <v>2064</v>
      </c>
      <c r="F560" s="26" t="s">
        <v>2054</v>
      </c>
      <c r="G560" s="33" t="s">
        <v>2622</v>
      </c>
      <c r="H560" s="27" t="s">
        <v>2043</v>
      </c>
      <c r="I560" s="27" t="s">
        <v>3771</v>
      </c>
      <c r="J560" s="26">
        <v>10</v>
      </c>
      <c r="K560" s="26">
        <v>200</v>
      </c>
      <c r="L560" s="26" t="s">
        <v>102</v>
      </c>
      <c r="M560" s="26" t="s">
        <v>3</v>
      </c>
      <c r="N560" s="26">
        <v>196</v>
      </c>
      <c r="O560" s="26">
        <v>1</v>
      </c>
      <c r="P560" s="26" t="s">
        <v>12</v>
      </c>
      <c r="Q560" s="26"/>
      <c r="R560" s="26"/>
    </row>
    <row r="561" spans="1:18" x14ac:dyDescent="0.35">
      <c r="A561" s="26" t="s">
        <v>2061</v>
      </c>
      <c r="B561" s="26" t="s">
        <v>3773</v>
      </c>
      <c r="C561" s="26">
        <v>2019</v>
      </c>
      <c r="D561" s="26">
        <v>8</v>
      </c>
      <c r="E561" s="26" t="s">
        <v>2064</v>
      </c>
      <c r="F561" s="26" t="s">
        <v>2054</v>
      </c>
      <c r="G561" s="33" t="s">
        <v>2623</v>
      </c>
      <c r="H561" s="27" t="s">
        <v>2044</v>
      </c>
      <c r="I561" s="27" t="s">
        <v>3771</v>
      </c>
      <c r="J561" s="26">
        <v>10</v>
      </c>
      <c r="K561" s="26">
        <v>200</v>
      </c>
      <c r="L561" s="26" t="s">
        <v>38</v>
      </c>
      <c r="M561" s="26" t="s">
        <v>42</v>
      </c>
      <c r="N561" s="26">
        <v>156</v>
      </c>
      <c r="O561" s="26">
        <v>1</v>
      </c>
      <c r="P561" s="26" t="s">
        <v>28</v>
      </c>
      <c r="Q561" s="26"/>
      <c r="R561" s="26"/>
    </row>
    <row r="562" spans="1:18" x14ac:dyDescent="0.35">
      <c r="A562" s="26" t="s">
        <v>2061</v>
      </c>
      <c r="B562" s="26" t="s">
        <v>3773</v>
      </c>
      <c r="C562" s="26">
        <v>2019</v>
      </c>
      <c r="D562" s="26">
        <v>8</v>
      </c>
      <c r="E562" s="26" t="s">
        <v>2064</v>
      </c>
      <c r="F562" s="26" t="s">
        <v>2054</v>
      </c>
      <c r="G562" s="33" t="s">
        <v>2624</v>
      </c>
      <c r="H562" s="27" t="s">
        <v>2037</v>
      </c>
      <c r="I562" s="27" t="s">
        <v>3771</v>
      </c>
      <c r="J562" s="26">
        <v>10</v>
      </c>
      <c r="K562" s="26">
        <v>200</v>
      </c>
      <c r="L562" s="26" t="s">
        <v>2</v>
      </c>
      <c r="M562" s="26" t="s">
        <v>83</v>
      </c>
      <c r="N562" s="26">
        <v>261</v>
      </c>
      <c r="O562" s="26">
        <v>2</v>
      </c>
      <c r="P562" s="26" t="s">
        <v>40</v>
      </c>
      <c r="Q562" s="26"/>
      <c r="R562" s="26"/>
    </row>
    <row r="563" spans="1:18" x14ac:dyDescent="0.35">
      <c r="A563" s="26" t="s">
        <v>2061</v>
      </c>
      <c r="B563" s="26" t="s">
        <v>3773</v>
      </c>
      <c r="C563" s="26">
        <v>2019</v>
      </c>
      <c r="D563" s="26">
        <v>8</v>
      </c>
      <c r="E563" s="26" t="s">
        <v>2064</v>
      </c>
      <c r="F563" s="26" t="s">
        <v>2054</v>
      </c>
      <c r="G563" s="33" t="s">
        <v>2625</v>
      </c>
      <c r="H563" s="27" t="s">
        <v>2030</v>
      </c>
      <c r="I563" s="27" t="s">
        <v>3771</v>
      </c>
      <c r="J563" s="26">
        <v>10</v>
      </c>
      <c r="K563" s="26">
        <v>200</v>
      </c>
      <c r="L563" s="26" t="s">
        <v>16</v>
      </c>
      <c r="M563" s="26" t="s">
        <v>83</v>
      </c>
      <c r="N563" s="26">
        <v>254</v>
      </c>
      <c r="O563" s="26">
        <v>3</v>
      </c>
      <c r="P563" s="26" t="s">
        <v>4</v>
      </c>
      <c r="Q563" s="26"/>
      <c r="R563" s="26"/>
    </row>
    <row r="564" spans="1:18" x14ac:dyDescent="0.35">
      <c r="A564" s="26" t="s">
        <v>2061</v>
      </c>
      <c r="B564" s="26" t="s">
        <v>3773</v>
      </c>
      <c r="C564" s="26">
        <v>2019</v>
      </c>
      <c r="D564" s="26">
        <v>8</v>
      </c>
      <c r="E564" s="26" t="s">
        <v>2064</v>
      </c>
      <c r="F564" s="26" t="s">
        <v>2054</v>
      </c>
      <c r="G564" s="33" t="s">
        <v>2626</v>
      </c>
      <c r="H564" s="27" t="s">
        <v>2029</v>
      </c>
      <c r="I564" s="27" t="s">
        <v>3771</v>
      </c>
      <c r="J564" s="26">
        <v>10</v>
      </c>
      <c r="K564" s="26">
        <v>200</v>
      </c>
      <c r="L564" s="26" t="s">
        <v>16</v>
      </c>
      <c r="M564" s="26" t="s">
        <v>42</v>
      </c>
      <c r="N564" s="26">
        <v>183</v>
      </c>
      <c r="O564" s="26">
        <v>3</v>
      </c>
      <c r="P564" s="26" t="s">
        <v>33</v>
      </c>
      <c r="Q564" s="26"/>
      <c r="R564" s="26"/>
    </row>
    <row r="565" spans="1:18" x14ac:dyDescent="0.35">
      <c r="A565" s="26" t="s">
        <v>2061</v>
      </c>
      <c r="B565" s="26" t="s">
        <v>3773</v>
      </c>
      <c r="C565" s="26">
        <v>2019</v>
      </c>
      <c r="D565" s="26">
        <v>8</v>
      </c>
      <c r="E565" s="26" t="s">
        <v>2064</v>
      </c>
      <c r="F565" s="26" t="s">
        <v>2054</v>
      </c>
      <c r="G565" s="33" t="s">
        <v>2627</v>
      </c>
      <c r="H565" s="27" t="s">
        <v>2029</v>
      </c>
      <c r="I565" s="27" t="s">
        <v>3771</v>
      </c>
      <c r="J565" s="26">
        <v>10</v>
      </c>
      <c r="K565" s="26">
        <v>200</v>
      </c>
      <c r="L565" s="26" t="s">
        <v>120</v>
      </c>
      <c r="M565" s="26" t="s">
        <v>42</v>
      </c>
      <c r="N565" s="26">
        <v>144</v>
      </c>
      <c r="O565" s="26">
        <v>1</v>
      </c>
      <c r="P565" s="26" t="s">
        <v>28</v>
      </c>
      <c r="Q565" s="26"/>
      <c r="R565" s="26"/>
    </row>
    <row r="566" spans="1:18" x14ac:dyDescent="0.35">
      <c r="A566" s="26" t="s">
        <v>2061</v>
      </c>
      <c r="B566" s="26" t="s">
        <v>3773</v>
      </c>
      <c r="C566" s="26">
        <v>2019</v>
      </c>
      <c r="D566" s="26">
        <v>8</v>
      </c>
      <c r="E566" s="26" t="s">
        <v>2064</v>
      </c>
      <c r="F566" s="26" t="s">
        <v>2054</v>
      </c>
      <c r="G566" s="33" t="s">
        <v>2628</v>
      </c>
      <c r="H566" s="27" t="s">
        <v>2031</v>
      </c>
      <c r="I566" s="27" t="s">
        <v>3771</v>
      </c>
      <c r="J566" s="26">
        <v>10</v>
      </c>
      <c r="K566" s="26">
        <v>200</v>
      </c>
      <c r="L566" s="26" t="s">
        <v>120</v>
      </c>
      <c r="M566" s="26" t="s">
        <v>42</v>
      </c>
      <c r="N566" s="26">
        <v>144</v>
      </c>
      <c r="O566" s="26">
        <v>3</v>
      </c>
      <c r="P566" s="26" t="s">
        <v>28</v>
      </c>
      <c r="Q566" s="26"/>
      <c r="R566" s="26"/>
    </row>
    <row r="567" spans="1:18" x14ac:dyDescent="0.35">
      <c r="A567" s="26" t="s">
        <v>2061</v>
      </c>
      <c r="B567" s="26" t="s">
        <v>3773</v>
      </c>
      <c r="C567" s="26">
        <v>2019</v>
      </c>
      <c r="D567" s="26">
        <v>8</v>
      </c>
      <c r="E567" s="26" t="s">
        <v>2064</v>
      </c>
      <c r="F567" s="26" t="s">
        <v>2054</v>
      </c>
      <c r="G567" s="33" t="s">
        <v>2629</v>
      </c>
      <c r="H567" s="27" t="s">
        <v>2053</v>
      </c>
      <c r="I567" s="27" t="s">
        <v>3771</v>
      </c>
      <c r="J567" s="26">
        <v>10</v>
      </c>
      <c r="K567" s="26">
        <v>200</v>
      </c>
      <c r="L567" s="26" t="s">
        <v>102</v>
      </c>
      <c r="M567" s="26" t="s">
        <v>42</v>
      </c>
      <c r="N567" s="26">
        <v>147</v>
      </c>
      <c r="O567" s="26">
        <v>3</v>
      </c>
      <c r="P567" s="26" t="s">
        <v>8</v>
      </c>
      <c r="Q567" s="26"/>
      <c r="R567" s="26"/>
    </row>
    <row r="568" spans="1:18" x14ac:dyDescent="0.35">
      <c r="A568" s="26" t="s">
        <v>2061</v>
      </c>
      <c r="B568" s="26" t="s">
        <v>3773</v>
      </c>
      <c r="C568" s="26">
        <v>2019</v>
      </c>
      <c r="D568" s="26">
        <v>8</v>
      </c>
      <c r="E568" s="26" t="s">
        <v>2064</v>
      </c>
      <c r="F568" s="26" t="s">
        <v>2054</v>
      </c>
      <c r="G568" s="33" t="s">
        <v>2630</v>
      </c>
      <c r="H568" s="27" t="s">
        <v>2040</v>
      </c>
      <c r="I568" s="27" t="s">
        <v>3771</v>
      </c>
      <c r="J568" s="26">
        <v>10</v>
      </c>
      <c r="K568" s="26">
        <v>200</v>
      </c>
      <c r="L568" s="26" t="s">
        <v>102</v>
      </c>
      <c r="M568" s="26" t="s">
        <v>83</v>
      </c>
      <c r="N568" s="26">
        <v>228</v>
      </c>
      <c r="O568" s="26">
        <v>5</v>
      </c>
      <c r="P568" s="26" t="s">
        <v>24</v>
      </c>
      <c r="Q568" s="26"/>
      <c r="R568" s="26"/>
    </row>
    <row r="569" spans="1:18" x14ac:dyDescent="0.35">
      <c r="A569" s="26" t="s">
        <v>2061</v>
      </c>
      <c r="B569" s="26" t="s">
        <v>3773</v>
      </c>
      <c r="C569" s="26">
        <v>2019</v>
      </c>
      <c r="D569" s="26">
        <v>8</v>
      </c>
      <c r="E569" s="26" t="s">
        <v>2064</v>
      </c>
      <c r="F569" s="26" t="s">
        <v>2054</v>
      </c>
      <c r="G569" s="33" t="s">
        <v>2631</v>
      </c>
      <c r="H569" s="27" t="s">
        <v>2034</v>
      </c>
      <c r="I569" s="27" t="s">
        <v>3771</v>
      </c>
      <c r="J569" s="26">
        <v>10</v>
      </c>
      <c r="K569" s="26">
        <v>200</v>
      </c>
      <c r="L569" s="26" t="s">
        <v>16</v>
      </c>
      <c r="M569" s="26" t="s">
        <v>83</v>
      </c>
      <c r="N569" s="26">
        <v>254</v>
      </c>
      <c r="O569" s="26">
        <v>1</v>
      </c>
      <c r="P569" s="26" t="s">
        <v>4</v>
      </c>
      <c r="Q569" s="26"/>
      <c r="R569" s="26"/>
    </row>
    <row r="570" spans="1:18" x14ac:dyDescent="0.35">
      <c r="A570" s="26" t="s">
        <v>2061</v>
      </c>
      <c r="B570" s="26" t="s">
        <v>3773</v>
      </c>
      <c r="C570" s="26">
        <v>2019</v>
      </c>
      <c r="D570" s="26">
        <v>8</v>
      </c>
      <c r="E570" s="26" t="s">
        <v>2064</v>
      </c>
      <c r="F570" s="26" t="s">
        <v>2054</v>
      </c>
      <c r="G570" s="33" t="s">
        <v>2632</v>
      </c>
      <c r="H570" s="27" t="s">
        <v>2043</v>
      </c>
      <c r="I570" s="27" t="s">
        <v>3771</v>
      </c>
      <c r="J570" s="26">
        <v>10</v>
      </c>
      <c r="K570" s="26">
        <v>200</v>
      </c>
      <c r="L570" s="26" t="s">
        <v>2</v>
      </c>
      <c r="M570" s="26" t="s">
        <v>42</v>
      </c>
      <c r="N570" s="26">
        <v>172</v>
      </c>
      <c r="O570" s="26">
        <v>1</v>
      </c>
      <c r="P570" s="26" t="s">
        <v>33</v>
      </c>
      <c r="Q570" s="26"/>
      <c r="R570" s="26"/>
    </row>
    <row r="571" spans="1:18" x14ac:dyDescent="0.35">
      <c r="A571" s="26" t="s">
        <v>2061</v>
      </c>
      <c r="B571" s="26" t="s">
        <v>3773</v>
      </c>
      <c r="C571" s="26">
        <v>2019</v>
      </c>
      <c r="D571" s="26">
        <v>8</v>
      </c>
      <c r="E571" s="26" t="s">
        <v>2064</v>
      </c>
      <c r="F571" s="26" t="s">
        <v>2054</v>
      </c>
      <c r="G571" s="33" t="s">
        <v>2633</v>
      </c>
      <c r="H571" s="27" t="s">
        <v>2030</v>
      </c>
      <c r="I571" s="27" t="s">
        <v>3771</v>
      </c>
      <c r="J571" s="26">
        <v>10</v>
      </c>
      <c r="K571" s="26">
        <v>200</v>
      </c>
      <c r="L571" s="26" t="s">
        <v>16</v>
      </c>
      <c r="M571" s="26" t="s">
        <v>83</v>
      </c>
      <c r="N571" s="26">
        <v>198</v>
      </c>
      <c r="O571" s="26">
        <v>2</v>
      </c>
      <c r="P571" s="26" t="s">
        <v>8</v>
      </c>
      <c r="Q571" s="26"/>
      <c r="R571" s="26"/>
    </row>
    <row r="572" spans="1:18" x14ac:dyDescent="0.35">
      <c r="A572" s="26" t="s">
        <v>2061</v>
      </c>
      <c r="B572" s="26" t="s">
        <v>3773</v>
      </c>
      <c r="C572" s="26">
        <v>2019</v>
      </c>
      <c r="D572" s="26">
        <v>8</v>
      </c>
      <c r="E572" s="26" t="s">
        <v>2064</v>
      </c>
      <c r="F572" s="26" t="s">
        <v>2054</v>
      </c>
      <c r="G572" s="33" t="s">
        <v>2634</v>
      </c>
      <c r="H572" s="27" t="s">
        <v>2053</v>
      </c>
      <c r="I572" s="27" t="s">
        <v>3771</v>
      </c>
      <c r="J572" s="26">
        <v>10</v>
      </c>
      <c r="K572" s="26">
        <v>200</v>
      </c>
      <c r="L572" s="26" t="s">
        <v>102</v>
      </c>
      <c r="M572" s="26" t="s">
        <v>42</v>
      </c>
      <c r="N572" s="26">
        <v>179</v>
      </c>
      <c r="O572" s="26">
        <v>3</v>
      </c>
      <c r="P572" s="26" t="s">
        <v>33</v>
      </c>
      <c r="Q572" s="26"/>
      <c r="R572" s="26"/>
    </row>
    <row r="573" spans="1:18" x14ac:dyDescent="0.35">
      <c r="A573" s="26" t="s">
        <v>2061</v>
      </c>
      <c r="B573" s="26" t="s">
        <v>3773</v>
      </c>
      <c r="C573" s="26">
        <v>2019</v>
      </c>
      <c r="D573" s="26">
        <v>8</v>
      </c>
      <c r="E573" s="26" t="s">
        <v>2064</v>
      </c>
      <c r="F573" s="26" t="s">
        <v>2054</v>
      </c>
      <c r="G573" s="33" t="s">
        <v>2634</v>
      </c>
      <c r="H573" s="27" t="s">
        <v>2031</v>
      </c>
      <c r="I573" s="27" t="s">
        <v>3771</v>
      </c>
      <c r="J573" s="26">
        <v>10</v>
      </c>
      <c r="K573" s="26">
        <v>200</v>
      </c>
      <c r="L573" s="26" t="s">
        <v>162</v>
      </c>
      <c r="M573" s="26" t="s">
        <v>42</v>
      </c>
      <c r="N573" s="26">
        <v>171</v>
      </c>
      <c r="O573" s="26">
        <v>7</v>
      </c>
      <c r="P573" s="26" t="s">
        <v>24</v>
      </c>
      <c r="Q573" s="26"/>
      <c r="R573" s="26"/>
    </row>
    <row r="574" spans="1:18" x14ac:dyDescent="0.35">
      <c r="A574" s="26" t="s">
        <v>2061</v>
      </c>
      <c r="B574" s="26" t="s">
        <v>3773</v>
      </c>
      <c r="C574" s="26">
        <v>2019</v>
      </c>
      <c r="D574" s="26">
        <v>8</v>
      </c>
      <c r="E574" s="26" t="s">
        <v>2064</v>
      </c>
      <c r="F574" s="26" t="s">
        <v>2054</v>
      </c>
      <c r="G574" s="33" t="s">
        <v>2635</v>
      </c>
      <c r="H574" s="27" t="s">
        <v>2032</v>
      </c>
      <c r="I574" s="27" t="s">
        <v>3771</v>
      </c>
      <c r="J574" s="26">
        <v>10</v>
      </c>
      <c r="K574" s="26">
        <v>200</v>
      </c>
      <c r="L574" s="26" t="s">
        <v>16</v>
      </c>
      <c r="M574" s="26" t="s">
        <v>83</v>
      </c>
      <c r="N574" s="26">
        <v>254</v>
      </c>
      <c r="O574" s="26">
        <v>5</v>
      </c>
      <c r="P574" s="26" t="s">
        <v>4</v>
      </c>
      <c r="Q574" s="26"/>
      <c r="R574" s="26"/>
    </row>
    <row r="575" spans="1:18" x14ac:dyDescent="0.35">
      <c r="A575" s="26" t="s">
        <v>2061</v>
      </c>
      <c r="B575" s="26" t="s">
        <v>3773</v>
      </c>
      <c r="C575" s="26">
        <v>2019</v>
      </c>
      <c r="D575" s="26">
        <v>8</v>
      </c>
      <c r="E575" s="26" t="s">
        <v>2064</v>
      </c>
      <c r="F575" s="26" t="s">
        <v>2054</v>
      </c>
      <c r="G575" s="33" t="s">
        <v>2636</v>
      </c>
      <c r="H575" s="27" t="s">
        <v>2056</v>
      </c>
      <c r="I575" s="27" t="s">
        <v>3771</v>
      </c>
      <c r="J575" s="26">
        <v>10</v>
      </c>
      <c r="K575" s="26">
        <v>200</v>
      </c>
      <c r="L575" s="26" t="s">
        <v>16</v>
      </c>
      <c r="M575" s="26" t="s">
        <v>42</v>
      </c>
      <c r="N575" s="26">
        <v>166</v>
      </c>
      <c r="O575" s="26">
        <v>2</v>
      </c>
      <c r="P575" s="26" t="s">
        <v>40</v>
      </c>
      <c r="Q575" s="26"/>
      <c r="R575" s="26"/>
    </row>
    <row r="576" spans="1:18" x14ac:dyDescent="0.35">
      <c r="A576" s="26" t="s">
        <v>2061</v>
      </c>
      <c r="B576" s="26" t="s">
        <v>3773</v>
      </c>
      <c r="C576" s="26">
        <v>2019</v>
      </c>
      <c r="D576" s="26">
        <v>8</v>
      </c>
      <c r="E576" s="26" t="s">
        <v>2064</v>
      </c>
      <c r="F576" s="26" t="s">
        <v>2054</v>
      </c>
      <c r="G576" s="33" t="s">
        <v>2637</v>
      </c>
      <c r="H576" s="27" t="s">
        <v>2032</v>
      </c>
      <c r="I576" s="27" t="s">
        <v>3771</v>
      </c>
      <c r="J576" s="26">
        <v>10</v>
      </c>
      <c r="K576" s="26">
        <v>200</v>
      </c>
      <c r="L576" s="26" t="s">
        <v>102</v>
      </c>
      <c r="M576" s="26" t="s">
        <v>83</v>
      </c>
      <c r="N576" s="26">
        <v>228</v>
      </c>
      <c r="O576" s="26">
        <v>3</v>
      </c>
      <c r="P576" s="26" t="s">
        <v>24</v>
      </c>
      <c r="Q576" s="26"/>
      <c r="R576" s="26"/>
    </row>
    <row r="577" spans="1:18" x14ac:dyDescent="0.35">
      <c r="A577" s="26" t="s">
        <v>2061</v>
      </c>
      <c r="B577" s="26" t="s">
        <v>3773</v>
      </c>
      <c r="C577" s="26">
        <v>2019</v>
      </c>
      <c r="D577" s="26">
        <v>8</v>
      </c>
      <c r="E577" s="26" t="s">
        <v>2064</v>
      </c>
      <c r="F577" s="26" t="s">
        <v>2054</v>
      </c>
      <c r="G577" s="33" t="s">
        <v>2638</v>
      </c>
      <c r="H577" s="27" t="s">
        <v>2032</v>
      </c>
      <c r="I577" s="27" t="s">
        <v>3771</v>
      </c>
      <c r="J577" s="26">
        <v>10</v>
      </c>
      <c r="K577" s="26">
        <v>200</v>
      </c>
      <c r="L577" s="26" t="s">
        <v>38</v>
      </c>
      <c r="M577" s="26" t="s">
        <v>83</v>
      </c>
      <c r="N577" s="26">
        <v>223</v>
      </c>
      <c r="O577" s="26">
        <v>3</v>
      </c>
      <c r="P577" s="26" t="s">
        <v>24</v>
      </c>
      <c r="Q577" s="26"/>
      <c r="R577" s="26"/>
    </row>
    <row r="578" spans="1:18" x14ac:dyDescent="0.35">
      <c r="A578" s="26" t="s">
        <v>2061</v>
      </c>
      <c r="B578" s="26" t="s">
        <v>3773</v>
      </c>
      <c r="C578" s="26">
        <v>2019</v>
      </c>
      <c r="D578" s="26">
        <v>8</v>
      </c>
      <c r="E578" s="26" t="s">
        <v>2064</v>
      </c>
      <c r="F578" s="26" t="s">
        <v>2054</v>
      </c>
      <c r="G578" s="33" t="s">
        <v>2639</v>
      </c>
      <c r="H578" s="27" t="s">
        <v>2053</v>
      </c>
      <c r="I578" s="27" t="s">
        <v>3771</v>
      </c>
      <c r="J578" s="26">
        <v>10</v>
      </c>
      <c r="K578" s="26">
        <v>200</v>
      </c>
      <c r="L578" s="26" t="s">
        <v>2</v>
      </c>
      <c r="M578" s="26" t="s">
        <v>83</v>
      </c>
      <c r="N578" s="26">
        <v>265</v>
      </c>
      <c r="O578" s="26">
        <v>4</v>
      </c>
      <c r="P578" s="26" t="s">
        <v>290</v>
      </c>
      <c r="Q578" s="26"/>
      <c r="R578" s="26"/>
    </row>
    <row r="579" spans="1:18" x14ac:dyDescent="0.35">
      <c r="A579" s="26" t="s">
        <v>2061</v>
      </c>
      <c r="B579" s="26" t="s">
        <v>3773</v>
      </c>
      <c r="C579" s="26">
        <v>2019</v>
      </c>
      <c r="D579" s="26">
        <v>8</v>
      </c>
      <c r="E579" s="26" t="s">
        <v>2064</v>
      </c>
      <c r="F579" s="26" t="s">
        <v>2054</v>
      </c>
      <c r="G579" s="33" t="s">
        <v>2640</v>
      </c>
      <c r="H579" s="27" t="s">
        <v>2047</v>
      </c>
      <c r="I579" s="27" t="s">
        <v>3771</v>
      </c>
      <c r="J579" s="26">
        <v>10</v>
      </c>
      <c r="K579" s="26">
        <v>200</v>
      </c>
      <c r="L579" s="26" t="s">
        <v>2</v>
      </c>
      <c r="M579" s="26" t="s">
        <v>83</v>
      </c>
      <c r="N579" s="26">
        <v>212</v>
      </c>
      <c r="O579" s="26">
        <v>2</v>
      </c>
      <c r="P579" s="26" t="s">
        <v>8</v>
      </c>
      <c r="Q579" s="26"/>
      <c r="R579" s="26"/>
    </row>
    <row r="580" spans="1:18" x14ac:dyDescent="0.35">
      <c r="A580" s="26" t="s">
        <v>2061</v>
      </c>
      <c r="B580" s="26" t="s">
        <v>3773</v>
      </c>
      <c r="C580" s="26">
        <v>2019</v>
      </c>
      <c r="D580" s="26">
        <v>8</v>
      </c>
      <c r="E580" s="26" t="s">
        <v>2064</v>
      </c>
      <c r="F580" s="26" t="s">
        <v>2054</v>
      </c>
      <c r="G580" s="33" t="s">
        <v>2641</v>
      </c>
      <c r="H580" s="27" t="s">
        <v>2032</v>
      </c>
      <c r="I580" s="27" t="s">
        <v>3771</v>
      </c>
      <c r="J580" s="26">
        <v>10</v>
      </c>
      <c r="K580" s="26">
        <v>200</v>
      </c>
      <c r="L580" s="26" t="s">
        <v>16</v>
      </c>
      <c r="M580" s="26" t="s">
        <v>83</v>
      </c>
      <c r="N580" s="26">
        <v>198</v>
      </c>
      <c r="O580" s="26">
        <v>1</v>
      </c>
      <c r="P580" s="26" t="s">
        <v>8</v>
      </c>
      <c r="Q580" s="26"/>
      <c r="R580" s="26"/>
    </row>
    <row r="581" spans="1:18" x14ac:dyDescent="0.35">
      <c r="A581" s="26" t="s">
        <v>2061</v>
      </c>
      <c r="B581" s="26" t="s">
        <v>3773</v>
      </c>
      <c r="C581" s="26">
        <v>2019</v>
      </c>
      <c r="D581" s="26">
        <v>8</v>
      </c>
      <c r="E581" s="26" t="s">
        <v>2064</v>
      </c>
      <c r="F581" s="26" t="s">
        <v>2054</v>
      </c>
      <c r="G581" s="33" t="s">
        <v>2642</v>
      </c>
      <c r="H581" s="27" t="s">
        <v>2045</v>
      </c>
      <c r="I581" s="27" t="s">
        <v>3771</v>
      </c>
      <c r="J581" s="26">
        <v>10</v>
      </c>
      <c r="K581" s="26">
        <v>200</v>
      </c>
      <c r="L581" s="26" t="s">
        <v>38</v>
      </c>
      <c r="M581" s="26" t="s">
        <v>83</v>
      </c>
      <c r="N581" s="26">
        <v>189</v>
      </c>
      <c r="O581" s="26">
        <v>4</v>
      </c>
      <c r="P581" s="26" t="s">
        <v>28</v>
      </c>
      <c r="Q581" s="26"/>
      <c r="R581" s="26"/>
    </row>
    <row r="582" spans="1:18" x14ac:dyDescent="0.35">
      <c r="A582" s="26" t="s">
        <v>2061</v>
      </c>
      <c r="B582" s="26" t="s">
        <v>3773</v>
      </c>
      <c r="C582" s="26">
        <v>2019</v>
      </c>
      <c r="D582" s="26">
        <v>8</v>
      </c>
      <c r="E582" s="26" t="s">
        <v>2064</v>
      </c>
      <c r="F582" s="26" t="s">
        <v>2054</v>
      </c>
      <c r="G582" s="33" t="s">
        <v>2643</v>
      </c>
      <c r="H582" s="27" t="s">
        <v>2053</v>
      </c>
      <c r="I582" s="27" t="s">
        <v>3771</v>
      </c>
      <c r="J582" s="26">
        <v>10</v>
      </c>
      <c r="K582" s="26">
        <v>200</v>
      </c>
      <c r="L582" s="26" t="s">
        <v>2</v>
      </c>
      <c r="M582" s="26" t="s">
        <v>83</v>
      </c>
      <c r="N582" s="26">
        <v>214</v>
      </c>
      <c r="O582" s="26">
        <v>2</v>
      </c>
      <c r="P582" s="26" t="s">
        <v>81</v>
      </c>
      <c r="Q582" s="26"/>
      <c r="R582" s="26"/>
    </row>
    <row r="583" spans="1:18" x14ac:dyDescent="0.35">
      <c r="A583" s="26" t="s">
        <v>2061</v>
      </c>
      <c r="B583" s="26" t="s">
        <v>3773</v>
      </c>
      <c r="C583" s="26">
        <v>2019</v>
      </c>
      <c r="D583" s="26">
        <v>8</v>
      </c>
      <c r="E583" s="26" t="s">
        <v>2064</v>
      </c>
      <c r="F583" s="26" t="s">
        <v>2054</v>
      </c>
      <c r="G583" s="33" t="s">
        <v>2644</v>
      </c>
      <c r="H583" s="27" t="s">
        <v>2056</v>
      </c>
      <c r="I583" s="27" t="s">
        <v>3771</v>
      </c>
      <c r="J583" s="26">
        <v>10</v>
      </c>
      <c r="K583" s="26">
        <v>200</v>
      </c>
      <c r="L583" s="26" t="s">
        <v>38</v>
      </c>
      <c r="M583" s="26" t="s">
        <v>83</v>
      </c>
      <c r="N583" s="26">
        <v>223</v>
      </c>
      <c r="O583" s="26">
        <v>2</v>
      </c>
      <c r="P583" s="26" t="s">
        <v>24</v>
      </c>
      <c r="Q583" s="26"/>
      <c r="R583" s="26"/>
    </row>
    <row r="584" spans="1:18" x14ac:dyDescent="0.35">
      <c r="A584" s="26" t="s">
        <v>2061</v>
      </c>
      <c r="B584" s="26" t="s">
        <v>3773</v>
      </c>
      <c r="C584" s="26">
        <v>2019</v>
      </c>
      <c r="D584" s="26">
        <v>8</v>
      </c>
      <c r="E584" s="26" t="s">
        <v>2064</v>
      </c>
      <c r="F584" s="26" t="s">
        <v>2054</v>
      </c>
      <c r="G584" s="33" t="s">
        <v>2645</v>
      </c>
      <c r="H584" s="27" t="s">
        <v>2044</v>
      </c>
      <c r="I584" s="27" t="s">
        <v>3771</v>
      </c>
      <c r="J584" s="26">
        <v>10</v>
      </c>
      <c r="K584" s="26">
        <v>200</v>
      </c>
      <c r="L584" s="26" t="s">
        <v>162</v>
      </c>
      <c r="M584" s="26" t="s">
        <v>83</v>
      </c>
      <c r="N584" s="26">
        <v>206</v>
      </c>
      <c r="O584" s="26">
        <v>3</v>
      </c>
      <c r="P584" s="26" t="s">
        <v>28</v>
      </c>
      <c r="Q584" s="26"/>
      <c r="R584" s="26"/>
    </row>
    <row r="585" spans="1:18" x14ac:dyDescent="0.35">
      <c r="A585" s="26" t="s">
        <v>2061</v>
      </c>
      <c r="B585" s="26" t="s">
        <v>3773</v>
      </c>
      <c r="C585" s="26">
        <v>2019</v>
      </c>
      <c r="D585" s="26">
        <v>8</v>
      </c>
      <c r="E585" s="26" t="s">
        <v>2064</v>
      </c>
      <c r="F585" s="26" t="s">
        <v>2054</v>
      </c>
      <c r="G585" s="33" t="s">
        <v>2646</v>
      </c>
      <c r="H585" s="27" t="s">
        <v>2043</v>
      </c>
      <c r="I585" s="27" t="s">
        <v>3771</v>
      </c>
      <c r="J585" s="26">
        <v>10</v>
      </c>
      <c r="K585" s="26">
        <v>200</v>
      </c>
      <c r="L585" s="26" t="s">
        <v>2</v>
      </c>
      <c r="M585" s="26" t="s">
        <v>42</v>
      </c>
      <c r="N585" s="26">
        <v>142</v>
      </c>
      <c r="O585" s="26">
        <v>1</v>
      </c>
      <c r="P585" s="26" t="s">
        <v>12</v>
      </c>
      <c r="Q585" s="26"/>
      <c r="R585" s="26"/>
    </row>
    <row r="586" spans="1:18" x14ac:dyDescent="0.35">
      <c r="A586" s="26" t="s">
        <v>2061</v>
      </c>
      <c r="B586" s="26" t="s">
        <v>3773</v>
      </c>
      <c r="C586" s="26">
        <v>2019</v>
      </c>
      <c r="D586" s="26">
        <v>8</v>
      </c>
      <c r="E586" s="26" t="s">
        <v>2064</v>
      </c>
      <c r="F586" s="26" t="s">
        <v>2054</v>
      </c>
      <c r="G586" s="33" t="s">
        <v>2647</v>
      </c>
      <c r="H586" s="27" t="s">
        <v>2052</v>
      </c>
      <c r="I586" s="27" t="s">
        <v>3771</v>
      </c>
      <c r="J586" s="26">
        <v>10</v>
      </c>
      <c r="K586" s="26">
        <v>200</v>
      </c>
      <c r="L586" s="26" t="s">
        <v>102</v>
      </c>
      <c r="M586" s="26" t="s">
        <v>42</v>
      </c>
      <c r="N586" s="26">
        <v>147</v>
      </c>
      <c r="O586" s="26">
        <v>5</v>
      </c>
      <c r="P586" s="26" t="s">
        <v>8</v>
      </c>
      <c r="Q586" s="26"/>
      <c r="R586" s="26"/>
    </row>
    <row r="587" spans="1:18" x14ac:dyDescent="0.35">
      <c r="A587" s="26" t="s">
        <v>2061</v>
      </c>
      <c r="B587" s="26" t="s">
        <v>3773</v>
      </c>
      <c r="C587" s="26">
        <v>2019</v>
      </c>
      <c r="D587" s="26">
        <v>8</v>
      </c>
      <c r="E587" s="26" t="s">
        <v>2064</v>
      </c>
      <c r="F587" s="26" t="s">
        <v>2054</v>
      </c>
      <c r="G587" s="33" t="s">
        <v>2648</v>
      </c>
      <c r="H587" s="27" t="s">
        <v>2052</v>
      </c>
      <c r="I587" s="27" t="s">
        <v>3771</v>
      </c>
      <c r="J587" s="26">
        <v>10</v>
      </c>
      <c r="K587" s="26">
        <v>200</v>
      </c>
      <c r="L587" s="26" t="s">
        <v>102</v>
      </c>
      <c r="M587" s="26" t="s">
        <v>42</v>
      </c>
      <c r="N587" s="26">
        <v>179</v>
      </c>
      <c r="O587" s="26">
        <v>4</v>
      </c>
      <c r="P587" s="26" t="s">
        <v>33</v>
      </c>
      <c r="Q587" s="26"/>
      <c r="R587" s="26"/>
    </row>
    <row r="588" spans="1:18" x14ac:dyDescent="0.35">
      <c r="A588" s="26" t="s">
        <v>2061</v>
      </c>
      <c r="B588" s="26" t="s">
        <v>3773</v>
      </c>
      <c r="C588" s="26">
        <v>2019</v>
      </c>
      <c r="D588" s="26">
        <v>8</v>
      </c>
      <c r="E588" s="26" t="s">
        <v>2064</v>
      </c>
      <c r="F588" s="26" t="s">
        <v>2054</v>
      </c>
      <c r="G588" s="33" t="s">
        <v>2649</v>
      </c>
      <c r="H588" s="27" t="s">
        <v>2041</v>
      </c>
      <c r="I588" s="27" t="s">
        <v>3771</v>
      </c>
      <c r="J588" s="26">
        <v>10</v>
      </c>
      <c r="K588" s="26">
        <v>200</v>
      </c>
      <c r="L588" s="26" t="s">
        <v>102</v>
      </c>
      <c r="M588" s="26" t="s">
        <v>83</v>
      </c>
      <c r="N588" s="26">
        <v>228</v>
      </c>
      <c r="O588" s="26">
        <v>6</v>
      </c>
      <c r="P588" s="26" t="s">
        <v>24</v>
      </c>
      <c r="Q588" s="26"/>
      <c r="R588" s="26"/>
    </row>
    <row r="589" spans="1:18" x14ac:dyDescent="0.35">
      <c r="A589" s="26" t="s">
        <v>2061</v>
      </c>
      <c r="B589" s="26" t="s">
        <v>3773</v>
      </c>
      <c r="C589" s="26">
        <v>2019</v>
      </c>
      <c r="D589" s="26">
        <v>8</v>
      </c>
      <c r="E589" s="26" t="s">
        <v>2064</v>
      </c>
      <c r="F589" s="26" t="s">
        <v>2054</v>
      </c>
      <c r="G589" s="33" t="s">
        <v>2650</v>
      </c>
      <c r="H589" s="27" t="s">
        <v>2032</v>
      </c>
      <c r="I589" s="27" t="s">
        <v>3771</v>
      </c>
      <c r="J589" s="26">
        <v>10</v>
      </c>
      <c r="K589" s="26">
        <v>200</v>
      </c>
      <c r="L589" s="26" t="s">
        <v>162</v>
      </c>
      <c r="M589" s="26" t="s">
        <v>83</v>
      </c>
      <c r="N589" s="26">
        <v>239</v>
      </c>
      <c r="O589" s="26">
        <v>4</v>
      </c>
      <c r="P589" s="26" t="s">
        <v>24</v>
      </c>
      <c r="Q589" s="26"/>
      <c r="R589" s="26"/>
    </row>
    <row r="590" spans="1:18" x14ac:dyDescent="0.35">
      <c r="A590" s="26" t="s">
        <v>2061</v>
      </c>
      <c r="B590" s="26" t="s">
        <v>3773</v>
      </c>
      <c r="C590" s="26">
        <v>2019</v>
      </c>
      <c r="D590" s="26">
        <v>8</v>
      </c>
      <c r="E590" s="26" t="s">
        <v>2064</v>
      </c>
      <c r="F590" s="26" t="s">
        <v>2054</v>
      </c>
      <c r="G590" s="33" t="s">
        <v>2651</v>
      </c>
      <c r="H590" s="27" t="s">
        <v>2056</v>
      </c>
      <c r="I590" s="27" t="s">
        <v>3771</v>
      </c>
      <c r="J590" s="26">
        <v>10</v>
      </c>
      <c r="K590" s="26">
        <v>200</v>
      </c>
      <c r="L590" s="26" t="s">
        <v>16</v>
      </c>
      <c r="M590" s="26" t="s">
        <v>42</v>
      </c>
      <c r="N590" s="26">
        <v>183</v>
      </c>
      <c r="O590" s="26">
        <v>4</v>
      </c>
      <c r="P590" s="26" t="s">
        <v>33</v>
      </c>
      <c r="Q590" s="26"/>
      <c r="R590" s="26"/>
    </row>
    <row r="591" spans="1:18" x14ac:dyDescent="0.35">
      <c r="A591" s="26" t="s">
        <v>2061</v>
      </c>
      <c r="B591" s="26" t="s">
        <v>3773</v>
      </c>
      <c r="C591" s="26">
        <v>2019</v>
      </c>
      <c r="D591" s="26">
        <v>8</v>
      </c>
      <c r="E591" s="26" t="s">
        <v>2064</v>
      </c>
      <c r="F591" s="26" t="s">
        <v>2054</v>
      </c>
      <c r="G591" s="33" t="s">
        <v>2652</v>
      </c>
      <c r="H591" s="27" t="s">
        <v>2034</v>
      </c>
      <c r="I591" s="27" t="s">
        <v>3771</v>
      </c>
      <c r="J591" s="26">
        <v>10</v>
      </c>
      <c r="K591" s="26">
        <v>200</v>
      </c>
      <c r="L591" s="26" t="s">
        <v>16</v>
      </c>
      <c r="M591" s="26" t="s">
        <v>83</v>
      </c>
      <c r="N591" s="26">
        <v>231</v>
      </c>
      <c r="O591" s="26">
        <v>4</v>
      </c>
      <c r="P591" s="26" t="s">
        <v>40</v>
      </c>
      <c r="Q591" s="26"/>
      <c r="R591" s="26"/>
    </row>
    <row r="592" spans="1:18" x14ac:dyDescent="0.35">
      <c r="A592" s="26" t="s">
        <v>2061</v>
      </c>
      <c r="B592" s="26" t="s">
        <v>3773</v>
      </c>
      <c r="C592" s="26">
        <v>2019</v>
      </c>
      <c r="D592" s="26">
        <v>8</v>
      </c>
      <c r="E592" s="26" t="s">
        <v>2064</v>
      </c>
      <c r="F592" s="26" t="s">
        <v>2054</v>
      </c>
      <c r="G592" s="33" t="s">
        <v>2653</v>
      </c>
      <c r="H592" s="27" t="s">
        <v>2030</v>
      </c>
      <c r="I592" s="27" t="s">
        <v>3771</v>
      </c>
      <c r="J592" s="26">
        <v>10</v>
      </c>
      <c r="K592" s="26">
        <v>200</v>
      </c>
      <c r="L592" s="26" t="s">
        <v>38</v>
      </c>
      <c r="M592" s="26" t="s">
        <v>83</v>
      </c>
      <c r="N592" s="26">
        <v>189</v>
      </c>
      <c r="O592" s="26">
        <v>2</v>
      </c>
      <c r="P592" s="26" t="s">
        <v>28</v>
      </c>
      <c r="Q592" s="26"/>
      <c r="R592" s="26"/>
    </row>
    <row r="593" spans="1:18" x14ac:dyDescent="0.35">
      <c r="A593" s="26" t="s">
        <v>2061</v>
      </c>
      <c r="B593" s="26" t="s">
        <v>3773</v>
      </c>
      <c r="C593" s="26">
        <v>2019</v>
      </c>
      <c r="D593" s="26">
        <v>8</v>
      </c>
      <c r="E593" s="26" t="s">
        <v>2064</v>
      </c>
      <c r="F593" s="26" t="s">
        <v>2054</v>
      </c>
      <c r="G593" s="33" t="s">
        <v>2654</v>
      </c>
      <c r="H593" s="27" t="s">
        <v>2040</v>
      </c>
      <c r="I593" s="27" t="s">
        <v>3771</v>
      </c>
      <c r="J593" s="26">
        <v>10</v>
      </c>
      <c r="K593" s="26">
        <v>200</v>
      </c>
      <c r="L593" s="26" t="s">
        <v>102</v>
      </c>
      <c r="M593" s="26" t="s">
        <v>83</v>
      </c>
      <c r="N593" s="26">
        <v>192</v>
      </c>
      <c r="O593" s="26">
        <v>3</v>
      </c>
      <c r="P593" s="26" t="s">
        <v>28</v>
      </c>
      <c r="Q593" s="26"/>
      <c r="R593" s="26"/>
    </row>
    <row r="594" spans="1:18" x14ac:dyDescent="0.35">
      <c r="A594" s="26" t="s">
        <v>2061</v>
      </c>
      <c r="B594" s="26" t="s">
        <v>3773</v>
      </c>
      <c r="C594" s="26">
        <v>2019</v>
      </c>
      <c r="D594" s="26">
        <v>8</v>
      </c>
      <c r="E594" s="26" t="s">
        <v>2064</v>
      </c>
      <c r="F594" s="26" t="s">
        <v>2054</v>
      </c>
      <c r="G594" s="33" t="s">
        <v>2655</v>
      </c>
      <c r="H594" s="27" t="s">
        <v>2043</v>
      </c>
      <c r="I594" s="27" t="s">
        <v>3771</v>
      </c>
      <c r="J594" s="26">
        <v>10</v>
      </c>
      <c r="K594" s="26">
        <v>200</v>
      </c>
      <c r="L594" s="26" t="s">
        <v>2</v>
      </c>
      <c r="M594" s="26" t="s">
        <v>42</v>
      </c>
      <c r="N594" s="26">
        <v>160</v>
      </c>
      <c r="O594" s="26">
        <v>5</v>
      </c>
      <c r="P594" s="26" t="s">
        <v>35</v>
      </c>
      <c r="Q594" s="26"/>
      <c r="R594" s="26"/>
    </row>
    <row r="595" spans="1:18" x14ac:dyDescent="0.35">
      <c r="A595" s="26" t="s">
        <v>2061</v>
      </c>
      <c r="B595" s="26" t="s">
        <v>3773</v>
      </c>
      <c r="C595" s="26">
        <v>2019</v>
      </c>
      <c r="D595" s="26">
        <v>8</v>
      </c>
      <c r="E595" s="26" t="s">
        <v>2064</v>
      </c>
      <c r="F595" s="26" t="s">
        <v>2054</v>
      </c>
      <c r="G595" s="33" t="s">
        <v>2656</v>
      </c>
      <c r="H595" s="27" t="s">
        <v>2052</v>
      </c>
      <c r="I595" s="27" t="s">
        <v>3771</v>
      </c>
      <c r="J595" s="26">
        <v>10</v>
      </c>
      <c r="K595" s="26">
        <v>200</v>
      </c>
      <c r="L595" s="26" t="s">
        <v>102</v>
      </c>
      <c r="M595" s="26" t="s">
        <v>42</v>
      </c>
      <c r="N595" s="26">
        <v>164</v>
      </c>
      <c r="O595" s="26">
        <v>1</v>
      </c>
      <c r="P595" s="26" t="s">
        <v>40</v>
      </c>
      <c r="Q595" s="26"/>
      <c r="R595" s="26"/>
    </row>
    <row r="596" spans="1:18" x14ac:dyDescent="0.35">
      <c r="A596" s="26" t="s">
        <v>2061</v>
      </c>
      <c r="B596" s="26" t="s">
        <v>3773</v>
      </c>
      <c r="C596" s="26">
        <v>2019</v>
      </c>
      <c r="D596" s="26">
        <v>8</v>
      </c>
      <c r="E596" s="26" t="s">
        <v>2064</v>
      </c>
      <c r="F596" s="26" t="s">
        <v>2054</v>
      </c>
      <c r="G596" s="33" t="s">
        <v>2657</v>
      </c>
      <c r="H596" s="27" t="s">
        <v>2053</v>
      </c>
      <c r="I596" s="27" t="s">
        <v>3771</v>
      </c>
      <c r="J596" s="26">
        <v>10</v>
      </c>
      <c r="K596" s="26">
        <v>200</v>
      </c>
      <c r="L596" s="26" t="s">
        <v>2</v>
      </c>
      <c r="M596" s="26" t="s">
        <v>83</v>
      </c>
      <c r="N596" s="26">
        <v>246</v>
      </c>
      <c r="O596" s="26">
        <v>5</v>
      </c>
      <c r="P596" s="26" t="s">
        <v>242</v>
      </c>
      <c r="Q596" s="26"/>
      <c r="R596" s="26"/>
    </row>
    <row r="597" spans="1:18" x14ac:dyDescent="0.35">
      <c r="A597" s="26" t="s">
        <v>2061</v>
      </c>
      <c r="B597" s="26" t="s">
        <v>3773</v>
      </c>
      <c r="C597" s="26">
        <v>2019</v>
      </c>
      <c r="D597" s="26">
        <v>8</v>
      </c>
      <c r="E597" s="26" t="s">
        <v>2064</v>
      </c>
      <c r="F597" s="26" t="s">
        <v>2054</v>
      </c>
      <c r="G597" s="33" t="s">
        <v>2658</v>
      </c>
      <c r="H597" s="27" t="s">
        <v>2045</v>
      </c>
      <c r="I597" s="27" t="s">
        <v>3771</v>
      </c>
      <c r="J597" s="26">
        <v>10</v>
      </c>
      <c r="K597" s="26">
        <v>200</v>
      </c>
      <c r="L597" s="26" t="s">
        <v>16</v>
      </c>
      <c r="M597" s="26" t="s">
        <v>83</v>
      </c>
      <c r="N597" s="26">
        <v>231</v>
      </c>
      <c r="O597" s="26">
        <v>3</v>
      </c>
      <c r="P597" s="26" t="s">
        <v>40</v>
      </c>
      <c r="Q597" s="26"/>
      <c r="R597" s="26"/>
    </row>
    <row r="598" spans="1:18" x14ac:dyDescent="0.35">
      <c r="A598" s="26" t="s">
        <v>2061</v>
      </c>
      <c r="B598" s="26" t="s">
        <v>3773</v>
      </c>
      <c r="C598" s="26">
        <v>2019</v>
      </c>
      <c r="D598" s="26">
        <v>8</v>
      </c>
      <c r="E598" s="26" t="s">
        <v>2064</v>
      </c>
      <c r="F598" s="26" t="s">
        <v>2054</v>
      </c>
      <c r="G598" s="33" t="s">
        <v>2659</v>
      </c>
      <c r="H598" s="27" t="s">
        <v>2044</v>
      </c>
      <c r="I598" s="27" t="s">
        <v>3771</v>
      </c>
      <c r="J598" s="26">
        <v>10</v>
      </c>
      <c r="K598" s="26">
        <v>200</v>
      </c>
      <c r="L598" s="26" t="s">
        <v>23</v>
      </c>
      <c r="M598" s="26" t="s">
        <v>83</v>
      </c>
      <c r="N598" s="26">
        <v>210</v>
      </c>
      <c r="O598" s="26">
        <v>4</v>
      </c>
      <c r="P598" s="26" t="s">
        <v>28</v>
      </c>
      <c r="Q598" s="26"/>
      <c r="R598" s="26"/>
    </row>
    <row r="599" spans="1:18" x14ac:dyDescent="0.35">
      <c r="A599" s="26" t="s">
        <v>2061</v>
      </c>
      <c r="B599" s="26" t="s">
        <v>3773</v>
      </c>
      <c r="C599" s="26">
        <v>2019</v>
      </c>
      <c r="D599" s="26">
        <v>8</v>
      </c>
      <c r="E599" s="26" t="s">
        <v>2064</v>
      </c>
      <c r="F599" s="26" t="s">
        <v>2054</v>
      </c>
      <c r="G599" s="33" t="s">
        <v>2660</v>
      </c>
      <c r="H599" s="27" t="s">
        <v>2044</v>
      </c>
      <c r="I599" s="27" t="s">
        <v>3771</v>
      </c>
      <c r="J599" s="26">
        <v>10</v>
      </c>
      <c r="K599" s="26">
        <v>200</v>
      </c>
      <c r="L599" s="26" t="s">
        <v>23</v>
      </c>
      <c r="M599" s="26" t="s">
        <v>83</v>
      </c>
      <c r="N599" s="26">
        <v>243</v>
      </c>
      <c r="O599" s="26">
        <v>2</v>
      </c>
      <c r="P599" s="26" t="s">
        <v>24</v>
      </c>
      <c r="Q599" s="26"/>
      <c r="R599" s="26"/>
    </row>
    <row r="600" spans="1:18" x14ac:dyDescent="0.35">
      <c r="A600" s="26" t="s">
        <v>2061</v>
      </c>
      <c r="B600" s="26" t="s">
        <v>3773</v>
      </c>
      <c r="C600" s="26">
        <v>2019</v>
      </c>
      <c r="D600" s="26">
        <v>8</v>
      </c>
      <c r="E600" s="26" t="s">
        <v>2064</v>
      </c>
      <c r="F600" s="26" t="s">
        <v>2054</v>
      </c>
      <c r="G600" s="33" t="s">
        <v>2661</v>
      </c>
      <c r="H600" s="27" t="s">
        <v>2045</v>
      </c>
      <c r="I600" s="27" t="s">
        <v>3771</v>
      </c>
      <c r="J600" s="26">
        <v>10</v>
      </c>
      <c r="K600" s="26">
        <v>200</v>
      </c>
      <c r="L600" s="26" t="s">
        <v>16</v>
      </c>
      <c r="M600" s="26" t="s">
        <v>83</v>
      </c>
      <c r="N600" s="26">
        <v>198</v>
      </c>
      <c r="O600" s="26">
        <v>3</v>
      </c>
      <c r="P600" s="26" t="s">
        <v>8</v>
      </c>
      <c r="Q600" s="26"/>
      <c r="R600" s="26"/>
    </row>
    <row r="601" spans="1:18" x14ac:dyDescent="0.35">
      <c r="A601" s="26" t="s">
        <v>2061</v>
      </c>
      <c r="B601" s="26" t="s">
        <v>3773</v>
      </c>
      <c r="C601" s="26">
        <v>2019</v>
      </c>
      <c r="D601" s="26">
        <v>8</v>
      </c>
      <c r="E601" s="26" t="s">
        <v>2064</v>
      </c>
      <c r="F601" s="26" t="s">
        <v>2054</v>
      </c>
      <c r="G601" s="33" t="s">
        <v>2662</v>
      </c>
      <c r="H601" s="27" t="s">
        <v>2034</v>
      </c>
      <c r="I601" s="27" t="s">
        <v>3771</v>
      </c>
      <c r="J601" s="26">
        <v>10</v>
      </c>
      <c r="K601" s="26">
        <v>200</v>
      </c>
      <c r="L601" s="26" t="s">
        <v>16</v>
      </c>
      <c r="M601" s="26" t="s">
        <v>83</v>
      </c>
      <c r="N601" s="26">
        <v>199</v>
      </c>
      <c r="O601" s="26">
        <v>5</v>
      </c>
      <c r="P601" s="26" t="s">
        <v>12</v>
      </c>
      <c r="Q601" s="26"/>
      <c r="R601" s="26"/>
    </row>
    <row r="602" spans="1:18" x14ac:dyDescent="0.35">
      <c r="A602" s="26" t="s">
        <v>2061</v>
      </c>
      <c r="B602" s="26" t="s">
        <v>3773</v>
      </c>
      <c r="C602" s="26">
        <v>2019</v>
      </c>
      <c r="D602" s="26">
        <v>8</v>
      </c>
      <c r="E602" s="26" t="s">
        <v>2064</v>
      </c>
      <c r="F602" s="26" t="s">
        <v>2054</v>
      </c>
      <c r="G602" s="33" t="s">
        <v>2663</v>
      </c>
      <c r="H602" s="27" t="s">
        <v>2053</v>
      </c>
      <c r="I602" s="27" t="s">
        <v>3771</v>
      </c>
      <c r="J602" s="26">
        <v>10</v>
      </c>
      <c r="K602" s="26">
        <v>200</v>
      </c>
      <c r="L602" s="26" t="s">
        <v>120</v>
      </c>
      <c r="M602" s="26" t="s">
        <v>42</v>
      </c>
      <c r="N602" s="26">
        <v>162</v>
      </c>
      <c r="O602" s="26">
        <v>2</v>
      </c>
      <c r="P602" s="26" t="s">
        <v>24</v>
      </c>
      <c r="Q602" s="26"/>
      <c r="R602" s="26"/>
    </row>
    <row r="603" spans="1:18" x14ac:dyDescent="0.35">
      <c r="A603" s="26" t="s">
        <v>2061</v>
      </c>
      <c r="B603" s="26" t="s">
        <v>3773</v>
      </c>
      <c r="C603" s="26">
        <v>2019</v>
      </c>
      <c r="D603" s="26">
        <v>8</v>
      </c>
      <c r="E603" s="26" t="s">
        <v>2064</v>
      </c>
      <c r="F603" s="26" t="s">
        <v>2054</v>
      </c>
      <c r="G603" s="33" t="s">
        <v>2664</v>
      </c>
      <c r="H603" s="27" t="s">
        <v>2031</v>
      </c>
      <c r="I603" s="27" t="s">
        <v>3771</v>
      </c>
      <c r="J603" s="26">
        <v>10</v>
      </c>
      <c r="K603" s="26">
        <v>200</v>
      </c>
      <c r="L603" s="26" t="s">
        <v>162</v>
      </c>
      <c r="M603" s="26" t="s">
        <v>42</v>
      </c>
      <c r="N603" s="26">
        <v>156</v>
      </c>
      <c r="O603" s="26">
        <v>7</v>
      </c>
      <c r="P603" s="26" t="s">
        <v>28</v>
      </c>
      <c r="Q603" s="26"/>
      <c r="R603" s="26"/>
    </row>
    <row r="604" spans="1:18" x14ac:dyDescent="0.35">
      <c r="A604" s="26" t="s">
        <v>2061</v>
      </c>
      <c r="B604" s="26" t="s">
        <v>3773</v>
      </c>
      <c r="C604" s="26">
        <v>2019</v>
      </c>
      <c r="D604" s="26">
        <v>8</v>
      </c>
      <c r="E604" s="26" t="s">
        <v>2064</v>
      </c>
      <c r="F604" s="26" t="s">
        <v>2054</v>
      </c>
      <c r="G604" s="33" t="s">
        <v>2665</v>
      </c>
      <c r="H604" s="27" t="s">
        <v>2032</v>
      </c>
      <c r="I604" s="27" t="s">
        <v>3771</v>
      </c>
      <c r="J604" s="26">
        <v>10</v>
      </c>
      <c r="K604" s="26">
        <v>200</v>
      </c>
      <c r="L604" s="26" t="s">
        <v>38</v>
      </c>
      <c r="M604" s="26" t="s">
        <v>42</v>
      </c>
      <c r="N604" s="26">
        <v>171</v>
      </c>
      <c r="O604" s="26">
        <v>1</v>
      </c>
      <c r="P604" s="26" t="s">
        <v>24</v>
      </c>
      <c r="Q604" s="26"/>
      <c r="R604" s="26"/>
    </row>
    <row r="605" spans="1:18" x14ac:dyDescent="0.35">
      <c r="A605" s="26" t="s">
        <v>2061</v>
      </c>
      <c r="B605" s="26" t="s">
        <v>3773</v>
      </c>
      <c r="C605" s="26">
        <v>2019</v>
      </c>
      <c r="D605" s="26">
        <v>8</v>
      </c>
      <c r="E605" s="26" t="s">
        <v>2064</v>
      </c>
      <c r="F605" s="26" t="s">
        <v>2054</v>
      </c>
      <c r="G605" s="33" t="s">
        <v>2666</v>
      </c>
      <c r="H605" s="27" t="s">
        <v>2039</v>
      </c>
      <c r="I605" s="27" t="s">
        <v>3771</v>
      </c>
      <c r="J605" s="26">
        <v>10</v>
      </c>
      <c r="K605" s="26">
        <v>200</v>
      </c>
      <c r="L605" s="26" t="s">
        <v>16</v>
      </c>
      <c r="M605" s="26" t="s">
        <v>83</v>
      </c>
      <c r="N605" s="26">
        <v>231</v>
      </c>
      <c r="O605" s="26">
        <v>2</v>
      </c>
      <c r="P605" s="26" t="s">
        <v>40</v>
      </c>
      <c r="Q605" s="26"/>
      <c r="R605" s="26"/>
    </row>
    <row r="606" spans="1:18" x14ac:dyDescent="0.35">
      <c r="A606" s="26" t="s">
        <v>2061</v>
      </c>
      <c r="B606" s="26" t="s">
        <v>3773</v>
      </c>
      <c r="C606" s="26">
        <v>2019</v>
      </c>
      <c r="D606" s="26">
        <v>8</v>
      </c>
      <c r="E606" s="26" t="s">
        <v>2064</v>
      </c>
      <c r="F606" s="26" t="s">
        <v>2054</v>
      </c>
      <c r="G606" s="33" t="s">
        <v>2667</v>
      </c>
      <c r="H606" s="27" t="s">
        <v>2037</v>
      </c>
      <c r="I606" s="27" t="s">
        <v>3771</v>
      </c>
      <c r="J606" s="26">
        <v>10</v>
      </c>
      <c r="K606" s="26">
        <v>200</v>
      </c>
      <c r="L606" s="26" t="s">
        <v>16</v>
      </c>
      <c r="M606" s="26" t="s">
        <v>83</v>
      </c>
      <c r="N606" s="26">
        <v>231</v>
      </c>
      <c r="O606" s="26">
        <v>1</v>
      </c>
      <c r="P606" s="26" t="s">
        <v>40</v>
      </c>
      <c r="Q606" s="26"/>
      <c r="R606" s="26"/>
    </row>
    <row r="607" spans="1:18" x14ac:dyDescent="0.35">
      <c r="A607" s="26" t="s">
        <v>2061</v>
      </c>
      <c r="B607" s="26" t="s">
        <v>3773</v>
      </c>
      <c r="C607" s="26">
        <v>2019</v>
      </c>
      <c r="D607" s="26">
        <v>8</v>
      </c>
      <c r="E607" s="26" t="s">
        <v>2064</v>
      </c>
      <c r="F607" s="26" t="s">
        <v>2054</v>
      </c>
      <c r="G607" s="33" t="s">
        <v>2668</v>
      </c>
      <c r="H607" s="27" t="s">
        <v>2039</v>
      </c>
      <c r="I607" s="27" t="s">
        <v>3771</v>
      </c>
      <c r="J607" s="26">
        <v>10</v>
      </c>
      <c r="K607" s="26">
        <v>200</v>
      </c>
      <c r="L607" s="26" t="s">
        <v>16</v>
      </c>
      <c r="M607" s="26" t="s">
        <v>83</v>
      </c>
      <c r="N607" s="26">
        <v>253</v>
      </c>
      <c r="O607" s="26">
        <v>3</v>
      </c>
      <c r="P607" s="26" t="s">
        <v>33</v>
      </c>
      <c r="Q607" s="26"/>
      <c r="R607" s="26"/>
    </row>
    <row r="608" spans="1:18" x14ac:dyDescent="0.35">
      <c r="A608" s="26" t="s">
        <v>2061</v>
      </c>
      <c r="B608" s="26" t="s">
        <v>3773</v>
      </c>
      <c r="C608" s="26">
        <v>2019</v>
      </c>
      <c r="D608" s="26">
        <v>8</v>
      </c>
      <c r="E608" s="26" t="s">
        <v>2064</v>
      </c>
      <c r="F608" s="26" t="s">
        <v>2054</v>
      </c>
      <c r="G608" s="33" t="s">
        <v>2669</v>
      </c>
      <c r="H608" s="27" t="s">
        <v>2042</v>
      </c>
      <c r="I608" s="27" t="s">
        <v>3771</v>
      </c>
      <c r="J608" s="26">
        <v>10</v>
      </c>
      <c r="K608" s="26">
        <v>200</v>
      </c>
      <c r="L608" s="26" t="s">
        <v>16</v>
      </c>
      <c r="M608" s="26" t="s">
        <v>83</v>
      </c>
      <c r="N608" s="26">
        <v>231</v>
      </c>
      <c r="O608" s="26">
        <v>5</v>
      </c>
      <c r="P608" s="26" t="s">
        <v>40</v>
      </c>
      <c r="Q608" s="26"/>
      <c r="R608" s="26"/>
    </row>
    <row r="609" spans="1:18" x14ac:dyDescent="0.35">
      <c r="A609" s="26" t="s">
        <v>2061</v>
      </c>
      <c r="B609" s="26" t="s">
        <v>3773</v>
      </c>
      <c r="C609" s="26">
        <v>2019</v>
      </c>
      <c r="D609" s="26">
        <v>8</v>
      </c>
      <c r="E609" s="26" t="s">
        <v>2064</v>
      </c>
      <c r="F609" s="26" t="s">
        <v>2054</v>
      </c>
      <c r="G609" s="33" t="s">
        <v>2670</v>
      </c>
      <c r="H609" s="27" t="s">
        <v>2053</v>
      </c>
      <c r="I609" s="27" t="s">
        <v>3771</v>
      </c>
      <c r="J609" s="26">
        <v>10</v>
      </c>
      <c r="K609" s="26">
        <v>200</v>
      </c>
      <c r="L609" s="26" t="s">
        <v>120</v>
      </c>
      <c r="M609" s="26" t="s">
        <v>42</v>
      </c>
      <c r="N609" s="26">
        <v>144</v>
      </c>
      <c r="O609" s="26">
        <v>4</v>
      </c>
      <c r="P609" s="26" t="s">
        <v>28</v>
      </c>
      <c r="Q609" s="26"/>
      <c r="R609" s="26"/>
    </row>
    <row r="610" spans="1:18" x14ac:dyDescent="0.35">
      <c r="A610" s="26" t="s">
        <v>2061</v>
      </c>
      <c r="B610" s="26" t="s">
        <v>3773</v>
      </c>
      <c r="C610" s="26">
        <v>2019</v>
      </c>
      <c r="D610" s="26">
        <v>8</v>
      </c>
      <c r="E610" s="26" t="s">
        <v>2064</v>
      </c>
      <c r="F610" s="26" t="s">
        <v>2054</v>
      </c>
      <c r="G610" s="33" t="s">
        <v>2671</v>
      </c>
      <c r="H610" s="27" t="s">
        <v>2032</v>
      </c>
      <c r="I610" s="27" t="s">
        <v>3771</v>
      </c>
      <c r="J610" s="26">
        <v>10</v>
      </c>
      <c r="K610" s="26">
        <v>200</v>
      </c>
      <c r="L610" s="26" t="s">
        <v>38</v>
      </c>
      <c r="M610" s="26" t="s">
        <v>42</v>
      </c>
      <c r="N610" s="26">
        <v>156</v>
      </c>
      <c r="O610" s="26">
        <v>3</v>
      </c>
      <c r="P610" s="26" t="s">
        <v>28</v>
      </c>
      <c r="Q610" s="26"/>
      <c r="R610" s="26"/>
    </row>
    <row r="611" spans="1:18" x14ac:dyDescent="0.35">
      <c r="A611" s="26" t="s">
        <v>2061</v>
      </c>
      <c r="B611" s="26" t="s">
        <v>3773</v>
      </c>
      <c r="C611" s="26">
        <v>2019</v>
      </c>
      <c r="D611" s="26">
        <v>8</v>
      </c>
      <c r="E611" s="26" t="s">
        <v>2064</v>
      </c>
      <c r="F611" s="26" t="s">
        <v>2054</v>
      </c>
      <c r="G611" s="33" t="s">
        <v>2672</v>
      </c>
      <c r="H611" s="27" t="s">
        <v>2040</v>
      </c>
      <c r="I611" s="27" t="s">
        <v>3771</v>
      </c>
      <c r="J611" s="26">
        <v>10</v>
      </c>
      <c r="K611" s="26">
        <v>200</v>
      </c>
      <c r="L611" s="26" t="s">
        <v>120</v>
      </c>
      <c r="M611" s="26" t="s">
        <v>83</v>
      </c>
      <c r="N611" s="26">
        <v>223</v>
      </c>
      <c r="O611" s="26">
        <v>1</v>
      </c>
      <c r="P611" s="26" t="s">
        <v>24</v>
      </c>
      <c r="Q611" s="26"/>
      <c r="R611" s="26"/>
    </row>
    <row r="612" spans="1:18" x14ac:dyDescent="0.35">
      <c r="A612" s="26" t="s">
        <v>2061</v>
      </c>
      <c r="B612" s="26" t="s">
        <v>3773</v>
      </c>
      <c r="C612" s="26">
        <v>2019</v>
      </c>
      <c r="D612" s="26">
        <v>8</v>
      </c>
      <c r="E612" s="26" t="s">
        <v>2064</v>
      </c>
      <c r="F612" s="26" t="s">
        <v>2054</v>
      </c>
      <c r="G612" s="33" t="s">
        <v>2673</v>
      </c>
      <c r="H612" s="27" t="s">
        <v>2056</v>
      </c>
      <c r="I612" s="27" t="s">
        <v>3771</v>
      </c>
      <c r="J612" s="26">
        <v>10</v>
      </c>
      <c r="K612" s="26">
        <v>200</v>
      </c>
      <c r="L612" s="26" t="s">
        <v>16</v>
      </c>
      <c r="M612" s="26" t="s">
        <v>42</v>
      </c>
      <c r="N612" s="26">
        <v>151</v>
      </c>
      <c r="O612" s="26">
        <v>4</v>
      </c>
      <c r="P612" s="26" t="s">
        <v>8</v>
      </c>
      <c r="Q612" s="26"/>
      <c r="R612" s="26"/>
    </row>
    <row r="613" spans="1:18" x14ac:dyDescent="0.35">
      <c r="A613" s="26" t="s">
        <v>2061</v>
      </c>
      <c r="B613" s="26" t="s">
        <v>3773</v>
      </c>
      <c r="C613" s="26">
        <v>2019</v>
      </c>
      <c r="D613" s="26">
        <v>8</v>
      </c>
      <c r="E613" s="26" t="s">
        <v>2064</v>
      </c>
      <c r="F613" s="26" t="s">
        <v>2054</v>
      </c>
      <c r="G613" s="33" t="s">
        <v>2674</v>
      </c>
      <c r="H613" s="27" t="s">
        <v>2039</v>
      </c>
      <c r="I613" s="27" t="s">
        <v>3771</v>
      </c>
      <c r="J613" s="26">
        <v>10</v>
      </c>
      <c r="K613" s="26">
        <v>200</v>
      </c>
      <c r="L613" s="26" t="s">
        <v>16</v>
      </c>
      <c r="M613" s="26" t="s">
        <v>83</v>
      </c>
      <c r="N613" s="26">
        <v>198</v>
      </c>
      <c r="O613" s="26">
        <v>5</v>
      </c>
      <c r="P613" s="26" t="s">
        <v>8</v>
      </c>
      <c r="Q613" s="26"/>
      <c r="R613" s="26"/>
    </row>
    <row r="614" spans="1:18" x14ac:dyDescent="0.35">
      <c r="A614" s="26" t="s">
        <v>2061</v>
      </c>
      <c r="B614" s="26" t="s">
        <v>3773</v>
      </c>
      <c r="C614" s="26">
        <v>2019</v>
      </c>
      <c r="D614" s="26">
        <v>8</v>
      </c>
      <c r="E614" s="26" t="s">
        <v>2064</v>
      </c>
      <c r="F614" s="26" t="s">
        <v>2054</v>
      </c>
      <c r="G614" s="33" t="s">
        <v>2675</v>
      </c>
      <c r="H614" s="27" t="s">
        <v>2056</v>
      </c>
      <c r="I614" s="27" t="s">
        <v>3771</v>
      </c>
      <c r="J614" s="26">
        <v>10</v>
      </c>
      <c r="K614" s="26">
        <v>200</v>
      </c>
      <c r="L614" s="26" t="s">
        <v>38</v>
      </c>
      <c r="M614" s="26" t="s">
        <v>83</v>
      </c>
      <c r="N614" s="26">
        <v>189</v>
      </c>
      <c r="O614" s="26">
        <v>3</v>
      </c>
      <c r="P614" s="26" t="s">
        <v>28</v>
      </c>
      <c r="Q614" s="26"/>
      <c r="R614" s="26"/>
    </row>
    <row r="615" spans="1:18" x14ac:dyDescent="0.35">
      <c r="A615" s="26" t="s">
        <v>2061</v>
      </c>
      <c r="B615" s="26" t="s">
        <v>3773</v>
      </c>
      <c r="C615" s="26">
        <v>2019</v>
      </c>
      <c r="D615" s="26">
        <v>8</v>
      </c>
      <c r="E615" s="26" t="s">
        <v>2064</v>
      </c>
      <c r="F615" s="26" t="s">
        <v>2054</v>
      </c>
      <c r="G615" s="33" t="s">
        <v>2676</v>
      </c>
      <c r="H615" s="27" t="s">
        <v>2056</v>
      </c>
      <c r="I615" s="27" t="s">
        <v>3771</v>
      </c>
      <c r="J615" s="26">
        <v>10</v>
      </c>
      <c r="K615" s="26">
        <v>200</v>
      </c>
      <c r="L615" s="26" t="s">
        <v>2</v>
      </c>
      <c r="M615" s="26" t="s">
        <v>83</v>
      </c>
      <c r="N615" s="26">
        <v>265</v>
      </c>
      <c r="O615" s="26">
        <v>2</v>
      </c>
      <c r="P615" s="26" t="s">
        <v>290</v>
      </c>
      <c r="Q615" s="26"/>
      <c r="R615" s="26"/>
    </row>
    <row r="616" spans="1:18" x14ac:dyDescent="0.35">
      <c r="A616" s="26" t="s">
        <v>2061</v>
      </c>
      <c r="B616" s="26" t="s">
        <v>3773</v>
      </c>
      <c r="C616" s="26">
        <v>2019</v>
      </c>
      <c r="D616" s="26">
        <v>8</v>
      </c>
      <c r="E616" s="26" t="s">
        <v>2064</v>
      </c>
      <c r="F616" s="26" t="s">
        <v>2054</v>
      </c>
      <c r="G616" s="33" t="s">
        <v>2677</v>
      </c>
      <c r="H616" s="27" t="s">
        <v>2056</v>
      </c>
      <c r="I616" s="27" t="s">
        <v>3771</v>
      </c>
      <c r="J616" s="26">
        <v>10</v>
      </c>
      <c r="K616" s="26">
        <v>200</v>
      </c>
      <c r="L616" s="26" t="s">
        <v>2</v>
      </c>
      <c r="M616" s="26" t="s">
        <v>83</v>
      </c>
      <c r="N616" s="26">
        <v>214</v>
      </c>
      <c r="O616" s="26">
        <v>5</v>
      </c>
      <c r="P616" s="26" t="s">
        <v>81</v>
      </c>
      <c r="Q616" s="26"/>
      <c r="R616" s="26"/>
    </row>
    <row r="617" spans="1:18" x14ac:dyDescent="0.35">
      <c r="A617" s="26" t="s">
        <v>2061</v>
      </c>
      <c r="B617" s="26" t="s">
        <v>3773</v>
      </c>
      <c r="C617" s="26">
        <v>2019</v>
      </c>
      <c r="D617" s="26">
        <v>8</v>
      </c>
      <c r="E617" s="26" t="s">
        <v>2064</v>
      </c>
      <c r="F617" s="26" t="s">
        <v>2054</v>
      </c>
      <c r="G617" s="33" t="s">
        <v>2678</v>
      </c>
      <c r="H617" s="27" t="s">
        <v>2032</v>
      </c>
      <c r="I617" s="27" t="s">
        <v>3771</v>
      </c>
      <c r="J617" s="26">
        <v>10</v>
      </c>
      <c r="K617" s="26">
        <v>200</v>
      </c>
      <c r="L617" s="26" t="s">
        <v>162</v>
      </c>
      <c r="M617" s="26" t="s">
        <v>83</v>
      </c>
      <c r="N617" s="26">
        <v>206</v>
      </c>
      <c r="O617" s="26">
        <v>2</v>
      </c>
      <c r="P617" s="26" t="s">
        <v>28</v>
      </c>
      <c r="Q617" s="26"/>
      <c r="R617" s="26"/>
    </row>
    <row r="618" spans="1:18" x14ac:dyDescent="0.35">
      <c r="A618" s="26" t="s">
        <v>2061</v>
      </c>
      <c r="B618" s="26" t="s">
        <v>3773</v>
      </c>
      <c r="C618" s="26">
        <v>2019</v>
      </c>
      <c r="D618" s="26">
        <v>8</v>
      </c>
      <c r="E618" s="26" t="s">
        <v>2064</v>
      </c>
      <c r="F618" s="26" t="s">
        <v>2054</v>
      </c>
      <c r="G618" s="33" t="s">
        <v>2679</v>
      </c>
      <c r="H618" s="27" t="s">
        <v>2037</v>
      </c>
      <c r="I618" s="27" t="s">
        <v>3771</v>
      </c>
      <c r="J618" s="26">
        <v>10</v>
      </c>
      <c r="K618" s="26">
        <v>200</v>
      </c>
      <c r="L618" s="26" t="s">
        <v>16</v>
      </c>
      <c r="M618" s="26" t="s">
        <v>83</v>
      </c>
      <c r="N618" s="26">
        <v>253</v>
      </c>
      <c r="O618" s="26">
        <v>4</v>
      </c>
      <c r="P618" s="26" t="s">
        <v>33</v>
      </c>
      <c r="Q618" s="26"/>
      <c r="R618" s="26"/>
    </row>
    <row r="619" spans="1:18" x14ac:dyDescent="0.35">
      <c r="A619" s="26" t="s">
        <v>2061</v>
      </c>
      <c r="B619" s="26" t="s">
        <v>3773</v>
      </c>
      <c r="C619" s="26">
        <v>2019</v>
      </c>
      <c r="D619" s="26">
        <v>8</v>
      </c>
      <c r="E619" s="26" t="s">
        <v>2064</v>
      </c>
      <c r="F619" s="26" t="s">
        <v>2054</v>
      </c>
      <c r="G619" s="33" t="s">
        <v>2680</v>
      </c>
      <c r="H619" s="27" t="s">
        <v>2056</v>
      </c>
      <c r="I619" s="27" t="s">
        <v>3771</v>
      </c>
      <c r="J619" s="26">
        <v>10</v>
      </c>
      <c r="K619" s="26">
        <v>200</v>
      </c>
      <c r="L619" s="26" t="s">
        <v>2</v>
      </c>
      <c r="M619" s="26" t="s">
        <v>83</v>
      </c>
      <c r="N619" s="26">
        <v>245</v>
      </c>
      <c r="O619" s="26">
        <v>1</v>
      </c>
      <c r="P619" s="26" t="s">
        <v>229</v>
      </c>
      <c r="Q619" s="26"/>
      <c r="R619" s="26"/>
    </row>
    <row r="620" spans="1:18" x14ac:dyDescent="0.35">
      <c r="A620" s="26" t="s">
        <v>2061</v>
      </c>
      <c r="B620" s="26" t="s">
        <v>3773</v>
      </c>
      <c r="C620" s="26">
        <v>2019</v>
      </c>
      <c r="D620" s="26">
        <v>8</v>
      </c>
      <c r="E620" s="26" t="s">
        <v>2064</v>
      </c>
      <c r="F620" s="26" t="s">
        <v>2054</v>
      </c>
      <c r="G620" s="33" t="s">
        <v>2681</v>
      </c>
      <c r="H620" s="27" t="s">
        <v>2045</v>
      </c>
      <c r="I620" s="27" t="s">
        <v>3771</v>
      </c>
      <c r="J620" s="26">
        <v>10</v>
      </c>
      <c r="K620" s="26">
        <v>200</v>
      </c>
      <c r="L620" s="26" t="s">
        <v>16</v>
      </c>
      <c r="M620" s="26" t="s">
        <v>83</v>
      </c>
      <c r="N620" s="26">
        <v>254</v>
      </c>
      <c r="O620" s="26">
        <v>6</v>
      </c>
      <c r="P620" s="26" t="s">
        <v>4</v>
      </c>
      <c r="Q620" s="26"/>
      <c r="R620" s="26"/>
    </row>
    <row r="621" spans="1:18" x14ac:dyDescent="0.35">
      <c r="A621" s="26" t="s">
        <v>2061</v>
      </c>
      <c r="B621" s="26" t="s">
        <v>3773</v>
      </c>
      <c r="C621" s="26">
        <v>2019</v>
      </c>
      <c r="D621" s="26">
        <v>8</v>
      </c>
      <c r="E621" s="26" t="s">
        <v>2064</v>
      </c>
      <c r="F621" s="26" t="s">
        <v>2054</v>
      </c>
      <c r="G621" s="33" t="s">
        <v>2682</v>
      </c>
      <c r="H621" s="27" t="s">
        <v>2032</v>
      </c>
      <c r="I621" s="27" t="s">
        <v>3771</v>
      </c>
      <c r="J621" s="26">
        <v>10</v>
      </c>
      <c r="K621" s="26">
        <v>200</v>
      </c>
      <c r="L621" s="26" t="s">
        <v>38</v>
      </c>
      <c r="M621" s="26" t="s">
        <v>83</v>
      </c>
      <c r="N621" s="26">
        <v>189</v>
      </c>
      <c r="O621" s="26">
        <v>5</v>
      </c>
      <c r="P621" s="26" t="s">
        <v>28</v>
      </c>
      <c r="Q621" s="26"/>
      <c r="R621" s="26"/>
    </row>
    <row r="622" spans="1:18" x14ac:dyDescent="0.35">
      <c r="A622" s="26" t="s">
        <v>2061</v>
      </c>
      <c r="B622" s="26" t="s">
        <v>3773</v>
      </c>
      <c r="C622" s="26">
        <v>2019</v>
      </c>
      <c r="D622" s="26">
        <v>8</v>
      </c>
      <c r="E622" s="26" t="s">
        <v>2064</v>
      </c>
      <c r="F622" s="26" t="s">
        <v>2054</v>
      </c>
      <c r="G622" s="33" t="s">
        <v>2683</v>
      </c>
      <c r="H622" s="27" t="s">
        <v>2032</v>
      </c>
      <c r="I622" s="27" t="s">
        <v>3771</v>
      </c>
      <c r="J622" s="26">
        <v>10</v>
      </c>
      <c r="K622" s="26">
        <v>200</v>
      </c>
      <c r="L622" s="26" t="s">
        <v>102</v>
      </c>
      <c r="M622" s="26" t="s">
        <v>83</v>
      </c>
      <c r="N622" s="26">
        <v>192</v>
      </c>
      <c r="O622" s="26">
        <v>6</v>
      </c>
      <c r="P622" s="26" t="s">
        <v>28</v>
      </c>
      <c r="Q622" s="26"/>
      <c r="R622" s="26"/>
    </row>
    <row r="623" spans="1:18" x14ac:dyDescent="0.35">
      <c r="A623" s="26" t="s">
        <v>2061</v>
      </c>
      <c r="B623" s="26" t="s">
        <v>3773</v>
      </c>
      <c r="C623" s="26">
        <v>2019</v>
      </c>
      <c r="D623" s="26">
        <v>8</v>
      </c>
      <c r="E623" s="26" t="s">
        <v>2064</v>
      </c>
      <c r="F623" s="26" t="s">
        <v>2054</v>
      </c>
      <c r="G623" s="33" t="s">
        <v>2684</v>
      </c>
      <c r="H623" s="27" t="s">
        <v>2041</v>
      </c>
      <c r="I623" s="27" t="s">
        <v>3771</v>
      </c>
      <c r="J623" s="26">
        <v>10</v>
      </c>
      <c r="K623" s="26">
        <v>200</v>
      </c>
      <c r="L623" s="26" t="s">
        <v>102</v>
      </c>
      <c r="M623" s="26" t="s">
        <v>83</v>
      </c>
      <c r="N623" s="26">
        <v>192</v>
      </c>
      <c r="O623" s="26">
        <v>2</v>
      </c>
      <c r="P623" s="26" t="s">
        <v>28</v>
      </c>
      <c r="Q623" s="26"/>
      <c r="R623" s="26"/>
    </row>
    <row r="624" spans="1:18" x14ac:dyDescent="0.35">
      <c r="A624" s="26" t="s">
        <v>2061</v>
      </c>
      <c r="B624" s="26" t="s">
        <v>3773</v>
      </c>
      <c r="C624" s="26">
        <v>2019</v>
      </c>
      <c r="D624" s="26">
        <v>8</v>
      </c>
      <c r="E624" s="26" t="s">
        <v>2064</v>
      </c>
      <c r="F624" s="26" t="s">
        <v>2054</v>
      </c>
      <c r="G624" s="33" t="s">
        <v>2685</v>
      </c>
      <c r="H624" s="27" t="s">
        <v>2042</v>
      </c>
      <c r="I624" s="27" t="s">
        <v>3771</v>
      </c>
      <c r="J624" s="26">
        <v>10</v>
      </c>
      <c r="K624" s="26">
        <v>200</v>
      </c>
      <c r="L624" s="26" t="s">
        <v>16</v>
      </c>
      <c r="M624" s="26" t="s">
        <v>83</v>
      </c>
      <c r="N624" s="26">
        <v>199</v>
      </c>
      <c r="O624" s="26">
        <v>1</v>
      </c>
      <c r="P624" s="26" t="s">
        <v>12</v>
      </c>
      <c r="Q624" s="26"/>
      <c r="R624" s="26"/>
    </row>
    <row r="625" spans="1:18" x14ac:dyDescent="0.35">
      <c r="A625" s="26" t="s">
        <v>2061</v>
      </c>
      <c r="B625" s="26" t="s">
        <v>3773</v>
      </c>
      <c r="C625" s="26">
        <v>2019</v>
      </c>
      <c r="D625" s="26">
        <v>8</v>
      </c>
      <c r="E625" s="26" t="s">
        <v>2064</v>
      </c>
      <c r="F625" s="26" t="s">
        <v>2054</v>
      </c>
      <c r="G625" s="33" t="s">
        <v>2686</v>
      </c>
      <c r="H625" s="27" t="s">
        <v>2037</v>
      </c>
      <c r="I625" s="27" t="s">
        <v>3771</v>
      </c>
      <c r="J625" s="26">
        <v>10</v>
      </c>
      <c r="K625" s="26">
        <v>200</v>
      </c>
      <c r="L625" s="26" t="s">
        <v>16</v>
      </c>
      <c r="M625" s="26" t="s">
        <v>83</v>
      </c>
      <c r="N625" s="26">
        <v>199</v>
      </c>
      <c r="O625" s="26">
        <v>3</v>
      </c>
      <c r="P625" s="26" t="s">
        <v>12</v>
      </c>
      <c r="Q625" s="26"/>
      <c r="R625" s="26"/>
    </row>
    <row r="626" spans="1:18" x14ac:dyDescent="0.35">
      <c r="A626" s="26" t="s">
        <v>2061</v>
      </c>
      <c r="B626" s="26" t="s">
        <v>3773</v>
      </c>
      <c r="C626" s="26">
        <v>2019</v>
      </c>
      <c r="D626" s="26">
        <v>8</v>
      </c>
      <c r="E626" s="26" t="s">
        <v>2064</v>
      </c>
      <c r="F626" s="26" t="s">
        <v>2054</v>
      </c>
      <c r="G626" s="33" t="s">
        <v>2687</v>
      </c>
      <c r="H626" s="27" t="s">
        <v>2040</v>
      </c>
      <c r="I626" s="27" t="s">
        <v>3771</v>
      </c>
      <c r="J626" s="26">
        <v>10</v>
      </c>
      <c r="K626" s="26">
        <v>200</v>
      </c>
      <c r="L626" s="26" t="s">
        <v>120</v>
      </c>
      <c r="M626" s="26" t="s">
        <v>83</v>
      </c>
      <c r="N626" s="26">
        <v>189</v>
      </c>
      <c r="O626" s="26">
        <v>1</v>
      </c>
      <c r="P626" s="26" t="s">
        <v>28</v>
      </c>
      <c r="Q626" s="26"/>
      <c r="R626" s="26"/>
    </row>
    <row r="627" spans="1:18" x14ac:dyDescent="0.35">
      <c r="A627" s="26" t="s">
        <v>2061</v>
      </c>
      <c r="B627" s="26" t="s">
        <v>3773</v>
      </c>
      <c r="C627" s="26">
        <v>2019</v>
      </c>
      <c r="D627" s="26">
        <v>8</v>
      </c>
      <c r="E627" s="26" t="s">
        <v>2064</v>
      </c>
      <c r="F627" s="26" t="s">
        <v>2054</v>
      </c>
      <c r="G627" s="33" t="s">
        <v>2688</v>
      </c>
      <c r="H627" s="27" t="s">
        <v>2049</v>
      </c>
      <c r="I627" s="27" t="s">
        <v>3771</v>
      </c>
      <c r="J627" s="26">
        <v>10</v>
      </c>
      <c r="K627" s="26">
        <v>200</v>
      </c>
      <c r="L627" s="26" t="s">
        <v>102</v>
      </c>
      <c r="M627" s="26" t="s">
        <v>83</v>
      </c>
      <c r="N627" s="26">
        <v>228</v>
      </c>
      <c r="O627" s="26">
        <v>2</v>
      </c>
      <c r="P627" s="26" t="s">
        <v>24</v>
      </c>
      <c r="Q627" s="26"/>
      <c r="R627" s="26"/>
    </row>
    <row r="628" spans="1:18" x14ac:dyDescent="0.35">
      <c r="A628" s="26" t="s">
        <v>2061</v>
      </c>
      <c r="B628" s="26" t="s">
        <v>3773</v>
      </c>
      <c r="C628" s="26">
        <v>2019</v>
      </c>
      <c r="D628" s="26">
        <v>8</v>
      </c>
      <c r="E628" s="26" t="s">
        <v>2064</v>
      </c>
      <c r="F628" s="26" t="s">
        <v>2054</v>
      </c>
      <c r="G628" s="33" t="s">
        <v>2689</v>
      </c>
      <c r="H628" s="27" t="s">
        <v>2049</v>
      </c>
      <c r="I628" s="27" t="s">
        <v>3771</v>
      </c>
      <c r="J628" s="26">
        <v>10</v>
      </c>
      <c r="K628" s="26">
        <v>200</v>
      </c>
      <c r="L628" s="26" t="s">
        <v>102</v>
      </c>
      <c r="M628" s="26" t="s">
        <v>83</v>
      </c>
      <c r="N628" s="26">
        <v>192</v>
      </c>
      <c r="O628" s="26">
        <v>4</v>
      </c>
      <c r="P628" s="26" t="s">
        <v>28</v>
      </c>
      <c r="Q628" s="26"/>
      <c r="R628" s="26"/>
    </row>
    <row r="629" spans="1:18" x14ac:dyDescent="0.35">
      <c r="A629" s="26" t="s">
        <v>2061</v>
      </c>
      <c r="B629" s="26" t="s">
        <v>3773</v>
      </c>
      <c r="C629" s="26">
        <v>2019</v>
      </c>
      <c r="D629" s="26">
        <v>8</v>
      </c>
      <c r="E629" s="26" t="s">
        <v>2064</v>
      </c>
      <c r="F629" s="26" t="s">
        <v>2054</v>
      </c>
      <c r="G629" s="33" t="s">
        <v>2690</v>
      </c>
      <c r="H629" s="27" t="s">
        <v>2059</v>
      </c>
      <c r="I629" s="27" t="s">
        <v>3771</v>
      </c>
      <c r="J629" s="26">
        <v>10</v>
      </c>
      <c r="K629" s="26">
        <v>200</v>
      </c>
      <c r="L629" s="26" t="s">
        <v>2</v>
      </c>
      <c r="M629" s="26" t="s">
        <v>42</v>
      </c>
      <c r="N629" s="26">
        <v>159</v>
      </c>
      <c r="O629" s="26">
        <v>1</v>
      </c>
      <c r="P629" s="26" t="s">
        <v>40</v>
      </c>
      <c r="Q629" s="26"/>
      <c r="R629" s="26"/>
    </row>
    <row r="630" spans="1:18" x14ac:dyDescent="0.35">
      <c r="A630" s="26" t="s">
        <v>2061</v>
      </c>
      <c r="B630" s="26" t="s">
        <v>3773</v>
      </c>
      <c r="C630" s="26">
        <v>2019</v>
      </c>
      <c r="D630" s="26">
        <v>8</v>
      </c>
      <c r="E630" s="26" t="s">
        <v>2064</v>
      </c>
      <c r="F630" s="26" t="s">
        <v>2054</v>
      </c>
      <c r="G630" s="33" t="s">
        <v>2691</v>
      </c>
      <c r="H630" s="27" t="s">
        <v>2059</v>
      </c>
      <c r="I630" s="27" t="s">
        <v>3771</v>
      </c>
      <c r="J630" s="26">
        <v>10</v>
      </c>
      <c r="K630" s="26">
        <v>200</v>
      </c>
      <c r="L630" s="26" t="s">
        <v>2</v>
      </c>
      <c r="M630" s="26" t="s">
        <v>42</v>
      </c>
      <c r="N630" s="26">
        <v>172</v>
      </c>
      <c r="O630" s="26">
        <v>6</v>
      </c>
      <c r="P630" s="26" t="s">
        <v>33</v>
      </c>
      <c r="Q630" s="26"/>
      <c r="R630" s="26"/>
    </row>
    <row r="631" spans="1:18" x14ac:dyDescent="0.35">
      <c r="A631" s="26" t="s">
        <v>2061</v>
      </c>
      <c r="B631" s="26" t="s">
        <v>3773</v>
      </c>
      <c r="C631" s="26">
        <v>2019</v>
      </c>
      <c r="D631" s="26">
        <v>8</v>
      </c>
      <c r="E631" s="26" t="s">
        <v>2064</v>
      </c>
      <c r="F631" s="26" t="s">
        <v>2054</v>
      </c>
      <c r="G631" s="33" t="s">
        <v>2692</v>
      </c>
      <c r="H631" s="27" t="s">
        <v>2045</v>
      </c>
      <c r="I631" s="27" t="s">
        <v>3771</v>
      </c>
      <c r="J631" s="26">
        <v>10</v>
      </c>
      <c r="K631" s="26">
        <v>200</v>
      </c>
      <c r="L631" s="26" t="s">
        <v>102</v>
      </c>
      <c r="M631" s="26" t="s">
        <v>83</v>
      </c>
      <c r="N631" s="26">
        <v>228</v>
      </c>
      <c r="O631" s="26">
        <v>1</v>
      </c>
      <c r="P631" s="26" t="s">
        <v>24</v>
      </c>
      <c r="Q631" s="26"/>
      <c r="R631" s="26"/>
    </row>
    <row r="632" spans="1:18" x14ac:dyDescent="0.35">
      <c r="A632" s="26" t="s">
        <v>2061</v>
      </c>
      <c r="B632" s="26" t="s">
        <v>3773</v>
      </c>
      <c r="C632" s="26">
        <v>2019</v>
      </c>
      <c r="D632" s="26">
        <v>8</v>
      </c>
      <c r="E632" s="26" t="s">
        <v>2064</v>
      </c>
      <c r="F632" s="26" t="s">
        <v>2054</v>
      </c>
      <c r="G632" s="33" t="s">
        <v>2693</v>
      </c>
      <c r="H632" s="27" t="s">
        <v>2059</v>
      </c>
      <c r="I632" s="27" t="s">
        <v>3771</v>
      </c>
      <c r="J632" s="26">
        <v>10</v>
      </c>
      <c r="K632" s="26">
        <v>200</v>
      </c>
      <c r="L632" s="26" t="s">
        <v>38</v>
      </c>
      <c r="M632" s="26" t="s">
        <v>42</v>
      </c>
      <c r="N632" s="26">
        <v>168</v>
      </c>
      <c r="O632" s="26">
        <v>7</v>
      </c>
      <c r="P632" s="26" t="s">
        <v>24</v>
      </c>
      <c r="Q632" s="26"/>
      <c r="R632" s="26"/>
    </row>
    <row r="633" spans="1:18" x14ac:dyDescent="0.35">
      <c r="A633" s="26" t="s">
        <v>2061</v>
      </c>
      <c r="B633" s="26" t="s">
        <v>3773</v>
      </c>
      <c r="C633" s="26">
        <v>2019</v>
      </c>
      <c r="D633" s="26">
        <v>8</v>
      </c>
      <c r="E633" s="26" t="s">
        <v>2064</v>
      </c>
      <c r="F633" s="26" t="s">
        <v>2054</v>
      </c>
      <c r="G633" s="33" t="s">
        <v>2694</v>
      </c>
      <c r="H633" s="27" t="s">
        <v>2059</v>
      </c>
      <c r="I633" s="27" t="s">
        <v>3771</v>
      </c>
      <c r="J633" s="26">
        <v>10</v>
      </c>
      <c r="K633" s="26">
        <v>200</v>
      </c>
      <c r="L633" s="26" t="s">
        <v>38</v>
      </c>
      <c r="M633" s="26" t="s">
        <v>42</v>
      </c>
      <c r="N633" s="26">
        <v>154</v>
      </c>
      <c r="O633" s="26">
        <v>7</v>
      </c>
      <c r="P633" s="26" t="s">
        <v>28</v>
      </c>
      <c r="Q633" s="26"/>
      <c r="R633" s="26"/>
    </row>
    <row r="634" spans="1:18" x14ac:dyDescent="0.35">
      <c r="A634" s="26" t="s">
        <v>2061</v>
      </c>
      <c r="B634" s="26" t="s">
        <v>3773</v>
      </c>
      <c r="C634" s="26">
        <v>2019</v>
      </c>
      <c r="D634" s="26">
        <v>8</v>
      </c>
      <c r="E634" s="26" t="s">
        <v>2064</v>
      </c>
      <c r="F634" s="26" t="s">
        <v>2054</v>
      </c>
      <c r="G634" s="33" t="s">
        <v>2695</v>
      </c>
      <c r="H634" s="27" t="s">
        <v>2042</v>
      </c>
      <c r="I634" s="27" t="s">
        <v>3771</v>
      </c>
      <c r="J634" s="26">
        <v>10</v>
      </c>
      <c r="K634" s="26">
        <v>200</v>
      </c>
      <c r="L634" s="26" t="s">
        <v>16</v>
      </c>
      <c r="M634" s="26" t="s">
        <v>83</v>
      </c>
      <c r="N634" s="26">
        <v>253</v>
      </c>
      <c r="O634" s="26">
        <v>2</v>
      </c>
      <c r="P634" s="26" t="s">
        <v>33</v>
      </c>
      <c r="Q634" s="26"/>
      <c r="R634" s="26"/>
    </row>
    <row r="635" spans="1:18" x14ac:dyDescent="0.35">
      <c r="A635" s="26" t="s">
        <v>2061</v>
      </c>
      <c r="B635" s="26" t="s">
        <v>3773</v>
      </c>
      <c r="C635" s="26">
        <v>2019</v>
      </c>
      <c r="D635" s="26">
        <v>8</v>
      </c>
      <c r="E635" s="26" t="s">
        <v>2064</v>
      </c>
      <c r="F635" s="26" t="s">
        <v>2054</v>
      </c>
      <c r="G635" s="33" t="s">
        <v>2696</v>
      </c>
      <c r="H635" s="27" t="s">
        <v>2059</v>
      </c>
      <c r="I635" s="27" t="s">
        <v>3771</v>
      </c>
      <c r="J635" s="26">
        <v>10</v>
      </c>
      <c r="K635" s="26">
        <v>200</v>
      </c>
      <c r="L635" s="26" t="s">
        <v>38</v>
      </c>
      <c r="M635" s="26" t="s">
        <v>3</v>
      </c>
      <c r="N635" s="26">
        <v>244</v>
      </c>
      <c r="O635" s="26">
        <v>6</v>
      </c>
      <c r="P635" s="26" t="s">
        <v>24</v>
      </c>
      <c r="Q635" s="26"/>
      <c r="R635" s="26"/>
    </row>
    <row r="636" spans="1:18" x14ac:dyDescent="0.35">
      <c r="A636" s="26" t="s">
        <v>2061</v>
      </c>
      <c r="B636" s="26" t="s">
        <v>3773</v>
      </c>
      <c r="C636" s="26">
        <v>2019</v>
      </c>
      <c r="D636" s="26">
        <v>8</v>
      </c>
      <c r="E636" s="26" t="s">
        <v>2064</v>
      </c>
      <c r="F636" s="26" t="s">
        <v>2054</v>
      </c>
      <c r="G636" s="33" t="s">
        <v>2697</v>
      </c>
      <c r="H636" s="27" t="s">
        <v>2059</v>
      </c>
      <c r="I636" s="27" t="s">
        <v>3771</v>
      </c>
      <c r="J636" s="26">
        <v>10</v>
      </c>
      <c r="K636" s="26">
        <v>200</v>
      </c>
      <c r="L636" s="26" t="s">
        <v>38</v>
      </c>
      <c r="M636" s="26" t="s">
        <v>3</v>
      </c>
      <c r="N636" s="26">
        <v>211</v>
      </c>
      <c r="O636" s="26">
        <v>6</v>
      </c>
      <c r="P636" s="26" t="s">
        <v>28</v>
      </c>
      <c r="Q636" s="26"/>
      <c r="R636" s="26"/>
    </row>
    <row r="637" spans="1:18" x14ac:dyDescent="0.35">
      <c r="A637" s="26" t="s">
        <v>2061</v>
      </c>
      <c r="B637" s="26" t="s">
        <v>3773</v>
      </c>
      <c r="C637" s="26">
        <v>2019</v>
      </c>
      <c r="D637" s="26">
        <v>8</v>
      </c>
      <c r="E637" s="26" t="s">
        <v>2064</v>
      </c>
      <c r="F637" s="26" t="s">
        <v>2054</v>
      </c>
      <c r="G637" s="33" t="s">
        <v>2698</v>
      </c>
      <c r="H637" s="27" t="s">
        <v>2045</v>
      </c>
      <c r="I637" s="27" t="s">
        <v>3771</v>
      </c>
      <c r="J637" s="26">
        <v>10</v>
      </c>
      <c r="K637" s="26">
        <v>200</v>
      </c>
      <c r="L637" s="26" t="s">
        <v>102</v>
      </c>
      <c r="M637" s="26" t="s">
        <v>83</v>
      </c>
      <c r="N637" s="26">
        <v>192</v>
      </c>
      <c r="O637" s="26">
        <v>5</v>
      </c>
      <c r="P637" s="26" t="s">
        <v>28</v>
      </c>
      <c r="Q637" s="26"/>
      <c r="R637" s="26"/>
    </row>
    <row r="638" spans="1:18" x14ac:dyDescent="0.35">
      <c r="A638" s="26" t="s">
        <v>2061</v>
      </c>
      <c r="B638" s="26" t="s">
        <v>3773</v>
      </c>
      <c r="C638" s="26">
        <v>2019</v>
      </c>
      <c r="D638" s="26">
        <v>8</v>
      </c>
      <c r="E638" s="26" t="s">
        <v>2064</v>
      </c>
      <c r="F638" s="26" t="s">
        <v>2054</v>
      </c>
      <c r="G638" s="33" t="s">
        <v>2699</v>
      </c>
      <c r="H638" s="27" t="s">
        <v>2059</v>
      </c>
      <c r="I638" s="27" t="s">
        <v>3771</v>
      </c>
      <c r="J638" s="26">
        <v>10</v>
      </c>
      <c r="K638" s="26">
        <v>200</v>
      </c>
      <c r="L638" s="26" t="s">
        <v>2</v>
      </c>
      <c r="M638" s="26" t="s">
        <v>42</v>
      </c>
      <c r="N638" s="26">
        <v>141</v>
      </c>
      <c r="O638" s="26">
        <v>6</v>
      </c>
      <c r="P638" s="26" t="s">
        <v>8</v>
      </c>
      <c r="Q638" s="26"/>
      <c r="R638" s="26"/>
    </row>
    <row r="639" spans="1:18" x14ac:dyDescent="0.35">
      <c r="A639" s="26" t="s">
        <v>2061</v>
      </c>
      <c r="B639" s="26" t="s">
        <v>3773</v>
      </c>
      <c r="C639" s="26">
        <v>2019</v>
      </c>
      <c r="D639" s="26">
        <v>8</v>
      </c>
      <c r="E639" s="26" t="s">
        <v>2064</v>
      </c>
      <c r="F639" s="26" t="s">
        <v>2054</v>
      </c>
      <c r="G639" s="33" t="s">
        <v>2700</v>
      </c>
      <c r="H639" s="27" t="s">
        <v>2059</v>
      </c>
      <c r="I639" s="27" t="s">
        <v>3771</v>
      </c>
      <c r="J639" s="26">
        <v>10</v>
      </c>
      <c r="K639" s="26">
        <v>200</v>
      </c>
      <c r="L639" s="26" t="s">
        <v>2</v>
      </c>
      <c r="M639" s="26" t="s">
        <v>83</v>
      </c>
      <c r="N639" s="26">
        <v>214</v>
      </c>
      <c r="O639" s="26">
        <v>6</v>
      </c>
      <c r="P639" s="26" t="s">
        <v>81</v>
      </c>
      <c r="Q639" s="26"/>
      <c r="R639" s="26"/>
    </row>
    <row r="640" spans="1:18" x14ac:dyDescent="0.35">
      <c r="A640" s="26" t="s">
        <v>2061</v>
      </c>
      <c r="B640" s="26" t="s">
        <v>3773</v>
      </c>
      <c r="C640" s="26">
        <v>2019</v>
      </c>
      <c r="D640" s="26">
        <v>8</v>
      </c>
      <c r="E640" s="26" t="s">
        <v>2064</v>
      </c>
      <c r="F640" s="26" t="s">
        <v>2054</v>
      </c>
      <c r="G640" s="33" t="s">
        <v>2701</v>
      </c>
      <c r="H640" s="27" t="s">
        <v>2059</v>
      </c>
      <c r="I640" s="27" t="s">
        <v>3771</v>
      </c>
      <c r="J640" s="26">
        <v>10</v>
      </c>
      <c r="K640" s="26">
        <v>200</v>
      </c>
      <c r="L640" s="26" t="s">
        <v>2</v>
      </c>
      <c r="M640" s="26" t="s">
        <v>83</v>
      </c>
      <c r="N640" s="26">
        <v>265</v>
      </c>
      <c r="O640" s="26">
        <v>5</v>
      </c>
      <c r="P640" s="26" t="s">
        <v>290</v>
      </c>
      <c r="Q640" s="26"/>
      <c r="R640" s="26"/>
    </row>
    <row r="641" spans="1:18" x14ac:dyDescent="0.35">
      <c r="A641" s="26" t="s">
        <v>2061</v>
      </c>
      <c r="B641" s="26" t="s">
        <v>3773</v>
      </c>
      <c r="C641" s="26">
        <v>2019</v>
      </c>
      <c r="D641" s="26">
        <v>8</v>
      </c>
      <c r="E641" s="26" t="s">
        <v>2064</v>
      </c>
      <c r="F641" s="26" t="s">
        <v>2054</v>
      </c>
      <c r="G641" s="33" t="s">
        <v>2702</v>
      </c>
      <c r="H641" s="27" t="s">
        <v>2059</v>
      </c>
      <c r="I641" s="27" t="s">
        <v>3771</v>
      </c>
      <c r="J641" s="26">
        <v>10</v>
      </c>
      <c r="K641" s="26">
        <v>200</v>
      </c>
      <c r="L641" s="26" t="s">
        <v>2</v>
      </c>
      <c r="M641" s="26" t="s">
        <v>83</v>
      </c>
      <c r="N641" s="26">
        <v>246</v>
      </c>
      <c r="O641" s="26">
        <v>1</v>
      </c>
      <c r="P641" s="26" t="s">
        <v>242</v>
      </c>
      <c r="Q641" s="26"/>
      <c r="R641" s="26"/>
    </row>
    <row r="642" spans="1:18" x14ac:dyDescent="0.35">
      <c r="A642" s="26" t="s">
        <v>2061</v>
      </c>
      <c r="B642" s="26" t="s">
        <v>3773</v>
      </c>
      <c r="C642" s="26">
        <v>2019</v>
      </c>
      <c r="D642" s="26">
        <v>8</v>
      </c>
      <c r="E642" s="26" t="s">
        <v>2064</v>
      </c>
      <c r="F642" s="26" t="s">
        <v>2054</v>
      </c>
      <c r="G642" s="33" t="s">
        <v>2703</v>
      </c>
      <c r="H642" s="27" t="s">
        <v>2040</v>
      </c>
      <c r="I642" s="27" t="s">
        <v>3771</v>
      </c>
      <c r="J642" s="26">
        <v>20</v>
      </c>
      <c r="K642" s="26">
        <v>200</v>
      </c>
      <c r="L642" s="26" t="s">
        <v>16</v>
      </c>
      <c r="M642" s="26" t="s">
        <v>3</v>
      </c>
      <c r="N642" s="26">
        <v>260</v>
      </c>
      <c r="O642" s="26">
        <v>1</v>
      </c>
      <c r="P642" s="26" t="s">
        <v>4</v>
      </c>
      <c r="Q642" s="26"/>
      <c r="R642" s="26"/>
    </row>
    <row r="643" spans="1:18" x14ac:dyDescent="0.35">
      <c r="A643" s="26" t="s">
        <v>2061</v>
      </c>
      <c r="B643" s="26" t="s">
        <v>3773</v>
      </c>
      <c r="C643" s="26">
        <v>2019</v>
      </c>
      <c r="D643" s="26">
        <v>8</v>
      </c>
      <c r="E643" s="26" t="s">
        <v>2064</v>
      </c>
      <c r="F643" s="26" t="s">
        <v>2054</v>
      </c>
      <c r="G643" s="33" t="s">
        <v>2704</v>
      </c>
      <c r="H643" s="27" t="s">
        <v>2029</v>
      </c>
      <c r="I643" s="27" t="s">
        <v>3771</v>
      </c>
      <c r="J643" s="26">
        <v>20</v>
      </c>
      <c r="K643" s="26">
        <v>500</v>
      </c>
      <c r="L643" s="26" t="s">
        <v>2</v>
      </c>
      <c r="M643" s="26" t="s">
        <v>3</v>
      </c>
      <c r="N643" s="26">
        <v>363</v>
      </c>
      <c r="O643" s="26">
        <v>3</v>
      </c>
      <c r="P643" s="26" t="s">
        <v>4</v>
      </c>
      <c r="Q643" s="26"/>
      <c r="R643" s="26"/>
    </row>
    <row r="644" spans="1:18" x14ac:dyDescent="0.35">
      <c r="A644" s="26" t="s">
        <v>2061</v>
      </c>
      <c r="B644" s="26" t="s">
        <v>3773</v>
      </c>
      <c r="C644" s="26">
        <v>2019</v>
      </c>
      <c r="D644" s="26">
        <v>8</v>
      </c>
      <c r="E644" s="26" t="s">
        <v>2064</v>
      </c>
      <c r="F644" s="26" t="s">
        <v>2054</v>
      </c>
      <c r="G644" s="33" t="s">
        <v>2705</v>
      </c>
      <c r="H644" s="27" t="s">
        <v>2030</v>
      </c>
      <c r="I644" s="27" t="s">
        <v>3771</v>
      </c>
      <c r="J644" s="26">
        <v>20</v>
      </c>
      <c r="K644" s="26">
        <v>500</v>
      </c>
      <c r="L644" s="26" t="s">
        <v>2</v>
      </c>
      <c r="M644" s="26" t="s">
        <v>3</v>
      </c>
      <c r="N644" s="26">
        <v>363</v>
      </c>
      <c r="O644" s="26">
        <v>4</v>
      </c>
      <c r="P644" s="26" t="s">
        <v>4</v>
      </c>
      <c r="Q644" s="26"/>
      <c r="R644" s="26"/>
    </row>
    <row r="645" spans="1:18" x14ac:dyDescent="0.35">
      <c r="A645" s="26" t="s">
        <v>2061</v>
      </c>
      <c r="B645" s="26" t="s">
        <v>3773</v>
      </c>
      <c r="C645" s="26">
        <v>2019</v>
      </c>
      <c r="D645" s="26">
        <v>8</v>
      </c>
      <c r="E645" s="26" t="s">
        <v>2064</v>
      </c>
      <c r="F645" s="26" t="s">
        <v>2054</v>
      </c>
      <c r="G645" s="33" t="s">
        <v>2706</v>
      </c>
      <c r="H645" s="27" t="s">
        <v>2029</v>
      </c>
      <c r="I645" s="27" t="s">
        <v>3771</v>
      </c>
      <c r="J645" s="26">
        <v>20</v>
      </c>
      <c r="K645" s="26">
        <v>500</v>
      </c>
      <c r="L645" s="26" t="s">
        <v>2</v>
      </c>
      <c r="M645" s="26" t="s">
        <v>3</v>
      </c>
      <c r="N645" s="26">
        <v>312</v>
      </c>
      <c r="O645" s="26">
        <v>3</v>
      </c>
      <c r="P645" s="26" t="s">
        <v>8</v>
      </c>
      <c r="Q645" s="26"/>
      <c r="R645" s="26"/>
    </row>
    <row r="646" spans="1:18" x14ac:dyDescent="0.35">
      <c r="A646" s="26" t="s">
        <v>2061</v>
      </c>
      <c r="B646" s="26" t="s">
        <v>3773</v>
      </c>
      <c r="C646" s="26">
        <v>2019</v>
      </c>
      <c r="D646" s="26">
        <v>8</v>
      </c>
      <c r="E646" s="26" t="s">
        <v>2064</v>
      </c>
      <c r="F646" s="26" t="s">
        <v>2054</v>
      </c>
      <c r="G646" s="33" t="s">
        <v>2707</v>
      </c>
      <c r="H646" s="27" t="s">
        <v>2030</v>
      </c>
      <c r="I646" s="27" t="s">
        <v>3771</v>
      </c>
      <c r="J646" s="26">
        <v>20</v>
      </c>
      <c r="K646" s="26">
        <v>500</v>
      </c>
      <c r="L646" s="26" t="s">
        <v>2</v>
      </c>
      <c r="M646" s="26" t="s">
        <v>3</v>
      </c>
      <c r="N646" s="26">
        <v>313</v>
      </c>
      <c r="O646" s="26">
        <v>3</v>
      </c>
      <c r="P646" s="26" t="s">
        <v>12</v>
      </c>
      <c r="Q646" s="26"/>
      <c r="R646" s="26"/>
    </row>
    <row r="647" spans="1:18" x14ac:dyDescent="0.35">
      <c r="A647" s="26" t="s">
        <v>2061</v>
      </c>
      <c r="B647" s="26" t="s">
        <v>3773</v>
      </c>
      <c r="C647" s="26">
        <v>2019</v>
      </c>
      <c r="D647" s="26">
        <v>8</v>
      </c>
      <c r="E647" s="26" t="s">
        <v>2064</v>
      </c>
      <c r="F647" s="26" t="s">
        <v>2054</v>
      </c>
      <c r="G647" s="33" t="s">
        <v>2708</v>
      </c>
      <c r="H647" s="27" t="s">
        <v>2031</v>
      </c>
      <c r="I647" s="27" t="s">
        <v>3771</v>
      </c>
      <c r="J647" s="26">
        <v>20</v>
      </c>
      <c r="K647" s="26">
        <v>500</v>
      </c>
      <c r="L647" s="26" t="s">
        <v>2</v>
      </c>
      <c r="M647" s="26" t="s">
        <v>3</v>
      </c>
      <c r="N647" s="26">
        <v>312</v>
      </c>
      <c r="O647" s="26">
        <v>4</v>
      </c>
      <c r="P647" s="26" t="s">
        <v>8</v>
      </c>
      <c r="Q647" s="26"/>
      <c r="R647" s="26"/>
    </row>
    <row r="648" spans="1:18" x14ac:dyDescent="0.35">
      <c r="A648" s="26" t="s">
        <v>2061</v>
      </c>
      <c r="B648" s="26" t="s">
        <v>3773</v>
      </c>
      <c r="C648" s="26">
        <v>2019</v>
      </c>
      <c r="D648" s="26">
        <v>8</v>
      </c>
      <c r="E648" s="26" t="s">
        <v>2064</v>
      </c>
      <c r="F648" s="26" t="s">
        <v>2054</v>
      </c>
      <c r="G648" s="33" t="s">
        <v>2709</v>
      </c>
      <c r="H648" s="27" t="s">
        <v>2032</v>
      </c>
      <c r="I648" s="27" t="s">
        <v>3771</v>
      </c>
      <c r="J648" s="26">
        <v>20</v>
      </c>
      <c r="K648" s="26">
        <v>500</v>
      </c>
      <c r="L648" s="26" t="s">
        <v>2</v>
      </c>
      <c r="M648" s="26" t="s">
        <v>3</v>
      </c>
      <c r="N648" s="26">
        <v>313</v>
      </c>
      <c r="O648" s="26">
        <v>4</v>
      </c>
      <c r="P648" s="26" t="s">
        <v>12</v>
      </c>
      <c r="Q648" s="26"/>
      <c r="R648" s="26"/>
    </row>
    <row r="649" spans="1:18" x14ac:dyDescent="0.35">
      <c r="A649" s="26" t="s">
        <v>2061</v>
      </c>
      <c r="B649" s="26" t="s">
        <v>3773</v>
      </c>
      <c r="C649" s="26">
        <v>2019</v>
      </c>
      <c r="D649" s="26">
        <v>8</v>
      </c>
      <c r="E649" s="26" t="s">
        <v>2064</v>
      </c>
      <c r="F649" s="26" t="s">
        <v>2054</v>
      </c>
      <c r="G649" s="33" t="s">
        <v>2710</v>
      </c>
      <c r="H649" s="27" t="s">
        <v>2032</v>
      </c>
      <c r="I649" s="27" t="s">
        <v>3771</v>
      </c>
      <c r="J649" s="26">
        <v>20</v>
      </c>
      <c r="K649" s="26">
        <v>500</v>
      </c>
      <c r="L649" s="26" t="s">
        <v>2</v>
      </c>
      <c r="M649" s="26" t="s">
        <v>3</v>
      </c>
      <c r="N649" s="26">
        <v>363</v>
      </c>
      <c r="O649" s="26">
        <v>5</v>
      </c>
      <c r="P649" s="26" t="s">
        <v>4</v>
      </c>
      <c r="Q649" s="26"/>
      <c r="R649" s="26"/>
    </row>
    <row r="650" spans="1:18" x14ac:dyDescent="0.35">
      <c r="A650" s="26" t="s">
        <v>2061</v>
      </c>
      <c r="B650" s="26" t="s">
        <v>3773</v>
      </c>
      <c r="C650" s="26">
        <v>2019</v>
      </c>
      <c r="D650" s="26">
        <v>8</v>
      </c>
      <c r="E650" s="26" t="s">
        <v>2064</v>
      </c>
      <c r="F650" s="26" t="s">
        <v>2054</v>
      </c>
      <c r="G650" s="33" t="s">
        <v>2711</v>
      </c>
      <c r="H650" s="27" t="s">
        <v>2030</v>
      </c>
      <c r="I650" s="27" t="s">
        <v>3771</v>
      </c>
      <c r="J650" s="26">
        <v>20</v>
      </c>
      <c r="K650" s="26">
        <v>500</v>
      </c>
      <c r="L650" s="26" t="s">
        <v>2</v>
      </c>
      <c r="M650" s="26" t="s">
        <v>42</v>
      </c>
      <c r="N650" s="26">
        <v>136</v>
      </c>
      <c r="O650" s="26">
        <v>4</v>
      </c>
      <c r="P650" s="26" t="s">
        <v>4</v>
      </c>
      <c r="Q650" s="26"/>
      <c r="R650" s="26"/>
    </row>
    <row r="651" spans="1:18" x14ac:dyDescent="0.35">
      <c r="A651" s="26" t="s">
        <v>2061</v>
      </c>
      <c r="B651" s="26" t="s">
        <v>3773</v>
      </c>
      <c r="C651" s="26">
        <v>2019</v>
      </c>
      <c r="D651" s="26">
        <v>8</v>
      </c>
      <c r="E651" s="26" t="s">
        <v>2064</v>
      </c>
      <c r="F651" s="26" t="s">
        <v>2054</v>
      </c>
      <c r="G651" s="33" t="s">
        <v>2712</v>
      </c>
      <c r="H651" s="27" t="s">
        <v>2031</v>
      </c>
      <c r="I651" s="27" t="s">
        <v>3771</v>
      </c>
      <c r="J651" s="26">
        <v>20</v>
      </c>
      <c r="K651" s="26">
        <v>500</v>
      </c>
      <c r="L651" s="26" t="s">
        <v>2</v>
      </c>
      <c r="M651" s="26" t="s">
        <v>3</v>
      </c>
      <c r="N651" s="26">
        <v>363</v>
      </c>
      <c r="O651" s="26">
        <v>2</v>
      </c>
      <c r="P651" s="26" t="s">
        <v>4</v>
      </c>
      <c r="Q651" s="26"/>
      <c r="R651" s="26"/>
    </row>
    <row r="652" spans="1:18" x14ac:dyDescent="0.35">
      <c r="A652" s="26" t="s">
        <v>2061</v>
      </c>
      <c r="B652" s="26" t="s">
        <v>3773</v>
      </c>
      <c r="C652" s="26">
        <v>2019</v>
      </c>
      <c r="D652" s="26">
        <v>8</v>
      </c>
      <c r="E652" s="26" t="s">
        <v>2064</v>
      </c>
      <c r="F652" s="26" t="s">
        <v>2054</v>
      </c>
      <c r="G652" s="33" t="s">
        <v>2713</v>
      </c>
      <c r="H652" s="27" t="s">
        <v>2033</v>
      </c>
      <c r="I652" s="27" t="s">
        <v>3771</v>
      </c>
      <c r="J652" s="26">
        <v>20</v>
      </c>
      <c r="K652" s="26">
        <v>500</v>
      </c>
      <c r="L652" s="26" t="s">
        <v>2</v>
      </c>
      <c r="M652" s="26" t="s">
        <v>3</v>
      </c>
      <c r="N652" s="26">
        <v>363</v>
      </c>
      <c r="O652" s="26">
        <v>1</v>
      </c>
      <c r="P652" s="26" t="s">
        <v>4</v>
      </c>
      <c r="Q652" s="26"/>
      <c r="R652" s="26"/>
    </row>
    <row r="653" spans="1:18" x14ac:dyDescent="0.35">
      <c r="A653" s="26" t="s">
        <v>2061</v>
      </c>
      <c r="B653" s="26" t="s">
        <v>3773</v>
      </c>
      <c r="C653" s="26">
        <v>2019</v>
      </c>
      <c r="D653" s="26">
        <v>8</v>
      </c>
      <c r="E653" s="26" t="s">
        <v>2064</v>
      </c>
      <c r="F653" s="26" t="s">
        <v>2054</v>
      </c>
      <c r="G653" s="33" t="s">
        <v>2714</v>
      </c>
      <c r="H653" s="27" t="s">
        <v>2038</v>
      </c>
      <c r="I653" s="27" t="s">
        <v>3771</v>
      </c>
      <c r="J653" s="26">
        <v>20</v>
      </c>
      <c r="K653" s="26">
        <v>500</v>
      </c>
      <c r="L653" s="26" t="s">
        <v>2</v>
      </c>
      <c r="M653" s="26" t="s">
        <v>42</v>
      </c>
      <c r="N653" s="26">
        <v>136</v>
      </c>
      <c r="O653" s="26">
        <v>2</v>
      </c>
      <c r="P653" s="26" t="s">
        <v>4</v>
      </c>
      <c r="Q653" s="26"/>
      <c r="R653" s="26"/>
    </row>
    <row r="654" spans="1:18" x14ac:dyDescent="0.35">
      <c r="A654" s="26" t="s">
        <v>2061</v>
      </c>
      <c r="B654" s="26" t="s">
        <v>3773</v>
      </c>
      <c r="C654" s="26">
        <v>2019</v>
      </c>
      <c r="D654" s="26">
        <v>8</v>
      </c>
      <c r="E654" s="26" t="s">
        <v>2064</v>
      </c>
      <c r="F654" s="26" t="s">
        <v>2054</v>
      </c>
      <c r="G654" s="33" t="s">
        <v>2715</v>
      </c>
      <c r="H654" s="27" t="s">
        <v>2031</v>
      </c>
      <c r="I654" s="27" t="s">
        <v>3771</v>
      </c>
      <c r="J654" s="26">
        <v>20</v>
      </c>
      <c r="K654" s="26">
        <v>500</v>
      </c>
      <c r="L654" s="26" t="s">
        <v>23</v>
      </c>
      <c r="M654" s="26" t="s">
        <v>3</v>
      </c>
      <c r="N654" s="26">
        <v>315</v>
      </c>
      <c r="O654" s="26">
        <v>5</v>
      </c>
      <c r="P654" s="26" t="s">
        <v>24</v>
      </c>
      <c r="Q654" s="26"/>
      <c r="R654" s="26"/>
    </row>
    <row r="655" spans="1:18" x14ac:dyDescent="0.35">
      <c r="A655" s="26" t="s">
        <v>2061</v>
      </c>
      <c r="B655" s="26" t="s">
        <v>3773</v>
      </c>
      <c r="C655" s="26">
        <v>2019</v>
      </c>
      <c r="D655" s="26">
        <v>8</v>
      </c>
      <c r="E655" s="26" t="s">
        <v>2064</v>
      </c>
      <c r="F655" s="26" t="s">
        <v>2054</v>
      </c>
      <c r="G655" s="33" t="s">
        <v>2716</v>
      </c>
      <c r="H655" s="27" t="s">
        <v>2033</v>
      </c>
      <c r="I655" s="27" t="s">
        <v>3771</v>
      </c>
      <c r="J655" s="26">
        <v>20</v>
      </c>
      <c r="K655" s="26">
        <v>500</v>
      </c>
      <c r="L655" s="26" t="s">
        <v>2</v>
      </c>
      <c r="M655" s="26" t="s">
        <v>3</v>
      </c>
      <c r="N655" s="26">
        <v>313</v>
      </c>
      <c r="O655" s="26">
        <v>2</v>
      </c>
      <c r="P655" s="26" t="s">
        <v>12</v>
      </c>
      <c r="Q655" s="26"/>
      <c r="R655" s="26"/>
    </row>
    <row r="656" spans="1:18" x14ac:dyDescent="0.35">
      <c r="A656" s="26" t="s">
        <v>2061</v>
      </c>
      <c r="B656" s="26" t="s">
        <v>3773</v>
      </c>
      <c r="C656" s="26">
        <v>2019</v>
      </c>
      <c r="D656" s="26">
        <v>8</v>
      </c>
      <c r="E656" s="26" t="s">
        <v>2064</v>
      </c>
      <c r="F656" s="26" t="s">
        <v>2054</v>
      </c>
      <c r="G656" s="33" t="s">
        <v>2717</v>
      </c>
      <c r="H656" s="27" t="s">
        <v>2031</v>
      </c>
      <c r="I656" s="27" t="s">
        <v>3771</v>
      </c>
      <c r="J656" s="26">
        <v>20</v>
      </c>
      <c r="K656" s="26">
        <v>500</v>
      </c>
      <c r="L656" s="26" t="s">
        <v>16</v>
      </c>
      <c r="M656" s="26" t="s">
        <v>3</v>
      </c>
      <c r="N656" s="26">
        <v>352</v>
      </c>
      <c r="O656" s="26">
        <v>3</v>
      </c>
      <c r="P656" s="26" t="s">
        <v>4</v>
      </c>
      <c r="Q656" s="26"/>
      <c r="R656" s="26"/>
    </row>
    <row r="657" spans="1:18" x14ac:dyDescent="0.35">
      <c r="A657" s="26" t="s">
        <v>2061</v>
      </c>
      <c r="B657" s="26" t="s">
        <v>3773</v>
      </c>
      <c r="C657" s="26">
        <v>2019</v>
      </c>
      <c r="D657" s="26">
        <v>8</v>
      </c>
      <c r="E657" s="26" t="s">
        <v>2064</v>
      </c>
      <c r="F657" s="26" t="s">
        <v>2054</v>
      </c>
      <c r="G657" s="33" t="s">
        <v>2718</v>
      </c>
      <c r="H657" s="27" t="s">
        <v>2030</v>
      </c>
      <c r="I657" s="27" t="s">
        <v>3771</v>
      </c>
      <c r="J657" s="26">
        <v>20</v>
      </c>
      <c r="K657" s="26">
        <v>500</v>
      </c>
      <c r="L657" s="26" t="s">
        <v>23</v>
      </c>
      <c r="M657" s="26" t="s">
        <v>3</v>
      </c>
      <c r="N657" s="26">
        <v>315</v>
      </c>
      <c r="O657" s="26">
        <v>4</v>
      </c>
      <c r="P657" s="26" t="s">
        <v>24</v>
      </c>
      <c r="Q657" s="26"/>
      <c r="R657" s="26"/>
    </row>
    <row r="658" spans="1:18" x14ac:dyDescent="0.35">
      <c r="A658" s="26" t="s">
        <v>2061</v>
      </c>
      <c r="B658" s="26" t="s">
        <v>3773</v>
      </c>
      <c r="C658" s="26">
        <v>2019</v>
      </c>
      <c r="D658" s="26">
        <v>8</v>
      </c>
      <c r="E658" s="26" t="s">
        <v>2064</v>
      </c>
      <c r="F658" s="26" t="s">
        <v>2054</v>
      </c>
      <c r="G658" s="33" t="s">
        <v>2719</v>
      </c>
      <c r="H658" s="27" t="s">
        <v>2031</v>
      </c>
      <c r="I658" s="27" t="s">
        <v>3771</v>
      </c>
      <c r="J658" s="26">
        <v>20</v>
      </c>
      <c r="K658" s="26">
        <v>500</v>
      </c>
      <c r="L658" s="26" t="s">
        <v>2</v>
      </c>
      <c r="M658" s="26" t="s">
        <v>42</v>
      </c>
      <c r="N658" s="26">
        <v>136</v>
      </c>
      <c r="O658" s="26">
        <v>1</v>
      </c>
      <c r="P658" s="26" t="s">
        <v>4</v>
      </c>
      <c r="Q658" s="26"/>
      <c r="R658" s="26"/>
    </row>
    <row r="659" spans="1:18" x14ac:dyDescent="0.35">
      <c r="A659" s="26" t="s">
        <v>2061</v>
      </c>
      <c r="B659" s="26" t="s">
        <v>3773</v>
      </c>
      <c r="C659" s="26">
        <v>2019</v>
      </c>
      <c r="D659" s="26">
        <v>8</v>
      </c>
      <c r="E659" s="26" t="s">
        <v>2064</v>
      </c>
      <c r="F659" s="26" t="s">
        <v>2054</v>
      </c>
      <c r="G659" s="33" t="s">
        <v>2720</v>
      </c>
      <c r="H659" s="27" t="s">
        <v>2032</v>
      </c>
      <c r="I659" s="27" t="s">
        <v>3771</v>
      </c>
      <c r="J659" s="26">
        <v>20</v>
      </c>
      <c r="K659" s="26">
        <v>500</v>
      </c>
      <c r="L659" s="26" t="s">
        <v>2</v>
      </c>
      <c r="M659" s="26" t="s">
        <v>42</v>
      </c>
      <c r="N659" s="26">
        <v>136</v>
      </c>
      <c r="O659" s="26">
        <v>5</v>
      </c>
      <c r="P659" s="26" t="s">
        <v>4</v>
      </c>
      <c r="Q659" s="26"/>
      <c r="R659" s="26"/>
    </row>
    <row r="660" spans="1:18" x14ac:dyDescent="0.35">
      <c r="A660" s="26" t="s">
        <v>2061</v>
      </c>
      <c r="B660" s="26" t="s">
        <v>3773</v>
      </c>
      <c r="C660" s="26">
        <v>2019</v>
      </c>
      <c r="D660" s="26">
        <v>8</v>
      </c>
      <c r="E660" s="26" t="s">
        <v>2064</v>
      </c>
      <c r="F660" s="26" t="s">
        <v>2054</v>
      </c>
      <c r="G660" s="33" t="s">
        <v>2721</v>
      </c>
      <c r="H660" s="27" t="s">
        <v>2029</v>
      </c>
      <c r="I660" s="27" t="s">
        <v>3771</v>
      </c>
      <c r="J660" s="26">
        <v>20</v>
      </c>
      <c r="K660" s="26">
        <v>500</v>
      </c>
      <c r="L660" s="26" t="s">
        <v>2</v>
      </c>
      <c r="M660" s="26" t="s">
        <v>42</v>
      </c>
      <c r="N660" s="26">
        <v>136</v>
      </c>
      <c r="O660" s="26">
        <v>3</v>
      </c>
      <c r="P660" s="26" t="s">
        <v>4</v>
      </c>
      <c r="Q660" s="26"/>
      <c r="R660" s="26"/>
    </row>
    <row r="661" spans="1:18" x14ac:dyDescent="0.35">
      <c r="A661" s="26" t="s">
        <v>2061</v>
      </c>
      <c r="B661" s="26" t="s">
        <v>3773</v>
      </c>
      <c r="C661" s="26">
        <v>2019</v>
      </c>
      <c r="D661" s="26">
        <v>8</v>
      </c>
      <c r="E661" s="26" t="s">
        <v>2064</v>
      </c>
      <c r="F661" s="26" t="s">
        <v>2054</v>
      </c>
      <c r="G661" s="33" t="s">
        <v>2722</v>
      </c>
      <c r="H661" s="27" t="s">
        <v>2032</v>
      </c>
      <c r="I661" s="27" t="s">
        <v>3771</v>
      </c>
      <c r="J661" s="26">
        <v>20</v>
      </c>
      <c r="K661" s="26">
        <v>500</v>
      </c>
      <c r="L661" s="26" t="s">
        <v>2</v>
      </c>
      <c r="M661" s="26" t="s">
        <v>3</v>
      </c>
      <c r="N661" s="26">
        <v>341</v>
      </c>
      <c r="O661" s="26">
        <v>3</v>
      </c>
      <c r="P661" s="26" t="s">
        <v>40</v>
      </c>
      <c r="Q661" s="26"/>
      <c r="R661" s="26"/>
    </row>
    <row r="662" spans="1:18" x14ac:dyDescent="0.35">
      <c r="A662" s="26" t="s">
        <v>2061</v>
      </c>
      <c r="B662" s="26" t="s">
        <v>3773</v>
      </c>
      <c r="C662" s="26">
        <v>2019</v>
      </c>
      <c r="D662" s="26">
        <v>8</v>
      </c>
      <c r="E662" s="26" t="s">
        <v>2064</v>
      </c>
      <c r="F662" s="26" t="s">
        <v>2054</v>
      </c>
      <c r="G662" s="33" t="s">
        <v>2723</v>
      </c>
      <c r="H662" s="27" t="s">
        <v>2038</v>
      </c>
      <c r="I662" s="27" t="s">
        <v>3771</v>
      </c>
      <c r="J662" s="26">
        <v>20</v>
      </c>
      <c r="K662" s="26">
        <v>500</v>
      </c>
      <c r="L662" s="26" t="s">
        <v>2</v>
      </c>
      <c r="M662" s="26" t="s">
        <v>42</v>
      </c>
      <c r="N662" s="26">
        <v>117</v>
      </c>
      <c r="O662" s="26">
        <v>4</v>
      </c>
      <c r="P662" s="26" t="s">
        <v>66</v>
      </c>
      <c r="Q662" s="26"/>
      <c r="R662" s="26"/>
    </row>
    <row r="663" spans="1:18" x14ac:dyDescent="0.35">
      <c r="A663" s="26" t="s">
        <v>2061</v>
      </c>
      <c r="B663" s="26" t="s">
        <v>3773</v>
      </c>
      <c r="C663" s="26">
        <v>2019</v>
      </c>
      <c r="D663" s="26">
        <v>8</v>
      </c>
      <c r="E663" s="26" t="s">
        <v>2064</v>
      </c>
      <c r="F663" s="26" t="s">
        <v>2054</v>
      </c>
      <c r="G663" s="33" t="s">
        <v>2724</v>
      </c>
      <c r="H663" s="27" t="s">
        <v>2031</v>
      </c>
      <c r="I663" s="27" t="s">
        <v>3771</v>
      </c>
      <c r="J663" s="26">
        <v>20</v>
      </c>
      <c r="K663" s="26">
        <v>500</v>
      </c>
      <c r="L663" s="26" t="s">
        <v>23</v>
      </c>
      <c r="M663" s="26" t="s">
        <v>3</v>
      </c>
      <c r="N663" s="26">
        <v>285</v>
      </c>
      <c r="O663" s="26">
        <v>4</v>
      </c>
      <c r="P663" s="26" t="s">
        <v>28</v>
      </c>
      <c r="Q663" s="26"/>
      <c r="R663" s="26"/>
    </row>
    <row r="664" spans="1:18" x14ac:dyDescent="0.35">
      <c r="A664" s="26" t="s">
        <v>2061</v>
      </c>
      <c r="B664" s="26" t="s">
        <v>3773</v>
      </c>
      <c r="C664" s="26">
        <v>2019</v>
      </c>
      <c r="D664" s="26">
        <v>8</v>
      </c>
      <c r="E664" s="26" t="s">
        <v>2064</v>
      </c>
      <c r="F664" s="26" t="s">
        <v>2054</v>
      </c>
      <c r="G664" s="33" t="s">
        <v>2725</v>
      </c>
      <c r="H664" s="27" t="s">
        <v>2033</v>
      </c>
      <c r="I664" s="27" t="s">
        <v>3771</v>
      </c>
      <c r="J664" s="26">
        <v>20</v>
      </c>
      <c r="K664" s="26">
        <v>500</v>
      </c>
      <c r="L664" s="26" t="s">
        <v>2</v>
      </c>
      <c r="M664" s="26" t="s">
        <v>3</v>
      </c>
      <c r="N664" s="26">
        <v>342</v>
      </c>
      <c r="O664" s="26">
        <v>3</v>
      </c>
      <c r="P664" s="26" t="s">
        <v>35</v>
      </c>
      <c r="Q664" s="26"/>
      <c r="R664" s="26"/>
    </row>
    <row r="665" spans="1:18" x14ac:dyDescent="0.35">
      <c r="A665" s="26" t="s">
        <v>2061</v>
      </c>
      <c r="B665" s="26" t="s">
        <v>3773</v>
      </c>
      <c r="C665" s="26">
        <v>2019</v>
      </c>
      <c r="D665" s="26">
        <v>8</v>
      </c>
      <c r="E665" s="26" t="s">
        <v>2064</v>
      </c>
      <c r="F665" s="26" t="s">
        <v>2054</v>
      </c>
      <c r="G665" s="33" t="s">
        <v>2726</v>
      </c>
      <c r="H665" s="27" t="s">
        <v>2034</v>
      </c>
      <c r="I665" s="27" t="s">
        <v>3771</v>
      </c>
      <c r="J665" s="26">
        <v>20</v>
      </c>
      <c r="K665" s="26">
        <v>500</v>
      </c>
      <c r="L665" s="26" t="s">
        <v>2</v>
      </c>
      <c r="M665" s="26" t="s">
        <v>3</v>
      </c>
      <c r="N665" s="26">
        <v>341</v>
      </c>
      <c r="O665" s="26">
        <v>4</v>
      </c>
      <c r="P665" s="26" t="s">
        <v>40</v>
      </c>
      <c r="Q665" s="26"/>
      <c r="R665" s="26"/>
    </row>
    <row r="666" spans="1:18" x14ac:dyDescent="0.35">
      <c r="A666" s="26" t="s">
        <v>2061</v>
      </c>
      <c r="B666" s="26" t="s">
        <v>3773</v>
      </c>
      <c r="C666" s="26">
        <v>2019</v>
      </c>
      <c r="D666" s="26">
        <v>8</v>
      </c>
      <c r="E666" s="26" t="s">
        <v>2064</v>
      </c>
      <c r="F666" s="26" t="s">
        <v>2054</v>
      </c>
      <c r="G666" s="33" t="s">
        <v>2727</v>
      </c>
      <c r="H666" s="27" t="s">
        <v>2030</v>
      </c>
      <c r="I666" s="27" t="s">
        <v>3771</v>
      </c>
      <c r="J666" s="26">
        <v>20</v>
      </c>
      <c r="K666" s="26">
        <v>500</v>
      </c>
      <c r="L666" s="26" t="s">
        <v>16</v>
      </c>
      <c r="M666" s="26" t="s">
        <v>3</v>
      </c>
      <c r="N666" s="26">
        <v>352</v>
      </c>
      <c r="O666" s="26">
        <v>4</v>
      </c>
      <c r="P666" s="26" t="s">
        <v>4</v>
      </c>
      <c r="Q666" s="26"/>
      <c r="R666" s="26"/>
    </row>
    <row r="667" spans="1:18" x14ac:dyDescent="0.35">
      <c r="A667" s="26" t="s">
        <v>2061</v>
      </c>
      <c r="B667" s="26" t="s">
        <v>3773</v>
      </c>
      <c r="C667" s="26">
        <v>2019</v>
      </c>
      <c r="D667" s="26">
        <v>8</v>
      </c>
      <c r="E667" s="26" t="s">
        <v>2064</v>
      </c>
      <c r="F667" s="26" t="s">
        <v>2054</v>
      </c>
      <c r="G667" s="33" t="s">
        <v>2728</v>
      </c>
      <c r="H667" s="27" t="s">
        <v>2036</v>
      </c>
      <c r="I667" s="27" t="s">
        <v>3771</v>
      </c>
      <c r="J667" s="26">
        <v>20</v>
      </c>
      <c r="K667" s="26">
        <v>500</v>
      </c>
      <c r="L667" s="26" t="s">
        <v>2</v>
      </c>
      <c r="M667" s="26" t="s">
        <v>3</v>
      </c>
      <c r="N667" s="26">
        <v>342</v>
      </c>
      <c r="O667" s="26">
        <v>2</v>
      </c>
      <c r="P667" s="26" t="s">
        <v>35</v>
      </c>
      <c r="Q667" s="26"/>
      <c r="R667" s="26"/>
    </row>
    <row r="668" spans="1:18" x14ac:dyDescent="0.35">
      <c r="A668" s="26" t="s">
        <v>2061</v>
      </c>
      <c r="B668" s="26" t="s">
        <v>3773</v>
      </c>
      <c r="C668" s="26">
        <v>2019</v>
      </c>
      <c r="D668" s="26">
        <v>8</v>
      </c>
      <c r="E668" s="26" t="s">
        <v>2064</v>
      </c>
      <c r="F668" s="26" t="s">
        <v>2054</v>
      </c>
      <c r="G668" s="33" t="s">
        <v>2729</v>
      </c>
      <c r="H668" s="27" t="s">
        <v>2030</v>
      </c>
      <c r="I668" s="27" t="s">
        <v>3771</v>
      </c>
      <c r="J668" s="26">
        <v>20</v>
      </c>
      <c r="K668" s="26">
        <v>500</v>
      </c>
      <c r="L668" s="26" t="s">
        <v>23</v>
      </c>
      <c r="M668" s="26" t="s">
        <v>3</v>
      </c>
      <c r="N668" s="26">
        <v>285</v>
      </c>
      <c r="O668" s="26">
        <v>3</v>
      </c>
      <c r="P668" s="26" t="s">
        <v>28</v>
      </c>
      <c r="Q668" s="26"/>
      <c r="R668" s="26"/>
    </row>
    <row r="669" spans="1:18" x14ac:dyDescent="0.35">
      <c r="A669" s="26" t="s">
        <v>2061</v>
      </c>
      <c r="B669" s="26" t="s">
        <v>3773</v>
      </c>
      <c r="C669" s="26">
        <v>2019</v>
      </c>
      <c r="D669" s="26">
        <v>8</v>
      </c>
      <c r="E669" s="26" t="s">
        <v>2064</v>
      </c>
      <c r="F669" s="26" t="s">
        <v>2054</v>
      </c>
      <c r="G669" s="33" t="s">
        <v>2730</v>
      </c>
      <c r="H669" s="27" t="s">
        <v>2032</v>
      </c>
      <c r="I669" s="27" t="s">
        <v>3771</v>
      </c>
      <c r="J669" s="26">
        <v>20</v>
      </c>
      <c r="K669" s="26">
        <v>500</v>
      </c>
      <c r="L669" s="26" t="s">
        <v>16</v>
      </c>
      <c r="M669" s="26" t="s">
        <v>3</v>
      </c>
      <c r="N669" s="26">
        <v>352</v>
      </c>
      <c r="O669" s="26">
        <v>2</v>
      </c>
      <c r="P669" s="26" t="s">
        <v>4</v>
      </c>
      <c r="Q669" s="26"/>
      <c r="R669" s="26"/>
    </row>
    <row r="670" spans="1:18" x14ac:dyDescent="0.35">
      <c r="A670" s="26" t="s">
        <v>2061</v>
      </c>
      <c r="B670" s="26" t="s">
        <v>3773</v>
      </c>
      <c r="C670" s="26">
        <v>2019</v>
      </c>
      <c r="D670" s="26">
        <v>8</v>
      </c>
      <c r="E670" s="26" t="s">
        <v>2064</v>
      </c>
      <c r="F670" s="26" t="s">
        <v>2054</v>
      </c>
      <c r="G670" s="33" t="s">
        <v>2731</v>
      </c>
      <c r="H670" s="27" t="s">
        <v>2032</v>
      </c>
      <c r="I670" s="27" t="s">
        <v>3771</v>
      </c>
      <c r="J670" s="26">
        <v>20</v>
      </c>
      <c r="K670" s="26">
        <v>500</v>
      </c>
      <c r="L670" s="26" t="s">
        <v>2</v>
      </c>
      <c r="M670" s="26" t="s">
        <v>42</v>
      </c>
      <c r="N670" s="26">
        <v>117</v>
      </c>
      <c r="O670" s="26">
        <v>3</v>
      </c>
      <c r="P670" s="26" t="s">
        <v>66</v>
      </c>
      <c r="Q670" s="26"/>
      <c r="R670" s="26"/>
    </row>
    <row r="671" spans="1:18" x14ac:dyDescent="0.35">
      <c r="A671" s="26" t="s">
        <v>2061</v>
      </c>
      <c r="B671" s="26" t="s">
        <v>3773</v>
      </c>
      <c r="C671" s="26">
        <v>2019</v>
      </c>
      <c r="D671" s="26">
        <v>8</v>
      </c>
      <c r="E671" s="26" t="s">
        <v>2064</v>
      </c>
      <c r="F671" s="26" t="s">
        <v>2054</v>
      </c>
      <c r="G671" s="33" t="s">
        <v>2732</v>
      </c>
      <c r="H671" s="27" t="s">
        <v>2029</v>
      </c>
      <c r="I671" s="27" t="s">
        <v>3771</v>
      </c>
      <c r="J671" s="26">
        <v>20</v>
      </c>
      <c r="K671" s="26">
        <v>500</v>
      </c>
      <c r="L671" s="26" t="s">
        <v>2</v>
      </c>
      <c r="M671" s="26" t="s">
        <v>42</v>
      </c>
      <c r="N671" s="26">
        <v>115</v>
      </c>
      <c r="O671" s="26">
        <v>3</v>
      </c>
      <c r="P671" s="26" t="s">
        <v>40</v>
      </c>
      <c r="Q671" s="26"/>
      <c r="R671" s="26"/>
    </row>
    <row r="672" spans="1:18" x14ac:dyDescent="0.35">
      <c r="A672" s="26" t="s">
        <v>2061</v>
      </c>
      <c r="B672" s="26" t="s">
        <v>3773</v>
      </c>
      <c r="C672" s="26">
        <v>2019</v>
      </c>
      <c r="D672" s="26">
        <v>8</v>
      </c>
      <c r="E672" s="26" t="s">
        <v>2064</v>
      </c>
      <c r="F672" s="26" t="s">
        <v>2054</v>
      </c>
      <c r="G672" s="33" t="s">
        <v>2733</v>
      </c>
      <c r="H672" s="27" t="s">
        <v>2034</v>
      </c>
      <c r="I672" s="27" t="s">
        <v>3771</v>
      </c>
      <c r="J672" s="26">
        <v>20</v>
      </c>
      <c r="K672" s="26">
        <v>500</v>
      </c>
      <c r="L672" s="26" t="s">
        <v>2</v>
      </c>
      <c r="M672" s="26" t="s">
        <v>3</v>
      </c>
      <c r="N672" s="26">
        <v>312</v>
      </c>
      <c r="O672" s="26">
        <v>6</v>
      </c>
      <c r="P672" s="26" t="s">
        <v>8</v>
      </c>
      <c r="Q672" s="26"/>
      <c r="R672" s="26"/>
    </row>
    <row r="673" spans="1:18" x14ac:dyDescent="0.35">
      <c r="A673" s="26" t="s">
        <v>2061</v>
      </c>
      <c r="B673" s="26" t="s">
        <v>3773</v>
      </c>
      <c r="C673" s="26">
        <v>2019</v>
      </c>
      <c r="D673" s="26">
        <v>8</v>
      </c>
      <c r="E673" s="26" t="s">
        <v>2064</v>
      </c>
      <c r="F673" s="26" t="s">
        <v>2054</v>
      </c>
      <c r="G673" s="33" t="s">
        <v>2734</v>
      </c>
      <c r="H673" s="27" t="s">
        <v>2032</v>
      </c>
      <c r="I673" s="27" t="s">
        <v>3771</v>
      </c>
      <c r="J673" s="26">
        <v>20</v>
      </c>
      <c r="K673" s="26">
        <v>500</v>
      </c>
      <c r="L673" s="26" t="s">
        <v>23</v>
      </c>
      <c r="M673" s="26" t="s">
        <v>3</v>
      </c>
      <c r="N673" s="26">
        <v>315</v>
      </c>
      <c r="O673" s="26">
        <v>3</v>
      </c>
      <c r="P673" s="26" t="s">
        <v>24</v>
      </c>
      <c r="Q673" s="26"/>
      <c r="R673" s="26"/>
    </row>
    <row r="674" spans="1:18" x14ac:dyDescent="0.35">
      <c r="A674" s="26" t="s">
        <v>2061</v>
      </c>
      <c r="B674" s="26" t="s">
        <v>3773</v>
      </c>
      <c r="C674" s="26">
        <v>2019</v>
      </c>
      <c r="D674" s="26">
        <v>8</v>
      </c>
      <c r="E674" s="26" t="s">
        <v>2064</v>
      </c>
      <c r="F674" s="26" t="s">
        <v>2054</v>
      </c>
      <c r="G674" s="33" t="s">
        <v>2735</v>
      </c>
      <c r="H674" s="27" t="s">
        <v>2030</v>
      </c>
      <c r="I674" s="27" t="s">
        <v>3771</v>
      </c>
      <c r="J674" s="26">
        <v>20</v>
      </c>
      <c r="K674" s="26">
        <v>500</v>
      </c>
      <c r="L674" s="26" t="s">
        <v>2</v>
      </c>
      <c r="M674" s="26" t="s">
        <v>42</v>
      </c>
      <c r="N674" s="26">
        <v>116</v>
      </c>
      <c r="O674" s="26">
        <v>3</v>
      </c>
      <c r="P674" s="26" t="s">
        <v>35</v>
      </c>
      <c r="Q674" s="26"/>
      <c r="R674" s="26"/>
    </row>
    <row r="675" spans="1:18" x14ac:dyDescent="0.35">
      <c r="A675" s="26" t="s">
        <v>2061</v>
      </c>
      <c r="B675" s="26" t="s">
        <v>3773</v>
      </c>
      <c r="C675" s="26">
        <v>2019</v>
      </c>
      <c r="D675" s="26">
        <v>8</v>
      </c>
      <c r="E675" s="26" t="s">
        <v>2064</v>
      </c>
      <c r="F675" s="26" t="s">
        <v>2054</v>
      </c>
      <c r="G675" s="33" t="s">
        <v>2736</v>
      </c>
      <c r="H675" s="27" t="s">
        <v>2031</v>
      </c>
      <c r="I675" s="27" t="s">
        <v>3771</v>
      </c>
      <c r="J675" s="26">
        <v>20</v>
      </c>
      <c r="K675" s="26">
        <v>500</v>
      </c>
      <c r="L675" s="26" t="s">
        <v>2</v>
      </c>
      <c r="M675" s="26" t="s">
        <v>42</v>
      </c>
      <c r="N675" s="26">
        <v>115</v>
      </c>
      <c r="O675" s="26">
        <v>4</v>
      </c>
      <c r="P675" s="26" t="s">
        <v>40</v>
      </c>
      <c r="Q675" s="26"/>
      <c r="R675" s="26"/>
    </row>
    <row r="676" spans="1:18" x14ac:dyDescent="0.35">
      <c r="A676" s="26" t="s">
        <v>2061</v>
      </c>
      <c r="B676" s="26" t="s">
        <v>3773</v>
      </c>
      <c r="C676" s="26">
        <v>2019</v>
      </c>
      <c r="D676" s="26">
        <v>8</v>
      </c>
      <c r="E676" s="26" t="s">
        <v>2064</v>
      </c>
      <c r="F676" s="26" t="s">
        <v>2054</v>
      </c>
      <c r="G676" s="33" t="s">
        <v>2737</v>
      </c>
      <c r="H676" s="27" t="s">
        <v>2040</v>
      </c>
      <c r="I676" s="27" t="s">
        <v>3771</v>
      </c>
      <c r="J676" s="26">
        <v>20</v>
      </c>
      <c r="K676" s="26">
        <v>500</v>
      </c>
      <c r="L676" s="26" t="s">
        <v>16</v>
      </c>
      <c r="M676" s="26" t="s">
        <v>3</v>
      </c>
      <c r="N676" s="26">
        <v>352</v>
      </c>
      <c r="O676" s="26">
        <v>1</v>
      </c>
      <c r="P676" s="26" t="s">
        <v>4</v>
      </c>
      <c r="Q676" s="26"/>
      <c r="R676" s="26"/>
    </row>
    <row r="677" spans="1:18" x14ac:dyDescent="0.35">
      <c r="A677" s="26" t="s">
        <v>2061</v>
      </c>
      <c r="B677" s="26" t="s">
        <v>3773</v>
      </c>
      <c r="C677" s="26">
        <v>2019</v>
      </c>
      <c r="D677" s="26">
        <v>8</v>
      </c>
      <c r="E677" s="26" t="s">
        <v>2064</v>
      </c>
      <c r="F677" s="26" t="s">
        <v>2054</v>
      </c>
      <c r="G677" s="33" t="s">
        <v>2738</v>
      </c>
      <c r="H677" s="27" t="s">
        <v>2038</v>
      </c>
      <c r="I677" s="27" t="s">
        <v>3771</v>
      </c>
      <c r="J677" s="26">
        <v>20</v>
      </c>
      <c r="K677" s="26">
        <v>500</v>
      </c>
      <c r="L677" s="26" t="s">
        <v>2</v>
      </c>
      <c r="M677" s="26" t="s">
        <v>42</v>
      </c>
      <c r="N677" s="26">
        <v>84</v>
      </c>
      <c r="O677" s="26">
        <v>4</v>
      </c>
      <c r="P677" s="26" t="s">
        <v>104</v>
      </c>
      <c r="Q677" s="26"/>
      <c r="R677" s="26"/>
    </row>
    <row r="678" spans="1:18" x14ac:dyDescent="0.35">
      <c r="A678" s="26" t="s">
        <v>2061</v>
      </c>
      <c r="B678" s="26" t="s">
        <v>3773</v>
      </c>
      <c r="C678" s="26">
        <v>2019</v>
      </c>
      <c r="D678" s="26">
        <v>8</v>
      </c>
      <c r="E678" s="26" t="s">
        <v>2064</v>
      </c>
      <c r="F678" s="26" t="s">
        <v>2054</v>
      </c>
      <c r="G678" s="33" t="s">
        <v>2739</v>
      </c>
      <c r="H678" s="27" t="s">
        <v>2031</v>
      </c>
      <c r="I678" s="27" t="s">
        <v>3771</v>
      </c>
      <c r="J678" s="26">
        <v>20</v>
      </c>
      <c r="K678" s="26">
        <v>500</v>
      </c>
      <c r="L678" s="26" t="s">
        <v>16</v>
      </c>
      <c r="M678" s="26" t="s">
        <v>3</v>
      </c>
      <c r="N678" s="26">
        <v>293</v>
      </c>
      <c r="O678" s="26">
        <v>3</v>
      </c>
      <c r="P678" s="26" t="s">
        <v>8</v>
      </c>
      <c r="Q678" s="26"/>
      <c r="R678" s="26"/>
    </row>
    <row r="679" spans="1:18" x14ac:dyDescent="0.35">
      <c r="A679" s="26" t="s">
        <v>2061</v>
      </c>
      <c r="B679" s="26" t="s">
        <v>3773</v>
      </c>
      <c r="C679" s="26">
        <v>2019</v>
      </c>
      <c r="D679" s="26">
        <v>8</v>
      </c>
      <c r="E679" s="26" t="s">
        <v>2064</v>
      </c>
      <c r="F679" s="26" t="s">
        <v>2054</v>
      </c>
      <c r="G679" s="33" t="s">
        <v>2740</v>
      </c>
      <c r="H679" s="27" t="s">
        <v>2030</v>
      </c>
      <c r="I679" s="27" t="s">
        <v>3771</v>
      </c>
      <c r="J679" s="26">
        <v>20</v>
      </c>
      <c r="K679" s="26">
        <v>500</v>
      </c>
      <c r="L679" s="26" t="s">
        <v>23</v>
      </c>
      <c r="M679" s="26" t="s">
        <v>42</v>
      </c>
      <c r="N679" s="26">
        <v>123</v>
      </c>
      <c r="O679" s="26">
        <v>3</v>
      </c>
      <c r="P679" s="26" t="s">
        <v>809</v>
      </c>
      <c r="Q679" s="26"/>
      <c r="R679" s="26"/>
    </row>
    <row r="680" spans="1:18" x14ac:dyDescent="0.35">
      <c r="A680" s="26" t="s">
        <v>2061</v>
      </c>
      <c r="B680" s="26" t="s">
        <v>3773</v>
      </c>
      <c r="C680" s="26">
        <v>2019</v>
      </c>
      <c r="D680" s="26">
        <v>8</v>
      </c>
      <c r="E680" s="26" t="s">
        <v>2064</v>
      </c>
      <c r="F680" s="26" t="s">
        <v>2054</v>
      </c>
      <c r="G680" s="33" t="s">
        <v>2741</v>
      </c>
      <c r="H680" s="27" t="s">
        <v>2030</v>
      </c>
      <c r="I680" s="27" t="s">
        <v>3771</v>
      </c>
      <c r="J680" s="26">
        <v>20</v>
      </c>
      <c r="K680" s="26">
        <v>500</v>
      </c>
      <c r="L680" s="26" t="s">
        <v>23</v>
      </c>
      <c r="M680" s="26" t="s">
        <v>42</v>
      </c>
      <c r="N680" s="26">
        <v>107</v>
      </c>
      <c r="O680" s="26">
        <v>1</v>
      </c>
      <c r="P680" s="26" t="s">
        <v>24</v>
      </c>
      <c r="Q680" s="26"/>
      <c r="R680" s="26"/>
    </row>
    <row r="681" spans="1:18" x14ac:dyDescent="0.35">
      <c r="A681" s="26" t="s">
        <v>2061</v>
      </c>
      <c r="B681" s="26" t="s">
        <v>3773</v>
      </c>
      <c r="C681" s="26">
        <v>2019</v>
      </c>
      <c r="D681" s="26">
        <v>8</v>
      </c>
      <c r="E681" s="26" t="s">
        <v>2064</v>
      </c>
      <c r="F681" s="26" t="s">
        <v>2054</v>
      </c>
      <c r="G681" s="33" t="s">
        <v>2742</v>
      </c>
      <c r="H681" s="27" t="s">
        <v>2030</v>
      </c>
      <c r="I681" s="27" t="s">
        <v>3771</v>
      </c>
      <c r="J681" s="26">
        <v>20</v>
      </c>
      <c r="K681" s="26">
        <v>500</v>
      </c>
      <c r="L681" s="26" t="s">
        <v>102</v>
      </c>
      <c r="M681" s="26" t="s">
        <v>3</v>
      </c>
      <c r="N681" s="26">
        <v>348</v>
      </c>
      <c r="O681" s="26">
        <v>4</v>
      </c>
      <c r="P681" s="26" t="s">
        <v>4</v>
      </c>
      <c r="Q681" s="26"/>
      <c r="R681" s="26"/>
    </row>
    <row r="682" spans="1:18" x14ac:dyDescent="0.35">
      <c r="A682" s="26" t="s">
        <v>2061</v>
      </c>
      <c r="B682" s="26" t="s">
        <v>3773</v>
      </c>
      <c r="C682" s="26">
        <v>2019</v>
      </c>
      <c r="D682" s="26">
        <v>8</v>
      </c>
      <c r="E682" s="26" t="s">
        <v>2064</v>
      </c>
      <c r="F682" s="26" t="s">
        <v>2054</v>
      </c>
      <c r="G682" s="33" t="s">
        <v>2743</v>
      </c>
      <c r="H682" s="27" t="s">
        <v>2032</v>
      </c>
      <c r="I682" s="27" t="s">
        <v>3771</v>
      </c>
      <c r="J682" s="26">
        <v>20</v>
      </c>
      <c r="K682" s="26">
        <v>500</v>
      </c>
      <c r="L682" s="26" t="s">
        <v>16</v>
      </c>
      <c r="M682" s="26" t="s">
        <v>3</v>
      </c>
      <c r="N682" s="26">
        <v>326</v>
      </c>
      <c r="O682" s="26">
        <v>3</v>
      </c>
      <c r="P682" s="26" t="s">
        <v>40</v>
      </c>
      <c r="Q682" s="26"/>
      <c r="R682" s="26"/>
    </row>
    <row r="683" spans="1:18" x14ac:dyDescent="0.35">
      <c r="A683" s="26" t="s">
        <v>2061</v>
      </c>
      <c r="B683" s="26" t="s">
        <v>3773</v>
      </c>
      <c r="C683" s="26">
        <v>2019</v>
      </c>
      <c r="D683" s="26">
        <v>8</v>
      </c>
      <c r="E683" s="26" t="s">
        <v>2064</v>
      </c>
      <c r="F683" s="26" t="s">
        <v>2054</v>
      </c>
      <c r="G683" s="33" t="s">
        <v>2744</v>
      </c>
      <c r="H683" s="27" t="s">
        <v>2031</v>
      </c>
      <c r="I683" s="27" t="s">
        <v>3771</v>
      </c>
      <c r="J683" s="26">
        <v>20</v>
      </c>
      <c r="K683" s="26">
        <v>500</v>
      </c>
      <c r="L683" s="26" t="s">
        <v>23</v>
      </c>
      <c r="M683" s="26" t="s">
        <v>42</v>
      </c>
      <c r="N683" s="26">
        <v>107</v>
      </c>
      <c r="O683" s="26">
        <v>2</v>
      </c>
      <c r="P683" s="26" t="s">
        <v>24</v>
      </c>
      <c r="Q683" s="26"/>
      <c r="R683" s="26"/>
    </row>
    <row r="684" spans="1:18" x14ac:dyDescent="0.35">
      <c r="A684" s="26" t="s">
        <v>2061</v>
      </c>
      <c r="B684" s="26" t="s">
        <v>3773</v>
      </c>
      <c r="C684" s="26">
        <v>2019</v>
      </c>
      <c r="D684" s="26">
        <v>8</v>
      </c>
      <c r="E684" s="26" t="s">
        <v>2064</v>
      </c>
      <c r="F684" s="26" t="s">
        <v>2054</v>
      </c>
      <c r="G684" s="33" t="s">
        <v>2745</v>
      </c>
      <c r="H684" s="27" t="s">
        <v>2031</v>
      </c>
      <c r="I684" s="27" t="s">
        <v>3771</v>
      </c>
      <c r="J684" s="26">
        <v>20</v>
      </c>
      <c r="K684" s="26">
        <v>500</v>
      </c>
      <c r="L684" s="26" t="s">
        <v>23</v>
      </c>
      <c r="M684" s="26" t="s">
        <v>42</v>
      </c>
      <c r="N684" s="26">
        <v>123</v>
      </c>
      <c r="O684" s="26">
        <v>1</v>
      </c>
      <c r="P684" s="26" t="s">
        <v>809</v>
      </c>
      <c r="Q684" s="26"/>
      <c r="R684" s="26"/>
    </row>
    <row r="685" spans="1:18" x14ac:dyDescent="0.35">
      <c r="A685" s="26" t="s">
        <v>2061</v>
      </c>
      <c r="B685" s="26" t="s">
        <v>3773</v>
      </c>
      <c r="C685" s="26">
        <v>2019</v>
      </c>
      <c r="D685" s="26">
        <v>8</v>
      </c>
      <c r="E685" s="26" t="s">
        <v>2064</v>
      </c>
      <c r="F685" s="26" t="s">
        <v>2054</v>
      </c>
      <c r="G685" s="33" t="s">
        <v>2746</v>
      </c>
      <c r="H685" s="27" t="s">
        <v>2030</v>
      </c>
      <c r="I685" s="27" t="s">
        <v>3771</v>
      </c>
      <c r="J685" s="26">
        <v>20</v>
      </c>
      <c r="K685" s="26">
        <v>500</v>
      </c>
      <c r="L685" s="26" t="s">
        <v>38</v>
      </c>
      <c r="M685" s="26" t="s">
        <v>3</v>
      </c>
      <c r="N685" s="26">
        <v>306</v>
      </c>
      <c r="O685" s="26">
        <v>1</v>
      </c>
      <c r="P685" s="26" t="s">
        <v>28</v>
      </c>
      <c r="Q685" s="26"/>
      <c r="R685" s="26"/>
    </row>
    <row r="686" spans="1:18" x14ac:dyDescent="0.35">
      <c r="A686" s="26" t="s">
        <v>2061</v>
      </c>
      <c r="B686" s="26" t="s">
        <v>3773</v>
      </c>
      <c r="C686" s="26">
        <v>2019</v>
      </c>
      <c r="D686" s="26">
        <v>8</v>
      </c>
      <c r="E686" s="26" t="s">
        <v>2064</v>
      </c>
      <c r="F686" s="26" t="s">
        <v>2054</v>
      </c>
      <c r="G686" s="33" t="s">
        <v>2747</v>
      </c>
      <c r="H686" s="27" t="s">
        <v>2042</v>
      </c>
      <c r="I686" s="27" t="s">
        <v>3771</v>
      </c>
      <c r="J686" s="26">
        <v>20</v>
      </c>
      <c r="K686" s="26">
        <v>500</v>
      </c>
      <c r="L686" s="26" t="s">
        <v>2</v>
      </c>
      <c r="M686" s="26" t="s">
        <v>42</v>
      </c>
      <c r="N686" s="26">
        <v>135</v>
      </c>
      <c r="O686" s="26">
        <v>3</v>
      </c>
      <c r="P686" s="26" t="s">
        <v>33</v>
      </c>
      <c r="Q686" s="26"/>
      <c r="R686" s="26"/>
    </row>
    <row r="687" spans="1:18" x14ac:dyDescent="0.35">
      <c r="A687" s="26" t="s">
        <v>2061</v>
      </c>
      <c r="B687" s="26" t="s">
        <v>3773</v>
      </c>
      <c r="C687" s="26">
        <v>2019</v>
      </c>
      <c r="D687" s="26">
        <v>8</v>
      </c>
      <c r="E687" s="26" t="s">
        <v>2064</v>
      </c>
      <c r="F687" s="26" t="s">
        <v>2054</v>
      </c>
      <c r="G687" s="33" t="s">
        <v>2748</v>
      </c>
      <c r="H687" s="27" t="s">
        <v>2031</v>
      </c>
      <c r="I687" s="27" t="s">
        <v>3771</v>
      </c>
      <c r="J687" s="26">
        <v>20</v>
      </c>
      <c r="K687" s="26">
        <v>500</v>
      </c>
      <c r="L687" s="26" t="s">
        <v>16</v>
      </c>
      <c r="M687" s="26" t="s">
        <v>42</v>
      </c>
      <c r="N687" s="26">
        <v>130</v>
      </c>
      <c r="O687" s="26">
        <v>3</v>
      </c>
      <c r="P687" s="26" t="s">
        <v>4</v>
      </c>
      <c r="Q687" s="26"/>
      <c r="R687" s="26"/>
    </row>
    <row r="688" spans="1:18" x14ac:dyDescent="0.35">
      <c r="A688" s="26" t="s">
        <v>2061</v>
      </c>
      <c r="B688" s="26" t="s">
        <v>3773</v>
      </c>
      <c r="C688" s="26">
        <v>2019</v>
      </c>
      <c r="D688" s="26">
        <v>8</v>
      </c>
      <c r="E688" s="26" t="s">
        <v>2064</v>
      </c>
      <c r="F688" s="26" t="s">
        <v>2054</v>
      </c>
      <c r="G688" s="33" t="s">
        <v>2749</v>
      </c>
      <c r="H688" s="27" t="s">
        <v>2034</v>
      </c>
      <c r="I688" s="27" t="s">
        <v>3771</v>
      </c>
      <c r="J688" s="26">
        <v>20</v>
      </c>
      <c r="K688" s="26">
        <v>500</v>
      </c>
      <c r="L688" s="26" t="s">
        <v>2</v>
      </c>
      <c r="M688" s="26" t="s">
        <v>3</v>
      </c>
      <c r="N688" s="26">
        <v>363</v>
      </c>
      <c r="O688" s="26">
        <v>6</v>
      </c>
      <c r="P688" s="26" t="s">
        <v>4</v>
      </c>
      <c r="Q688" s="26"/>
      <c r="R688" s="26"/>
    </row>
    <row r="689" spans="1:18" x14ac:dyDescent="0.35">
      <c r="A689" s="26" t="s">
        <v>2061</v>
      </c>
      <c r="B689" s="26" t="s">
        <v>3773</v>
      </c>
      <c r="C689" s="26">
        <v>2019</v>
      </c>
      <c r="D689" s="26">
        <v>8</v>
      </c>
      <c r="E689" s="26" t="s">
        <v>2064</v>
      </c>
      <c r="F689" s="26" t="s">
        <v>2054</v>
      </c>
      <c r="G689" s="33" t="s">
        <v>2750</v>
      </c>
      <c r="H689" s="27" t="s">
        <v>2032</v>
      </c>
      <c r="I689" s="27" t="s">
        <v>3771</v>
      </c>
      <c r="J689" s="26">
        <v>20</v>
      </c>
      <c r="K689" s="26">
        <v>500</v>
      </c>
      <c r="L689" s="26" t="s">
        <v>102</v>
      </c>
      <c r="M689" s="26" t="s">
        <v>3</v>
      </c>
      <c r="N689" s="26">
        <v>348</v>
      </c>
      <c r="O689" s="26">
        <v>3</v>
      </c>
      <c r="P689" s="26" t="s">
        <v>4</v>
      </c>
      <c r="Q689" s="26"/>
      <c r="R689" s="26"/>
    </row>
    <row r="690" spans="1:18" x14ac:dyDescent="0.35">
      <c r="A690" s="26" t="s">
        <v>2061</v>
      </c>
      <c r="B690" s="26" t="s">
        <v>3773</v>
      </c>
      <c r="C690" s="26">
        <v>2019</v>
      </c>
      <c r="D690" s="26">
        <v>8</v>
      </c>
      <c r="E690" s="26" t="s">
        <v>2064</v>
      </c>
      <c r="F690" s="26" t="s">
        <v>2054</v>
      </c>
      <c r="G690" s="33" t="s">
        <v>2751</v>
      </c>
      <c r="H690" s="27" t="s">
        <v>2031</v>
      </c>
      <c r="I690" s="27" t="s">
        <v>3771</v>
      </c>
      <c r="J690" s="26">
        <v>20</v>
      </c>
      <c r="K690" s="26">
        <v>500</v>
      </c>
      <c r="L690" s="26" t="s">
        <v>2</v>
      </c>
      <c r="M690" s="26" t="s">
        <v>42</v>
      </c>
      <c r="N690" s="26">
        <v>84</v>
      </c>
      <c r="O690" s="26">
        <v>3</v>
      </c>
      <c r="P690" s="26" t="s">
        <v>104</v>
      </c>
      <c r="Q690" s="26"/>
      <c r="R690" s="26"/>
    </row>
    <row r="691" spans="1:18" x14ac:dyDescent="0.35">
      <c r="A691" s="26" t="s">
        <v>2061</v>
      </c>
      <c r="B691" s="26" t="s">
        <v>3773</v>
      </c>
      <c r="C691" s="26">
        <v>2019</v>
      </c>
      <c r="D691" s="26">
        <v>8</v>
      </c>
      <c r="E691" s="26" t="s">
        <v>2064</v>
      </c>
      <c r="F691" s="26" t="s">
        <v>2054</v>
      </c>
      <c r="G691" s="33" t="s">
        <v>2752</v>
      </c>
      <c r="H691" s="27" t="s">
        <v>2040</v>
      </c>
      <c r="I691" s="27" t="s">
        <v>3771</v>
      </c>
      <c r="J691" s="26">
        <v>20</v>
      </c>
      <c r="K691" s="26">
        <v>500</v>
      </c>
      <c r="L691" s="26" t="s">
        <v>2</v>
      </c>
      <c r="M691" s="26" t="s">
        <v>42</v>
      </c>
      <c r="N691" s="26">
        <v>136</v>
      </c>
      <c r="O691" s="26">
        <v>6</v>
      </c>
      <c r="P691" s="26" t="s">
        <v>4</v>
      </c>
      <c r="Q691" s="26"/>
      <c r="R691" s="26"/>
    </row>
    <row r="692" spans="1:18" x14ac:dyDescent="0.35">
      <c r="A692" s="26" t="s">
        <v>2061</v>
      </c>
      <c r="B692" s="26" t="s">
        <v>3773</v>
      </c>
      <c r="C692" s="26">
        <v>2019</v>
      </c>
      <c r="D692" s="26">
        <v>8</v>
      </c>
      <c r="E692" s="26" t="s">
        <v>2064</v>
      </c>
      <c r="F692" s="26" t="s">
        <v>2054</v>
      </c>
      <c r="G692" s="33" t="s">
        <v>2753</v>
      </c>
      <c r="H692" s="27" t="s">
        <v>2040</v>
      </c>
      <c r="I692" s="27" t="s">
        <v>3771</v>
      </c>
      <c r="J692" s="26">
        <v>20</v>
      </c>
      <c r="K692" s="26">
        <v>500</v>
      </c>
      <c r="L692" s="26" t="s">
        <v>2</v>
      </c>
      <c r="M692" s="26" t="s">
        <v>42</v>
      </c>
      <c r="N692" s="26">
        <v>117</v>
      </c>
      <c r="O692" s="26">
        <v>2</v>
      </c>
      <c r="P692" s="26" t="s">
        <v>66</v>
      </c>
      <c r="Q692" s="26"/>
      <c r="R692" s="26"/>
    </row>
    <row r="693" spans="1:18" x14ac:dyDescent="0.35">
      <c r="A693" s="26" t="s">
        <v>2061</v>
      </c>
      <c r="B693" s="26" t="s">
        <v>3773</v>
      </c>
      <c r="C693" s="26">
        <v>2019</v>
      </c>
      <c r="D693" s="26">
        <v>8</v>
      </c>
      <c r="E693" s="26" t="s">
        <v>2064</v>
      </c>
      <c r="F693" s="26" t="s">
        <v>2054</v>
      </c>
      <c r="G693" s="33" t="s">
        <v>2754</v>
      </c>
      <c r="H693" s="27" t="s">
        <v>2030</v>
      </c>
      <c r="I693" s="27" t="s">
        <v>3771</v>
      </c>
      <c r="J693" s="26">
        <v>20</v>
      </c>
      <c r="K693" s="26">
        <v>500</v>
      </c>
      <c r="L693" s="26" t="s">
        <v>16</v>
      </c>
      <c r="M693" s="26" t="s">
        <v>3</v>
      </c>
      <c r="N693" s="26">
        <v>294</v>
      </c>
      <c r="O693" s="26">
        <v>4</v>
      </c>
      <c r="P693" s="26" t="s">
        <v>12</v>
      </c>
      <c r="Q693" s="26"/>
      <c r="R693" s="26"/>
    </row>
    <row r="694" spans="1:18" x14ac:dyDescent="0.35">
      <c r="A694" s="26" t="s">
        <v>2061</v>
      </c>
      <c r="B694" s="26" t="s">
        <v>3773</v>
      </c>
      <c r="C694" s="26">
        <v>2019</v>
      </c>
      <c r="D694" s="26">
        <v>8</v>
      </c>
      <c r="E694" s="26" t="s">
        <v>2064</v>
      </c>
      <c r="F694" s="26" t="s">
        <v>2054</v>
      </c>
      <c r="G694" s="33" t="s">
        <v>2755</v>
      </c>
      <c r="H694" s="27" t="s">
        <v>2042</v>
      </c>
      <c r="I694" s="27" t="s">
        <v>3771</v>
      </c>
      <c r="J694" s="26">
        <v>20</v>
      </c>
      <c r="K694" s="26">
        <v>500</v>
      </c>
      <c r="L694" s="26" t="s">
        <v>2</v>
      </c>
      <c r="M694" s="26" t="s">
        <v>42</v>
      </c>
      <c r="N694" s="26">
        <v>116</v>
      </c>
      <c r="O694" s="26">
        <v>5</v>
      </c>
      <c r="P694" s="26" t="s">
        <v>35</v>
      </c>
      <c r="Q694" s="26"/>
      <c r="R694" s="26"/>
    </row>
    <row r="695" spans="1:18" x14ac:dyDescent="0.35">
      <c r="A695" s="26" t="s">
        <v>2061</v>
      </c>
      <c r="B695" s="26" t="s">
        <v>3773</v>
      </c>
      <c r="C695" s="26">
        <v>2019</v>
      </c>
      <c r="D695" s="26">
        <v>8</v>
      </c>
      <c r="E695" s="26" t="s">
        <v>2064</v>
      </c>
      <c r="F695" s="26" t="s">
        <v>2054</v>
      </c>
      <c r="G695" s="33" t="s">
        <v>2756</v>
      </c>
      <c r="H695" s="27" t="s">
        <v>2029</v>
      </c>
      <c r="I695" s="27" t="s">
        <v>3771</v>
      </c>
      <c r="J695" s="26">
        <v>20</v>
      </c>
      <c r="K695" s="26">
        <v>500</v>
      </c>
      <c r="L695" s="26" t="s">
        <v>2</v>
      </c>
      <c r="M695" s="26" t="s">
        <v>42</v>
      </c>
      <c r="N695" s="26">
        <v>81</v>
      </c>
      <c r="O695" s="26">
        <v>3</v>
      </c>
      <c r="P695" s="26" t="s">
        <v>8</v>
      </c>
      <c r="Q695" s="26"/>
      <c r="R695" s="26"/>
    </row>
    <row r="696" spans="1:18" x14ac:dyDescent="0.35">
      <c r="A696" s="26" t="s">
        <v>2061</v>
      </c>
      <c r="B696" s="26" t="s">
        <v>3773</v>
      </c>
      <c r="C696" s="26">
        <v>2019</v>
      </c>
      <c r="D696" s="26">
        <v>8</v>
      </c>
      <c r="E696" s="26" t="s">
        <v>2064</v>
      </c>
      <c r="F696" s="26" t="s">
        <v>2054</v>
      </c>
      <c r="G696" s="33" t="s">
        <v>2757</v>
      </c>
      <c r="H696" s="27" t="s">
        <v>2032</v>
      </c>
      <c r="I696" s="27" t="s">
        <v>3771</v>
      </c>
      <c r="J696" s="26">
        <v>20</v>
      </c>
      <c r="K696" s="26">
        <v>500</v>
      </c>
      <c r="L696" s="26" t="s">
        <v>16</v>
      </c>
      <c r="M696" s="26" t="s">
        <v>3</v>
      </c>
      <c r="N696" s="26">
        <v>294</v>
      </c>
      <c r="O696" s="26">
        <v>3</v>
      </c>
      <c r="P696" s="26" t="s">
        <v>12</v>
      </c>
      <c r="Q696" s="26"/>
      <c r="R696" s="26"/>
    </row>
    <row r="697" spans="1:18" x14ac:dyDescent="0.35">
      <c r="A697" s="26" t="s">
        <v>2061</v>
      </c>
      <c r="B697" s="26" t="s">
        <v>3773</v>
      </c>
      <c r="C697" s="26">
        <v>2019</v>
      </c>
      <c r="D697" s="26">
        <v>8</v>
      </c>
      <c r="E697" s="26" t="s">
        <v>2064</v>
      </c>
      <c r="F697" s="26" t="s">
        <v>2054</v>
      </c>
      <c r="G697" s="33" t="s">
        <v>2758</v>
      </c>
      <c r="H697" s="27" t="s">
        <v>2030</v>
      </c>
      <c r="I697" s="27" t="s">
        <v>3771</v>
      </c>
      <c r="J697" s="26">
        <v>20</v>
      </c>
      <c r="K697" s="26">
        <v>500</v>
      </c>
      <c r="L697" s="26" t="s">
        <v>38</v>
      </c>
      <c r="M697" s="26" t="s">
        <v>3</v>
      </c>
      <c r="N697" s="26">
        <v>335</v>
      </c>
      <c r="O697" s="26">
        <v>2</v>
      </c>
      <c r="P697" s="26" t="s">
        <v>24</v>
      </c>
      <c r="Q697" s="26"/>
      <c r="R697" s="26"/>
    </row>
    <row r="698" spans="1:18" x14ac:dyDescent="0.35">
      <c r="A698" s="26" t="s">
        <v>2061</v>
      </c>
      <c r="B698" s="26" t="s">
        <v>3773</v>
      </c>
      <c r="C698" s="26">
        <v>2019</v>
      </c>
      <c r="D698" s="26">
        <v>8</v>
      </c>
      <c r="E698" s="26" t="s">
        <v>2064</v>
      </c>
      <c r="F698" s="26" t="s">
        <v>2054</v>
      </c>
      <c r="G698" s="33" t="s">
        <v>2759</v>
      </c>
      <c r="H698" s="27" t="s">
        <v>2031</v>
      </c>
      <c r="I698" s="27" t="s">
        <v>3771</v>
      </c>
      <c r="J698" s="26">
        <v>20</v>
      </c>
      <c r="K698" s="26">
        <v>500</v>
      </c>
      <c r="L698" s="26" t="s">
        <v>102</v>
      </c>
      <c r="M698" s="26" t="s">
        <v>3</v>
      </c>
      <c r="N698" s="26">
        <v>348</v>
      </c>
      <c r="O698" s="26">
        <v>2</v>
      </c>
      <c r="P698" s="26" t="s">
        <v>4</v>
      </c>
      <c r="Q698" s="26"/>
      <c r="R698" s="26"/>
    </row>
    <row r="699" spans="1:18" x14ac:dyDescent="0.35">
      <c r="A699" s="26" t="s">
        <v>2061</v>
      </c>
      <c r="B699" s="26" t="s">
        <v>3773</v>
      </c>
      <c r="C699" s="26">
        <v>2019</v>
      </c>
      <c r="D699" s="26">
        <v>8</v>
      </c>
      <c r="E699" s="26" t="s">
        <v>2064</v>
      </c>
      <c r="F699" s="26" t="s">
        <v>2054</v>
      </c>
      <c r="G699" s="33" t="s">
        <v>2760</v>
      </c>
      <c r="H699" s="27" t="s">
        <v>2036</v>
      </c>
      <c r="I699" s="27" t="s">
        <v>3771</v>
      </c>
      <c r="J699" s="26">
        <v>20</v>
      </c>
      <c r="K699" s="26">
        <v>500</v>
      </c>
      <c r="L699" s="26" t="s">
        <v>2</v>
      </c>
      <c r="M699" s="26" t="s">
        <v>3</v>
      </c>
      <c r="N699" s="26">
        <v>362</v>
      </c>
      <c r="O699" s="26">
        <v>3</v>
      </c>
      <c r="P699" s="26" t="s">
        <v>33</v>
      </c>
      <c r="Q699" s="26"/>
      <c r="R699" s="26"/>
    </row>
    <row r="700" spans="1:18" x14ac:dyDescent="0.35">
      <c r="A700" s="26" t="s">
        <v>2061</v>
      </c>
      <c r="B700" s="26" t="s">
        <v>3773</v>
      </c>
      <c r="C700" s="26">
        <v>2019</v>
      </c>
      <c r="D700" s="26">
        <v>8</v>
      </c>
      <c r="E700" s="26" t="s">
        <v>2064</v>
      </c>
      <c r="F700" s="26" t="s">
        <v>2054</v>
      </c>
      <c r="G700" s="33" t="s">
        <v>2761</v>
      </c>
      <c r="H700" s="27" t="s">
        <v>2031</v>
      </c>
      <c r="I700" s="27" t="s">
        <v>3771</v>
      </c>
      <c r="J700" s="26">
        <v>20</v>
      </c>
      <c r="K700" s="26">
        <v>500</v>
      </c>
      <c r="L700" s="26" t="s">
        <v>16</v>
      </c>
      <c r="M700" s="26" t="s">
        <v>42</v>
      </c>
      <c r="N700" s="26">
        <v>92</v>
      </c>
      <c r="O700" s="26">
        <v>3</v>
      </c>
      <c r="P700" s="26" t="s">
        <v>8</v>
      </c>
      <c r="Q700" s="26"/>
      <c r="R700" s="26"/>
    </row>
    <row r="701" spans="1:18" x14ac:dyDescent="0.35">
      <c r="A701" s="26" t="s">
        <v>2061</v>
      </c>
      <c r="B701" s="26" t="s">
        <v>3773</v>
      </c>
      <c r="C701" s="26">
        <v>2019</v>
      </c>
      <c r="D701" s="26">
        <v>8</v>
      </c>
      <c r="E701" s="26" t="s">
        <v>2064</v>
      </c>
      <c r="F701" s="26" t="s">
        <v>2054</v>
      </c>
      <c r="G701" s="33" t="s">
        <v>2762</v>
      </c>
      <c r="H701" s="27" t="s">
        <v>2039</v>
      </c>
      <c r="I701" s="27" t="s">
        <v>3771</v>
      </c>
      <c r="J701" s="26">
        <v>20</v>
      </c>
      <c r="K701" s="26">
        <v>500</v>
      </c>
      <c r="L701" s="26" t="s">
        <v>2</v>
      </c>
      <c r="M701" s="26" t="s">
        <v>3</v>
      </c>
      <c r="N701" s="26">
        <v>312</v>
      </c>
      <c r="O701" s="26">
        <v>1</v>
      </c>
      <c r="P701" s="26" t="s">
        <v>8</v>
      </c>
      <c r="Q701" s="26"/>
      <c r="R701" s="26"/>
    </row>
    <row r="702" spans="1:18" x14ac:dyDescent="0.35">
      <c r="A702" s="26" t="s">
        <v>2061</v>
      </c>
      <c r="B702" s="26" t="s">
        <v>3773</v>
      </c>
      <c r="C702" s="26">
        <v>2019</v>
      </c>
      <c r="D702" s="26">
        <v>8</v>
      </c>
      <c r="E702" s="26" t="s">
        <v>2064</v>
      </c>
      <c r="F702" s="26" t="s">
        <v>2054</v>
      </c>
      <c r="G702" s="33" t="s">
        <v>2763</v>
      </c>
      <c r="H702" s="27" t="s">
        <v>2040</v>
      </c>
      <c r="I702" s="27" t="s">
        <v>3771</v>
      </c>
      <c r="J702" s="26">
        <v>20</v>
      </c>
      <c r="K702" s="26">
        <v>500</v>
      </c>
      <c r="L702" s="26" t="s">
        <v>2</v>
      </c>
      <c r="M702" s="26" t="s">
        <v>42</v>
      </c>
      <c r="N702" s="26">
        <v>81</v>
      </c>
      <c r="O702" s="26">
        <v>5</v>
      </c>
      <c r="P702" s="26" t="s">
        <v>8</v>
      </c>
      <c r="Q702" s="26"/>
      <c r="R702" s="26"/>
    </row>
    <row r="703" spans="1:18" x14ac:dyDescent="0.35">
      <c r="A703" s="26" t="s">
        <v>2061</v>
      </c>
      <c r="B703" s="26" t="s">
        <v>3773</v>
      </c>
      <c r="C703" s="26">
        <v>2019</v>
      </c>
      <c r="D703" s="26">
        <v>8</v>
      </c>
      <c r="E703" s="26" t="s">
        <v>2064</v>
      </c>
      <c r="F703" s="26" t="s">
        <v>2054</v>
      </c>
      <c r="G703" s="33" t="s">
        <v>2764</v>
      </c>
      <c r="H703" s="27" t="s">
        <v>2035</v>
      </c>
      <c r="I703" s="27" t="s">
        <v>3771</v>
      </c>
      <c r="J703" s="26">
        <v>20</v>
      </c>
      <c r="K703" s="26">
        <v>500</v>
      </c>
      <c r="L703" s="26" t="s">
        <v>2</v>
      </c>
      <c r="M703" s="26" t="s">
        <v>3</v>
      </c>
      <c r="N703" s="26">
        <v>341</v>
      </c>
      <c r="O703" s="26">
        <v>5</v>
      </c>
      <c r="P703" s="26" t="s">
        <v>40</v>
      </c>
      <c r="Q703" s="26"/>
      <c r="R703" s="26"/>
    </row>
    <row r="704" spans="1:18" x14ac:dyDescent="0.35">
      <c r="A704" s="26" t="s">
        <v>2061</v>
      </c>
      <c r="B704" s="26" t="s">
        <v>3773</v>
      </c>
      <c r="C704" s="26">
        <v>2019</v>
      </c>
      <c r="D704" s="26">
        <v>8</v>
      </c>
      <c r="E704" s="26" t="s">
        <v>2064</v>
      </c>
      <c r="F704" s="26" t="s">
        <v>2054</v>
      </c>
      <c r="G704" s="33" t="s">
        <v>2765</v>
      </c>
      <c r="H704" s="27" t="s">
        <v>2039</v>
      </c>
      <c r="I704" s="27" t="s">
        <v>3771</v>
      </c>
      <c r="J704" s="26">
        <v>20</v>
      </c>
      <c r="K704" s="26">
        <v>500</v>
      </c>
      <c r="L704" s="26" t="s">
        <v>2</v>
      </c>
      <c r="M704" s="26" t="s">
        <v>3</v>
      </c>
      <c r="N704" s="26">
        <v>342</v>
      </c>
      <c r="O704" s="26">
        <v>4</v>
      </c>
      <c r="P704" s="26" t="s">
        <v>35</v>
      </c>
      <c r="Q704" s="26"/>
      <c r="R704" s="26"/>
    </row>
    <row r="705" spans="1:18" x14ac:dyDescent="0.35">
      <c r="A705" s="26" t="s">
        <v>2061</v>
      </c>
      <c r="B705" s="26" t="s">
        <v>3773</v>
      </c>
      <c r="C705" s="26">
        <v>2019</v>
      </c>
      <c r="D705" s="26">
        <v>8</v>
      </c>
      <c r="E705" s="26" t="s">
        <v>2064</v>
      </c>
      <c r="F705" s="26" t="s">
        <v>2054</v>
      </c>
      <c r="G705" s="33" t="s">
        <v>2766</v>
      </c>
      <c r="H705" s="27" t="s">
        <v>2032</v>
      </c>
      <c r="I705" s="27" t="s">
        <v>3771</v>
      </c>
      <c r="J705" s="26">
        <v>20</v>
      </c>
      <c r="K705" s="26">
        <v>500</v>
      </c>
      <c r="L705" s="26" t="s">
        <v>23</v>
      </c>
      <c r="M705" s="26" t="s">
        <v>3</v>
      </c>
      <c r="N705" s="26">
        <v>285</v>
      </c>
      <c r="O705" s="26">
        <v>5</v>
      </c>
      <c r="P705" s="26" t="s">
        <v>28</v>
      </c>
      <c r="Q705" s="26"/>
      <c r="R705" s="26"/>
    </row>
    <row r="706" spans="1:18" x14ac:dyDescent="0.35">
      <c r="A706" s="26" t="s">
        <v>2061</v>
      </c>
      <c r="B706" s="26" t="s">
        <v>3773</v>
      </c>
      <c r="C706" s="26">
        <v>2019</v>
      </c>
      <c r="D706" s="26">
        <v>8</v>
      </c>
      <c r="E706" s="26" t="s">
        <v>2064</v>
      </c>
      <c r="F706" s="26" t="s">
        <v>2054</v>
      </c>
      <c r="G706" s="33" t="s">
        <v>2767</v>
      </c>
      <c r="H706" s="27" t="s">
        <v>2035</v>
      </c>
      <c r="I706" s="27" t="s">
        <v>3771</v>
      </c>
      <c r="J706" s="26">
        <v>20</v>
      </c>
      <c r="K706" s="26">
        <v>500</v>
      </c>
      <c r="L706" s="26" t="s">
        <v>2</v>
      </c>
      <c r="M706" s="26" t="s">
        <v>3</v>
      </c>
      <c r="N706" s="26">
        <v>362</v>
      </c>
      <c r="O706" s="26">
        <v>4</v>
      </c>
      <c r="P706" s="26" t="s">
        <v>33</v>
      </c>
      <c r="Q706" s="26"/>
      <c r="R706" s="26"/>
    </row>
    <row r="707" spans="1:18" x14ac:dyDescent="0.35">
      <c r="A707" s="26" t="s">
        <v>2061</v>
      </c>
      <c r="B707" s="26" t="s">
        <v>3773</v>
      </c>
      <c r="C707" s="26">
        <v>2019</v>
      </c>
      <c r="D707" s="26">
        <v>8</v>
      </c>
      <c r="E707" s="26" t="s">
        <v>2064</v>
      </c>
      <c r="F707" s="26" t="s">
        <v>2054</v>
      </c>
      <c r="G707" s="33" t="s">
        <v>2768</v>
      </c>
      <c r="H707" s="27" t="s">
        <v>2041</v>
      </c>
      <c r="I707" s="27" t="s">
        <v>3771</v>
      </c>
      <c r="J707" s="26">
        <v>20</v>
      </c>
      <c r="K707" s="26">
        <v>500</v>
      </c>
      <c r="L707" s="26" t="s">
        <v>2</v>
      </c>
      <c r="M707" s="26" t="s">
        <v>3</v>
      </c>
      <c r="N707" s="26">
        <v>341</v>
      </c>
      <c r="O707" s="26">
        <v>2</v>
      </c>
      <c r="P707" s="26" t="s">
        <v>40</v>
      </c>
      <c r="Q707" s="26"/>
      <c r="R707" s="26"/>
    </row>
    <row r="708" spans="1:18" x14ac:dyDescent="0.35">
      <c r="A708" s="26" t="s">
        <v>2061</v>
      </c>
      <c r="B708" s="26" t="s">
        <v>3773</v>
      </c>
      <c r="C708" s="26">
        <v>2019</v>
      </c>
      <c r="D708" s="26">
        <v>8</v>
      </c>
      <c r="E708" s="26" t="s">
        <v>2064</v>
      </c>
      <c r="F708" s="26" t="s">
        <v>2054</v>
      </c>
      <c r="G708" s="33" t="s">
        <v>2769</v>
      </c>
      <c r="H708" s="27" t="s">
        <v>2042</v>
      </c>
      <c r="I708" s="27" t="s">
        <v>3771</v>
      </c>
      <c r="J708" s="26">
        <v>20</v>
      </c>
      <c r="K708" s="26">
        <v>500</v>
      </c>
      <c r="L708" s="26" t="s">
        <v>2</v>
      </c>
      <c r="M708" s="26" t="s">
        <v>42</v>
      </c>
      <c r="N708" s="26">
        <v>84</v>
      </c>
      <c r="O708" s="26">
        <v>2</v>
      </c>
      <c r="P708" s="26" t="s">
        <v>104</v>
      </c>
      <c r="Q708" s="26"/>
      <c r="R708" s="26"/>
    </row>
    <row r="709" spans="1:18" x14ac:dyDescent="0.35">
      <c r="A709" s="26" t="s">
        <v>2061</v>
      </c>
      <c r="B709" s="26" t="s">
        <v>3773</v>
      </c>
      <c r="C709" s="26">
        <v>2019</v>
      </c>
      <c r="D709" s="26">
        <v>8</v>
      </c>
      <c r="E709" s="26" t="s">
        <v>2064</v>
      </c>
      <c r="F709" s="26" t="s">
        <v>2054</v>
      </c>
      <c r="G709" s="33" t="s">
        <v>2770</v>
      </c>
      <c r="H709" s="27" t="s">
        <v>2039</v>
      </c>
      <c r="I709" s="27" t="s">
        <v>3771</v>
      </c>
      <c r="J709" s="26">
        <v>20</v>
      </c>
      <c r="K709" s="26">
        <v>500</v>
      </c>
      <c r="L709" s="26" t="s">
        <v>16</v>
      </c>
      <c r="M709" s="26" t="s">
        <v>3</v>
      </c>
      <c r="N709" s="26">
        <v>326</v>
      </c>
      <c r="O709" s="26">
        <v>4</v>
      </c>
      <c r="P709" s="26" t="s">
        <v>40</v>
      </c>
      <c r="Q709" s="26"/>
      <c r="R709" s="26"/>
    </row>
    <row r="710" spans="1:18" x14ac:dyDescent="0.35">
      <c r="A710" s="26" t="s">
        <v>2061</v>
      </c>
      <c r="B710" s="26" t="s">
        <v>3773</v>
      </c>
      <c r="C710" s="26">
        <v>2019</v>
      </c>
      <c r="D710" s="26">
        <v>8</v>
      </c>
      <c r="E710" s="26" t="s">
        <v>2064</v>
      </c>
      <c r="F710" s="26" t="s">
        <v>2054</v>
      </c>
      <c r="G710" s="33" t="s">
        <v>2771</v>
      </c>
      <c r="H710" s="27" t="s">
        <v>2030</v>
      </c>
      <c r="I710" s="27" t="s">
        <v>3771</v>
      </c>
      <c r="J710" s="26">
        <v>20</v>
      </c>
      <c r="K710" s="26">
        <v>500</v>
      </c>
      <c r="L710" s="26" t="s">
        <v>23</v>
      </c>
      <c r="M710" s="26" t="s">
        <v>42</v>
      </c>
      <c r="N710" s="26">
        <v>94</v>
      </c>
      <c r="O710" s="26">
        <v>2</v>
      </c>
      <c r="P710" s="26" t="s">
        <v>28</v>
      </c>
      <c r="Q710" s="26"/>
      <c r="R710" s="26"/>
    </row>
    <row r="711" spans="1:18" x14ac:dyDescent="0.35">
      <c r="A711" s="26" t="s">
        <v>2061</v>
      </c>
      <c r="B711" s="26" t="s">
        <v>3773</v>
      </c>
      <c r="C711" s="26">
        <v>2019</v>
      </c>
      <c r="D711" s="26">
        <v>8</v>
      </c>
      <c r="E711" s="26" t="s">
        <v>2064</v>
      </c>
      <c r="F711" s="26" t="s">
        <v>2054</v>
      </c>
      <c r="G711" s="33" t="s">
        <v>2772</v>
      </c>
      <c r="H711" s="27" t="s">
        <v>2030</v>
      </c>
      <c r="I711" s="27" t="s">
        <v>3771</v>
      </c>
      <c r="J711" s="26">
        <v>20</v>
      </c>
      <c r="K711" s="26">
        <v>500</v>
      </c>
      <c r="L711" s="26" t="s">
        <v>2</v>
      </c>
      <c r="M711" s="26" t="s">
        <v>42</v>
      </c>
      <c r="N711" s="26">
        <v>82</v>
      </c>
      <c r="O711" s="26">
        <v>3</v>
      </c>
      <c r="P711" s="26" t="s">
        <v>12</v>
      </c>
      <c r="Q711" s="26"/>
      <c r="R711" s="26"/>
    </row>
    <row r="712" spans="1:18" x14ac:dyDescent="0.35">
      <c r="A712" s="26" t="s">
        <v>2061</v>
      </c>
      <c r="B712" s="26" t="s">
        <v>3773</v>
      </c>
      <c r="C712" s="26">
        <v>2019</v>
      </c>
      <c r="D712" s="26">
        <v>8</v>
      </c>
      <c r="E712" s="26" t="s">
        <v>2064</v>
      </c>
      <c r="F712" s="26" t="s">
        <v>2054</v>
      </c>
      <c r="G712" s="33" t="s">
        <v>2773</v>
      </c>
      <c r="H712" s="27" t="s">
        <v>2031</v>
      </c>
      <c r="I712" s="27" t="s">
        <v>3771</v>
      </c>
      <c r="J712" s="26">
        <v>20</v>
      </c>
      <c r="K712" s="26">
        <v>500</v>
      </c>
      <c r="L712" s="26" t="s">
        <v>23</v>
      </c>
      <c r="M712" s="26" t="s">
        <v>42</v>
      </c>
      <c r="N712" s="26">
        <v>94</v>
      </c>
      <c r="O712" s="26">
        <v>3</v>
      </c>
      <c r="P712" s="26" t="s">
        <v>28</v>
      </c>
      <c r="Q712" s="26"/>
      <c r="R712" s="26"/>
    </row>
    <row r="713" spans="1:18" x14ac:dyDescent="0.35">
      <c r="A713" s="26" t="s">
        <v>2061</v>
      </c>
      <c r="B713" s="26" t="s">
        <v>3773</v>
      </c>
      <c r="C713" s="26">
        <v>2019</v>
      </c>
      <c r="D713" s="26">
        <v>8</v>
      </c>
      <c r="E713" s="26" t="s">
        <v>2064</v>
      </c>
      <c r="F713" s="26" t="s">
        <v>2054</v>
      </c>
      <c r="G713" s="33" t="s">
        <v>2774</v>
      </c>
      <c r="H713" s="27" t="s">
        <v>2040</v>
      </c>
      <c r="I713" s="27" t="s">
        <v>3771</v>
      </c>
      <c r="J713" s="26">
        <v>20</v>
      </c>
      <c r="K713" s="26">
        <v>500</v>
      </c>
      <c r="L713" s="26" t="s">
        <v>16</v>
      </c>
      <c r="M713" s="26" t="s">
        <v>3</v>
      </c>
      <c r="N713" s="26">
        <v>326</v>
      </c>
      <c r="O713" s="26">
        <v>2</v>
      </c>
      <c r="P713" s="26" t="s">
        <v>40</v>
      </c>
      <c r="Q713" s="26"/>
      <c r="R713" s="26"/>
    </row>
    <row r="714" spans="1:18" x14ac:dyDescent="0.35">
      <c r="A714" s="26" t="s">
        <v>2061</v>
      </c>
      <c r="B714" s="26" t="s">
        <v>3773</v>
      </c>
      <c r="C714" s="26">
        <v>2019</v>
      </c>
      <c r="D714" s="26">
        <v>8</v>
      </c>
      <c r="E714" s="26" t="s">
        <v>2064</v>
      </c>
      <c r="F714" s="26" t="s">
        <v>2054</v>
      </c>
      <c r="G714" s="33" t="s">
        <v>2775</v>
      </c>
      <c r="H714" s="27" t="s">
        <v>2039</v>
      </c>
      <c r="I714" s="27" t="s">
        <v>3771</v>
      </c>
      <c r="J714" s="26">
        <v>20</v>
      </c>
      <c r="K714" s="26">
        <v>500</v>
      </c>
      <c r="L714" s="26" t="s">
        <v>2</v>
      </c>
      <c r="M714" s="26" t="s">
        <v>3</v>
      </c>
      <c r="N714" s="26">
        <v>362</v>
      </c>
      <c r="O714" s="26">
        <v>2</v>
      </c>
      <c r="P714" s="26" t="s">
        <v>33</v>
      </c>
      <c r="Q714" s="26"/>
      <c r="R714" s="26"/>
    </row>
    <row r="715" spans="1:18" x14ac:dyDescent="0.35">
      <c r="A715" s="26" t="s">
        <v>2061</v>
      </c>
      <c r="B715" s="26" t="s">
        <v>3773</v>
      </c>
      <c r="C715" s="26">
        <v>2019</v>
      </c>
      <c r="D715" s="26">
        <v>8</v>
      </c>
      <c r="E715" s="26" t="s">
        <v>2064</v>
      </c>
      <c r="F715" s="26" t="s">
        <v>2054</v>
      </c>
      <c r="G715" s="33" t="s">
        <v>2776</v>
      </c>
      <c r="H715" s="27" t="s">
        <v>2037</v>
      </c>
      <c r="I715" s="27" t="s">
        <v>3771</v>
      </c>
      <c r="J715" s="26">
        <v>20</v>
      </c>
      <c r="K715" s="26">
        <v>500</v>
      </c>
      <c r="L715" s="26" t="s">
        <v>16</v>
      </c>
      <c r="M715" s="26" t="s">
        <v>3</v>
      </c>
      <c r="N715" s="26">
        <v>326</v>
      </c>
      <c r="O715" s="26">
        <v>5</v>
      </c>
      <c r="P715" s="26" t="s">
        <v>40</v>
      </c>
      <c r="Q715" s="26"/>
      <c r="R715" s="26"/>
    </row>
    <row r="716" spans="1:18" x14ac:dyDescent="0.35">
      <c r="A716" s="26" t="s">
        <v>2061</v>
      </c>
      <c r="B716" s="26" t="s">
        <v>3773</v>
      </c>
      <c r="C716" s="26">
        <v>2019</v>
      </c>
      <c r="D716" s="26">
        <v>8</v>
      </c>
      <c r="E716" s="26" t="s">
        <v>2064</v>
      </c>
      <c r="F716" s="26" t="s">
        <v>2054</v>
      </c>
      <c r="G716" s="33" t="s">
        <v>2777</v>
      </c>
      <c r="H716" s="27" t="s">
        <v>2041</v>
      </c>
      <c r="I716" s="27" t="s">
        <v>3771</v>
      </c>
      <c r="J716" s="26">
        <v>20</v>
      </c>
      <c r="K716" s="26">
        <v>500</v>
      </c>
      <c r="L716" s="26" t="s">
        <v>2</v>
      </c>
      <c r="M716" s="26" t="s">
        <v>3</v>
      </c>
      <c r="N716" s="26">
        <v>362</v>
      </c>
      <c r="O716" s="26">
        <v>5</v>
      </c>
      <c r="P716" s="26" t="s">
        <v>33</v>
      </c>
      <c r="Q716" s="26"/>
      <c r="R716" s="26"/>
    </row>
    <row r="717" spans="1:18" x14ac:dyDescent="0.35">
      <c r="A717" s="26" t="s">
        <v>2061</v>
      </c>
      <c r="B717" s="26" t="s">
        <v>3773</v>
      </c>
      <c r="C717" s="26">
        <v>2019</v>
      </c>
      <c r="D717" s="26">
        <v>8</v>
      </c>
      <c r="E717" s="26" t="s">
        <v>2064</v>
      </c>
      <c r="F717" s="26" t="s">
        <v>2054</v>
      </c>
      <c r="G717" s="33" t="s">
        <v>2778</v>
      </c>
      <c r="H717" s="27" t="s">
        <v>2045</v>
      </c>
      <c r="I717" s="27" t="s">
        <v>3771</v>
      </c>
      <c r="J717" s="26">
        <v>20</v>
      </c>
      <c r="K717" s="26">
        <v>500</v>
      </c>
      <c r="L717" s="26" t="s">
        <v>2</v>
      </c>
      <c r="M717" s="26" t="s">
        <v>42</v>
      </c>
      <c r="N717" s="26">
        <v>135</v>
      </c>
      <c r="O717" s="26">
        <v>4</v>
      </c>
      <c r="P717" s="26" t="s">
        <v>33</v>
      </c>
      <c r="Q717" s="26"/>
      <c r="R717" s="26"/>
    </row>
    <row r="718" spans="1:18" x14ac:dyDescent="0.35">
      <c r="A718" s="26" t="s">
        <v>2061</v>
      </c>
      <c r="B718" s="26" t="s">
        <v>3773</v>
      </c>
      <c r="C718" s="26">
        <v>2019</v>
      </c>
      <c r="D718" s="26">
        <v>8</v>
      </c>
      <c r="E718" s="26" t="s">
        <v>2064</v>
      </c>
      <c r="F718" s="26" t="s">
        <v>2054</v>
      </c>
      <c r="G718" s="33" t="s">
        <v>2779</v>
      </c>
      <c r="H718" s="27" t="s">
        <v>2032</v>
      </c>
      <c r="I718" s="27" t="s">
        <v>3771</v>
      </c>
      <c r="J718" s="26">
        <v>20</v>
      </c>
      <c r="K718" s="26">
        <v>500</v>
      </c>
      <c r="L718" s="26" t="s">
        <v>16</v>
      </c>
      <c r="M718" s="26" t="s">
        <v>42</v>
      </c>
      <c r="N718" s="26">
        <v>130</v>
      </c>
      <c r="O718" s="26">
        <v>2</v>
      </c>
      <c r="P718" s="26" t="s">
        <v>4</v>
      </c>
      <c r="Q718" s="26"/>
      <c r="R718" s="26"/>
    </row>
    <row r="719" spans="1:18" x14ac:dyDescent="0.35">
      <c r="A719" s="26" t="s">
        <v>2061</v>
      </c>
      <c r="B719" s="26" t="s">
        <v>3773</v>
      </c>
      <c r="C719" s="26">
        <v>2019</v>
      </c>
      <c r="D719" s="26">
        <v>8</v>
      </c>
      <c r="E719" s="26" t="s">
        <v>2064</v>
      </c>
      <c r="F719" s="26" t="s">
        <v>2054</v>
      </c>
      <c r="G719" s="33" t="s">
        <v>2780</v>
      </c>
      <c r="H719" s="27" t="s">
        <v>2031</v>
      </c>
      <c r="I719" s="27" t="s">
        <v>3771</v>
      </c>
      <c r="J719" s="26">
        <v>20</v>
      </c>
      <c r="K719" s="26">
        <v>500</v>
      </c>
      <c r="L719" s="26" t="s">
        <v>2</v>
      </c>
      <c r="M719" s="26" t="s">
        <v>83</v>
      </c>
      <c r="N719" s="26">
        <v>361</v>
      </c>
      <c r="O719" s="26">
        <v>3</v>
      </c>
      <c r="P719" s="26" t="s">
        <v>4</v>
      </c>
      <c r="Q719" s="26"/>
      <c r="R719" s="26"/>
    </row>
    <row r="720" spans="1:18" x14ac:dyDescent="0.35">
      <c r="A720" s="26" t="s">
        <v>2061</v>
      </c>
      <c r="B720" s="26" t="s">
        <v>3773</v>
      </c>
      <c r="C720" s="26">
        <v>2019</v>
      </c>
      <c r="D720" s="26">
        <v>8</v>
      </c>
      <c r="E720" s="26" t="s">
        <v>2064</v>
      </c>
      <c r="F720" s="26" t="s">
        <v>2054</v>
      </c>
      <c r="G720" s="33" t="s">
        <v>2781</v>
      </c>
      <c r="H720" s="27" t="s">
        <v>2045</v>
      </c>
      <c r="I720" s="27" t="s">
        <v>3771</v>
      </c>
      <c r="J720" s="26">
        <v>20</v>
      </c>
      <c r="K720" s="26">
        <v>500</v>
      </c>
      <c r="L720" s="26" t="s">
        <v>2</v>
      </c>
      <c r="M720" s="26" t="s">
        <v>42</v>
      </c>
      <c r="N720" s="26">
        <v>115</v>
      </c>
      <c r="O720" s="26">
        <v>2</v>
      </c>
      <c r="P720" s="26" t="s">
        <v>40</v>
      </c>
      <c r="Q720" s="26"/>
      <c r="R720" s="26"/>
    </row>
    <row r="721" spans="1:18" x14ac:dyDescent="0.35">
      <c r="A721" s="26" t="s">
        <v>2061</v>
      </c>
      <c r="B721" s="26" t="s">
        <v>3773</v>
      </c>
      <c r="C721" s="26">
        <v>2019</v>
      </c>
      <c r="D721" s="26">
        <v>8</v>
      </c>
      <c r="E721" s="26" t="s">
        <v>2064</v>
      </c>
      <c r="F721" s="26" t="s">
        <v>2054</v>
      </c>
      <c r="G721" s="33" t="s">
        <v>2782</v>
      </c>
      <c r="H721" s="27" t="s">
        <v>2032</v>
      </c>
      <c r="I721" s="27" t="s">
        <v>3771</v>
      </c>
      <c r="J721" s="26">
        <v>20</v>
      </c>
      <c r="K721" s="26">
        <v>500</v>
      </c>
      <c r="L721" s="26" t="s">
        <v>23</v>
      </c>
      <c r="M721" s="26" t="s">
        <v>42</v>
      </c>
      <c r="N721" s="26">
        <v>107</v>
      </c>
      <c r="O721" s="26">
        <v>3</v>
      </c>
      <c r="P721" s="26" t="s">
        <v>24</v>
      </c>
      <c r="Q721" s="26"/>
      <c r="R721" s="26"/>
    </row>
    <row r="722" spans="1:18" x14ac:dyDescent="0.35">
      <c r="A722" s="26" t="s">
        <v>2061</v>
      </c>
      <c r="B722" s="26" t="s">
        <v>3773</v>
      </c>
      <c r="C722" s="26">
        <v>2019</v>
      </c>
      <c r="D722" s="26">
        <v>8</v>
      </c>
      <c r="E722" s="26" t="s">
        <v>2064</v>
      </c>
      <c r="F722" s="26" t="s">
        <v>2054</v>
      </c>
      <c r="G722" s="33" t="s">
        <v>2783</v>
      </c>
      <c r="H722" s="27" t="s">
        <v>2044</v>
      </c>
      <c r="I722" s="27" t="s">
        <v>3771</v>
      </c>
      <c r="J722" s="26">
        <v>20</v>
      </c>
      <c r="K722" s="26">
        <v>500</v>
      </c>
      <c r="L722" s="26" t="s">
        <v>2</v>
      </c>
      <c r="M722" s="26" t="s">
        <v>42</v>
      </c>
      <c r="N722" s="26">
        <v>135</v>
      </c>
      <c r="O722" s="26">
        <v>1</v>
      </c>
      <c r="P722" s="26" t="s">
        <v>33</v>
      </c>
      <c r="Q722" s="26"/>
      <c r="R722" s="26"/>
    </row>
    <row r="723" spans="1:18" x14ac:dyDescent="0.35">
      <c r="A723" s="26" t="s">
        <v>2061</v>
      </c>
      <c r="B723" s="26" t="s">
        <v>3773</v>
      </c>
      <c r="C723" s="26">
        <v>2019</v>
      </c>
      <c r="D723" s="26">
        <v>8</v>
      </c>
      <c r="E723" s="26" t="s">
        <v>2064</v>
      </c>
      <c r="F723" s="26" t="s">
        <v>2054</v>
      </c>
      <c r="G723" s="33" t="s">
        <v>2784</v>
      </c>
      <c r="H723" s="27" t="s">
        <v>2043</v>
      </c>
      <c r="I723" s="27" t="s">
        <v>3771</v>
      </c>
      <c r="J723" s="26">
        <v>20</v>
      </c>
      <c r="K723" s="26">
        <v>500</v>
      </c>
      <c r="L723" s="26" t="s">
        <v>2</v>
      </c>
      <c r="M723" s="26" t="s">
        <v>42</v>
      </c>
      <c r="N723" s="26">
        <v>134</v>
      </c>
      <c r="O723" s="26">
        <v>3</v>
      </c>
      <c r="P723" s="26" t="s">
        <v>206</v>
      </c>
      <c r="Q723" s="26"/>
      <c r="R723" s="26"/>
    </row>
    <row r="724" spans="1:18" x14ac:dyDescent="0.35">
      <c r="A724" s="26" t="s">
        <v>2061</v>
      </c>
      <c r="B724" s="26" t="s">
        <v>3773</v>
      </c>
      <c r="C724" s="26">
        <v>2019</v>
      </c>
      <c r="D724" s="26">
        <v>8</v>
      </c>
      <c r="E724" s="26" t="s">
        <v>2064</v>
      </c>
      <c r="F724" s="26" t="s">
        <v>2054</v>
      </c>
      <c r="G724" s="33" t="s">
        <v>2785</v>
      </c>
      <c r="H724" s="27" t="s">
        <v>2031</v>
      </c>
      <c r="I724" s="27" t="s">
        <v>3771</v>
      </c>
      <c r="J724" s="26">
        <v>20</v>
      </c>
      <c r="K724" s="26">
        <v>500</v>
      </c>
      <c r="L724" s="26" t="s">
        <v>102</v>
      </c>
      <c r="M724" s="26" t="s">
        <v>3</v>
      </c>
      <c r="N724" s="26">
        <v>314</v>
      </c>
      <c r="O724" s="26">
        <v>3</v>
      </c>
      <c r="P724" s="26" t="s">
        <v>40</v>
      </c>
      <c r="Q724" s="26"/>
      <c r="R724" s="26"/>
    </row>
    <row r="725" spans="1:18" x14ac:dyDescent="0.35">
      <c r="A725" s="26" t="s">
        <v>2061</v>
      </c>
      <c r="B725" s="26" t="s">
        <v>3773</v>
      </c>
      <c r="C725" s="26">
        <v>2019</v>
      </c>
      <c r="D725" s="26">
        <v>8</v>
      </c>
      <c r="E725" s="26" t="s">
        <v>2064</v>
      </c>
      <c r="F725" s="26" t="s">
        <v>2054</v>
      </c>
      <c r="G725" s="33" t="s">
        <v>2786</v>
      </c>
      <c r="H725" s="27" t="s">
        <v>2041</v>
      </c>
      <c r="I725" s="27" t="s">
        <v>3771</v>
      </c>
      <c r="J725" s="26">
        <v>20</v>
      </c>
      <c r="K725" s="26">
        <v>500</v>
      </c>
      <c r="L725" s="26" t="s">
        <v>2</v>
      </c>
      <c r="M725" s="26" t="s">
        <v>3</v>
      </c>
      <c r="N725" s="26">
        <v>313</v>
      </c>
      <c r="O725" s="26">
        <v>5</v>
      </c>
      <c r="P725" s="26" t="s">
        <v>12</v>
      </c>
      <c r="Q725" s="26"/>
      <c r="R725" s="26"/>
    </row>
    <row r="726" spans="1:18" x14ac:dyDescent="0.35">
      <c r="A726" s="26" t="s">
        <v>2061</v>
      </c>
      <c r="B726" s="26" t="s">
        <v>3773</v>
      </c>
      <c r="C726" s="26">
        <v>2019</v>
      </c>
      <c r="D726" s="26">
        <v>8</v>
      </c>
      <c r="E726" s="26" t="s">
        <v>2064</v>
      </c>
      <c r="F726" s="26" t="s">
        <v>2054</v>
      </c>
      <c r="G726" s="33" t="s">
        <v>2787</v>
      </c>
      <c r="H726" s="27" t="s">
        <v>2032</v>
      </c>
      <c r="I726" s="27" t="s">
        <v>3771</v>
      </c>
      <c r="J726" s="26">
        <v>20</v>
      </c>
      <c r="K726" s="26">
        <v>500</v>
      </c>
      <c r="L726" s="26" t="s">
        <v>2</v>
      </c>
      <c r="M726" s="26" t="s">
        <v>83</v>
      </c>
      <c r="N726" s="26">
        <v>361</v>
      </c>
      <c r="O726" s="26">
        <v>2</v>
      </c>
      <c r="P726" s="26" t="s">
        <v>4</v>
      </c>
      <c r="Q726" s="26"/>
      <c r="R726" s="26"/>
    </row>
    <row r="727" spans="1:18" x14ac:dyDescent="0.35">
      <c r="A727" s="26" t="s">
        <v>2061</v>
      </c>
      <c r="B727" s="26" t="s">
        <v>3773</v>
      </c>
      <c r="C727" s="26">
        <v>2019</v>
      </c>
      <c r="D727" s="26">
        <v>8</v>
      </c>
      <c r="E727" s="26" t="s">
        <v>2064</v>
      </c>
      <c r="F727" s="26" t="s">
        <v>2054</v>
      </c>
      <c r="G727" s="33" t="s">
        <v>2788</v>
      </c>
      <c r="H727" s="27" t="s">
        <v>2032</v>
      </c>
      <c r="I727" s="27" t="s">
        <v>3771</v>
      </c>
      <c r="J727" s="26">
        <v>20</v>
      </c>
      <c r="K727" s="26">
        <v>500</v>
      </c>
      <c r="L727" s="26" t="s">
        <v>16</v>
      </c>
      <c r="M727" s="26" t="s">
        <v>42</v>
      </c>
      <c r="N727" s="26">
        <v>106</v>
      </c>
      <c r="O727" s="26">
        <v>5</v>
      </c>
      <c r="P727" s="26" t="s">
        <v>40</v>
      </c>
      <c r="Q727" s="26"/>
      <c r="R727" s="26"/>
    </row>
    <row r="728" spans="1:18" x14ac:dyDescent="0.35">
      <c r="A728" s="26" t="s">
        <v>2061</v>
      </c>
      <c r="B728" s="26" t="s">
        <v>3773</v>
      </c>
      <c r="C728" s="26">
        <v>2019</v>
      </c>
      <c r="D728" s="26">
        <v>8</v>
      </c>
      <c r="E728" s="26" t="s">
        <v>2064</v>
      </c>
      <c r="F728" s="26" t="s">
        <v>2054</v>
      </c>
      <c r="G728" s="33" t="s">
        <v>2789</v>
      </c>
      <c r="H728" s="27" t="s">
        <v>2040</v>
      </c>
      <c r="I728" s="27" t="s">
        <v>3771</v>
      </c>
      <c r="J728" s="26">
        <v>20</v>
      </c>
      <c r="K728" s="26">
        <v>500</v>
      </c>
      <c r="L728" s="26" t="s">
        <v>16</v>
      </c>
      <c r="M728" s="26" t="s">
        <v>42</v>
      </c>
      <c r="N728" s="26">
        <v>106</v>
      </c>
      <c r="O728" s="26">
        <v>4</v>
      </c>
      <c r="P728" s="26" t="s">
        <v>40</v>
      </c>
      <c r="Q728" s="26"/>
      <c r="R728" s="26"/>
    </row>
    <row r="729" spans="1:18" x14ac:dyDescent="0.35">
      <c r="A729" s="26" t="s">
        <v>2061</v>
      </c>
      <c r="B729" s="26" t="s">
        <v>3773</v>
      </c>
      <c r="C729" s="26">
        <v>2019</v>
      </c>
      <c r="D729" s="26">
        <v>8</v>
      </c>
      <c r="E729" s="26" t="s">
        <v>2064</v>
      </c>
      <c r="F729" s="26" t="s">
        <v>2054</v>
      </c>
      <c r="G729" s="33" t="s">
        <v>2790</v>
      </c>
      <c r="H729" s="27" t="s">
        <v>2039</v>
      </c>
      <c r="I729" s="27" t="s">
        <v>3771</v>
      </c>
      <c r="J729" s="26">
        <v>20</v>
      </c>
      <c r="K729" s="26">
        <v>500</v>
      </c>
      <c r="L729" s="26" t="s">
        <v>16</v>
      </c>
      <c r="M729" s="26" t="s">
        <v>3</v>
      </c>
      <c r="N729" s="26">
        <v>352</v>
      </c>
      <c r="O729" s="26">
        <v>5</v>
      </c>
      <c r="P729" s="26" t="s">
        <v>4</v>
      </c>
      <c r="Q729" s="26"/>
      <c r="R729" s="26"/>
    </row>
    <row r="730" spans="1:18" x14ac:dyDescent="0.35">
      <c r="A730" s="26" t="s">
        <v>2061</v>
      </c>
      <c r="B730" s="26" t="s">
        <v>3773</v>
      </c>
      <c r="C730" s="26">
        <v>2019</v>
      </c>
      <c r="D730" s="26">
        <v>8</v>
      </c>
      <c r="E730" s="26" t="s">
        <v>2064</v>
      </c>
      <c r="F730" s="26" t="s">
        <v>2054</v>
      </c>
      <c r="G730" s="33" t="s">
        <v>2791</v>
      </c>
      <c r="H730" s="27" t="s">
        <v>2037</v>
      </c>
      <c r="I730" s="27" t="s">
        <v>3771</v>
      </c>
      <c r="J730" s="26">
        <v>20</v>
      </c>
      <c r="K730" s="26">
        <v>500</v>
      </c>
      <c r="L730" s="26" t="s">
        <v>16</v>
      </c>
      <c r="M730" s="26" t="s">
        <v>3</v>
      </c>
      <c r="N730" s="26">
        <v>351</v>
      </c>
      <c r="O730" s="26">
        <v>3</v>
      </c>
      <c r="P730" s="26" t="s">
        <v>33</v>
      </c>
      <c r="Q730" s="26"/>
      <c r="R730" s="26"/>
    </row>
    <row r="731" spans="1:18" x14ac:dyDescent="0.35">
      <c r="A731" s="26" t="s">
        <v>2061</v>
      </c>
      <c r="B731" s="26" t="s">
        <v>3773</v>
      </c>
      <c r="C731" s="26">
        <v>2019</v>
      </c>
      <c r="D731" s="26">
        <v>8</v>
      </c>
      <c r="E731" s="26" t="s">
        <v>2064</v>
      </c>
      <c r="F731" s="26" t="s">
        <v>2054</v>
      </c>
      <c r="G731" s="33" t="s">
        <v>2792</v>
      </c>
      <c r="H731" s="27" t="s">
        <v>2032</v>
      </c>
      <c r="I731" s="27" t="s">
        <v>3771</v>
      </c>
      <c r="J731" s="26">
        <v>20</v>
      </c>
      <c r="K731" s="26">
        <v>500</v>
      </c>
      <c r="L731" s="26" t="s">
        <v>120</v>
      </c>
      <c r="M731" s="26" t="s">
        <v>3</v>
      </c>
      <c r="N731" s="26">
        <v>315</v>
      </c>
      <c r="O731" s="26">
        <v>1</v>
      </c>
      <c r="P731" s="26" t="s">
        <v>24</v>
      </c>
      <c r="Q731" s="26"/>
      <c r="R731" s="26"/>
    </row>
    <row r="732" spans="1:18" x14ac:dyDescent="0.35">
      <c r="A732" s="26" t="s">
        <v>2061</v>
      </c>
      <c r="B732" s="26" t="s">
        <v>3773</v>
      </c>
      <c r="C732" s="26">
        <v>2019</v>
      </c>
      <c r="D732" s="26">
        <v>8</v>
      </c>
      <c r="E732" s="26" t="s">
        <v>2064</v>
      </c>
      <c r="F732" s="26" t="s">
        <v>2054</v>
      </c>
      <c r="G732" s="33" t="s">
        <v>2793</v>
      </c>
      <c r="H732" s="27" t="s">
        <v>2049</v>
      </c>
      <c r="I732" s="27" t="s">
        <v>3771</v>
      </c>
      <c r="J732" s="26">
        <v>20</v>
      </c>
      <c r="K732" s="26">
        <v>500</v>
      </c>
      <c r="L732" s="26" t="s">
        <v>2</v>
      </c>
      <c r="M732" s="26" t="s">
        <v>42</v>
      </c>
      <c r="N732" s="26">
        <v>135</v>
      </c>
      <c r="O732" s="26">
        <v>2</v>
      </c>
      <c r="P732" s="26" t="s">
        <v>33</v>
      </c>
      <c r="Q732" s="26"/>
      <c r="R732" s="26"/>
    </row>
    <row r="733" spans="1:18" x14ac:dyDescent="0.35">
      <c r="A733" s="26" t="s">
        <v>2061</v>
      </c>
      <c r="B733" s="26" t="s">
        <v>3773</v>
      </c>
      <c r="C733" s="26">
        <v>2019</v>
      </c>
      <c r="D733" s="26">
        <v>8</v>
      </c>
      <c r="E733" s="26" t="s">
        <v>2064</v>
      </c>
      <c r="F733" s="26" t="s">
        <v>2054</v>
      </c>
      <c r="G733" s="33" t="s">
        <v>2794</v>
      </c>
      <c r="H733" s="27" t="s">
        <v>2031</v>
      </c>
      <c r="I733" s="27" t="s">
        <v>3771</v>
      </c>
      <c r="J733" s="26">
        <v>20</v>
      </c>
      <c r="K733" s="26">
        <v>500</v>
      </c>
      <c r="L733" s="26" t="s">
        <v>2</v>
      </c>
      <c r="M733" s="26" t="s">
        <v>83</v>
      </c>
      <c r="N733" s="26">
        <v>309</v>
      </c>
      <c r="O733" s="26">
        <v>3</v>
      </c>
      <c r="P733" s="26" t="s">
        <v>8</v>
      </c>
      <c r="Q733" s="26"/>
      <c r="R733" s="26"/>
    </row>
    <row r="734" spans="1:18" x14ac:dyDescent="0.35">
      <c r="A734" s="26" t="s">
        <v>2061</v>
      </c>
      <c r="B734" s="26" t="s">
        <v>3773</v>
      </c>
      <c r="C734" s="26">
        <v>2019</v>
      </c>
      <c r="D734" s="26">
        <v>8</v>
      </c>
      <c r="E734" s="26" t="s">
        <v>2064</v>
      </c>
      <c r="F734" s="26" t="s">
        <v>2054</v>
      </c>
      <c r="G734" s="33" t="s">
        <v>2795</v>
      </c>
      <c r="H734" s="27" t="s">
        <v>2032</v>
      </c>
      <c r="I734" s="27" t="s">
        <v>3771</v>
      </c>
      <c r="J734" s="26">
        <v>20</v>
      </c>
      <c r="K734" s="26">
        <v>500</v>
      </c>
      <c r="L734" s="26" t="s">
        <v>23</v>
      </c>
      <c r="M734" s="26" t="s">
        <v>42</v>
      </c>
      <c r="N734" s="26">
        <v>123</v>
      </c>
      <c r="O734" s="26">
        <v>2</v>
      </c>
      <c r="P734" s="26" t="s">
        <v>809</v>
      </c>
      <c r="Q734" s="26"/>
      <c r="R734" s="26"/>
    </row>
    <row r="735" spans="1:18" x14ac:dyDescent="0.35">
      <c r="A735" s="26" t="s">
        <v>2061</v>
      </c>
      <c r="B735" s="26" t="s">
        <v>3773</v>
      </c>
      <c r="C735" s="26">
        <v>2019</v>
      </c>
      <c r="D735" s="26">
        <v>8</v>
      </c>
      <c r="E735" s="26" t="s">
        <v>2064</v>
      </c>
      <c r="F735" s="26" t="s">
        <v>2054</v>
      </c>
      <c r="G735" s="33" t="s">
        <v>2796</v>
      </c>
      <c r="H735" s="27" t="s">
        <v>2031</v>
      </c>
      <c r="I735" s="27" t="s">
        <v>3771</v>
      </c>
      <c r="J735" s="26">
        <v>20</v>
      </c>
      <c r="K735" s="26">
        <v>500</v>
      </c>
      <c r="L735" s="26" t="s">
        <v>38</v>
      </c>
      <c r="M735" s="26" t="s">
        <v>3</v>
      </c>
      <c r="N735" s="26">
        <v>335</v>
      </c>
      <c r="O735" s="26">
        <v>3</v>
      </c>
      <c r="P735" s="26" t="s">
        <v>24</v>
      </c>
      <c r="Q735" s="26"/>
      <c r="R735" s="26"/>
    </row>
    <row r="736" spans="1:18" x14ac:dyDescent="0.35">
      <c r="A736" s="26" t="s">
        <v>2061</v>
      </c>
      <c r="B736" s="26" t="s">
        <v>3773</v>
      </c>
      <c r="C736" s="26">
        <v>2019</v>
      </c>
      <c r="D736" s="26">
        <v>8</v>
      </c>
      <c r="E736" s="26" t="s">
        <v>2064</v>
      </c>
      <c r="F736" s="26" t="s">
        <v>2054</v>
      </c>
      <c r="G736" s="33" t="s">
        <v>2797</v>
      </c>
      <c r="H736" s="27" t="s">
        <v>2040</v>
      </c>
      <c r="I736" s="27" t="s">
        <v>3771</v>
      </c>
      <c r="J736" s="26">
        <v>20</v>
      </c>
      <c r="K736" s="26">
        <v>500</v>
      </c>
      <c r="L736" s="26" t="s">
        <v>16</v>
      </c>
      <c r="M736" s="26" t="s">
        <v>42</v>
      </c>
      <c r="N736" s="26">
        <v>130</v>
      </c>
      <c r="O736" s="26">
        <v>5</v>
      </c>
      <c r="P736" s="26" t="s">
        <v>4</v>
      </c>
      <c r="Q736" s="26"/>
      <c r="R736" s="26"/>
    </row>
    <row r="737" spans="1:18" x14ac:dyDescent="0.35">
      <c r="A737" s="26" t="s">
        <v>2061</v>
      </c>
      <c r="B737" s="26" t="s">
        <v>3773</v>
      </c>
      <c r="C737" s="26">
        <v>2019</v>
      </c>
      <c r="D737" s="26">
        <v>8</v>
      </c>
      <c r="E737" s="26" t="s">
        <v>2064</v>
      </c>
      <c r="F737" s="26" t="s">
        <v>2054</v>
      </c>
      <c r="G737" s="33" t="s">
        <v>2798</v>
      </c>
      <c r="H737" s="27" t="s">
        <v>2031</v>
      </c>
      <c r="I737" s="27" t="s">
        <v>3771</v>
      </c>
      <c r="J737" s="26">
        <v>20</v>
      </c>
      <c r="K737" s="26">
        <v>500</v>
      </c>
      <c r="L737" s="26" t="s">
        <v>102</v>
      </c>
      <c r="M737" s="26" t="s">
        <v>42</v>
      </c>
      <c r="N737" s="26">
        <v>122</v>
      </c>
      <c r="O737" s="26">
        <v>1</v>
      </c>
      <c r="P737" s="26" t="s">
        <v>809</v>
      </c>
      <c r="Q737" s="26"/>
      <c r="R737" s="26"/>
    </row>
    <row r="738" spans="1:18" x14ac:dyDescent="0.35">
      <c r="A738" s="26" t="s">
        <v>2061</v>
      </c>
      <c r="B738" s="26" t="s">
        <v>3773</v>
      </c>
      <c r="C738" s="26">
        <v>2019</v>
      </c>
      <c r="D738" s="26">
        <v>8</v>
      </c>
      <c r="E738" s="26" t="s">
        <v>2064</v>
      </c>
      <c r="F738" s="26" t="s">
        <v>2054</v>
      </c>
      <c r="G738" s="33" t="s">
        <v>2799</v>
      </c>
      <c r="H738" s="27" t="s">
        <v>2030</v>
      </c>
      <c r="I738" s="27" t="s">
        <v>3771</v>
      </c>
      <c r="J738" s="26">
        <v>20</v>
      </c>
      <c r="K738" s="26">
        <v>500</v>
      </c>
      <c r="L738" s="26" t="s">
        <v>38</v>
      </c>
      <c r="M738" s="26" t="s">
        <v>42</v>
      </c>
      <c r="N738" s="26">
        <v>126</v>
      </c>
      <c r="O738" s="26">
        <v>4</v>
      </c>
      <c r="P738" s="26" t="s">
        <v>809</v>
      </c>
      <c r="Q738" s="26"/>
      <c r="R738" s="26"/>
    </row>
    <row r="739" spans="1:18" x14ac:dyDescent="0.35">
      <c r="A739" s="26" t="s">
        <v>2061</v>
      </c>
      <c r="B739" s="26" t="s">
        <v>3773</v>
      </c>
      <c r="C739" s="26">
        <v>2019</v>
      </c>
      <c r="D739" s="26">
        <v>8</v>
      </c>
      <c r="E739" s="26" t="s">
        <v>2064</v>
      </c>
      <c r="F739" s="26" t="s">
        <v>2054</v>
      </c>
      <c r="G739" s="33" t="s">
        <v>2800</v>
      </c>
      <c r="H739" s="27" t="s">
        <v>2044</v>
      </c>
      <c r="I739" s="27" t="s">
        <v>3771</v>
      </c>
      <c r="J739" s="26">
        <v>20</v>
      </c>
      <c r="K739" s="26">
        <v>500</v>
      </c>
      <c r="L739" s="26" t="s">
        <v>16</v>
      </c>
      <c r="M739" s="26" t="s">
        <v>42</v>
      </c>
      <c r="N739" s="26">
        <v>130</v>
      </c>
      <c r="O739" s="26">
        <v>4</v>
      </c>
      <c r="P739" s="26" t="s">
        <v>4</v>
      </c>
      <c r="Q739" s="26"/>
      <c r="R739" s="26"/>
    </row>
    <row r="740" spans="1:18" x14ac:dyDescent="0.35">
      <c r="A740" s="26" t="s">
        <v>2061</v>
      </c>
      <c r="B740" s="26" t="s">
        <v>3773</v>
      </c>
      <c r="C740" s="26">
        <v>2019</v>
      </c>
      <c r="D740" s="26">
        <v>8</v>
      </c>
      <c r="E740" s="26" t="s">
        <v>2064</v>
      </c>
      <c r="F740" s="26" t="s">
        <v>2054</v>
      </c>
      <c r="G740" s="33" t="s">
        <v>2801</v>
      </c>
      <c r="H740" s="27" t="s">
        <v>2030</v>
      </c>
      <c r="I740" s="27" t="s">
        <v>3771</v>
      </c>
      <c r="J740" s="26">
        <v>20</v>
      </c>
      <c r="K740" s="26">
        <v>500</v>
      </c>
      <c r="L740" s="26" t="s">
        <v>162</v>
      </c>
      <c r="M740" s="26" t="s">
        <v>3</v>
      </c>
      <c r="N740" s="26">
        <v>335</v>
      </c>
      <c r="O740" s="26">
        <v>4</v>
      </c>
      <c r="P740" s="26" t="s">
        <v>24</v>
      </c>
      <c r="Q740" s="26"/>
      <c r="R740" s="26"/>
    </row>
    <row r="741" spans="1:18" x14ac:dyDescent="0.35">
      <c r="A741" s="26" t="s">
        <v>2061</v>
      </c>
      <c r="B741" s="26" t="s">
        <v>3773</v>
      </c>
      <c r="C741" s="26">
        <v>2019</v>
      </c>
      <c r="D741" s="26">
        <v>8</v>
      </c>
      <c r="E741" s="26" t="s">
        <v>2064</v>
      </c>
      <c r="F741" s="26" t="s">
        <v>2054</v>
      </c>
      <c r="G741" s="33" t="s">
        <v>2802</v>
      </c>
      <c r="H741" s="27" t="s">
        <v>2045</v>
      </c>
      <c r="I741" s="27" t="s">
        <v>3771</v>
      </c>
      <c r="J741" s="26">
        <v>20</v>
      </c>
      <c r="K741" s="26">
        <v>500</v>
      </c>
      <c r="L741" s="26" t="s">
        <v>2</v>
      </c>
      <c r="M741" s="26" t="s">
        <v>42</v>
      </c>
      <c r="N741" s="26">
        <v>82</v>
      </c>
      <c r="O741" s="26">
        <v>1</v>
      </c>
      <c r="P741" s="26" t="s">
        <v>12</v>
      </c>
      <c r="Q741" s="26"/>
      <c r="R741" s="26"/>
    </row>
    <row r="742" spans="1:18" x14ac:dyDescent="0.35">
      <c r="A742" s="26" t="s">
        <v>2061</v>
      </c>
      <c r="B742" s="26" t="s">
        <v>3773</v>
      </c>
      <c r="C742" s="26">
        <v>2019</v>
      </c>
      <c r="D742" s="26">
        <v>8</v>
      </c>
      <c r="E742" s="26" t="s">
        <v>2064</v>
      </c>
      <c r="F742" s="26" t="s">
        <v>2054</v>
      </c>
      <c r="G742" s="33" t="s">
        <v>2803</v>
      </c>
      <c r="H742" s="27" t="s">
        <v>2032</v>
      </c>
      <c r="I742" s="27" t="s">
        <v>3771</v>
      </c>
      <c r="J742" s="26">
        <v>20</v>
      </c>
      <c r="K742" s="26">
        <v>500</v>
      </c>
      <c r="L742" s="26" t="s">
        <v>102</v>
      </c>
      <c r="M742" s="26" t="s">
        <v>3</v>
      </c>
      <c r="N742" s="26">
        <v>283</v>
      </c>
      <c r="O742" s="26">
        <v>4</v>
      </c>
      <c r="P742" s="26" t="s">
        <v>8</v>
      </c>
      <c r="Q742" s="26"/>
      <c r="R742" s="26"/>
    </row>
    <row r="743" spans="1:18" x14ac:dyDescent="0.35">
      <c r="A743" s="26" t="s">
        <v>2061</v>
      </c>
      <c r="B743" s="26" t="s">
        <v>3773</v>
      </c>
      <c r="C743" s="26">
        <v>2019</v>
      </c>
      <c r="D743" s="26">
        <v>8</v>
      </c>
      <c r="E743" s="26" t="s">
        <v>2064</v>
      </c>
      <c r="F743" s="26" t="s">
        <v>2054</v>
      </c>
      <c r="G743" s="33" t="s">
        <v>2804</v>
      </c>
      <c r="H743" s="27" t="s">
        <v>2042</v>
      </c>
      <c r="I743" s="27" t="s">
        <v>3771</v>
      </c>
      <c r="J743" s="26">
        <v>20</v>
      </c>
      <c r="K743" s="26">
        <v>500</v>
      </c>
      <c r="L743" s="26" t="s">
        <v>16</v>
      </c>
      <c r="M743" s="26" t="s">
        <v>42</v>
      </c>
      <c r="N743" s="26">
        <v>130</v>
      </c>
      <c r="O743" s="26">
        <v>1</v>
      </c>
      <c r="P743" s="26" t="s">
        <v>4</v>
      </c>
      <c r="Q743" s="26"/>
      <c r="R743" s="26"/>
    </row>
    <row r="744" spans="1:18" x14ac:dyDescent="0.35">
      <c r="A744" s="26" t="s">
        <v>2061</v>
      </c>
      <c r="B744" s="26" t="s">
        <v>3773</v>
      </c>
      <c r="C744" s="26">
        <v>2019</v>
      </c>
      <c r="D744" s="26">
        <v>8</v>
      </c>
      <c r="E744" s="26" t="s">
        <v>2064</v>
      </c>
      <c r="F744" s="26" t="s">
        <v>2054</v>
      </c>
      <c r="G744" s="33" t="s">
        <v>2805</v>
      </c>
      <c r="H744" s="27" t="s">
        <v>2049</v>
      </c>
      <c r="I744" s="27" t="s">
        <v>3771</v>
      </c>
      <c r="J744" s="26">
        <v>20</v>
      </c>
      <c r="K744" s="26">
        <v>500</v>
      </c>
      <c r="L744" s="26" t="s">
        <v>2</v>
      </c>
      <c r="M744" s="26" t="s">
        <v>42</v>
      </c>
      <c r="N744" s="26">
        <v>115</v>
      </c>
      <c r="O744" s="26">
        <v>1</v>
      </c>
      <c r="P744" s="26" t="s">
        <v>40</v>
      </c>
      <c r="Q744" s="26"/>
      <c r="R744" s="26"/>
    </row>
    <row r="745" spans="1:18" x14ac:dyDescent="0.35">
      <c r="A745" s="26" t="s">
        <v>2061</v>
      </c>
      <c r="B745" s="26" t="s">
        <v>3773</v>
      </c>
      <c r="C745" s="26">
        <v>2019</v>
      </c>
      <c r="D745" s="26">
        <v>8</v>
      </c>
      <c r="E745" s="26" t="s">
        <v>2064</v>
      </c>
      <c r="F745" s="26" t="s">
        <v>2054</v>
      </c>
      <c r="G745" s="33" t="s">
        <v>2806</v>
      </c>
      <c r="H745" s="27" t="s">
        <v>2029</v>
      </c>
      <c r="I745" s="27" t="s">
        <v>3771</v>
      </c>
      <c r="J745" s="26">
        <v>10</v>
      </c>
      <c r="K745" s="26">
        <v>500</v>
      </c>
      <c r="L745" s="26" t="s">
        <v>2</v>
      </c>
      <c r="M745" s="26" t="s">
        <v>3</v>
      </c>
      <c r="N745" s="26">
        <v>346</v>
      </c>
      <c r="O745" s="26">
        <v>3</v>
      </c>
      <c r="P745" s="26" t="s">
        <v>4</v>
      </c>
      <c r="Q745" s="26"/>
      <c r="R745" s="26"/>
    </row>
    <row r="746" spans="1:18" x14ac:dyDescent="0.35">
      <c r="A746" s="26" t="s">
        <v>2061</v>
      </c>
      <c r="B746" s="26" t="s">
        <v>3773</v>
      </c>
      <c r="C746" s="26">
        <v>2019</v>
      </c>
      <c r="D746" s="26">
        <v>8</v>
      </c>
      <c r="E746" s="26" t="s">
        <v>2064</v>
      </c>
      <c r="F746" s="26" t="s">
        <v>2054</v>
      </c>
      <c r="G746" s="33" t="s">
        <v>2807</v>
      </c>
      <c r="H746" s="27" t="s">
        <v>2031</v>
      </c>
      <c r="I746" s="27" t="s">
        <v>3771</v>
      </c>
      <c r="J746" s="26">
        <v>20</v>
      </c>
      <c r="K746" s="26">
        <v>500</v>
      </c>
      <c r="L746" s="26" t="s">
        <v>102</v>
      </c>
      <c r="M746" s="26" t="s">
        <v>3</v>
      </c>
      <c r="N746" s="26">
        <v>283</v>
      </c>
      <c r="O746" s="26">
        <v>3</v>
      </c>
      <c r="P746" s="26" t="s">
        <v>8</v>
      </c>
      <c r="Q746" s="26"/>
      <c r="R746" s="26"/>
    </row>
    <row r="747" spans="1:18" x14ac:dyDescent="0.35">
      <c r="A747" s="26" t="s">
        <v>2061</v>
      </c>
      <c r="B747" s="26" t="s">
        <v>3773</v>
      </c>
      <c r="C747" s="26">
        <v>2019</v>
      </c>
      <c r="D747" s="26">
        <v>8</v>
      </c>
      <c r="E747" s="26" t="s">
        <v>2064</v>
      </c>
      <c r="F747" s="26" t="s">
        <v>2054</v>
      </c>
      <c r="G747" s="33" t="s">
        <v>2808</v>
      </c>
      <c r="H747" s="27" t="s">
        <v>2030</v>
      </c>
      <c r="I747" s="27" t="s">
        <v>3771</v>
      </c>
      <c r="J747" s="26">
        <v>20</v>
      </c>
      <c r="K747" s="26">
        <v>500</v>
      </c>
      <c r="L747" s="26" t="s">
        <v>38</v>
      </c>
      <c r="M747" s="26" t="s">
        <v>42</v>
      </c>
      <c r="N747" s="26">
        <v>110</v>
      </c>
      <c r="O747" s="26">
        <v>2</v>
      </c>
      <c r="P747" s="26" t="s">
        <v>24</v>
      </c>
      <c r="Q747" s="26"/>
      <c r="R747" s="26"/>
    </row>
    <row r="748" spans="1:18" x14ac:dyDescent="0.35">
      <c r="A748" s="26" t="s">
        <v>2061</v>
      </c>
      <c r="B748" s="26" t="s">
        <v>3773</v>
      </c>
      <c r="C748" s="26">
        <v>2019</v>
      </c>
      <c r="D748" s="26">
        <v>8</v>
      </c>
      <c r="E748" s="26" t="s">
        <v>2064</v>
      </c>
      <c r="F748" s="26" t="s">
        <v>2054</v>
      </c>
      <c r="G748" s="33" t="s">
        <v>2809</v>
      </c>
      <c r="H748" s="27" t="s">
        <v>2032</v>
      </c>
      <c r="I748" s="27" t="s">
        <v>3771</v>
      </c>
      <c r="J748" s="26">
        <v>20</v>
      </c>
      <c r="K748" s="26">
        <v>500</v>
      </c>
      <c r="L748" s="26" t="s">
        <v>102</v>
      </c>
      <c r="M748" s="26" t="s">
        <v>42</v>
      </c>
      <c r="N748" s="26">
        <v>105</v>
      </c>
      <c r="O748" s="26">
        <v>2</v>
      </c>
      <c r="P748" s="26" t="s">
        <v>24</v>
      </c>
      <c r="Q748" s="26"/>
      <c r="R748" s="26"/>
    </row>
    <row r="749" spans="1:18" x14ac:dyDescent="0.35">
      <c r="A749" s="26" t="s">
        <v>2061</v>
      </c>
      <c r="B749" s="26" t="s">
        <v>3773</v>
      </c>
      <c r="C749" s="26">
        <v>2019</v>
      </c>
      <c r="D749" s="26">
        <v>8</v>
      </c>
      <c r="E749" s="26" t="s">
        <v>2064</v>
      </c>
      <c r="F749" s="26" t="s">
        <v>2054</v>
      </c>
      <c r="G749" s="33" t="s">
        <v>2810</v>
      </c>
      <c r="H749" s="27" t="s">
        <v>2036</v>
      </c>
      <c r="I749" s="27" t="s">
        <v>3771</v>
      </c>
      <c r="J749" s="26">
        <v>20</v>
      </c>
      <c r="K749" s="26">
        <v>500</v>
      </c>
      <c r="L749" s="26" t="s">
        <v>2</v>
      </c>
      <c r="M749" s="26" t="s">
        <v>3</v>
      </c>
      <c r="N749" s="26">
        <v>312</v>
      </c>
      <c r="O749" s="26">
        <v>2</v>
      </c>
      <c r="P749" s="26" t="s">
        <v>8</v>
      </c>
      <c r="Q749" s="26"/>
      <c r="R749" s="26"/>
    </row>
    <row r="750" spans="1:18" x14ac:dyDescent="0.35">
      <c r="A750" s="26" t="s">
        <v>2061</v>
      </c>
      <c r="B750" s="26" t="s">
        <v>3773</v>
      </c>
      <c r="C750" s="26">
        <v>2019</v>
      </c>
      <c r="D750" s="26">
        <v>8</v>
      </c>
      <c r="E750" s="26" t="s">
        <v>2064</v>
      </c>
      <c r="F750" s="26" t="s">
        <v>2054</v>
      </c>
      <c r="G750" s="33" t="s">
        <v>2811</v>
      </c>
      <c r="H750" s="27" t="s">
        <v>2032</v>
      </c>
      <c r="I750" s="27" t="s">
        <v>3771</v>
      </c>
      <c r="J750" s="26">
        <v>20</v>
      </c>
      <c r="K750" s="26">
        <v>500</v>
      </c>
      <c r="L750" s="26" t="s">
        <v>2</v>
      </c>
      <c r="M750" s="26" t="s">
        <v>83</v>
      </c>
      <c r="N750" s="26">
        <v>309</v>
      </c>
      <c r="O750" s="26">
        <v>4</v>
      </c>
      <c r="P750" s="26" t="s">
        <v>8</v>
      </c>
      <c r="Q750" s="26"/>
      <c r="R750" s="26"/>
    </row>
    <row r="751" spans="1:18" x14ac:dyDescent="0.35">
      <c r="A751" s="26" t="s">
        <v>2061</v>
      </c>
      <c r="B751" s="26" t="s">
        <v>3773</v>
      </c>
      <c r="C751" s="26">
        <v>2019</v>
      </c>
      <c r="D751" s="26">
        <v>8</v>
      </c>
      <c r="E751" s="26" t="s">
        <v>2064</v>
      </c>
      <c r="F751" s="26" t="s">
        <v>2054</v>
      </c>
      <c r="G751" s="33" t="s">
        <v>2812</v>
      </c>
      <c r="H751" s="27" t="s">
        <v>2032</v>
      </c>
      <c r="I751" s="27" t="s">
        <v>3771</v>
      </c>
      <c r="J751" s="26">
        <v>20</v>
      </c>
      <c r="K751" s="26">
        <v>500</v>
      </c>
      <c r="L751" s="26" t="s">
        <v>102</v>
      </c>
      <c r="M751" s="26" t="s">
        <v>42</v>
      </c>
      <c r="N751" s="26">
        <v>89</v>
      </c>
      <c r="O751" s="26">
        <v>4</v>
      </c>
      <c r="P751" s="26" t="s">
        <v>28</v>
      </c>
      <c r="Q751" s="26"/>
      <c r="R751" s="26"/>
    </row>
    <row r="752" spans="1:18" x14ac:dyDescent="0.35">
      <c r="A752" s="26" t="s">
        <v>2061</v>
      </c>
      <c r="B752" s="26" t="s">
        <v>3773</v>
      </c>
      <c r="C752" s="26">
        <v>2019</v>
      </c>
      <c r="D752" s="26">
        <v>8</v>
      </c>
      <c r="E752" s="26" t="s">
        <v>2064</v>
      </c>
      <c r="F752" s="26" t="s">
        <v>2054</v>
      </c>
      <c r="G752" s="33" t="s">
        <v>2813</v>
      </c>
      <c r="H752" s="27" t="s">
        <v>2039</v>
      </c>
      <c r="I752" s="27" t="s">
        <v>3771</v>
      </c>
      <c r="J752" s="26">
        <v>20</v>
      </c>
      <c r="K752" s="26">
        <v>500</v>
      </c>
      <c r="L752" s="26" t="s">
        <v>2</v>
      </c>
      <c r="M752" s="26" t="s">
        <v>42</v>
      </c>
      <c r="N752" s="26">
        <v>116</v>
      </c>
      <c r="O752" s="26">
        <v>1</v>
      </c>
      <c r="P752" s="26" t="s">
        <v>35</v>
      </c>
      <c r="Q752" s="26"/>
      <c r="R752" s="26"/>
    </row>
    <row r="753" spans="1:18" x14ac:dyDescent="0.35">
      <c r="A753" s="26" t="s">
        <v>2061</v>
      </c>
      <c r="B753" s="26" t="s">
        <v>3773</v>
      </c>
      <c r="C753" s="26">
        <v>2019</v>
      </c>
      <c r="D753" s="26">
        <v>8</v>
      </c>
      <c r="E753" s="26" t="s">
        <v>2064</v>
      </c>
      <c r="F753" s="26" t="s">
        <v>2054</v>
      </c>
      <c r="G753" s="33" t="s">
        <v>2814</v>
      </c>
      <c r="H753" s="27" t="s">
        <v>2035</v>
      </c>
      <c r="I753" s="27" t="s">
        <v>3771</v>
      </c>
      <c r="J753" s="26">
        <v>20</v>
      </c>
      <c r="K753" s="26">
        <v>500</v>
      </c>
      <c r="L753" s="26" t="s">
        <v>2</v>
      </c>
      <c r="M753" s="26" t="s">
        <v>42</v>
      </c>
      <c r="N753" s="26">
        <v>134</v>
      </c>
      <c r="O753" s="26">
        <v>4</v>
      </c>
      <c r="P753" s="26" t="s">
        <v>206</v>
      </c>
      <c r="Q753" s="26"/>
      <c r="R753" s="26"/>
    </row>
    <row r="754" spans="1:18" x14ac:dyDescent="0.35">
      <c r="A754" s="26" t="s">
        <v>2061</v>
      </c>
      <c r="B754" s="26" t="s">
        <v>3773</v>
      </c>
      <c r="C754" s="26">
        <v>2019</v>
      </c>
      <c r="D754" s="26">
        <v>8</v>
      </c>
      <c r="E754" s="26" t="s">
        <v>2064</v>
      </c>
      <c r="F754" s="26" t="s">
        <v>2054</v>
      </c>
      <c r="G754" s="33" t="s">
        <v>2815</v>
      </c>
      <c r="H754" s="27" t="s">
        <v>2038</v>
      </c>
      <c r="I754" s="27" t="s">
        <v>3771</v>
      </c>
      <c r="J754" s="26">
        <v>10</v>
      </c>
      <c r="K754" s="26">
        <v>500</v>
      </c>
      <c r="L754" s="26" t="s">
        <v>2</v>
      </c>
      <c r="M754" s="26" t="s">
        <v>3</v>
      </c>
      <c r="N754" s="26">
        <v>346</v>
      </c>
      <c r="O754" s="26">
        <v>2</v>
      </c>
      <c r="P754" s="26" t="s">
        <v>4</v>
      </c>
      <c r="Q754" s="26"/>
      <c r="R754" s="26"/>
    </row>
    <row r="755" spans="1:18" x14ac:dyDescent="0.35">
      <c r="A755" s="26" t="s">
        <v>2061</v>
      </c>
      <c r="B755" s="26" t="s">
        <v>3773</v>
      </c>
      <c r="C755" s="26">
        <v>2019</v>
      </c>
      <c r="D755" s="26">
        <v>8</v>
      </c>
      <c r="E755" s="26" t="s">
        <v>2064</v>
      </c>
      <c r="F755" s="26" t="s">
        <v>2054</v>
      </c>
      <c r="G755" s="33" t="s">
        <v>2816</v>
      </c>
      <c r="H755" s="27" t="s">
        <v>2032</v>
      </c>
      <c r="I755" s="27" t="s">
        <v>3771</v>
      </c>
      <c r="J755" s="26">
        <v>20</v>
      </c>
      <c r="K755" s="26">
        <v>500</v>
      </c>
      <c r="L755" s="26" t="s">
        <v>120</v>
      </c>
      <c r="M755" s="26" t="s">
        <v>3</v>
      </c>
      <c r="N755" s="26">
        <v>285</v>
      </c>
      <c r="O755" s="26">
        <v>2</v>
      </c>
      <c r="P755" s="26" t="s">
        <v>28</v>
      </c>
      <c r="Q755" s="26"/>
      <c r="R755" s="26"/>
    </row>
    <row r="756" spans="1:18" x14ac:dyDescent="0.35">
      <c r="A756" s="26" t="s">
        <v>2061</v>
      </c>
      <c r="B756" s="26" t="s">
        <v>3773</v>
      </c>
      <c r="C756" s="26">
        <v>2019</v>
      </c>
      <c r="D756" s="26">
        <v>8</v>
      </c>
      <c r="E756" s="26" t="s">
        <v>2064</v>
      </c>
      <c r="F756" s="26" t="s">
        <v>2054</v>
      </c>
      <c r="G756" s="33" t="s">
        <v>2817</v>
      </c>
      <c r="H756" s="27" t="s">
        <v>2044</v>
      </c>
      <c r="I756" s="27" t="s">
        <v>3771</v>
      </c>
      <c r="J756" s="26">
        <v>20</v>
      </c>
      <c r="K756" s="26">
        <v>500</v>
      </c>
      <c r="L756" s="26" t="s">
        <v>16</v>
      </c>
      <c r="M756" s="26" t="s">
        <v>42</v>
      </c>
      <c r="N756" s="26">
        <v>93</v>
      </c>
      <c r="O756" s="26">
        <v>3</v>
      </c>
      <c r="P756" s="26" t="s">
        <v>12</v>
      </c>
      <c r="Q756" s="26"/>
      <c r="R756" s="26"/>
    </row>
    <row r="757" spans="1:18" x14ac:dyDescent="0.35">
      <c r="A757" s="26" t="s">
        <v>2061</v>
      </c>
      <c r="B757" s="26" t="s">
        <v>3773</v>
      </c>
      <c r="C757" s="26">
        <v>2019</v>
      </c>
      <c r="D757" s="26">
        <v>8</v>
      </c>
      <c r="E757" s="26" t="s">
        <v>2064</v>
      </c>
      <c r="F757" s="26" t="s">
        <v>2054</v>
      </c>
      <c r="G757" s="33" t="s">
        <v>2818</v>
      </c>
      <c r="H757" s="27" t="s">
        <v>2031</v>
      </c>
      <c r="I757" s="27" t="s">
        <v>3771</v>
      </c>
      <c r="J757" s="26">
        <v>20</v>
      </c>
      <c r="K757" s="26">
        <v>500</v>
      </c>
      <c r="L757" s="26" t="s">
        <v>102</v>
      </c>
      <c r="M757" s="26" t="s">
        <v>42</v>
      </c>
      <c r="N757" s="26">
        <v>89</v>
      </c>
      <c r="O757" s="26">
        <v>3</v>
      </c>
      <c r="P757" s="26" t="s">
        <v>28</v>
      </c>
      <c r="Q757" s="26"/>
      <c r="R757" s="26"/>
    </row>
    <row r="758" spans="1:18" x14ac:dyDescent="0.35">
      <c r="A758" s="26" t="s">
        <v>2061</v>
      </c>
      <c r="B758" s="26" t="s">
        <v>3773</v>
      </c>
      <c r="C758" s="26">
        <v>2019</v>
      </c>
      <c r="D758" s="26">
        <v>8</v>
      </c>
      <c r="E758" s="26" t="s">
        <v>2064</v>
      </c>
      <c r="F758" s="26" t="s">
        <v>2054</v>
      </c>
      <c r="G758" s="33" t="s">
        <v>2819</v>
      </c>
      <c r="H758" s="27" t="s">
        <v>2033</v>
      </c>
      <c r="I758" s="27" t="s">
        <v>3771</v>
      </c>
      <c r="J758" s="26">
        <v>20</v>
      </c>
      <c r="K758" s="26">
        <v>500</v>
      </c>
      <c r="L758" s="26" t="s">
        <v>102</v>
      </c>
      <c r="M758" s="26" t="s">
        <v>3</v>
      </c>
      <c r="N758" s="26">
        <v>348</v>
      </c>
      <c r="O758" s="26">
        <v>5</v>
      </c>
      <c r="P758" s="26" t="s">
        <v>4</v>
      </c>
      <c r="Q758" s="26"/>
      <c r="R758" s="26"/>
    </row>
    <row r="759" spans="1:18" x14ac:dyDescent="0.35">
      <c r="A759" s="26" t="s">
        <v>2061</v>
      </c>
      <c r="B759" s="26" t="s">
        <v>3773</v>
      </c>
      <c r="C759" s="26">
        <v>2019</v>
      </c>
      <c r="D759" s="26">
        <v>8</v>
      </c>
      <c r="E759" s="26" t="s">
        <v>2064</v>
      </c>
      <c r="F759" s="26" t="s">
        <v>2054</v>
      </c>
      <c r="G759" s="33" t="s">
        <v>2820</v>
      </c>
      <c r="H759" s="27" t="s">
        <v>2033</v>
      </c>
      <c r="I759" s="27" t="s">
        <v>3771</v>
      </c>
      <c r="J759" s="26">
        <v>10</v>
      </c>
      <c r="K759" s="26">
        <v>500</v>
      </c>
      <c r="L759" s="26" t="s">
        <v>2</v>
      </c>
      <c r="M759" s="26" t="s">
        <v>3</v>
      </c>
      <c r="N759" s="26">
        <v>346</v>
      </c>
      <c r="O759" s="26">
        <v>4</v>
      </c>
      <c r="P759" s="26" t="s">
        <v>4</v>
      </c>
      <c r="Q759" s="26"/>
      <c r="R759" s="26"/>
    </row>
    <row r="760" spans="1:18" x14ac:dyDescent="0.35">
      <c r="A760" s="26" t="s">
        <v>2061</v>
      </c>
      <c r="B760" s="26" t="s">
        <v>3773</v>
      </c>
      <c r="C760" s="26">
        <v>2019</v>
      </c>
      <c r="D760" s="26">
        <v>8</v>
      </c>
      <c r="E760" s="26" t="s">
        <v>2064</v>
      </c>
      <c r="F760" s="26" t="s">
        <v>2054</v>
      </c>
      <c r="G760" s="33" t="s">
        <v>2821</v>
      </c>
      <c r="H760" s="27" t="s">
        <v>2044</v>
      </c>
      <c r="I760" s="27" t="s">
        <v>3771</v>
      </c>
      <c r="J760" s="26">
        <v>20</v>
      </c>
      <c r="K760" s="26">
        <v>500</v>
      </c>
      <c r="L760" s="26" t="s">
        <v>2</v>
      </c>
      <c r="M760" s="26" t="s">
        <v>42</v>
      </c>
      <c r="N760" s="26">
        <v>116</v>
      </c>
      <c r="O760" s="26">
        <v>2</v>
      </c>
      <c r="P760" s="26" t="s">
        <v>35</v>
      </c>
      <c r="Q760" s="26"/>
      <c r="R760" s="26"/>
    </row>
    <row r="761" spans="1:18" x14ac:dyDescent="0.35">
      <c r="A761" s="26" t="s">
        <v>2061</v>
      </c>
      <c r="B761" s="26" t="s">
        <v>3773</v>
      </c>
      <c r="C761" s="26">
        <v>2019</v>
      </c>
      <c r="D761" s="26">
        <v>8</v>
      </c>
      <c r="E761" s="26" t="s">
        <v>2064</v>
      </c>
      <c r="F761" s="26" t="s">
        <v>2054</v>
      </c>
      <c r="G761" s="33" t="s">
        <v>2822</v>
      </c>
      <c r="H761" s="27" t="s">
        <v>2043</v>
      </c>
      <c r="I761" s="27" t="s">
        <v>3771</v>
      </c>
      <c r="J761" s="26">
        <v>20</v>
      </c>
      <c r="K761" s="26">
        <v>500</v>
      </c>
      <c r="L761" s="26" t="s">
        <v>16</v>
      </c>
      <c r="M761" s="26" t="s">
        <v>3</v>
      </c>
      <c r="N761" s="26">
        <v>326</v>
      </c>
      <c r="O761" s="26">
        <v>1</v>
      </c>
      <c r="P761" s="26" t="s">
        <v>40</v>
      </c>
      <c r="Q761" s="26"/>
      <c r="R761" s="26"/>
    </row>
    <row r="762" spans="1:18" x14ac:dyDescent="0.35">
      <c r="A762" s="26" t="s">
        <v>2061</v>
      </c>
      <c r="B762" s="26" t="s">
        <v>3773</v>
      </c>
      <c r="C762" s="26">
        <v>2019</v>
      </c>
      <c r="D762" s="26">
        <v>8</v>
      </c>
      <c r="E762" s="26" t="s">
        <v>2064</v>
      </c>
      <c r="F762" s="26" t="s">
        <v>2054</v>
      </c>
      <c r="G762" s="33" t="s">
        <v>2823</v>
      </c>
      <c r="H762" s="27" t="s">
        <v>2044</v>
      </c>
      <c r="I762" s="27" t="s">
        <v>3771</v>
      </c>
      <c r="J762" s="26">
        <v>20</v>
      </c>
      <c r="K762" s="26">
        <v>500</v>
      </c>
      <c r="L762" s="26" t="s">
        <v>2</v>
      </c>
      <c r="M762" s="26" t="s">
        <v>42</v>
      </c>
      <c r="N762" s="26">
        <v>81</v>
      </c>
      <c r="O762" s="26">
        <v>4</v>
      </c>
      <c r="P762" s="26" t="s">
        <v>8</v>
      </c>
      <c r="Q762" s="26"/>
      <c r="R762" s="26"/>
    </row>
    <row r="763" spans="1:18" x14ac:dyDescent="0.35">
      <c r="A763" s="26" t="s">
        <v>2061</v>
      </c>
      <c r="B763" s="26" t="s">
        <v>3773</v>
      </c>
      <c r="C763" s="26">
        <v>2019</v>
      </c>
      <c r="D763" s="26">
        <v>8</v>
      </c>
      <c r="E763" s="26" t="s">
        <v>2064</v>
      </c>
      <c r="F763" s="26" t="s">
        <v>2054</v>
      </c>
      <c r="G763" s="33" t="s">
        <v>2824</v>
      </c>
      <c r="H763" s="27" t="s">
        <v>2029</v>
      </c>
      <c r="I763" s="27" t="s">
        <v>3771</v>
      </c>
      <c r="J763" s="26">
        <v>20</v>
      </c>
      <c r="K763" s="26">
        <v>500</v>
      </c>
      <c r="L763" s="26" t="s">
        <v>2</v>
      </c>
      <c r="M763" s="26" t="s">
        <v>83</v>
      </c>
      <c r="N763" s="26">
        <v>361</v>
      </c>
      <c r="O763" s="26">
        <v>4</v>
      </c>
      <c r="P763" s="26" t="s">
        <v>4</v>
      </c>
      <c r="Q763" s="26"/>
      <c r="R763" s="26"/>
    </row>
    <row r="764" spans="1:18" x14ac:dyDescent="0.35">
      <c r="A764" s="26" t="s">
        <v>2061</v>
      </c>
      <c r="B764" s="26" t="s">
        <v>3773</v>
      </c>
      <c r="C764" s="26">
        <v>2019</v>
      </c>
      <c r="D764" s="26">
        <v>8</v>
      </c>
      <c r="E764" s="26" t="s">
        <v>2064</v>
      </c>
      <c r="F764" s="26" t="s">
        <v>2054</v>
      </c>
      <c r="G764" s="33" t="s">
        <v>2825</v>
      </c>
      <c r="H764" s="27" t="s">
        <v>2039</v>
      </c>
      <c r="I764" s="27" t="s">
        <v>3771</v>
      </c>
      <c r="J764" s="26">
        <v>20</v>
      </c>
      <c r="K764" s="26">
        <v>500</v>
      </c>
      <c r="L764" s="26" t="s">
        <v>16</v>
      </c>
      <c r="M764" s="26" t="s">
        <v>3</v>
      </c>
      <c r="N764" s="26">
        <v>293</v>
      </c>
      <c r="O764" s="26">
        <v>2</v>
      </c>
      <c r="P764" s="26" t="s">
        <v>8</v>
      </c>
      <c r="Q764" s="26"/>
      <c r="R764" s="26"/>
    </row>
    <row r="765" spans="1:18" x14ac:dyDescent="0.35">
      <c r="A765" s="26" t="s">
        <v>2061</v>
      </c>
      <c r="B765" s="26" t="s">
        <v>3773</v>
      </c>
      <c r="C765" s="26">
        <v>2019</v>
      </c>
      <c r="D765" s="26">
        <v>8</v>
      </c>
      <c r="E765" s="26" t="s">
        <v>2064</v>
      </c>
      <c r="F765" s="26" t="s">
        <v>2054</v>
      </c>
      <c r="G765" s="33" t="s">
        <v>2826</v>
      </c>
      <c r="H765" s="27" t="s">
        <v>2029</v>
      </c>
      <c r="I765" s="27" t="s">
        <v>3771</v>
      </c>
      <c r="J765" s="26">
        <v>20</v>
      </c>
      <c r="K765" s="26">
        <v>500</v>
      </c>
      <c r="L765" s="26" t="s">
        <v>2</v>
      </c>
      <c r="M765" s="26" t="s">
        <v>83</v>
      </c>
      <c r="N765" s="26">
        <v>310</v>
      </c>
      <c r="O765" s="26">
        <v>3</v>
      </c>
      <c r="P765" s="26" t="s">
        <v>12</v>
      </c>
      <c r="Q765" s="26"/>
      <c r="R765" s="26"/>
    </row>
    <row r="766" spans="1:18" x14ac:dyDescent="0.35">
      <c r="A766" s="26" t="s">
        <v>2061</v>
      </c>
      <c r="B766" s="26" t="s">
        <v>3773</v>
      </c>
      <c r="C766" s="26">
        <v>2019</v>
      </c>
      <c r="D766" s="26">
        <v>8</v>
      </c>
      <c r="E766" s="26" t="s">
        <v>2064</v>
      </c>
      <c r="F766" s="26" t="s">
        <v>2054</v>
      </c>
      <c r="G766" s="33" t="s">
        <v>2827</v>
      </c>
      <c r="H766" s="27" t="s">
        <v>2031</v>
      </c>
      <c r="I766" s="27" t="s">
        <v>3771</v>
      </c>
      <c r="J766" s="26">
        <v>20</v>
      </c>
      <c r="K766" s="26">
        <v>500</v>
      </c>
      <c r="L766" s="26" t="s">
        <v>120</v>
      </c>
      <c r="M766" s="26" t="s">
        <v>3</v>
      </c>
      <c r="N766" s="26">
        <v>315</v>
      </c>
      <c r="O766" s="26">
        <v>2</v>
      </c>
      <c r="P766" s="26" t="s">
        <v>24</v>
      </c>
      <c r="Q766" s="26"/>
      <c r="R766" s="26"/>
    </row>
    <row r="767" spans="1:18" x14ac:dyDescent="0.35">
      <c r="A767" s="26" t="s">
        <v>2061</v>
      </c>
      <c r="B767" s="26" t="s">
        <v>3773</v>
      </c>
      <c r="C767" s="26">
        <v>2019</v>
      </c>
      <c r="D767" s="26">
        <v>8</v>
      </c>
      <c r="E767" s="26" t="s">
        <v>2064</v>
      </c>
      <c r="F767" s="26" t="s">
        <v>2054</v>
      </c>
      <c r="G767" s="33" t="s">
        <v>2828</v>
      </c>
      <c r="H767" s="27" t="s">
        <v>2044</v>
      </c>
      <c r="I767" s="27" t="s">
        <v>3771</v>
      </c>
      <c r="J767" s="26">
        <v>20</v>
      </c>
      <c r="K767" s="26">
        <v>500</v>
      </c>
      <c r="L767" s="26" t="s">
        <v>38</v>
      </c>
      <c r="M767" s="26" t="s">
        <v>3</v>
      </c>
      <c r="N767" s="26">
        <v>335</v>
      </c>
      <c r="O767" s="26">
        <v>1</v>
      </c>
      <c r="P767" s="26" t="s">
        <v>24</v>
      </c>
      <c r="Q767" s="26"/>
      <c r="R767" s="26"/>
    </row>
    <row r="768" spans="1:18" x14ac:dyDescent="0.35">
      <c r="A768" s="26" t="s">
        <v>2061</v>
      </c>
      <c r="B768" s="26" t="s">
        <v>3773</v>
      </c>
      <c r="C768" s="26">
        <v>2019</v>
      </c>
      <c r="D768" s="26">
        <v>8</v>
      </c>
      <c r="E768" s="26" t="s">
        <v>2064</v>
      </c>
      <c r="F768" s="26" t="s">
        <v>2054</v>
      </c>
      <c r="G768" s="33" t="s">
        <v>2829</v>
      </c>
      <c r="H768" s="27" t="s">
        <v>2032</v>
      </c>
      <c r="I768" s="27" t="s">
        <v>3771</v>
      </c>
      <c r="J768" s="26">
        <v>20</v>
      </c>
      <c r="K768" s="26">
        <v>500</v>
      </c>
      <c r="L768" s="26" t="s">
        <v>102</v>
      </c>
      <c r="M768" s="26" t="s">
        <v>42</v>
      </c>
      <c r="N768" s="26">
        <v>122</v>
      </c>
      <c r="O768" s="26">
        <v>6</v>
      </c>
      <c r="P768" s="26" t="s">
        <v>809</v>
      </c>
      <c r="Q768" s="26"/>
      <c r="R768" s="26"/>
    </row>
    <row r="769" spans="1:18" x14ac:dyDescent="0.35">
      <c r="A769" s="26" t="s">
        <v>2061</v>
      </c>
      <c r="B769" s="26" t="s">
        <v>3773</v>
      </c>
      <c r="C769" s="26">
        <v>2019</v>
      </c>
      <c r="D769" s="26">
        <v>8</v>
      </c>
      <c r="E769" s="26" t="s">
        <v>2064</v>
      </c>
      <c r="F769" s="26" t="s">
        <v>2054</v>
      </c>
      <c r="G769" s="33" t="s">
        <v>2830</v>
      </c>
      <c r="H769" s="27" t="s">
        <v>2039</v>
      </c>
      <c r="I769" s="27" t="s">
        <v>3771</v>
      </c>
      <c r="J769" s="26">
        <v>20</v>
      </c>
      <c r="K769" s="26">
        <v>500</v>
      </c>
      <c r="L769" s="26" t="s">
        <v>2</v>
      </c>
      <c r="M769" s="26" t="s">
        <v>42</v>
      </c>
      <c r="N769" s="26">
        <v>135</v>
      </c>
      <c r="O769" s="26">
        <v>5</v>
      </c>
      <c r="P769" s="26" t="s">
        <v>33</v>
      </c>
      <c r="Q769" s="26"/>
      <c r="R769" s="26"/>
    </row>
    <row r="770" spans="1:18" x14ac:dyDescent="0.35">
      <c r="A770" s="26" t="s">
        <v>2061</v>
      </c>
      <c r="B770" s="26" t="s">
        <v>3773</v>
      </c>
      <c r="C770" s="26">
        <v>2019</v>
      </c>
      <c r="D770" s="26">
        <v>8</v>
      </c>
      <c r="E770" s="26" t="s">
        <v>2064</v>
      </c>
      <c r="F770" s="26" t="s">
        <v>2054</v>
      </c>
      <c r="G770" s="33" t="s">
        <v>2831</v>
      </c>
      <c r="H770" s="27" t="s">
        <v>2030</v>
      </c>
      <c r="I770" s="27" t="s">
        <v>3771</v>
      </c>
      <c r="J770" s="26">
        <v>20</v>
      </c>
      <c r="K770" s="26">
        <v>500</v>
      </c>
      <c r="L770" s="26" t="s">
        <v>2</v>
      </c>
      <c r="M770" s="26" t="s">
        <v>83</v>
      </c>
      <c r="N770" s="26">
        <v>361</v>
      </c>
      <c r="O770" s="26">
        <v>5</v>
      </c>
      <c r="P770" s="26" t="s">
        <v>4</v>
      </c>
      <c r="Q770" s="26"/>
      <c r="R770" s="26"/>
    </row>
    <row r="771" spans="1:18" x14ac:dyDescent="0.35">
      <c r="A771" s="26" t="s">
        <v>2061</v>
      </c>
      <c r="B771" s="26" t="s">
        <v>3773</v>
      </c>
      <c r="C771" s="26">
        <v>2019</v>
      </c>
      <c r="D771" s="26">
        <v>8</v>
      </c>
      <c r="E771" s="26" t="s">
        <v>2064</v>
      </c>
      <c r="F771" s="26" t="s">
        <v>2054</v>
      </c>
      <c r="G771" s="33" t="s">
        <v>2832</v>
      </c>
      <c r="H771" s="27" t="s">
        <v>2031</v>
      </c>
      <c r="I771" s="27" t="s">
        <v>3771</v>
      </c>
      <c r="J771" s="26">
        <v>20</v>
      </c>
      <c r="K771" s="26">
        <v>500</v>
      </c>
      <c r="L771" s="26" t="s">
        <v>102</v>
      </c>
      <c r="M771" s="26" t="s">
        <v>42</v>
      </c>
      <c r="N771" s="26">
        <v>105</v>
      </c>
      <c r="O771" s="26">
        <v>5</v>
      </c>
      <c r="P771" s="26" t="s">
        <v>24</v>
      </c>
      <c r="Q771" s="26"/>
      <c r="R771" s="26"/>
    </row>
    <row r="772" spans="1:18" x14ac:dyDescent="0.35">
      <c r="A772" s="26" t="s">
        <v>2061</v>
      </c>
      <c r="B772" s="26" t="s">
        <v>3773</v>
      </c>
      <c r="C772" s="26">
        <v>2019</v>
      </c>
      <c r="D772" s="26">
        <v>8</v>
      </c>
      <c r="E772" s="26" t="s">
        <v>2064</v>
      </c>
      <c r="F772" s="26" t="s">
        <v>2054</v>
      </c>
      <c r="G772" s="33" t="s">
        <v>2833</v>
      </c>
      <c r="H772" s="27" t="s">
        <v>2041</v>
      </c>
      <c r="I772" s="27" t="s">
        <v>3771</v>
      </c>
      <c r="J772" s="26">
        <v>20</v>
      </c>
      <c r="K772" s="26">
        <v>500</v>
      </c>
      <c r="L772" s="26" t="s">
        <v>2</v>
      </c>
      <c r="M772" s="26" t="s">
        <v>42</v>
      </c>
      <c r="N772" s="26">
        <v>82</v>
      </c>
      <c r="O772" s="26">
        <v>2</v>
      </c>
      <c r="P772" s="26" t="s">
        <v>12</v>
      </c>
      <c r="Q772" s="26"/>
      <c r="R772" s="26"/>
    </row>
    <row r="773" spans="1:18" x14ac:dyDescent="0.35">
      <c r="A773" s="26" t="s">
        <v>2061</v>
      </c>
      <c r="B773" s="26" t="s">
        <v>3773</v>
      </c>
      <c r="C773" s="26">
        <v>2019</v>
      </c>
      <c r="D773" s="26">
        <v>8</v>
      </c>
      <c r="E773" s="26" t="s">
        <v>2064</v>
      </c>
      <c r="F773" s="26" t="s">
        <v>2054</v>
      </c>
      <c r="G773" s="33" t="s">
        <v>2834</v>
      </c>
      <c r="H773" s="27" t="s">
        <v>2041</v>
      </c>
      <c r="I773" s="27" t="s">
        <v>3771</v>
      </c>
      <c r="J773" s="26">
        <v>20</v>
      </c>
      <c r="K773" s="26">
        <v>500</v>
      </c>
      <c r="L773" s="26" t="s">
        <v>2</v>
      </c>
      <c r="M773" s="26" t="s">
        <v>42</v>
      </c>
      <c r="N773" s="26">
        <v>135</v>
      </c>
      <c r="O773" s="26">
        <v>6</v>
      </c>
      <c r="P773" s="26" t="s">
        <v>33</v>
      </c>
      <c r="Q773" s="26"/>
      <c r="R773" s="26"/>
    </row>
    <row r="774" spans="1:18" x14ac:dyDescent="0.35">
      <c r="A774" s="26" t="s">
        <v>2061</v>
      </c>
      <c r="B774" s="26" t="s">
        <v>3773</v>
      </c>
      <c r="C774" s="26">
        <v>2019</v>
      </c>
      <c r="D774" s="26">
        <v>8</v>
      </c>
      <c r="E774" s="26" t="s">
        <v>2064</v>
      </c>
      <c r="F774" s="26" t="s">
        <v>2054</v>
      </c>
      <c r="G774" s="33" t="s">
        <v>2835</v>
      </c>
      <c r="H774" s="27" t="s">
        <v>2042</v>
      </c>
      <c r="I774" s="27" t="s">
        <v>3771</v>
      </c>
      <c r="J774" s="26">
        <v>20</v>
      </c>
      <c r="K774" s="26">
        <v>500</v>
      </c>
      <c r="L774" s="26" t="s">
        <v>16</v>
      </c>
      <c r="M774" s="26" t="s">
        <v>42</v>
      </c>
      <c r="N774" s="26">
        <v>106</v>
      </c>
      <c r="O774" s="26">
        <v>3</v>
      </c>
      <c r="P774" s="26" t="s">
        <v>40</v>
      </c>
      <c r="Q774" s="26"/>
      <c r="R774" s="26"/>
    </row>
    <row r="775" spans="1:18" x14ac:dyDescent="0.35">
      <c r="A775" s="26" t="s">
        <v>2061</v>
      </c>
      <c r="B775" s="26" t="s">
        <v>3773</v>
      </c>
      <c r="C775" s="26">
        <v>2019</v>
      </c>
      <c r="D775" s="26">
        <v>8</v>
      </c>
      <c r="E775" s="26" t="s">
        <v>2064</v>
      </c>
      <c r="F775" s="26" t="s">
        <v>2054</v>
      </c>
      <c r="G775" s="33" t="s">
        <v>2836</v>
      </c>
      <c r="H775" s="27" t="s">
        <v>2031</v>
      </c>
      <c r="I775" s="27" t="s">
        <v>3771</v>
      </c>
      <c r="J775" s="26">
        <v>20</v>
      </c>
      <c r="K775" s="26">
        <v>500</v>
      </c>
      <c r="L775" s="26" t="s">
        <v>38</v>
      </c>
      <c r="M775" s="26" t="s">
        <v>3</v>
      </c>
      <c r="N775" s="26">
        <v>306</v>
      </c>
      <c r="O775" s="26">
        <v>2</v>
      </c>
      <c r="P775" s="26" t="s">
        <v>28</v>
      </c>
      <c r="Q775" s="26"/>
      <c r="R775" s="26"/>
    </row>
    <row r="776" spans="1:18" x14ac:dyDescent="0.35">
      <c r="A776" s="26" t="s">
        <v>2061</v>
      </c>
      <c r="B776" s="26" t="s">
        <v>3773</v>
      </c>
      <c r="C776" s="26">
        <v>2019</v>
      </c>
      <c r="D776" s="26">
        <v>8</v>
      </c>
      <c r="E776" s="26" t="s">
        <v>2064</v>
      </c>
      <c r="F776" s="26" t="s">
        <v>2054</v>
      </c>
      <c r="G776" s="33" t="s">
        <v>2837</v>
      </c>
      <c r="H776" s="27" t="s">
        <v>2039</v>
      </c>
      <c r="I776" s="27" t="s">
        <v>3771</v>
      </c>
      <c r="J776" s="26">
        <v>20</v>
      </c>
      <c r="K776" s="26">
        <v>500</v>
      </c>
      <c r="L776" s="26" t="s">
        <v>2</v>
      </c>
      <c r="M776" s="26" t="s">
        <v>42</v>
      </c>
      <c r="N776" s="26">
        <v>81</v>
      </c>
      <c r="O776" s="26">
        <v>1</v>
      </c>
      <c r="P776" s="26" t="s">
        <v>8</v>
      </c>
      <c r="Q776" s="26"/>
      <c r="R776" s="26"/>
    </row>
    <row r="777" spans="1:18" x14ac:dyDescent="0.35">
      <c r="A777" s="26" t="s">
        <v>2061</v>
      </c>
      <c r="B777" s="26" t="s">
        <v>3773</v>
      </c>
      <c r="C777" s="26">
        <v>2019</v>
      </c>
      <c r="D777" s="26">
        <v>8</v>
      </c>
      <c r="E777" s="26" t="s">
        <v>2064</v>
      </c>
      <c r="F777" s="26" t="s">
        <v>2054</v>
      </c>
      <c r="G777" s="33" t="s">
        <v>2838</v>
      </c>
      <c r="H777" s="27" t="s">
        <v>2039</v>
      </c>
      <c r="I777" s="27" t="s">
        <v>3771</v>
      </c>
      <c r="J777" s="26">
        <v>20</v>
      </c>
      <c r="K777" s="26">
        <v>500</v>
      </c>
      <c r="L777" s="26" t="s">
        <v>2</v>
      </c>
      <c r="M777" s="26" t="s">
        <v>42</v>
      </c>
      <c r="N777" s="26">
        <v>100</v>
      </c>
      <c r="O777" s="26">
        <v>3</v>
      </c>
      <c r="P777" s="26" t="s">
        <v>229</v>
      </c>
      <c r="Q777" s="26"/>
      <c r="R777" s="26"/>
    </row>
    <row r="778" spans="1:18" x14ac:dyDescent="0.35">
      <c r="A778" s="26" t="s">
        <v>2061</v>
      </c>
      <c r="B778" s="26" t="s">
        <v>3773</v>
      </c>
      <c r="C778" s="26">
        <v>2019</v>
      </c>
      <c r="D778" s="26">
        <v>8</v>
      </c>
      <c r="E778" s="26" t="s">
        <v>2064</v>
      </c>
      <c r="F778" s="26" t="s">
        <v>2054</v>
      </c>
      <c r="G778" s="33" t="s">
        <v>2839</v>
      </c>
      <c r="H778" s="27" t="s">
        <v>2033</v>
      </c>
      <c r="I778" s="27" t="s">
        <v>3771</v>
      </c>
      <c r="J778" s="26">
        <v>20</v>
      </c>
      <c r="K778" s="26">
        <v>500</v>
      </c>
      <c r="L778" s="26" t="s">
        <v>102</v>
      </c>
      <c r="M778" s="26" t="s">
        <v>3</v>
      </c>
      <c r="N778" s="26">
        <v>314</v>
      </c>
      <c r="O778" s="26">
        <v>4</v>
      </c>
      <c r="P778" s="26" t="s">
        <v>40</v>
      </c>
      <c r="Q778" s="26"/>
      <c r="R778" s="26"/>
    </row>
    <row r="779" spans="1:18" x14ac:dyDescent="0.35">
      <c r="A779" s="26" t="s">
        <v>2061</v>
      </c>
      <c r="B779" s="26" t="s">
        <v>3773</v>
      </c>
      <c r="C779" s="26">
        <v>2019</v>
      </c>
      <c r="D779" s="26">
        <v>8</v>
      </c>
      <c r="E779" s="26" t="s">
        <v>2064</v>
      </c>
      <c r="F779" s="26" t="s">
        <v>2054</v>
      </c>
      <c r="G779" s="33" t="s">
        <v>2840</v>
      </c>
      <c r="H779" s="27" t="s">
        <v>2030</v>
      </c>
      <c r="I779" s="27" t="s">
        <v>3771</v>
      </c>
      <c r="J779" s="26">
        <v>20</v>
      </c>
      <c r="K779" s="26">
        <v>500</v>
      </c>
      <c r="L779" s="26" t="s">
        <v>162</v>
      </c>
      <c r="M779" s="26" t="s">
        <v>3</v>
      </c>
      <c r="N779" s="26">
        <v>306</v>
      </c>
      <c r="O779" s="26">
        <v>4</v>
      </c>
      <c r="P779" s="26" t="s">
        <v>28</v>
      </c>
      <c r="Q779" s="26"/>
      <c r="R779" s="26"/>
    </row>
    <row r="780" spans="1:18" x14ac:dyDescent="0.35">
      <c r="A780" s="26" t="s">
        <v>2061</v>
      </c>
      <c r="B780" s="26" t="s">
        <v>3773</v>
      </c>
      <c r="C780" s="26">
        <v>2019</v>
      </c>
      <c r="D780" s="26">
        <v>8</v>
      </c>
      <c r="E780" s="26" t="s">
        <v>2064</v>
      </c>
      <c r="F780" s="26" t="s">
        <v>2054</v>
      </c>
      <c r="G780" s="33" t="s">
        <v>2841</v>
      </c>
      <c r="H780" s="27" t="s">
        <v>2044</v>
      </c>
      <c r="I780" s="27" t="s">
        <v>3771</v>
      </c>
      <c r="J780" s="26">
        <v>20</v>
      </c>
      <c r="K780" s="26">
        <v>500</v>
      </c>
      <c r="L780" s="26" t="s">
        <v>102</v>
      </c>
      <c r="M780" s="26" t="s">
        <v>42</v>
      </c>
      <c r="N780" s="26">
        <v>89</v>
      </c>
      <c r="O780" s="26">
        <v>2</v>
      </c>
      <c r="P780" s="26" t="s">
        <v>28</v>
      </c>
      <c r="Q780" s="26"/>
      <c r="R780" s="26"/>
    </row>
    <row r="781" spans="1:18" x14ac:dyDescent="0.35">
      <c r="A781" s="26" t="s">
        <v>2061</v>
      </c>
      <c r="B781" s="26" t="s">
        <v>3773</v>
      </c>
      <c r="C781" s="26">
        <v>2019</v>
      </c>
      <c r="D781" s="26">
        <v>8</v>
      </c>
      <c r="E781" s="26" t="s">
        <v>2064</v>
      </c>
      <c r="F781" s="26" t="s">
        <v>2054</v>
      </c>
      <c r="G781" s="33" t="s">
        <v>2842</v>
      </c>
      <c r="H781" s="27" t="s">
        <v>2030</v>
      </c>
      <c r="I781" s="27" t="s">
        <v>3771</v>
      </c>
      <c r="J781" s="26">
        <v>20</v>
      </c>
      <c r="K781" s="26">
        <v>500</v>
      </c>
      <c r="L781" s="26" t="s">
        <v>2</v>
      </c>
      <c r="M781" s="26" t="s">
        <v>83</v>
      </c>
      <c r="N781" s="26">
        <v>310</v>
      </c>
      <c r="O781" s="26">
        <v>2</v>
      </c>
      <c r="P781" s="26" t="s">
        <v>12</v>
      </c>
      <c r="Q781" s="26"/>
      <c r="R781" s="26"/>
    </row>
    <row r="782" spans="1:18" x14ac:dyDescent="0.35">
      <c r="A782" s="26" t="s">
        <v>2061</v>
      </c>
      <c r="B782" s="26" t="s">
        <v>3773</v>
      </c>
      <c r="C782" s="26">
        <v>2019</v>
      </c>
      <c r="D782" s="26">
        <v>8</v>
      </c>
      <c r="E782" s="26" t="s">
        <v>2064</v>
      </c>
      <c r="F782" s="26" t="s">
        <v>2054</v>
      </c>
      <c r="G782" s="33" t="s">
        <v>2843</v>
      </c>
      <c r="H782" s="27" t="s">
        <v>2030</v>
      </c>
      <c r="I782" s="27" t="s">
        <v>3771</v>
      </c>
      <c r="J782" s="26">
        <v>20</v>
      </c>
      <c r="K782" s="26">
        <v>500</v>
      </c>
      <c r="L782" s="26" t="s">
        <v>38</v>
      </c>
      <c r="M782" s="26" t="s">
        <v>42</v>
      </c>
      <c r="N782" s="26">
        <v>97</v>
      </c>
      <c r="O782" s="26">
        <v>4</v>
      </c>
      <c r="P782" s="26" t="s">
        <v>28</v>
      </c>
      <c r="Q782" s="26"/>
      <c r="R782" s="26"/>
    </row>
    <row r="783" spans="1:18" x14ac:dyDescent="0.35">
      <c r="A783" s="26" t="s">
        <v>2061</v>
      </c>
      <c r="B783" s="26" t="s">
        <v>3773</v>
      </c>
      <c r="C783" s="26">
        <v>2019</v>
      </c>
      <c r="D783" s="26">
        <v>8</v>
      </c>
      <c r="E783" s="26" t="s">
        <v>2064</v>
      </c>
      <c r="F783" s="26" t="s">
        <v>2054</v>
      </c>
      <c r="G783" s="33" t="s">
        <v>2844</v>
      </c>
      <c r="H783" s="27" t="s">
        <v>2040</v>
      </c>
      <c r="I783" s="27" t="s">
        <v>3771</v>
      </c>
      <c r="J783" s="26">
        <v>20</v>
      </c>
      <c r="K783" s="26">
        <v>500</v>
      </c>
      <c r="L783" s="26" t="s">
        <v>16</v>
      </c>
      <c r="M783" s="26" t="s">
        <v>3</v>
      </c>
      <c r="N783" s="26">
        <v>294</v>
      </c>
      <c r="O783" s="26">
        <v>5</v>
      </c>
      <c r="P783" s="26" t="s">
        <v>12</v>
      </c>
      <c r="Q783" s="26"/>
      <c r="R783" s="26"/>
    </row>
    <row r="784" spans="1:18" x14ac:dyDescent="0.35">
      <c r="A784" s="26" t="s">
        <v>2061</v>
      </c>
      <c r="B784" s="26" t="s">
        <v>3773</v>
      </c>
      <c r="C784" s="26">
        <v>2019</v>
      </c>
      <c r="D784" s="26">
        <v>8</v>
      </c>
      <c r="E784" s="26" t="s">
        <v>2064</v>
      </c>
      <c r="F784" s="26" t="s">
        <v>2054</v>
      </c>
      <c r="G784" s="33" t="s">
        <v>2845</v>
      </c>
      <c r="H784" s="27" t="s">
        <v>2041</v>
      </c>
      <c r="I784" s="27" t="s">
        <v>3771</v>
      </c>
      <c r="J784" s="26">
        <v>20</v>
      </c>
      <c r="K784" s="26">
        <v>500</v>
      </c>
      <c r="L784" s="26" t="s">
        <v>2</v>
      </c>
      <c r="M784" s="26" t="s">
        <v>42</v>
      </c>
      <c r="N784" s="26">
        <v>117</v>
      </c>
      <c r="O784" s="26">
        <v>5</v>
      </c>
      <c r="P784" s="26" t="s">
        <v>66</v>
      </c>
      <c r="Q784" s="26"/>
      <c r="R784" s="26"/>
    </row>
    <row r="785" spans="1:18" x14ac:dyDescent="0.35">
      <c r="A785" s="26" t="s">
        <v>2061</v>
      </c>
      <c r="B785" s="26" t="s">
        <v>3773</v>
      </c>
      <c r="C785" s="26">
        <v>2019</v>
      </c>
      <c r="D785" s="26">
        <v>8</v>
      </c>
      <c r="E785" s="26" t="s">
        <v>2064</v>
      </c>
      <c r="F785" s="26" t="s">
        <v>2054</v>
      </c>
      <c r="G785" s="33" t="s">
        <v>2846</v>
      </c>
      <c r="H785" s="27" t="s">
        <v>2043</v>
      </c>
      <c r="I785" s="27" t="s">
        <v>3771</v>
      </c>
      <c r="J785" s="26">
        <v>20</v>
      </c>
      <c r="K785" s="26">
        <v>500</v>
      </c>
      <c r="L785" s="26" t="s">
        <v>2</v>
      </c>
      <c r="M785" s="26" t="s">
        <v>42</v>
      </c>
      <c r="N785" s="26">
        <v>115</v>
      </c>
      <c r="O785" s="26">
        <v>5</v>
      </c>
      <c r="P785" s="26" t="s">
        <v>40</v>
      </c>
      <c r="Q785" s="26"/>
      <c r="R785" s="26"/>
    </row>
    <row r="786" spans="1:18" x14ac:dyDescent="0.35">
      <c r="A786" s="26" t="s">
        <v>2061</v>
      </c>
      <c r="B786" s="26" t="s">
        <v>3773</v>
      </c>
      <c r="C786" s="26">
        <v>2019</v>
      </c>
      <c r="D786" s="26">
        <v>8</v>
      </c>
      <c r="E786" s="26" t="s">
        <v>2064</v>
      </c>
      <c r="F786" s="26" t="s">
        <v>2054</v>
      </c>
      <c r="G786" s="33" t="s">
        <v>2847</v>
      </c>
      <c r="H786" s="27" t="s">
        <v>2032</v>
      </c>
      <c r="I786" s="27" t="s">
        <v>3771</v>
      </c>
      <c r="J786" s="26">
        <v>20</v>
      </c>
      <c r="K786" s="26">
        <v>500</v>
      </c>
      <c r="L786" s="26" t="s">
        <v>2</v>
      </c>
      <c r="M786" s="26" t="s">
        <v>42</v>
      </c>
      <c r="N786" s="26">
        <v>83</v>
      </c>
      <c r="O786" s="26">
        <v>3</v>
      </c>
      <c r="P786" s="26" t="s">
        <v>81</v>
      </c>
      <c r="Q786" s="26"/>
      <c r="R786" s="26"/>
    </row>
    <row r="787" spans="1:18" x14ac:dyDescent="0.35">
      <c r="A787" s="26" t="s">
        <v>2061</v>
      </c>
      <c r="B787" s="26" t="s">
        <v>3773</v>
      </c>
      <c r="C787" s="26">
        <v>2019</v>
      </c>
      <c r="D787" s="26">
        <v>8</v>
      </c>
      <c r="E787" s="26" t="s">
        <v>2064</v>
      </c>
      <c r="F787" s="26" t="s">
        <v>2054</v>
      </c>
      <c r="G787" s="33" t="s">
        <v>2848</v>
      </c>
      <c r="H787" s="27" t="s">
        <v>2043</v>
      </c>
      <c r="I787" s="27" t="s">
        <v>3771</v>
      </c>
      <c r="J787" s="26">
        <v>20</v>
      </c>
      <c r="K787" s="26">
        <v>500</v>
      </c>
      <c r="L787" s="26" t="s">
        <v>16</v>
      </c>
      <c r="M787" s="26" t="s">
        <v>3</v>
      </c>
      <c r="N787" s="26">
        <v>351</v>
      </c>
      <c r="O787" s="26">
        <v>4</v>
      </c>
      <c r="P787" s="26" t="s">
        <v>33</v>
      </c>
      <c r="Q787" s="26"/>
      <c r="R787" s="26"/>
    </row>
    <row r="788" spans="1:18" x14ac:dyDescent="0.35">
      <c r="A788" s="26" t="s">
        <v>2061</v>
      </c>
      <c r="B788" s="26" t="s">
        <v>3773</v>
      </c>
      <c r="C788" s="26">
        <v>2019</v>
      </c>
      <c r="D788" s="26">
        <v>8</v>
      </c>
      <c r="E788" s="26" t="s">
        <v>2064</v>
      </c>
      <c r="F788" s="26" t="s">
        <v>2054</v>
      </c>
      <c r="G788" s="33" t="s">
        <v>2849</v>
      </c>
      <c r="H788" s="27" t="s">
        <v>2031</v>
      </c>
      <c r="I788" s="27" t="s">
        <v>3771</v>
      </c>
      <c r="J788" s="26">
        <v>20</v>
      </c>
      <c r="K788" s="26">
        <v>500</v>
      </c>
      <c r="L788" s="26" t="s">
        <v>120</v>
      </c>
      <c r="M788" s="26" t="s">
        <v>3</v>
      </c>
      <c r="N788" s="26">
        <v>285</v>
      </c>
      <c r="O788" s="26">
        <v>1</v>
      </c>
      <c r="P788" s="26" t="s">
        <v>28</v>
      </c>
      <c r="Q788" s="26"/>
      <c r="R788" s="26"/>
    </row>
    <row r="789" spans="1:18" x14ac:dyDescent="0.35">
      <c r="A789" s="26" t="s">
        <v>2061</v>
      </c>
      <c r="B789" s="26" t="s">
        <v>3773</v>
      </c>
      <c r="C789" s="26">
        <v>2019</v>
      </c>
      <c r="D789" s="26">
        <v>8</v>
      </c>
      <c r="E789" s="26" t="s">
        <v>2064</v>
      </c>
      <c r="F789" s="26" t="s">
        <v>2054</v>
      </c>
      <c r="G789" s="33" t="s">
        <v>2850</v>
      </c>
      <c r="H789" s="27" t="s">
        <v>2031</v>
      </c>
      <c r="I789" s="27" t="s">
        <v>3771</v>
      </c>
      <c r="J789" s="26">
        <v>20</v>
      </c>
      <c r="K789" s="26">
        <v>500</v>
      </c>
      <c r="L789" s="26" t="s">
        <v>16</v>
      </c>
      <c r="M789" s="26" t="s">
        <v>83</v>
      </c>
      <c r="N789" s="26">
        <v>323</v>
      </c>
      <c r="O789" s="26">
        <v>1</v>
      </c>
      <c r="P789" s="26" t="s">
        <v>24</v>
      </c>
      <c r="Q789" s="26"/>
      <c r="R789" s="26"/>
    </row>
    <row r="790" spans="1:18" x14ac:dyDescent="0.35">
      <c r="A790" s="26" t="s">
        <v>2061</v>
      </c>
      <c r="B790" s="26" t="s">
        <v>3773</v>
      </c>
      <c r="C790" s="26">
        <v>2019</v>
      </c>
      <c r="D790" s="26">
        <v>8</v>
      </c>
      <c r="E790" s="26" t="s">
        <v>2064</v>
      </c>
      <c r="F790" s="26" t="s">
        <v>2054</v>
      </c>
      <c r="G790" s="33" t="s">
        <v>2851</v>
      </c>
      <c r="H790" s="27" t="s">
        <v>2044</v>
      </c>
      <c r="I790" s="27" t="s">
        <v>3771</v>
      </c>
      <c r="J790" s="26">
        <v>20</v>
      </c>
      <c r="K790" s="26">
        <v>500</v>
      </c>
      <c r="L790" s="26" t="s">
        <v>102</v>
      </c>
      <c r="M790" s="26" t="s">
        <v>42</v>
      </c>
      <c r="N790" s="26">
        <v>122</v>
      </c>
      <c r="O790" s="26">
        <v>4</v>
      </c>
      <c r="P790" s="26" t="s">
        <v>809</v>
      </c>
      <c r="Q790" s="26"/>
      <c r="R790" s="26"/>
    </row>
    <row r="791" spans="1:18" x14ac:dyDescent="0.35">
      <c r="A791" s="26" t="s">
        <v>2061</v>
      </c>
      <c r="B791" s="26" t="s">
        <v>3773</v>
      </c>
      <c r="C791" s="26">
        <v>2019</v>
      </c>
      <c r="D791" s="26">
        <v>8</v>
      </c>
      <c r="E791" s="26" t="s">
        <v>2064</v>
      </c>
      <c r="F791" s="26" t="s">
        <v>2054</v>
      </c>
      <c r="G791" s="33" t="s">
        <v>2852</v>
      </c>
      <c r="H791" s="27" t="s">
        <v>2041</v>
      </c>
      <c r="I791" s="27" t="s">
        <v>3771</v>
      </c>
      <c r="J791" s="26">
        <v>20</v>
      </c>
      <c r="K791" s="26">
        <v>500</v>
      </c>
      <c r="L791" s="26" t="s">
        <v>102</v>
      </c>
      <c r="M791" s="26" t="s">
        <v>3</v>
      </c>
      <c r="N791" s="26">
        <v>314</v>
      </c>
      <c r="O791" s="26">
        <v>2</v>
      </c>
      <c r="P791" s="26" t="s">
        <v>40</v>
      </c>
      <c r="Q791" s="26"/>
      <c r="R791" s="26"/>
    </row>
    <row r="792" spans="1:18" x14ac:dyDescent="0.35">
      <c r="A792" s="26" t="s">
        <v>2061</v>
      </c>
      <c r="B792" s="26" t="s">
        <v>3773</v>
      </c>
      <c r="C792" s="26">
        <v>2019</v>
      </c>
      <c r="D792" s="26">
        <v>8</v>
      </c>
      <c r="E792" s="26" t="s">
        <v>2064</v>
      </c>
      <c r="F792" s="26" t="s">
        <v>2054</v>
      </c>
      <c r="G792" s="33" t="s">
        <v>2853</v>
      </c>
      <c r="H792" s="27" t="s">
        <v>2030</v>
      </c>
      <c r="I792" s="27" t="s">
        <v>3771</v>
      </c>
      <c r="J792" s="26">
        <v>20</v>
      </c>
      <c r="K792" s="26">
        <v>500</v>
      </c>
      <c r="L792" s="26" t="s">
        <v>162</v>
      </c>
      <c r="M792" s="26" t="s">
        <v>42</v>
      </c>
      <c r="N792" s="26">
        <v>107</v>
      </c>
      <c r="O792" s="26">
        <v>4</v>
      </c>
      <c r="P792" s="26" t="s">
        <v>24</v>
      </c>
      <c r="Q792" s="26"/>
      <c r="R792" s="26"/>
    </row>
    <row r="793" spans="1:18" x14ac:dyDescent="0.35">
      <c r="A793" s="26" t="s">
        <v>2061</v>
      </c>
      <c r="B793" s="26" t="s">
        <v>3773</v>
      </c>
      <c r="C793" s="26">
        <v>2019</v>
      </c>
      <c r="D793" s="26">
        <v>8</v>
      </c>
      <c r="E793" s="26" t="s">
        <v>2064</v>
      </c>
      <c r="F793" s="26" t="s">
        <v>2054</v>
      </c>
      <c r="G793" s="33" t="s">
        <v>2854</v>
      </c>
      <c r="H793" s="27" t="s">
        <v>2035</v>
      </c>
      <c r="I793" s="27" t="s">
        <v>3771</v>
      </c>
      <c r="J793" s="26">
        <v>20</v>
      </c>
      <c r="K793" s="26">
        <v>500</v>
      </c>
      <c r="L793" s="26" t="s">
        <v>2</v>
      </c>
      <c r="M793" s="26" t="s">
        <v>42</v>
      </c>
      <c r="N793" s="26">
        <v>83</v>
      </c>
      <c r="O793" s="26">
        <v>4</v>
      </c>
      <c r="P793" s="26" t="s">
        <v>81</v>
      </c>
      <c r="Q793" s="26"/>
      <c r="R793" s="26"/>
    </row>
    <row r="794" spans="1:18" x14ac:dyDescent="0.35">
      <c r="A794" s="26" t="s">
        <v>2061</v>
      </c>
      <c r="B794" s="26" t="s">
        <v>3773</v>
      </c>
      <c r="C794" s="26">
        <v>2019</v>
      </c>
      <c r="D794" s="26">
        <v>8</v>
      </c>
      <c r="E794" s="26" t="s">
        <v>2064</v>
      </c>
      <c r="F794" s="26" t="s">
        <v>2054</v>
      </c>
      <c r="G794" s="33" t="s">
        <v>2855</v>
      </c>
      <c r="H794" s="27" t="s">
        <v>2047</v>
      </c>
      <c r="I794" s="27" t="s">
        <v>3771</v>
      </c>
      <c r="J794" s="26">
        <v>20</v>
      </c>
      <c r="K794" s="26">
        <v>500</v>
      </c>
      <c r="L794" s="26" t="s">
        <v>2</v>
      </c>
      <c r="M794" s="26" t="s">
        <v>42</v>
      </c>
      <c r="N794" s="26">
        <v>134</v>
      </c>
      <c r="O794" s="26">
        <v>2</v>
      </c>
      <c r="P794" s="26" t="s">
        <v>206</v>
      </c>
      <c r="Q794" s="26"/>
      <c r="R794" s="26"/>
    </row>
    <row r="795" spans="1:18" x14ac:dyDescent="0.35">
      <c r="A795" s="26" t="s">
        <v>2061</v>
      </c>
      <c r="B795" s="26" t="s">
        <v>3773</v>
      </c>
      <c r="C795" s="26">
        <v>2019</v>
      </c>
      <c r="D795" s="26">
        <v>8</v>
      </c>
      <c r="E795" s="26" t="s">
        <v>2064</v>
      </c>
      <c r="F795" s="26" t="s">
        <v>2054</v>
      </c>
      <c r="G795" s="33" t="s">
        <v>2856</v>
      </c>
      <c r="H795" s="27" t="s">
        <v>2029</v>
      </c>
      <c r="I795" s="27" t="s">
        <v>3771</v>
      </c>
      <c r="J795" s="26">
        <v>10</v>
      </c>
      <c r="K795" s="26">
        <v>500</v>
      </c>
      <c r="L795" s="26" t="s">
        <v>2</v>
      </c>
      <c r="M795" s="26" t="s">
        <v>3</v>
      </c>
      <c r="N795" s="26">
        <v>317</v>
      </c>
      <c r="O795" s="26">
        <v>3</v>
      </c>
      <c r="P795" s="26" t="s">
        <v>40</v>
      </c>
      <c r="Q795" s="26"/>
      <c r="R795" s="26"/>
    </row>
    <row r="796" spans="1:18" x14ac:dyDescent="0.35">
      <c r="A796" s="26" t="s">
        <v>2061</v>
      </c>
      <c r="B796" s="26" t="s">
        <v>3773</v>
      </c>
      <c r="C796" s="26">
        <v>2019</v>
      </c>
      <c r="D796" s="26">
        <v>8</v>
      </c>
      <c r="E796" s="26" t="s">
        <v>2064</v>
      </c>
      <c r="F796" s="26" t="s">
        <v>2054</v>
      </c>
      <c r="G796" s="33" t="s">
        <v>2857</v>
      </c>
      <c r="H796" s="27" t="s">
        <v>2032</v>
      </c>
      <c r="I796" s="27" t="s">
        <v>3771</v>
      </c>
      <c r="J796" s="26">
        <v>20</v>
      </c>
      <c r="K796" s="26">
        <v>500</v>
      </c>
      <c r="L796" s="26" t="s">
        <v>23</v>
      </c>
      <c r="M796" s="26" t="s">
        <v>42</v>
      </c>
      <c r="N796" s="26">
        <v>94</v>
      </c>
      <c r="O796" s="26">
        <v>1</v>
      </c>
      <c r="P796" s="26" t="s">
        <v>28</v>
      </c>
      <c r="Q796" s="26"/>
      <c r="R796" s="26"/>
    </row>
    <row r="797" spans="1:18" x14ac:dyDescent="0.35">
      <c r="A797" s="26" t="s">
        <v>2061</v>
      </c>
      <c r="B797" s="26" t="s">
        <v>3773</v>
      </c>
      <c r="C797" s="26">
        <v>2019</v>
      </c>
      <c r="D797" s="26">
        <v>8</v>
      </c>
      <c r="E797" s="26" t="s">
        <v>2064</v>
      </c>
      <c r="F797" s="26" t="s">
        <v>2054</v>
      </c>
      <c r="G797" s="33" t="s">
        <v>2858</v>
      </c>
      <c r="H797" s="27" t="s">
        <v>2044</v>
      </c>
      <c r="I797" s="27" t="s">
        <v>3771</v>
      </c>
      <c r="J797" s="26">
        <v>20</v>
      </c>
      <c r="K797" s="26">
        <v>500</v>
      </c>
      <c r="L797" s="26" t="s">
        <v>102</v>
      </c>
      <c r="M797" s="26" t="s">
        <v>42</v>
      </c>
      <c r="N797" s="26">
        <v>105</v>
      </c>
      <c r="O797" s="26">
        <v>6</v>
      </c>
      <c r="P797" s="26" t="s">
        <v>24</v>
      </c>
      <c r="Q797" s="26"/>
      <c r="R797" s="26"/>
    </row>
    <row r="798" spans="1:18" x14ac:dyDescent="0.35">
      <c r="A798" s="26" t="s">
        <v>2061</v>
      </c>
      <c r="B798" s="26" t="s">
        <v>3773</v>
      </c>
      <c r="C798" s="26">
        <v>2019</v>
      </c>
      <c r="D798" s="26">
        <v>8</v>
      </c>
      <c r="E798" s="26" t="s">
        <v>2064</v>
      </c>
      <c r="F798" s="26" t="s">
        <v>2054</v>
      </c>
      <c r="G798" s="33" t="s">
        <v>2859</v>
      </c>
      <c r="H798" s="27" t="s">
        <v>2035</v>
      </c>
      <c r="I798" s="27" t="s">
        <v>3771</v>
      </c>
      <c r="J798" s="26">
        <v>20</v>
      </c>
      <c r="K798" s="26">
        <v>500</v>
      </c>
      <c r="L798" s="26" t="s">
        <v>2</v>
      </c>
      <c r="M798" s="26" t="s">
        <v>42</v>
      </c>
      <c r="N798" s="26">
        <v>116</v>
      </c>
      <c r="O798" s="26">
        <v>4</v>
      </c>
      <c r="P798" s="26" t="s">
        <v>35</v>
      </c>
      <c r="Q798" s="26"/>
      <c r="R798" s="26"/>
    </row>
    <row r="799" spans="1:18" x14ac:dyDescent="0.35">
      <c r="A799" s="26" t="s">
        <v>2061</v>
      </c>
      <c r="B799" s="26" t="s">
        <v>3773</v>
      </c>
      <c r="C799" s="26">
        <v>2019</v>
      </c>
      <c r="D799" s="26">
        <v>8</v>
      </c>
      <c r="E799" s="26" t="s">
        <v>2064</v>
      </c>
      <c r="F799" s="26" t="s">
        <v>2054</v>
      </c>
      <c r="G799" s="33" t="s">
        <v>2860</v>
      </c>
      <c r="H799" s="27" t="s">
        <v>2031</v>
      </c>
      <c r="I799" s="27" t="s">
        <v>3771</v>
      </c>
      <c r="J799" s="26">
        <v>20</v>
      </c>
      <c r="K799" s="26">
        <v>500</v>
      </c>
      <c r="L799" s="26" t="s">
        <v>38</v>
      </c>
      <c r="M799" s="26" t="s">
        <v>42</v>
      </c>
      <c r="N799" s="26">
        <v>110</v>
      </c>
      <c r="O799" s="26">
        <v>1</v>
      </c>
      <c r="P799" s="26" t="s">
        <v>24</v>
      </c>
      <c r="Q799" s="26"/>
      <c r="R799" s="26"/>
    </row>
    <row r="800" spans="1:18" x14ac:dyDescent="0.35">
      <c r="A800" s="26" t="s">
        <v>2061</v>
      </c>
      <c r="B800" s="26" t="s">
        <v>3773</v>
      </c>
      <c r="C800" s="26">
        <v>2019</v>
      </c>
      <c r="D800" s="26">
        <v>8</v>
      </c>
      <c r="E800" s="26" t="s">
        <v>2064</v>
      </c>
      <c r="F800" s="26" t="s">
        <v>2054</v>
      </c>
      <c r="G800" s="33" t="s">
        <v>2861</v>
      </c>
      <c r="H800" s="27" t="s">
        <v>2044</v>
      </c>
      <c r="I800" s="27" t="s">
        <v>3771</v>
      </c>
      <c r="J800" s="26">
        <v>20</v>
      </c>
      <c r="K800" s="26">
        <v>500</v>
      </c>
      <c r="L800" s="26" t="s">
        <v>38</v>
      </c>
      <c r="M800" s="26" t="s">
        <v>3</v>
      </c>
      <c r="N800" s="26">
        <v>306</v>
      </c>
      <c r="O800" s="26">
        <v>3</v>
      </c>
      <c r="P800" s="26" t="s">
        <v>28</v>
      </c>
      <c r="Q800" s="26"/>
      <c r="R800" s="26"/>
    </row>
    <row r="801" spans="1:18" x14ac:dyDescent="0.35">
      <c r="A801" s="26" t="s">
        <v>2061</v>
      </c>
      <c r="B801" s="26" t="s">
        <v>3773</v>
      </c>
      <c r="C801" s="26">
        <v>2019</v>
      </c>
      <c r="D801" s="26">
        <v>8</v>
      </c>
      <c r="E801" s="26" t="s">
        <v>2064</v>
      </c>
      <c r="F801" s="26" t="s">
        <v>2054</v>
      </c>
      <c r="G801" s="33" t="s">
        <v>2862</v>
      </c>
      <c r="H801" s="27" t="s">
        <v>2035</v>
      </c>
      <c r="I801" s="27" t="s">
        <v>3771</v>
      </c>
      <c r="J801" s="26">
        <v>20</v>
      </c>
      <c r="K801" s="26">
        <v>500</v>
      </c>
      <c r="L801" s="26" t="s">
        <v>2</v>
      </c>
      <c r="M801" s="26" t="s">
        <v>3</v>
      </c>
      <c r="N801" s="26">
        <v>312</v>
      </c>
      <c r="O801" s="26">
        <v>5</v>
      </c>
      <c r="P801" s="26" t="s">
        <v>8</v>
      </c>
      <c r="Q801" s="26"/>
      <c r="R801" s="26"/>
    </row>
    <row r="802" spans="1:18" x14ac:dyDescent="0.35">
      <c r="A802" s="26" t="s">
        <v>2061</v>
      </c>
      <c r="B802" s="26" t="s">
        <v>3773</v>
      </c>
      <c r="C802" s="26">
        <v>2019</v>
      </c>
      <c r="D802" s="26">
        <v>8</v>
      </c>
      <c r="E802" s="26" t="s">
        <v>2064</v>
      </c>
      <c r="F802" s="26" t="s">
        <v>2054</v>
      </c>
      <c r="G802" s="33" t="s">
        <v>2863</v>
      </c>
      <c r="H802" s="27" t="s">
        <v>2033</v>
      </c>
      <c r="I802" s="27" t="s">
        <v>3771</v>
      </c>
      <c r="J802" s="26">
        <v>10</v>
      </c>
      <c r="K802" s="26">
        <v>500</v>
      </c>
      <c r="L802" s="26" t="s">
        <v>2</v>
      </c>
      <c r="M802" s="26" t="s">
        <v>3</v>
      </c>
      <c r="N802" s="26">
        <v>318</v>
      </c>
      <c r="O802" s="26">
        <v>3</v>
      </c>
      <c r="P802" s="26" t="s">
        <v>35</v>
      </c>
      <c r="Q802" s="26"/>
      <c r="R802" s="26"/>
    </row>
    <row r="803" spans="1:18" x14ac:dyDescent="0.35">
      <c r="A803" s="26" t="s">
        <v>2061</v>
      </c>
      <c r="B803" s="26" t="s">
        <v>3773</v>
      </c>
      <c r="C803" s="26">
        <v>2019</v>
      </c>
      <c r="D803" s="26">
        <v>8</v>
      </c>
      <c r="E803" s="26" t="s">
        <v>2064</v>
      </c>
      <c r="F803" s="26" t="s">
        <v>2054</v>
      </c>
      <c r="G803" s="33" t="s">
        <v>2864</v>
      </c>
      <c r="H803" s="27" t="s">
        <v>2043</v>
      </c>
      <c r="I803" s="27" t="s">
        <v>3771</v>
      </c>
      <c r="J803" s="26">
        <v>20</v>
      </c>
      <c r="K803" s="26">
        <v>500</v>
      </c>
      <c r="L803" s="26" t="s">
        <v>2</v>
      </c>
      <c r="M803" s="26" t="s">
        <v>42</v>
      </c>
      <c r="N803" s="26">
        <v>83</v>
      </c>
      <c r="O803" s="26">
        <v>2</v>
      </c>
      <c r="P803" s="26" t="s">
        <v>81</v>
      </c>
      <c r="Q803" s="26"/>
      <c r="R803" s="26"/>
    </row>
    <row r="804" spans="1:18" x14ac:dyDescent="0.35">
      <c r="A804" s="26" t="s">
        <v>2061</v>
      </c>
      <c r="B804" s="26" t="s">
        <v>3773</v>
      </c>
      <c r="C804" s="26">
        <v>2019</v>
      </c>
      <c r="D804" s="26">
        <v>8</v>
      </c>
      <c r="E804" s="26" t="s">
        <v>2064</v>
      </c>
      <c r="F804" s="26" t="s">
        <v>2054</v>
      </c>
      <c r="G804" s="33" t="s">
        <v>2865</v>
      </c>
      <c r="H804" s="27" t="s">
        <v>2049</v>
      </c>
      <c r="I804" s="27" t="s">
        <v>3771</v>
      </c>
      <c r="J804" s="26">
        <v>20</v>
      </c>
      <c r="K804" s="26">
        <v>500</v>
      </c>
      <c r="L804" s="26" t="s">
        <v>2</v>
      </c>
      <c r="M804" s="26" t="s">
        <v>42</v>
      </c>
      <c r="N804" s="26">
        <v>101</v>
      </c>
      <c r="O804" s="26">
        <v>3</v>
      </c>
      <c r="P804" s="26" t="s">
        <v>242</v>
      </c>
      <c r="Q804" s="26"/>
      <c r="R804" s="26"/>
    </row>
    <row r="805" spans="1:18" x14ac:dyDescent="0.35">
      <c r="A805" s="26" t="s">
        <v>2061</v>
      </c>
      <c r="B805" s="26" t="s">
        <v>3773</v>
      </c>
      <c r="C805" s="26">
        <v>2019</v>
      </c>
      <c r="D805" s="26">
        <v>8</v>
      </c>
      <c r="E805" s="26" t="s">
        <v>2064</v>
      </c>
      <c r="F805" s="26" t="s">
        <v>2054</v>
      </c>
      <c r="G805" s="33" t="s">
        <v>2866</v>
      </c>
      <c r="H805" s="27" t="s">
        <v>2042</v>
      </c>
      <c r="I805" s="27" t="s">
        <v>3771</v>
      </c>
      <c r="J805" s="26">
        <v>10</v>
      </c>
      <c r="K805" s="26">
        <v>500</v>
      </c>
      <c r="L805" s="26" t="s">
        <v>2</v>
      </c>
      <c r="M805" s="26" t="s">
        <v>3</v>
      </c>
      <c r="N805" s="26">
        <v>317</v>
      </c>
      <c r="O805" s="26">
        <v>4</v>
      </c>
      <c r="P805" s="26" t="s">
        <v>40</v>
      </c>
      <c r="Q805" s="26"/>
      <c r="R805" s="26"/>
    </row>
    <row r="806" spans="1:18" x14ac:dyDescent="0.35">
      <c r="A806" s="26" t="s">
        <v>2061</v>
      </c>
      <c r="B806" s="26" t="s">
        <v>3773</v>
      </c>
      <c r="C806" s="26">
        <v>2019</v>
      </c>
      <c r="D806" s="26">
        <v>8</v>
      </c>
      <c r="E806" s="26" t="s">
        <v>2064</v>
      </c>
      <c r="F806" s="26" t="s">
        <v>2054</v>
      </c>
      <c r="G806" s="33" t="s">
        <v>2867</v>
      </c>
      <c r="H806" s="27" t="s">
        <v>2032</v>
      </c>
      <c r="I806" s="27" t="s">
        <v>3771</v>
      </c>
      <c r="J806" s="26">
        <v>20</v>
      </c>
      <c r="K806" s="26">
        <v>500</v>
      </c>
      <c r="L806" s="26" t="s">
        <v>120</v>
      </c>
      <c r="M806" s="26" t="s">
        <v>42</v>
      </c>
      <c r="N806" s="26">
        <v>121</v>
      </c>
      <c r="O806" s="26">
        <v>2</v>
      </c>
      <c r="P806" s="26" t="s">
        <v>809</v>
      </c>
      <c r="Q806" s="26"/>
      <c r="R806" s="26"/>
    </row>
    <row r="807" spans="1:18" x14ac:dyDescent="0.35">
      <c r="A807" s="26" t="s">
        <v>2061</v>
      </c>
      <c r="B807" s="26" t="s">
        <v>3773</v>
      </c>
      <c r="C807" s="26">
        <v>2019</v>
      </c>
      <c r="D807" s="26">
        <v>8</v>
      </c>
      <c r="E807" s="26" t="s">
        <v>2064</v>
      </c>
      <c r="F807" s="26" t="s">
        <v>2054</v>
      </c>
      <c r="G807" s="33" t="s">
        <v>2868</v>
      </c>
      <c r="H807" s="27" t="s">
        <v>2030</v>
      </c>
      <c r="I807" s="27" t="s">
        <v>3771</v>
      </c>
      <c r="J807" s="26">
        <v>20</v>
      </c>
      <c r="K807" s="26">
        <v>500</v>
      </c>
      <c r="L807" s="26" t="s">
        <v>162</v>
      </c>
      <c r="M807" s="26" t="s">
        <v>42</v>
      </c>
      <c r="N807" s="26">
        <v>123</v>
      </c>
      <c r="O807" s="26">
        <v>5</v>
      </c>
      <c r="P807" s="26" t="s">
        <v>809</v>
      </c>
      <c r="Q807" s="26"/>
      <c r="R807" s="26"/>
    </row>
    <row r="808" spans="1:18" x14ac:dyDescent="0.35">
      <c r="A808" s="26" t="s">
        <v>2061</v>
      </c>
      <c r="B808" s="26" t="s">
        <v>3773</v>
      </c>
      <c r="C808" s="26">
        <v>2019</v>
      </c>
      <c r="D808" s="26">
        <v>8</v>
      </c>
      <c r="E808" s="26" t="s">
        <v>2064</v>
      </c>
      <c r="F808" s="26" t="s">
        <v>2054</v>
      </c>
      <c r="G808" s="33" t="s">
        <v>2869</v>
      </c>
      <c r="H808" s="27" t="s">
        <v>2041</v>
      </c>
      <c r="I808" s="27" t="s">
        <v>3771</v>
      </c>
      <c r="J808" s="26">
        <v>20</v>
      </c>
      <c r="K808" s="26">
        <v>500</v>
      </c>
      <c r="L808" s="26" t="s">
        <v>102</v>
      </c>
      <c r="M808" s="26" t="s">
        <v>3</v>
      </c>
      <c r="N808" s="26">
        <v>347</v>
      </c>
      <c r="O808" s="26">
        <v>3</v>
      </c>
      <c r="P808" s="26" t="s">
        <v>33</v>
      </c>
      <c r="Q808" s="26"/>
      <c r="R808" s="26"/>
    </row>
    <row r="809" spans="1:18" x14ac:dyDescent="0.35">
      <c r="A809" s="26" t="s">
        <v>2061</v>
      </c>
      <c r="B809" s="26" t="s">
        <v>3773</v>
      </c>
      <c r="C809" s="26">
        <v>2019</v>
      </c>
      <c r="D809" s="26">
        <v>8</v>
      </c>
      <c r="E809" s="26" t="s">
        <v>2064</v>
      </c>
      <c r="F809" s="26" t="s">
        <v>2054</v>
      </c>
      <c r="G809" s="33" t="s">
        <v>2870</v>
      </c>
      <c r="H809" s="27" t="s">
        <v>2030</v>
      </c>
      <c r="I809" s="27" t="s">
        <v>3771</v>
      </c>
      <c r="J809" s="26">
        <v>20</v>
      </c>
      <c r="K809" s="26">
        <v>500</v>
      </c>
      <c r="L809" s="26" t="s">
        <v>102</v>
      </c>
      <c r="M809" s="26" t="s">
        <v>3</v>
      </c>
      <c r="N809" s="26">
        <v>284</v>
      </c>
      <c r="O809" s="26">
        <v>4</v>
      </c>
      <c r="P809" s="26" t="s">
        <v>12</v>
      </c>
      <c r="Q809" s="26"/>
      <c r="R809" s="26"/>
    </row>
    <row r="810" spans="1:18" x14ac:dyDescent="0.35">
      <c r="A810" s="26" t="s">
        <v>2061</v>
      </c>
      <c r="B810" s="26" t="s">
        <v>3773</v>
      </c>
      <c r="C810" s="26">
        <v>2019</v>
      </c>
      <c r="D810" s="26">
        <v>8</v>
      </c>
      <c r="E810" s="26" t="s">
        <v>2064</v>
      </c>
      <c r="F810" s="26" t="s">
        <v>2054</v>
      </c>
      <c r="G810" s="33" t="s">
        <v>2871</v>
      </c>
      <c r="H810" s="27" t="s">
        <v>2037</v>
      </c>
      <c r="I810" s="27" t="s">
        <v>3771</v>
      </c>
      <c r="J810" s="26">
        <v>20</v>
      </c>
      <c r="K810" s="26">
        <v>500</v>
      </c>
      <c r="L810" s="26" t="s">
        <v>16</v>
      </c>
      <c r="M810" s="26" t="s">
        <v>3</v>
      </c>
      <c r="N810" s="26">
        <v>293</v>
      </c>
      <c r="O810" s="26">
        <v>5</v>
      </c>
      <c r="P810" s="26" t="s">
        <v>8</v>
      </c>
      <c r="Q810" s="26"/>
      <c r="R810" s="26"/>
    </row>
    <row r="811" spans="1:18" x14ac:dyDescent="0.35">
      <c r="A811" s="26" t="s">
        <v>2061</v>
      </c>
      <c r="B811" s="26" t="s">
        <v>3773</v>
      </c>
      <c r="C811" s="26">
        <v>2019</v>
      </c>
      <c r="D811" s="26">
        <v>8</v>
      </c>
      <c r="E811" s="26" t="s">
        <v>2064</v>
      </c>
      <c r="F811" s="26" t="s">
        <v>2054</v>
      </c>
      <c r="G811" s="33" t="s">
        <v>2872</v>
      </c>
      <c r="H811" s="27" t="s">
        <v>2047</v>
      </c>
      <c r="I811" s="27" t="s">
        <v>3771</v>
      </c>
      <c r="J811" s="26">
        <v>20</v>
      </c>
      <c r="K811" s="26">
        <v>500</v>
      </c>
      <c r="L811" s="26" t="s">
        <v>2</v>
      </c>
      <c r="M811" s="26" t="s">
        <v>42</v>
      </c>
      <c r="N811" s="26">
        <v>117</v>
      </c>
      <c r="O811" s="26">
        <v>1</v>
      </c>
      <c r="P811" s="26" t="s">
        <v>66</v>
      </c>
      <c r="Q811" s="26"/>
      <c r="R811" s="26"/>
    </row>
    <row r="812" spans="1:18" x14ac:dyDescent="0.35">
      <c r="A812" s="26" t="s">
        <v>2061</v>
      </c>
      <c r="B812" s="26" t="s">
        <v>3773</v>
      </c>
      <c r="C812" s="26">
        <v>2019</v>
      </c>
      <c r="D812" s="26">
        <v>8</v>
      </c>
      <c r="E812" s="26" t="s">
        <v>2064</v>
      </c>
      <c r="F812" s="26" t="s">
        <v>2054</v>
      </c>
      <c r="G812" s="33" t="s">
        <v>2873</v>
      </c>
      <c r="H812" s="27" t="s">
        <v>2037</v>
      </c>
      <c r="I812" s="27" t="s">
        <v>3771</v>
      </c>
      <c r="J812" s="26">
        <v>20</v>
      </c>
      <c r="K812" s="26">
        <v>500</v>
      </c>
      <c r="L812" s="26" t="s">
        <v>2</v>
      </c>
      <c r="M812" s="26" t="s">
        <v>42</v>
      </c>
      <c r="N812" s="26">
        <v>134</v>
      </c>
      <c r="O812" s="26">
        <v>5</v>
      </c>
      <c r="P812" s="26" t="s">
        <v>206</v>
      </c>
      <c r="Q812" s="26"/>
      <c r="R812" s="26"/>
    </row>
    <row r="813" spans="1:18" x14ac:dyDescent="0.35">
      <c r="A813" s="26" t="s">
        <v>2061</v>
      </c>
      <c r="B813" s="26" t="s">
        <v>3773</v>
      </c>
      <c r="C813" s="26">
        <v>2019</v>
      </c>
      <c r="D813" s="26">
        <v>8</v>
      </c>
      <c r="E813" s="26" t="s">
        <v>2064</v>
      </c>
      <c r="F813" s="26" t="s">
        <v>2054</v>
      </c>
      <c r="G813" s="33" t="s">
        <v>2874</v>
      </c>
      <c r="H813" s="27" t="s">
        <v>2049</v>
      </c>
      <c r="I813" s="27" t="s">
        <v>3771</v>
      </c>
      <c r="J813" s="26">
        <v>20</v>
      </c>
      <c r="K813" s="26">
        <v>500</v>
      </c>
      <c r="L813" s="26" t="s">
        <v>2</v>
      </c>
      <c r="M813" s="26" t="s">
        <v>42</v>
      </c>
      <c r="N813" s="26">
        <v>84</v>
      </c>
      <c r="O813" s="26">
        <v>1</v>
      </c>
      <c r="P813" s="26" t="s">
        <v>104</v>
      </c>
      <c r="Q813" s="26"/>
      <c r="R813" s="26"/>
    </row>
    <row r="814" spans="1:18" x14ac:dyDescent="0.35">
      <c r="A814" s="26" t="s">
        <v>2061</v>
      </c>
      <c r="B814" s="26" t="s">
        <v>3773</v>
      </c>
      <c r="C814" s="26">
        <v>2019</v>
      </c>
      <c r="D814" s="26">
        <v>8</v>
      </c>
      <c r="E814" s="26" t="s">
        <v>2064</v>
      </c>
      <c r="F814" s="26" t="s">
        <v>2054</v>
      </c>
      <c r="G814" s="33" t="s">
        <v>2875</v>
      </c>
      <c r="H814" s="27" t="s">
        <v>2042</v>
      </c>
      <c r="I814" s="27" t="s">
        <v>3771</v>
      </c>
      <c r="J814" s="26">
        <v>20</v>
      </c>
      <c r="K814" s="26">
        <v>500</v>
      </c>
      <c r="L814" s="26" t="s">
        <v>16</v>
      </c>
      <c r="M814" s="26" t="s">
        <v>42</v>
      </c>
      <c r="N814" s="26">
        <v>93</v>
      </c>
      <c r="O814" s="26">
        <v>5</v>
      </c>
      <c r="P814" s="26" t="s">
        <v>12</v>
      </c>
      <c r="Q814" s="26"/>
      <c r="R814" s="26"/>
    </row>
    <row r="815" spans="1:18" x14ac:dyDescent="0.35">
      <c r="A815" s="26" t="s">
        <v>2061</v>
      </c>
      <c r="B815" s="26" t="s">
        <v>3773</v>
      </c>
      <c r="C815" s="26">
        <v>2019</v>
      </c>
      <c r="D815" s="26">
        <v>8</v>
      </c>
      <c r="E815" s="26" t="s">
        <v>2064</v>
      </c>
      <c r="F815" s="26" t="s">
        <v>2054</v>
      </c>
      <c r="G815" s="33" t="s">
        <v>2876</v>
      </c>
      <c r="H815" s="27" t="s">
        <v>2042</v>
      </c>
      <c r="I815" s="27" t="s">
        <v>3771</v>
      </c>
      <c r="J815" s="26">
        <v>10</v>
      </c>
      <c r="K815" s="26">
        <v>500</v>
      </c>
      <c r="L815" s="26" t="s">
        <v>2</v>
      </c>
      <c r="M815" s="26" t="s">
        <v>3</v>
      </c>
      <c r="N815" s="26">
        <v>346</v>
      </c>
      <c r="O815" s="26">
        <v>5</v>
      </c>
      <c r="P815" s="26" t="s">
        <v>4</v>
      </c>
      <c r="Q815" s="26"/>
      <c r="R815" s="26"/>
    </row>
    <row r="816" spans="1:18" x14ac:dyDescent="0.35">
      <c r="A816" s="26" t="s">
        <v>2061</v>
      </c>
      <c r="B816" s="26" t="s">
        <v>3773</v>
      </c>
      <c r="C816" s="26">
        <v>2019</v>
      </c>
      <c r="D816" s="26">
        <v>8</v>
      </c>
      <c r="E816" s="26" t="s">
        <v>2064</v>
      </c>
      <c r="F816" s="26" t="s">
        <v>2054</v>
      </c>
      <c r="G816" s="33" t="s">
        <v>2877</v>
      </c>
      <c r="H816" s="27" t="s">
        <v>2030</v>
      </c>
      <c r="I816" s="27" t="s">
        <v>3771</v>
      </c>
      <c r="J816" s="26">
        <v>10</v>
      </c>
      <c r="K816" s="26">
        <v>500</v>
      </c>
      <c r="L816" s="26" t="s">
        <v>2</v>
      </c>
      <c r="M816" s="26" t="s">
        <v>3</v>
      </c>
      <c r="N816" s="26">
        <v>318</v>
      </c>
      <c r="O816" s="26">
        <v>4</v>
      </c>
      <c r="P816" s="26" t="s">
        <v>35</v>
      </c>
      <c r="Q816" s="26"/>
      <c r="R816" s="26"/>
    </row>
    <row r="817" spans="1:18" x14ac:dyDescent="0.35">
      <c r="A817" s="26" t="s">
        <v>2061</v>
      </c>
      <c r="B817" s="26" t="s">
        <v>3773</v>
      </c>
      <c r="C817" s="26">
        <v>2019</v>
      </c>
      <c r="D817" s="26">
        <v>8</v>
      </c>
      <c r="E817" s="26" t="s">
        <v>2064</v>
      </c>
      <c r="F817" s="26" t="s">
        <v>2054</v>
      </c>
      <c r="G817" s="33" t="s">
        <v>2878</v>
      </c>
      <c r="H817" s="27" t="s">
        <v>2033</v>
      </c>
      <c r="I817" s="27" t="s">
        <v>3771</v>
      </c>
      <c r="J817" s="26">
        <v>20</v>
      </c>
      <c r="K817" s="26">
        <v>500</v>
      </c>
      <c r="L817" s="26" t="s">
        <v>102</v>
      </c>
      <c r="M817" s="26" t="s">
        <v>3</v>
      </c>
      <c r="N817" s="26">
        <v>283</v>
      </c>
      <c r="O817" s="26">
        <v>2</v>
      </c>
      <c r="P817" s="26" t="s">
        <v>8</v>
      </c>
      <c r="Q817" s="26"/>
      <c r="R817" s="26"/>
    </row>
    <row r="818" spans="1:18" x14ac:dyDescent="0.35">
      <c r="A818" s="26" t="s">
        <v>2061</v>
      </c>
      <c r="B818" s="26" t="s">
        <v>3773</v>
      </c>
      <c r="C818" s="26">
        <v>2019</v>
      </c>
      <c r="D818" s="26">
        <v>8</v>
      </c>
      <c r="E818" s="26" t="s">
        <v>2064</v>
      </c>
      <c r="F818" s="26" t="s">
        <v>2054</v>
      </c>
      <c r="G818" s="33" t="s">
        <v>2879</v>
      </c>
      <c r="H818" s="27" t="s">
        <v>2030</v>
      </c>
      <c r="I818" s="27" t="s">
        <v>3771</v>
      </c>
      <c r="J818" s="26">
        <v>10</v>
      </c>
      <c r="K818" s="26">
        <v>500</v>
      </c>
      <c r="L818" s="26" t="s">
        <v>2</v>
      </c>
      <c r="M818" s="26" t="s">
        <v>3</v>
      </c>
      <c r="N818" s="26">
        <v>346</v>
      </c>
      <c r="O818" s="26">
        <v>1</v>
      </c>
      <c r="P818" s="26" t="s">
        <v>4</v>
      </c>
      <c r="Q818" s="26"/>
      <c r="R818" s="26"/>
    </row>
    <row r="819" spans="1:18" x14ac:dyDescent="0.35">
      <c r="A819" s="26" t="s">
        <v>2061</v>
      </c>
      <c r="B819" s="26" t="s">
        <v>3773</v>
      </c>
      <c r="C819" s="26">
        <v>2019</v>
      </c>
      <c r="D819" s="26">
        <v>8</v>
      </c>
      <c r="E819" s="26" t="s">
        <v>2064</v>
      </c>
      <c r="F819" s="26" t="s">
        <v>2054</v>
      </c>
      <c r="G819" s="33" t="s">
        <v>2880</v>
      </c>
      <c r="H819" s="27" t="s">
        <v>2031</v>
      </c>
      <c r="I819" s="27" t="s">
        <v>3771</v>
      </c>
      <c r="J819" s="26">
        <v>20</v>
      </c>
      <c r="K819" s="26">
        <v>500</v>
      </c>
      <c r="L819" s="26" t="s">
        <v>38</v>
      </c>
      <c r="M819" s="26" t="s">
        <v>42</v>
      </c>
      <c r="N819" s="26">
        <v>126</v>
      </c>
      <c r="O819" s="26">
        <v>3</v>
      </c>
      <c r="P819" s="26" t="s">
        <v>809</v>
      </c>
      <c r="Q819" s="26"/>
      <c r="R819" s="26"/>
    </row>
    <row r="820" spans="1:18" x14ac:dyDescent="0.35">
      <c r="A820" s="26" t="s">
        <v>2061</v>
      </c>
      <c r="B820" s="26" t="s">
        <v>3773</v>
      </c>
      <c r="C820" s="26">
        <v>2019</v>
      </c>
      <c r="D820" s="26">
        <v>8</v>
      </c>
      <c r="E820" s="26" t="s">
        <v>2064</v>
      </c>
      <c r="F820" s="26" t="s">
        <v>2054</v>
      </c>
      <c r="G820" s="33" t="s">
        <v>2881</v>
      </c>
      <c r="H820" s="27" t="s">
        <v>2031</v>
      </c>
      <c r="I820" s="27" t="s">
        <v>3771</v>
      </c>
      <c r="J820" s="26">
        <v>20</v>
      </c>
      <c r="K820" s="26">
        <v>500</v>
      </c>
      <c r="L820" s="26" t="s">
        <v>23</v>
      </c>
      <c r="M820" s="26" t="s">
        <v>83</v>
      </c>
      <c r="N820" s="26">
        <v>323</v>
      </c>
      <c r="O820" s="26">
        <v>5</v>
      </c>
      <c r="P820" s="26" t="s">
        <v>24</v>
      </c>
      <c r="Q820" s="26"/>
      <c r="R820" s="26"/>
    </row>
    <row r="821" spans="1:18" x14ac:dyDescent="0.35">
      <c r="A821" s="26" t="s">
        <v>2061</v>
      </c>
      <c r="B821" s="26" t="s">
        <v>3773</v>
      </c>
      <c r="C821" s="26">
        <v>2019</v>
      </c>
      <c r="D821" s="26">
        <v>8</v>
      </c>
      <c r="E821" s="26" t="s">
        <v>2064</v>
      </c>
      <c r="F821" s="26" t="s">
        <v>2054</v>
      </c>
      <c r="G821" s="33" t="s">
        <v>2882</v>
      </c>
      <c r="H821" s="27" t="s">
        <v>2032</v>
      </c>
      <c r="I821" s="27" t="s">
        <v>3771</v>
      </c>
      <c r="J821" s="26">
        <v>20</v>
      </c>
      <c r="K821" s="26">
        <v>500</v>
      </c>
      <c r="L821" s="26" t="s">
        <v>120</v>
      </c>
      <c r="M821" s="26" t="s">
        <v>42</v>
      </c>
      <c r="N821" s="26">
        <v>104</v>
      </c>
      <c r="O821" s="26">
        <v>4</v>
      </c>
      <c r="P821" s="26" t="s">
        <v>24</v>
      </c>
      <c r="Q821" s="26"/>
      <c r="R821" s="26"/>
    </row>
    <row r="822" spans="1:18" x14ac:dyDescent="0.35">
      <c r="A822" s="26" t="s">
        <v>2061</v>
      </c>
      <c r="B822" s="26" t="s">
        <v>3773</v>
      </c>
      <c r="C822" s="26">
        <v>2019</v>
      </c>
      <c r="D822" s="26">
        <v>8</v>
      </c>
      <c r="E822" s="26" t="s">
        <v>2064</v>
      </c>
      <c r="F822" s="26" t="s">
        <v>2054</v>
      </c>
      <c r="G822" s="33" t="s">
        <v>2883</v>
      </c>
      <c r="H822" s="27" t="s">
        <v>2031</v>
      </c>
      <c r="I822" s="27" t="s">
        <v>3771</v>
      </c>
      <c r="J822" s="26">
        <v>20</v>
      </c>
      <c r="K822" s="26">
        <v>500</v>
      </c>
      <c r="L822" s="26" t="s">
        <v>120</v>
      </c>
      <c r="M822" s="26" t="s">
        <v>42</v>
      </c>
      <c r="N822" s="26">
        <v>121</v>
      </c>
      <c r="O822" s="26">
        <v>3</v>
      </c>
      <c r="P822" s="26" t="s">
        <v>809</v>
      </c>
      <c r="Q822" s="26"/>
      <c r="R822" s="26"/>
    </row>
    <row r="823" spans="1:18" x14ac:dyDescent="0.35">
      <c r="A823" s="26" t="s">
        <v>2061</v>
      </c>
      <c r="B823" s="26" t="s">
        <v>3773</v>
      </c>
      <c r="C823" s="26">
        <v>2019</v>
      </c>
      <c r="D823" s="26">
        <v>8</v>
      </c>
      <c r="E823" s="26" t="s">
        <v>2064</v>
      </c>
      <c r="F823" s="26" t="s">
        <v>2054</v>
      </c>
      <c r="G823" s="33" t="s">
        <v>2884</v>
      </c>
      <c r="H823" s="27" t="s">
        <v>2038</v>
      </c>
      <c r="I823" s="27" t="s">
        <v>3771</v>
      </c>
      <c r="J823" s="26">
        <v>10</v>
      </c>
      <c r="K823" s="26">
        <v>500</v>
      </c>
      <c r="L823" s="26" t="s">
        <v>2</v>
      </c>
      <c r="M823" s="26" t="s">
        <v>3</v>
      </c>
      <c r="N823" s="26">
        <v>319</v>
      </c>
      <c r="O823" s="26">
        <v>4</v>
      </c>
      <c r="P823" s="26" t="s">
        <v>66</v>
      </c>
      <c r="Q823" s="26"/>
      <c r="R823" s="26"/>
    </row>
    <row r="824" spans="1:18" x14ac:dyDescent="0.35">
      <c r="A824" s="26" t="s">
        <v>2061</v>
      </c>
      <c r="B824" s="26" t="s">
        <v>3773</v>
      </c>
      <c r="C824" s="26">
        <v>2019</v>
      </c>
      <c r="D824" s="26">
        <v>8</v>
      </c>
      <c r="E824" s="26" t="s">
        <v>2064</v>
      </c>
      <c r="F824" s="26" t="s">
        <v>2054</v>
      </c>
      <c r="G824" s="33" t="s">
        <v>2885</v>
      </c>
      <c r="H824" s="27" t="s">
        <v>2043</v>
      </c>
      <c r="I824" s="27" t="s">
        <v>3771</v>
      </c>
      <c r="J824" s="26">
        <v>20</v>
      </c>
      <c r="K824" s="26">
        <v>500</v>
      </c>
      <c r="L824" s="26" t="s">
        <v>16</v>
      </c>
      <c r="M824" s="26" t="s">
        <v>3</v>
      </c>
      <c r="N824" s="26">
        <v>293</v>
      </c>
      <c r="O824" s="26">
        <v>4</v>
      </c>
      <c r="P824" s="26" t="s">
        <v>8</v>
      </c>
      <c r="Q824" s="26"/>
      <c r="R824" s="26"/>
    </row>
    <row r="825" spans="1:18" x14ac:dyDescent="0.35">
      <c r="A825" s="26" t="s">
        <v>2061</v>
      </c>
      <c r="B825" s="26" t="s">
        <v>3773</v>
      </c>
      <c r="C825" s="26">
        <v>2019</v>
      </c>
      <c r="D825" s="26">
        <v>8</v>
      </c>
      <c r="E825" s="26" t="s">
        <v>2064</v>
      </c>
      <c r="F825" s="26" t="s">
        <v>2054</v>
      </c>
      <c r="G825" s="33" t="s">
        <v>2886</v>
      </c>
      <c r="H825" s="27" t="s">
        <v>2040</v>
      </c>
      <c r="I825" s="27" t="s">
        <v>3771</v>
      </c>
      <c r="J825" s="26">
        <v>20</v>
      </c>
      <c r="K825" s="26">
        <v>500</v>
      </c>
      <c r="L825" s="26" t="s">
        <v>102</v>
      </c>
      <c r="M825" s="26" t="s">
        <v>42</v>
      </c>
      <c r="N825" s="26">
        <v>122</v>
      </c>
      <c r="O825" s="26">
        <v>5</v>
      </c>
      <c r="P825" s="26" t="s">
        <v>809</v>
      </c>
      <c r="Q825" s="26"/>
      <c r="R825" s="26"/>
    </row>
    <row r="826" spans="1:18" x14ac:dyDescent="0.35">
      <c r="A826" s="26" t="s">
        <v>2061</v>
      </c>
      <c r="B826" s="26" t="s">
        <v>3773</v>
      </c>
      <c r="C826" s="26">
        <v>2019</v>
      </c>
      <c r="D826" s="26">
        <v>8</v>
      </c>
      <c r="E826" s="26" t="s">
        <v>2064</v>
      </c>
      <c r="F826" s="26" t="s">
        <v>2054</v>
      </c>
      <c r="G826" s="33" t="s">
        <v>2887</v>
      </c>
      <c r="H826" s="27" t="s">
        <v>2045</v>
      </c>
      <c r="I826" s="27" t="s">
        <v>3771</v>
      </c>
      <c r="J826" s="26">
        <v>20</v>
      </c>
      <c r="K826" s="26">
        <v>500</v>
      </c>
      <c r="L826" s="26" t="s">
        <v>16</v>
      </c>
      <c r="M826" s="26" t="s">
        <v>3</v>
      </c>
      <c r="N826" s="26">
        <v>351</v>
      </c>
      <c r="O826" s="26">
        <v>2</v>
      </c>
      <c r="P826" s="26" t="s">
        <v>33</v>
      </c>
      <c r="Q826" s="26"/>
      <c r="R826" s="26"/>
    </row>
    <row r="827" spans="1:18" x14ac:dyDescent="0.35">
      <c r="A827" s="26" t="s">
        <v>2061</v>
      </c>
      <c r="B827" s="26" t="s">
        <v>3773</v>
      </c>
      <c r="C827" s="26">
        <v>2019</v>
      </c>
      <c r="D827" s="26">
        <v>8</v>
      </c>
      <c r="E827" s="26" t="s">
        <v>2064</v>
      </c>
      <c r="F827" s="26" t="s">
        <v>2054</v>
      </c>
      <c r="G827" s="33" t="s">
        <v>2888</v>
      </c>
      <c r="H827" s="27" t="s">
        <v>2037</v>
      </c>
      <c r="I827" s="27" t="s">
        <v>3771</v>
      </c>
      <c r="J827" s="26">
        <v>20</v>
      </c>
      <c r="K827" s="26">
        <v>500</v>
      </c>
      <c r="L827" s="26" t="s">
        <v>2</v>
      </c>
      <c r="M827" s="26" t="s">
        <v>42</v>
      </c>
      <c r="N827" s="26">
        <v>117</v>
      </c>
      <c r="O827" s="26">
        <v>6</v>
      </c>
      <c r="P827" s="26" t="s">
        <v>66</v>
      </c>
      <c r="Q827" s="26"/>
      <c r="R827" s="26"/>
    </row>
    <row r="828" spans="1:18" x14ac:dyDescent="0.35">
      <c r="A828" s="26" t="s">
        <v>2061</v>
      </c>
      <c r="B828" s="26" t="s">
        <v>3773</v>
      </c>
      <c r="C828" s="26">
        <v>2019</v>
      </c>
      <c r="D828" s="26">
        <v>8</v>
      </c>
      <c r="E828" s="26" t="s">
        <v>2064</v>
      </c>
      <c r="F828" s="26" t="s">
        <v>2054</v>
      </c>
      <c r="G828" s="33" t="s">
        <v>2889</v>
      </c>
      <c r="H828" s="27" t="s">
        <v>2040</v>
      </c>
      <c r="I828" s="27" t="s">
        <v>3771</v>
      </c>
      <c r="J828" s="26">
        <v>20</v>
      </c>
      <c r="K828" s="26">
        <v>500</v>
      </c>
      <c r="L828" s="26" t="s">
        <v>102</v>
      </c>
      <c r="M828" s="26" t="s">
        <v>42</v>
      </c>
      <c r="N828" s="26">
        <v>89</v>
      </c>
      <c r="O828" s="26">
        <v>1</v>
      </c>
      <c r="P828" s="26" t="s">
        <v>28</v>
      </c>
      <c r="Q828" s="26"/>
      <c r="R828" s="26"/>
    </row>
    <row r="829" spans="1:18" x14ac:dyDescent="0.35">
      <c r="A829" s="26" t="s">
        <v>2061</v>
      </c>
      <c r="B829" s="26" t="s">
        <v>3773</v>
      </c>
      <c r="C829" s="26">
        <v>2019</v>
      </c>
      <c r="D829" s="26">
        <v>8</v>
      </c>
      <c r="E829" s="26" t="s">
        <v>2064</v>
      </c>
      <c r="F829" s="26" t="s">
        <v>2054</v>
      </c>
      <c r="G829" s="33" t="s">
        <v>2890</v>
      </c>
      <c r="H829" s="27" t="s">
        <v>2044</v>
      </c>
      <c r="I829" s="27" t="s">
        <v>3771</v>
      </c>
      <c r="J829" s="26">
        <v>20</v>
      </c>
      <c r="K829" s="26">
        <v>500</v>
      </c>
      <c r="L829" s="26" t="s">
        <v>120</v>
      </c>
      <c r="M829" s="26" t="s">
        <v>42</v>
      </c>
      <c r="N829" s="26">
        <v>121</v>
      </c>
      <c r="O829" s="26">
        <v>4</v>
      </c>
      <c r="P829" s="26" t="s">
        <v>809</v>
      </c>
      <c r="Q829" s="26"/>
      <c r="R829" s="26"/>
    </row>
    <row r="830" spans="1:18" x14ac:dyDescent="0.35">
      <c r="A830" s="26" t="s">
        <v>2061</v>
      </c>
      <c r="B830" s="26" t="s">
        <v>3773</v>
      </c>
      <c r="C830" s="26">
        <v>2019</v>
      </c>
      <c r="D830" s="26">
        <v>8</v>
      </c>
      <c r="E830" s="26" t="s">
        <v>2064</v>
      </c>
      <c r="F830" s="26" t="s">
        <v>2054</v>
      </c>
      <c r="G830" s="33" t="s">
        <v>2891</v>
      </c>
      <c r="H830" s="27" t="s">
        <v>2031</v>
      </c>
      <c r="I830" s="27" t="s">
        <v>3771</v>
      </c>
      <c r="J830" s="26">
        <v>20</v>
      </c>
      <c r="K830" s="26">
        <v>500</v>
      </c>
      <c r="L830" s="26" t="s">
        <v>16</v>
      </c>
      <c r="M830" s="26" t="s">
        <v>83</v>
      </c>
      <c r="N830" s="26">
        <v>290</v>
      </c>
      <c r="O830" s="26">
        <v>2</v>
      </c>
      <c r="P830" s="26" t="s">
        <v>28</v>
      </c>
      <c r="Q830" s="26"/>
      <c r="R830" s="26"/>
    </row>
    <row r="831" spans="1:18" x14ac:dyDescent="0.35">
      <c r="A831" s="26" t="s">
        <v>2061</v>
      </c>
      <c r="B831" s="26" t="s">
        <v>3773</v>
      </c>
      <c r="C831" s="26">
        <v>2019</v>
      </c>
      <c r="D831" s="26">
        <v>8</v>
      </c>
      <c r="E831" s="26" t="s">
        <v>2064</v>
      </c>
      <c r="F831" s="26" t="s">
        <v>2054</v>
      </c>
      <c r="G831" s="33" t="s">
        <v>2892</v>
      </c>
      <c r="H831" s="27" t="s">
        <v>2032</v>
      </c>
      <c r="I831" s="27" t="s">
        <v>3771</v>
      </c>
      <c r="J831" s="26">
        <v>20</v>
      </c>
      <c r="K831" s="26">
        <v>500</v>
      </c>
      <c r="L831" s="26" t="s">
        <v>120</v>
      </c>
      <c r="M831" s="26" t="s">
        <v>42</v>
      </c>
      <c r="N831" s="26">
        <v>88</v>
      </c>
      <c r="O831" s="26">
        <v>3</v>
      </c>
      <c r="P831" s="26" t="s">
        <v>28</v>
      </c>
      <c r="Q831" s="26"/>
      <c r="R831" s="26"/>
    </row>
    <row r="832" spans="1:18" x14ac:dyDescent="0.35">
      <c r="A832" s="26" t="s">
        <v>2061</v>
      </c>
      <c r="B832" s="26" t="s">
        <v>3773</v>
      </c>
      <c r="C832" s="26">
        <v>2019</v>
      </c>
      <c r="D832" s="26">
        <v>8</v>
      </c>
      <c r="E832" s="26" t="s">
        <v>2064</v>
      </c>
      <c r="F832" s="26" t="s">
        <v>2054</v>
      </c>
      <c r="G832" s="33" t="s">
        <v>2893</v>
      </c>
      <c r="H832" s="27" t="s">
        <v>2051</v>
      </c>
      <c r="I832" s="27" t="s">
        <v>3771</v>
      </c>
      <c r="J832" s="26">
        <v>10</v>
      </c>
      <c r="K832" s="26">
        <v>500</v>
      </c>
      <c r="L832" s="26" t="s">
        <v>2</v>
      </c>
      <c r="M832" s="26" t="s">
        <v>3</v>
      </c>
      <c r="N832" s="26">
        <v>346</v>
      </c>
      <c r="O832" s="26">
        <v>6</v>
      </c>
      <c r="P832" s="26" t="s">
        <v>4</v>
      </c>
      <c r="Q832" s="26"/>
      <c r="R832" s="26"/>
    </row>
    <row r="833" spans="1:18" x14ac:dyDescent="0.35">
      <c r="A833" s="26" t="s">
        <v>2061</v>
      </c>
      <c r="B833" s="26" t="s">
        <v>3773</v>
      </c>
      <c r="C833" s="26">
        <v>2019</v>
      </c>
      <c r="D833" s="26">
        <v>8</v>
      </c>
      <c r="E833" s="26" t="s">
        <v>2064</v>
      </c>
      <c r="F833" s="26" t="s">
        <v>2054</v>
      </c>
      <c r="G833" s="33" t="s">
        <v>2894</v>
      </c>
      <c r="H833" s="27" t="s">
        <v>2049</v>
      </c>
      <c r="I833" s="27" t="s">
        <v>3771</v>
      </c>
      <c r="J833" s="26">
        <v>20</v>
      </c>
      <c r="K833" s="26">
        <v>500</v>
      </c>
      <c r="L833" s="26" t="s">
        <v>102</v>
      </c>
      <c r="M833" s="26" t="s">
        <v>42</v>
      </c>
      <c r="N833" s="26">
        <v>105</v>
      </c>
      <c r="O833" s="26">
        <v>1</v>
      </c>
      <c r="P833" s="26" t="s">
        <v>24</v>
      </c>
      <c r="Q833" s="26"/>
      <c r="R833" s="26"/>
    </row>
    <row r="834" spans="1:18" x14ac:dyDescent="0.35">
      <c r="A834" s="26" t="s">
        <v>2061</v>
      </c>
      <c r="B834" s="26" t="s">
        <v>3773</v>
      </c>
      <c r="C834" s="26">
        <v>2019</v>
      </c>
      <c r="D834" s="26">
        <v>8</v>
      </c>
      <c r="E834" s="26" t="s">
        <v>2064</v>
      </c>
      <c r="F834" s="26" t="s">
        <v>2054</v>
      </c>
      <c r="G834" s="33" t="s">
        <v>2895</v>
      </c>
      <c r="H834" s="27" t="s">
        <v>2047</v>
      </c>
      <c r="I834" s="27" t="s">
        <v>3771</v>
      </c>
      <c r="J834" s="26">
        <v>20</v>
      </c>
      <c r="K834" s="26">
        <v>500</v>
      </c>
      <c r="L834" s="26" t="s">
        <v>2</v>
      </c>
      <c r="M834" s="26" t="s">
        <v>42</v>
      </c>
      <c r="N834" s="26">
        <v>101</v>
      </c>
      <c r="O834" s="26">
        <v>4</v>
      </c>
      <c r="P834" s="26" t="s">
        <v>242</v>
      </c>
      <c r="Q834" s="26"/>
      <c r="R834" s="26"/>
    </row>
    <row r="835" spans="1:18" x14ac:dyDescent="0.35">
      <c r="A835" s="26" t="s">
        <v>2061</v>
      </c>
      <c r="B835" s="26" t="s">
        <v>3773</v>
      </c>
      <c r="C835" s="26">
        <v>2019</v>
      </c>
      <c r="D835" s="26">
        <v>8</v>
      </c>
      <c r="E835" s="26" t="s">
        <v>2064</v>
      </c>
      <c r="F835" s="26" t="s">
        <v>2054</v>
      </c>
      <c r="G835" s="33" t="s">
        <v>2896</v>
      </c>
      <c r="H835" s="27" t="s">
        <v>2037</v>
      </c>
      <c r="I835" s="27" t="s">
        <v>3771</v>
      </c>
      <c r="J835" s="26">
        <v>20</v>
      </c>
      <c r="K835" s="26">
        <v>500</v>
      </c>
      <c r="L835" s="26" t="s">
        <v>102</v>
      </c>
      <c r="M835" s="26" t="s">
        <v>3</v>
      </c>
      <c r="N835" s="26">
        <v>347</v>
      </c>
      <c r="O835" s="26">
        <v>4</v>
      </c>
      <c r="P835" s="26" t="s">
        <v>33</v>
      </c>
      <c r="Q835" s="26"/>
      <c r="R835" s="26"/>
    </row>
    <row r="836" spans="1:18" x14ac:dyDescent="0.35">
      <c r="A836" s="26" t="s">
        <v>2061</v>
      </c>
      <c r="B836" s="26" t="s">
        <v>3773</v>
      </c>
      <c r="C836" s="26">
        <v>2019</v>
      </c>
      <c r="D836" s="26">
        <v>8</v>
      </c>
      <c r="E836" s="26" t="s">
        <v>2064</v>
      </c>
      <c r="F836" s="26" t="s">
        <v>2054</v>
      </c>
      <c r="G836" s="33" t="s">
        <v>2897</v>
      </c>
      <c r="H836" s="27" t="s">
        <v>2040</v>
      </c>
      <c r="I836" s="27" t="s">
        <v>3771</v>
      </c>
      <c r="J836" s="26">
        <v>20</v>
      </c>
      <c r="K836" s="26">
        <v>500</v>
      </c>
      <c r="L836" s="26" t="s">
        <v>102</v>
      </c>
      <c r="M836" s="26" t="s">
        <v>42</v>
      </c>
      <c r="N836" s="26">
        <v>105</v>
      </c>
      <c r="O836" s="26">
        <v>4</v>
      </c>
      <c r="P836" s="26" t="s">
        <v>24</v>
      </c>
      <c r="Q836" s="26"/>
      <c r="R836" s="26"/>
    </row>
    <row r="837" spans="1:18" x14ac:dyDescent="0.35">
      <c r="A837" s="26" t="s">
        <v>2061</v>
      </c>
      <c r="B837" s="26" t="s">
        <v>3773</v>
      </c>
      <c r="C837" s="26">
        <v>2019</v>
      </c>
      <c r="D837" s="26">
        <v>8</v>
      </c>
      <c r="E837" s="26" t="s">
        <v>2064</v>
      </c>
      <c r="F837" s="26" t="s">
        <v>2054</v>
      </c>
      <c r="G837" s="33" t="s">
        <v>2898</v>
      </c>
      <c r="H837" s="27" t="s">
        <v>2031</v>
      </c>
      <c r="I837" s="27" t="s">
        <v>3771</v>
      </c>
      <c r="J837" s="26">
        <v>20</v>
      </c>
      <c r="K837" s="26">
        <v>500</v>
      </c>
      <c r="L837" s="26" t="s">
        <v>120</v>
      </c>
      <c r="M837" s="26" t="s">
        <v>42</v>
      </c>
      <c r="N837" s="26">
        <v>104</v>
      </c>
      <c r="O837" s="26">
        <v>1</v>
      </c>
      <c r="P837" s="26" t="s">
        <v>24</v>
      </c>
      <c r="Q837" s="26"/>
      <c r="R837" s="26"/>
    </row>
    <row r="838" spans="1:18" x14ac:dyDescent="0.35">
      <c r="A838" s="26" t="s">
        <v>2061</v>
      </c>
      <c r="B838" s="26" t="s">
        <v>3773</v>
      </c>
      <c r="C838" s="26">
        <v>2019</v>
      </c>
      <c r="D838" s="26">
        <v>8</v>
      </c>
      <c r="E838" s="26" t="s">
        <v>2064</v>
      </c>
      <c r="F838" s="26" t="s">
        <v>2054</v>
      </c>
      <c r="G838" s="33" t="s">
        <v>2899</v>
      </c>
      <c r="H838" s="27" t="s">
        <v>2051</v>
      </c>
      <c r="I838" s="27" t="s">
        <v>3771</v>
      </c>
      <c r="J838" s="26">
        <v>10</v>
      </c>
      <c r="K838" s="26">
        <v>500</v>
      </c>
      <c r="L838" s="26" t="s">
        <v>2</v>
      </c>
      <c r="M838" s="26" t="s">
        <v>3</v>
      </c>
      <c r="N838" s="26">
        <v>319</v>
      </c>
      <c r="O838" s="26">
        <v>3</v>
      </c>
      <c r="P838" s="26" t="s">
        <v>66</v>
      </c>
      <c r="Q838" s="26"/>
      <c r="R838" s="26"/>
    </row>
    <row r="839" spans="1:18" x14ac:dyDescent="0.35">
      <c r="A839" s="26" t="s">
        <v>2061</v>
      </c>
      <c r="B839" s="26" t="s">
        <v>3773</v>
      </c>
      <c r="C839" s="26">
        <v>2019</v>
      </c>
      <c r="D839" s="26">
        <v>8</v>
      </c>
      <c r="E839" s="26" t="s">
        <v>2064</v>
      </c>
      <c r="F839" s="26" t="s">
        <v>2054</v>
      </c>
      <c r="G839" s="33" t="s">
        <v>2900</v>
      </c>
      <c r="H839" s="27" t="s">
        <v>2031</v>
      </c>
      <c r="I839" s="27" t="s">
        <v>3771</v>
      </c>
      <c r="J839" s="26">
        <v>20</v>
      </c>
      <c r="K839" s="26">
        <v>500</v>
      </c>
      <c r="L839" s="26" t="s">
        <v>38</v>
      </c>
      <c r="M839" s="26" t="s">
        <v>42</v>
      </c>
      <c r="N839" s="26">
        <v>97</v>
      </c>
      <c r="O839" s="26">
        <v>2</v>
      </c>
      <c r="P839" s="26" t="s">
        <v>28</v>
      </c>
      <c r="Q839" s="26"/>
      <c r="R839" s="26"/>
    </row>
    <row r="840" spans="1:18" x14ac:dyDescent="0.35">
      <c r="A840" s="26" t="s">
        <v>2061</v>
      </c>
      <c r="B840" s="26" t="s">
        <v>3773</v>
      </c>
      <c r="C840" s="26">
        <v>2019</v>
      </c>
      <c r="D840" s="26">
        <v>8</v>
      </c>
      <c r="E840" s="26" t="s">
        <v>2064</v>
      </c>
      <c r="F840" s="26" t="s">
        <v>2054</v>
      </c>
      <c r="G840" s="33" t="s">
        <v>2901</v>
      </c>
      <c r="H840" s="27" t="s">
        <v>2037</v>
      </c>
      <c r="I840" s="27" t="s">
        <v>3771</v>
      </c>
      <c r="J840" s="26">
        <v>20</v>
      </c>
      <c r="K840" s="26">
        <v>500</v>
      </c>
      <c r="L840" s="26" t="s">
        <v>2</v>
      </c>
      <c r="M840" s="26" t="s">
        <v>42</v>
      </c>
      <c r="N840" s="26">
        <v>82</v>
      </c>
      <c r="O840" s="26">
        <v>4</v>
      </c>
      <c r="P840" s="26" t="s">
        <v>12</v>
      </c>
      <c r="Q840" s="26"/>
      <c r="R840" s="26"/>
    </row>
    <row r="841" spans="1:18" x14ac:dyDescent="0.35">
      <c r="A841" s="26" t="s">
        <v>2061</v>
      </c>
      <c r="B841" s="26" t="s">
        <v>3773</v>
      </c>
      <c r="C841" s="26">
        <v>2019</v>
      </c>
      <c r="D841" s="26">
        <v>8</v>
      </c>
      <c r="E841" s="26" t="s">
        <v>2064</v>
      </c>
      <c r="F841" s="26" t="s">
        <v>2054</v>
      </c>
      <c r="G841" s="33" t="s">
        <v>2902</v>
      </c>
      <c r="H841" s="27" t="s">
        <v>2047</v>
      </c>
      <c r="I841" s="27" t="s">
        <v>3771</v>
      </c>
      <c r="J841" s="26">
        <v>20</v>
      </c>
      <c r="K841" s="26">
        <v>500</v>
      </c>
      <c r="L841" s="26" t="s">
        <v>2</v>
      </c>
      <c r="M841" s="26" t="s">
        <v>42</v>
      </c>
      <c r="N841" s="26">
        <v>81</v>
      </c>
      <c r="O841" s="26">
        <v>2</v>
      </c>
      <c r="P841" s="26" t="s">
        <v>8</v>
      </c>
      <c r="Q841" s="26"/>
      <c r="R841" s="26"/>
    </row>
    <row r="842" spans="1:18" x14ac:dyDescent="0.35">
      <c r="A842" s="26" t="s">
        <v>2061</v>
      </c>
      <c r="B842" s="26" t="s">
        <v>3773</v>
      </c>
      <c r="C842" s="26">
        <v>2019</v>
      </c>
      <c r="D842" s="26">
        <v>8</v>
      </c>
      <c r="E842" s="26" t="s">
        <v>2064</v>
      </c>
      <c r="F842" s="26" t="s">
        <v>2054</v>
      </c>
      <c r="G842" s="33" t="s">
        <v>2903</v>
      </c>
      <c r="H842" s="27" t="s">
        <v>2031</v>
      </c>
      <c r="I842" s="27" t="s">
        <v>3771</v>
      </c>
      <c r="J842" s="26">
        <v>20</v>
      </c>
      <c r="K842" s="26">
        <v>500</v>
      </c>
      <c r="L842" s="26" t="s">
        <v>120</v>
      </c>
      <c r="M842" s="26" t="s">
        <v>42</v>
      </c>
      <c r="N842" s="26">
        <v>88</v>
      </c>
      <c r="O842" s="26">
        <v>2</v>
      </c>
      <c r="P842" s="26" t="s">
        <v>28</v>
      </c>
      <c r="Q842" s="26"/>
      <c r="R842" s="26"/>
    </row>
    <row r="843" spans="1:18" x14ac:dyDescent="0.35">
      <c r="A843" s="26" t="s">
        <v>2061</v>
      </c>
      <c r="B843" s="26" t="s">
        <v>3773</v>
      </c>
      <c r="C843" s="26">
        <v>2019</v>
      </c>
      <c r="D843" s="26">
        <v>8</v>
      </c>
      <c r="E843" s="26" t="s">
        <v>2064</v>
      </c>
      <c r="F843" s="26" t="s">
        <v>2054</v>
      </c>
      <c r="G843" s="33" t="s">
        <v>2904</v>
      </c>
      <c r="H843" s="27" t="s">
        <v>2044</v>
      </c>
      <c r="I843" s="27" t="s">
        <v>3771</v>
      </c>
      <c r="J843" s="26">
        <v>20</v>
      </c>
      <c r="K843" s="26">
        <v>500</v>
      </c>
      <c r="L843" s="26" t="s">
        <v>120</v>
      </c>
      <c r="M843" s="26" t="s">
        <v>42</v>
      </c>
      <c r="N843" s="26">
        <v>88</v>
      </c>
      <c r="O843" s="26">
        <v>1</v>
      </c>
      <c r="P843" s="26" t="s">
        <v>28</v>
      </c>
      <c r="Q843" s="26"/>
      <c r="R843" s="26"/>
    </row>
    <row r="844" spans="1:18" x14ac:dyDescent="0.35">
      <c r="A844" s="26" t="s">
        <v>2061</v>
      </c>
      <c r="B844" s="26" t="s">
        <v>3773</v>
      </c>
      <c r="C844" s="26">
        <v>2019</v>
      </c>
      <c r="D844" s="26">
        <v>8</v>
      </c>
      <c r="E844" s="26" t="s">
        <v>2064</v>
      </c>
      <c r="F844" s="26" t="s">
        <v>2054</v>
      </c>
      <c r="G844" s="33" t="s">
        <v>2905</v>
      </c>
      <c r="H844" s="27" t="s">
        <v>2044</v>
      </c>
      <c r="I844" s="27" t="s">
        <v>3771</v>
      </c>
      <c r="J844" s="26">
        <v>20</v>
      </c>
      <c r="K844" s="26">
        <v>500</v>
      </c>
      <c r="L844" s="26" t="s">
        <v>120</v>
      </c>
      <c r="M844" s="26" t="s">
        <v>42</v>
      </c>
      <c r="N844" s="26">
        <v>104</v>
      </c>
      <c r="O844" s="26">
        <v>3</v>
      </c>
      <c r="P844" s="26" t="s">
        <v>24</v>
      </c>
      <c r="Q844" s="26"/>
      <c r="R844" s="26"/>
    </row>
    <row r="845" spans="1:18" x14ac:dyDescent="0.35">
      <c r="A845" s="26" t="s">
        <v>2061</v>
      </c>
      <c r="B845" s="26" t="s">
        <v>3773</v>
      </c>
      <c r="C845" s="26">
        <v>2019</v>
      </c>
      <c r="D845" s="26">
        <v>8</v>
      </c>
      <c r="E845" s="26" t="s">
        <v>2064</v>
      </c>
      <c r="F845" s="26" t="s">
        <v>2054</v>
      </c>
      <c r="G845" s="33" t="s">
        <v>2906</v>
      </c>
      <c r="H845" s="27" t="s">
        <v>2040</v>
      </c>
      <c r="I845" s="27" t="s">
        <v>3771</v>
      </c>
      <c r="J845" s="26">
        <v>10</v>
      </c>
      <c r="K845" s="26">
        <v>500</v>
      </c>
      <c r="L845" s="26" t="s">
        <v>2</v>
      </c>
      <c r="M845" s="26" t="s">
        <v>3</v>
      </c>
      <c r="N845" s="26">
        <v>345</v>
      </c>
      <c r="O845" s="26">
        <v>3</v>
      </c>
      <c r="P845" s="26" t="s">
        <v>33</v>
      </c>
      <c r="Q845" s="26"/>
      <c r="R845" s="26"/>
    </row>
    <row r="846" spans="1:18" x14ac:dyDescent="0.35">
      <c r="A846" s="26" t="s">
        <v>2061</v>
      </c>
      <c r="B846" s="26" t="s">
        <v>3773</v>
      </c>
      <c r="C846" s="26">
        <v>2019</v>
      </c>
      <c r="D846" s="26">
        <v>8</v>
      </c>
      <c r="E846" s="26" t="s">
        <v>2064</v>
      </c>
      <c r="F846" s="26" t="s">
        <v>2054</v>
      </c>
      <c r="G846" s="33" t="s">
        <v>2907</v>
      </c>
      <c r="H846" s="27" t="s">
        <v>2030</v>
      </c>
      <c r="I846" s="27" t="s">
        <v>3771</v>
      </c>
      <c r="J846" s="26">
        <v>10</v>
      </c>
      <c r="K846" s="26">
        <v>500</v>
      </c>
      <c r="L846" s="26" t="s">
        <v>23</v>
      </c>
      <c r="M846" s="26" t="s">
        <v>3</v>
      </c>
      <c r="N846" s="26">
        <v>340</v>
      </c>
      <c r="O846" s="26">
        <v>5</v>
      </c>
      <c r="P846" s="26" t="s">
        <v>24</v>
      </c>
      <c r="Q846" s="26"/>
      <c r="R846" s="26"/>
    </row>
    <row r="847" spans="1:18" x14ac:dyDescent="0.35">
      <c r="A847" s="26" t="s">
        <v>2061</v>
      </c>
      <c r="B847" s="26" t="s">
        <v>3773</v>
      </c>
      <c r="C847" s="26">
        <v>2019</v>
      </c>
      <c r="D847" s="26">
        <v>8</v>
      </c>
      <c r="E847" s="26" t="s">
        <v>2064</v>
      </c>
      <c r="F847" s="26" t="s">
        <v>2054</v>
      </c>
      <c r="G847" s="33" t="s">
        <v>2908</v>
      </c>
      <c r="H847" s="27" t="s">
        <v>2037</v>
      </c>
      <c r="I847" s="27" t="s">
        <v>3771</v>
      </c>
      <c r="J847" s="26">
        <v>20</v>
      </c>
      <c r="K847" s="26">
        <v>500</v>
      </c>
      <c r="L847" s="26" t="s">
        <v>2</v>
      </c>
      <c r="M847" s="26" t="s">
        <v>42</v>
      </c>
      <c r="N847" s="26">
        <v>100</v>
      </c>
      <c r="O847" s="26">
        <v>4</v>
      </c>
      <c r="P847" s="26" t="s">
        <v>229</v>
      </c>
      <c r="Q847" s="26"/>
      <c r="R847" s="26"/>
    </row>
    <row r="848" spans="1:18" x14ac:dyDescent="0.35">
      <c r="A848" s="26" t="s">
        <v>2061</v>
      </c>
      <c r="B848" s="26" t="s">
        <v>3773</v>
      </c>
      <c r="C848" s="26">
        <v>2019</v>
      </c>
      <c r="D848" s="26">
        <v>8</v>
      </c>
      <c r="E848" s="26" t="s">
        <v>2064</v>
      </c>
      <c r="F848" s="26" t="s">
        <v>2054</v>
      </c>
      <c r="G848" s="33" t="s">
        <v>2909</v>
      </c>
      <c r="H848" s="27" t="s">
        <v>2032</v>
      </c>
      <c r="I848" s="27" t="s">
        <v>3771</v>
      </c>
      <c r="J848" s="26">
        <v>20</v>
      </c>
      <c r="K848" s="26">
        <v>500</v>
      </c>
      <c r="L848" s="26" t="s">
        <v>16</v>
      </c>
      <c r="M848" s="26" t="s">
        <v>83</v>
      </c>
      <c r="N848" s="26">
        <v>323</v>
      </c>
      <c r="O848" s="26">
        <v>4</v>
      </c>
      <c r="P848" s="26" t="s">
        <v>24</v>
      </c>
      <c r="Q848" s="26"/>
      <c r="R848" s="26"/>
    </row>
    <row r="849" spans="1:18" x14ac:dyDescent="0.35">
      <c r="A849" s="26" t="s">
        <v>2061</v>
      </c>
      <c r="B849" s="26" t="s">
        <v>3773</v>
      </c>
      <c r="C849" s="26">
        <v>2019</v>
      </c>
      <c r="D849" s="26">
        <v>8</v>
      </c>
      <c r="E849" s="26" t="s">
        <v>2064</v>
      </c>
      <c r="F849" s="26" t="s">
        <v>2054</v>
      </c>
      <c r="G849" s="33" t="s">
        <v>2910</v>
      </c>
      <c r="H849" s="27" t="s">
        <v>2030</v>
      </c>
      <c r="I849" s="27" t="s">
        <v>3771</v>
      </c>
      <c r="J849" s="26">
        <v>20</v>
      </c>
      <c r="K849" s="26">
        <v>500</v>
      </c>
      <c r="L849" s="26" t="s">
        <v>162</v>
      </c>
      <c r="M849" s="26" t="s">
        <v>42</v>
      </c>
      <c r="N849" s="26">
        <v>94</v>
      </c>
      <c r="O849" s="26">
        <v>6</v>
      </c>
      <c r="P849" s="26" t="s">
        <v>28</v>
      </c>
      <c r="Q849" s="26"/>
      <c r="R849" s="26"/>
    </row>
    <row r="850" spans="1:18" x14ac:dyDescent="0.35">
      <c r="A850" s="26" t="s">
        <v>2061</v>
      </c>
      <c r="B850" s="26" t="s">
        <v>3773</v>
      </c>
      <c r="C850" s="26">
        <v>2019</v>
      </c>
      <c r="D850" s="26">
        <v>8</v>
      </c>
      <c r="E850" s="26" t="s">
        <v>2064</v>
      </c>
      <c r="F850" s="26" t="s">
        <v>2054</v>
      </c>
      <c r="G850" s="33" t="s">
        <v>2911</v>
      </c>
      <c r="H850" s="27" t="s">
        <v>2030</v>
      </c>
      <c r="I850" s="27" t="s">
        <v>3771</v>
      </c>
      <c r="J850" s="26">
        <v>20</v>
      </c>
      <c r="K850" s="26">
        <v>500</v>
      </c>
      <c r="L850" s="26" t="s">
        <v>2</v>
      </c>
      <c r="M850" s="26" t="s">
        <v>83</v>
      </c>
      <c r="N850" s="26">
        <v>338</v>
      </c>
      <c r="O850" s="26">
        <v>3</v>
      </c>
      <c r="P850" s="26" t="s">
        <v>40</v>
      </c>
      <c r="Q850" s="26"/>
      <c r="R850" s="26"/>
    </row>
    <row r="851" spans="1:18" x14ac:dyDescent="0.35">
      <c r="A851" s="26" t="s">
        <v>2061</v>
      </c>
      <c r="B851" s="26" t="s">
        <v>3773</v>
      </c>
      <c r="C851" s="26">
        <v>2019</v>
      </c>
      <c r="D851" s="26">
        <v>8</v>
      </c>
      <c r="E851" s="26" t="s">
        <v>2064</v>
      </c>
      <c r="F851" s="26" t="s">
        <v>2054</v>
      </c>
      <c r="G851" s="33" t="s">
        <v>2912</v>
      </c>
      <c r="H851" s="27" t="s">
        <v>2032</v>
      </c>
      <c r="I851" s="27" t="s">
        <v>3771</v>
      </c>
      <c r="J851" s="26">
        <v>20</v>
      </c>
      <c r="K851" s="26">
        <v>500</v>
      </c>
      <c r="L851" s="26" t="s">
        <v>38</v>
      </c>
      <c r="M851" s="26" t="s">
        <v>42</v>
      </c>
      <c r="N851" s="26">
        <v>126</v>
      </c>
      <c r="O851" s="26">
        <v>2</v>
      </c>
      <c r="P851" s="26" t="s">
        <v>809</v>
      </c>
      <c r="Q851" s="26"/>
      <c r="R851" s="26"/>
    </row>
    <row r="852" spans="1:18" x14ac:dyDescent="0.35">
      <c r="A852" s="26" t="s">
        <v>2061</v>
      </c>
      <c r="B852" s="26" t="s">
        <v>3773</v>
      </c>
      <c r="C852" s="26">
        <v>2019</v>
      </c>
      <c r="D852" s="26">
        <v>8</v>
      </c>
      <c r="E852" s="26" t="s">
        <v>2064</v>
      </c>
      <c r="F852" s="26" t="s">
        <v>2054</v>
      </c>
      <c r="G852" s="33" t="s">
        <v>2913</v>
      </c>
      <c r="H852" s="27" t="s">
        <v>2049</v>
      </c>
      <c r="I852" s="27" t="s">
        <v>3771</v>
      </c>
      <c r="J852" s="26">
        <v>20</v>
      </c>
      <c r="K852" s="26">
        <v>500</v>
      </c>
      <c r="L852" s="26" t="s">
        <v>102</v>
      </c>
      <c r="M852" s="26" t="s">
        <v>42</v>
      </c>
      <c r="N852" s="26">
        <v>122</v>
      </c>
      <c r="O852" s="26">
        <v>3</v>
      </c>
      <c r="P852" s="26" t="s">
        <v>809</v>
      </c>
      <c r="Q852" s="26"/>
      <c r="R852" s="26"/>
    </row>
    <row r="853" spans="1:18" x14ac:dyDescent="0.35">
      <c r="A853" s="26" t="s">
        <v>2061</v>
      </c>
      <c r="B853" s="26" t="s">
        <v>3773</v>
      </c>
      <c r="C853" s="26">
        <v>2019</v>
      </c>
      <c r="D853" s="26">
        <v>8</v>
      </c>
      <c r="E853" s="26" t="s">
        <v>2064</v>
      </c>
      <c r="F853" s="26" t="s">
        <v>2054</v>
      </c>
      <c r="G853" s="33" t="s">
        <v>2914</v>
      </c>
      <c r="H853" s="27" t="s">
        <v>2040</v>
      </c>
      <c r="I853" s="27" t="s">
        <v>3771</v>
      </c>
      <c r="J853" s="26">
        <v>10</v>
      </c>
      <c r="K853" s="26">
        <v>500</v>
      </c>
      <c r="L853" s="26" t="s">
        <v>2</v>
      </c>
      <c r="M853" s="26" t="s">
        <v>3</v>
      </c>
      <c r="N853" s="26">
        <v>317</v>
      </c>
      <c r="O853" s="26">
        <v>2</v>
      </c>
      <c r="P853" s="26" t="s">
        <v>40</v>
      </c>
      <c r="Q853" s="26"/>
      <c r="R853" s="26"/>
    </row>
    <row r="854" spans="1:18" x14ac:dyDescent="0.35">
      <c r="A854" s="26" t="s">
        <v>2061</v>
      </c>
      <c r="B854" s="26" t="s">
        <v>3773</v>
      </c>
      <c r="C854" s="26">
        <v>2019</v>
      </c>
      <c r="D854" s="26">
        <v>8</v>
      </c>
      <c r="E854" s="26" t="s">
        <v>2064</v>
      </c>
      <c r="F854" s="26" t="s">
        <v>2054</v>
      </c>
      <c r="G854" s="33" t="s">
        <v>2915</v>
      </c>
      <c r="H854" s="27" t="s">
        <v>2045</v>
      </c>
      <c r="I854" s="27" t="s">
        <v>3771</v>
      </c>
      <c r="J854" s="26">
        <v>20</v>
      </c>
      <c r="K854" s="26">
        <v>500</v>
      </c>
      <c r="L854" s="26" t="s">
        <v>16</v>
      </c>
      <c r="M854" s="26" t="s">
        <v>3</v>
      </c>
      <c r="N854" s="26">
        <v>326</v>
      </c>
      <c r="O854" s="26">
        <v>6</v>
      </c>
      <c r="P854" s="26" t="s">
        <v>40</v>
      </c>
      <c r="Q854" s="26"/>
      <c r="R854" s="26"/>
    </row>
    <row r="855" spans="1:18" x14ac:dyDescent="0.35">
      <c r="A855" s="26" t="s">
        <v>2061</v>
      </c>
      <c r="B855" s="26" t="s">
        <v>3773</v>
      </c>
      <c r="C855" s="26">
        <v>2019</v>
      </c>
      <c r="D855" s="26">
        <v>8</v>
      </c>
      <c r="E855" s="26" t="s">
        <v>2064</v>
      </c>
      <c r="F855" s="26" t="s">
        <v>2054</v>
      </c>
      <c r="G855" s="33" t="s">
        <v>2916</v>
      </c>
      <c r="H855" s="27" t="s">
        <v>2032</v>
      </c>
      <c r="I855" s="27" t="s">
        <v>3771</v>
      </c>
      <c r="J855" s="26">
        <v>20</v>
      </c>
      <c r="K855" s="26">
        <v>500</v>
      </c>
      <c r="L855" s="26" t="s">
        <v>38</v>
      </c>
      <c r="M855" s="26" t="s">
        <v>42</v>
      </c>
      <c r="N855" s="26">
        <v>110</v>
      </c>
      <c r="O855" s="26">
        <v>3</v>
      </c>
      <c r="P855" s="26" t="s">
        <v>24</v>
      </c>
      <c r="Q855" s="26"/>
      <c r="R855" s="26"/>
    </row>
    <row r="856" spans="1:18" x14ac:dyDescent="0.35">
      <c r="A856" s="26" t="s">
        <v>2061</v>
      </c>
      <c r="B856" s="26" t="s">
        <v>3773</v>
      </c>
      <c r="C856" s="26">
        <v>2019</v>
      </c>
      <c r="D856" s="26">
        <v>8</v>
      </c>
      <c r="E856" s="26" t="s">
        <v>2064</v>
      </c>
      <c r="F856" s="26" t="s">
        <v>2054</v>
      </c>
      <c r="G856" s="33" t="s">
        <v>2917</v>
      </c>
      <c r="H856" s="27" t="s">
        <v>2049</v>
      </c>
      <c r="I856" s="27" t="s">
        <v>3771</v>
      </c>
      <c r="J856" s="26">
        <v>20</v>
      </c>
      <c r="K856" s="26">
        <v>500</v>
      </c>
      <c r="L856" s="26" t="s">
        <v>102</v>
      </c>
      <c r="M856" s="26" t="s">
        <v>42</v>
      </c>
      <c r="N856" s="26">
        <v>89</v>
      </c>
      <c r="O856" s="26">
        <v>5</v>
      </c>
      <c r="P856" s="26" t="s">
        <v>28</v>
      </c>
      <c r="Q856" s="26"/>
      <c r="R856" s="26"/>
    </row>
    <row r="857" spans="1:18" x14ac:dyDescent="0.35">
      <c r="A857" s="26" t="s">
        <v>2061</v>
      </c>
      <c r="B857" s="26" t="s">
        <v>3773</v>
      </c>
      <c r="C857" s="26">
        <v>2019</v>
      </c>
      <c r="D857" s="26">
        <v>8</v>
      </c>
      <c r="E857" s="26" t="s">
        <v>2064</v>
      </c>
      <c r="F857" s="26" t="s">
        <v>2054</v>
      </c>
      <c r="G857" s="33" t="s">
        <v>2918</v>
      </c>
      <c r="H857" s="27" t="s">
        <v>2044</v>
      </c>
      <c r="I857" s="27" t="s">
        <v>3771</v>
      </c>
      <c r="J857" s="26">
        <v>20</v>
      </c>
      <c r="K857" s="26">
        <v>500</v>
      </c>
      <c r="L857" s="26" t="s">
        <v>38</v>
      </c>
      <c r="M857" s="26" t="s">
        <v>42</v>
      </c>
      <c r="N857" s="26">
        <v>126</v>
      </c>
      <c r="O857" s="26">
        <v>1</v>
      </c>
      <c r="P857" s="26" t="s">
        <v>809</v>
      </c>
      <c r="Q857" s="26"/>
      <c r="R857" s="26"/>
    </row>
    <row r="858" spans="1:18" x14ac:dyDescent="0.35">
      <c r="A858" s="26" t="s">
        <v>2061</v>
      </c>
      <c r="B858" s="26" t="s">
        <v>3773</v>
      </c>
      <c r="C858" s="26">
        <v>2019</v>
      </c>
      <c r="D858" s="26">
        <v>8</v>
      </c>
      <c r="E858" s="26" t="s">
        <v>2064</v>
      </c>
      <c r="F858" s="26" t="s">
        <v>2054</v>
      </c>
      <c r="G858" s="33" t="s">
        <v>2919</v>
      </c>
      <c r="H858" s="27" t="s">
        <v>2053</v>
      </c>
      <c r="I858" s="27" t="s">
        <v>3771</v>
      </c>
      <c r="J858" s="26">
        <v>20</v>
      </c>
      <c r="K858" s="26">
        <v>500</v>
      </c>
      <c r="L858" s="26" t="s">
        <v>2</v>
      </c>
      <c r="M858" s="26" t="s">
        <v>42</v>
      </c>
      <c r="N858" s="26">
        <v>134</v>
      </c>
      <c r="O858" s="26">
        <v>1</v>
      </c>
      <c r="P858" s="26" t="s">
        <v>206</v>
      </c>
      <c r="Q858" s="26"/>
      <c r="R858" s="26"/>
    </row>
    <row r="859" spans="1:18" x14ac:dyDescent="0.35">
      <c r="A859" s="26" t="s">
        <v>2061</v>
      </c>
      <c r="B859" s="26" t="s">
        <v>3773</v>
      </c>
      <c r="C859" s="26">
        <v>2019</v>
      </c>
      <c r="D859" s="26">
        <v>8</v>
      </c>
      <c r="E859" s="26" t="s">
        <v>2064</v>
      </c>
      <c r="F859" s="26" t="s">
        <v>2054</v>
      </c>
      <c r="G859" s="33" t="s">
        <v>2920</v>
      </c>
      <c r="H859" s="27" t="s">
        <v>2037</v>
      </c>
      <c r="I859" s="27" t="s">
        <v>3771</v>
      </c>
      <c r="J859" s="26">
        <v>20</v>
      </c>
      <c r="K859" s="26">
        <v>500</v>
      </c>
      <c r="L859" s="26" t="s">
        <v>102</v>
      </c>
      <c r="M859" s="26" t="s">
        <v>3</v>
      </c>
      <c r="N859" s="26">
        <v>314</v>
      </c>
      <c r="O859" s="26">
        <v>5</v>
      </c>
      <c r="P859" s="26" t="s">
        <v>40</v>
      </c>
      <c r="Q859" s="26"/>
      <c r="R859" s="26"/>
    </row>
    <row r="860" spans="1:18" x14ac:dyDescent="0.35">
      <c r="A860" s="26" t="s">
        <v>2061</v>
      </c>
      <c r="B860" s="26" t="s">
        <v>3773</v>
      </c>
      <c r="C860" s="26">
        <v>2019</v>
      </c>
      <c r="D860" s="26">
        <v>8</v>
      </c>
      <c r="E860" s="26" t="s">
        <v>2064</v>
      </c>
      <c r="F860" s="26" t="s">
        <v>2054</v>
      </c>
      <c r="G860" s="33" t="s">
        <v>2921</v>
      </c>
      <c r="H860" s="27" t="s">
        <v>2032</v>
      </c>
      <c r="I860" s="27" t="s">
        <v>3771</v>
      </c>
      <c r="J860" s="26">
        <v>20</v>
      </c>
      <c r="K860" s="26">
        <v>500</v>
      </c>
      <c r="L860" s="26" t="s">
        <v>102</v>
      </c>
      <c r="M860" s="26" t="s">
        <v>83</v>
      </c>
      <c r="N860" s="26">
        <v>321</v>
      </c>
      <c r="O860" s="26">
        <v>1</v>
      </c>
      <c r="P860" s="26" t="s">
        <v>24</v>
      </c>
      <c r="Q860" s="26"/>
      <c r="R860" s="26"/>
    </row>
    <row r="861" spans="1:18" x14ac:dyDescent="0.35">
      <c r="A861" s="26" t="s">
        <v>2061</v>
      </c>
      <c r="B861" s="26" t="s">
        <v>3773</v>
      </c>
      <c r="C861" s="26">
        <v>2019</v>
      </c>
      <c r="D861" s="26">
        <v>8</v>
      </c>
      <c r="E861" s="26" t="s">
        <v>2064</v>
      </c>
      <c r="F861" s="26" t="s">
        <v>2054</v>
      </c>
      <c r="G861" s="33" t="s">
        <v>2922</v>
      </c>
      <c r="H861" s="27" t="s">
        <v>2044</v>
      </c>
      <c r="I861" s="27" t="s">
        <v>3771</v>
      </c>
      <c r="J861" s="26">
        <v>20</v>
      </c>
      <c r="K861" s="26">
        <v>500</v>
      </c>
      <c r="L861" s="26" t="s">
        <v>38</v>
      </c>
      <c r="M861" s="26" t="s">
        <v>42</v>
      </c>
      <c r="N861" s="26">
        <v>110</v>
      </c>
      <c r="O861" s="26">
        <v>4</v>
      </c>
      <c r="P861" s="26" t="s">
        <v>24</v>
      </c>
      <c r="Q861" s="26"/>
      <c r="R861" s="26"/>
    </row>
    <row r="862" spans="1:18" x14ac:dyDescent="0.35">
      <c r="A862" s="26" t="s">
        <v>2061</v>
      </c>
      <c r="B862" s="26" t="s">
        <v>3773</v>
      </c>
      <c r="C862" s="26">
        <v>2019</v>
      </c>
      <c r="D862" s="26">
        <v>8</v>
      </c>
      <c r="E862" s="26" t="s">
        <v>2064</v>
      </c>
      <c r="F862" s="26" t="s">
        <v>2054</v>
      </c>
      <c r="G862" s="33" t="s">
        <v>2923</v>
      </c>
      <c r="H862" s="27" t="s">
        <v>2049</v>
      </c>
      <c r="I862" s="27" t="s">
        <v>3771</v>
      </c>
      <c r="J862" s="26">
        <v>20</v>
      </c>
      <c r="K862" s="26">
        <v>500</v>
      </c>
      <c r="L862" s="26" t="s">
        <v>2</v>
      </c>
      <c r="M862" s="26" t="s">
        <v>83</v>
      </c>
      <c r="N862" s="26">
        <v>339</v>
      </c>
      <c r="O862" s="26">
        <v>3</v>
      </c>
      <c r="P862" s="26" t="s">
        <v>35</v>
      </c>
      <c r="Q862" s="26"/>
      <c r="R862" s="26"/>
    </row>
    <row r="863" spans="1:18" x14ac:dyDescent="0.35">
      <c r="A863" s="26" t="s">
        <v>2061</v>
      </c>
      <c r="B863" s="26" t="s">
        <v>3773</v>
      </c>
      <c r="C863" s="26">
        <v>2019</v>
      </c>
      <c r="D863" s="26">
        <v>8</v>
      </c>
      <c r="E863" s="26" t="s">
        <v>2064</v>
      </c>
      <c r="F863" s="26" t="s">
        <v>2054</v>
      </c>
      <c r="G863" s="33" t="s">
        <v>2924</v>
      </c>
      <c r="H863" s="27" t="s">
        <v>2029</v>
      </c>
      <c r="I863" s="27" t="s">
        <v>3771</v>
      </c>
      <c r="J863" s="26">
        <v>10</v>
      </c>
      <c r="K863" s="26">
        <v>500</v>
      </c>
      <c r="L863" s="26" t="s">
        <v>2</v>
      </c>
      <c r="M863" s="26" t="s">
        <v>3</v>
      </c>
      <c r="N863" s="26">
        <v>279</v>
      </c>
      <c r="O863" s="26">
        <v>3</v>
      </c>
      <c r="P863" s="26" t="s">
        <v>8</v>
      </c>
      <c r="Q863" s="26"/>
      <c r="R863" s="26"/>
    </row>
    <row r="864" spans="1:18" x14ac:dyDescent="0.35">
      <c r="A864" s="26" t="s">
        <v>2061</v>
      </c>
      <c r="B864" s="26" t="s">
        <v>3773</v>
      </c>
      <c r="C864" s="26">
        <v>2019</v>
      </c>
      <c r="D864" s="26">
        <v>8</v>
      </c>
      <c r="E864" s="26" t="s">
        <v>2064</v>
      </c>
      <c r="F864" s="26" t="s">
        <v>2054</v>
      </c>
      <c r="G864" s="33" t="s">
        <v>2925</v>
      </c>
      <c r="H864" s="27" t="s">
        <v>2030</v>
      </c>
      <c r="I864" s="27" t="s">
        <v>3771</v>
      </c>
      <c r="J864" s="26">
        <v>10</v>
      </c>
      <c r="K864" s="26">
        <v>500</v>
      </c>
      <c r="L864" s="26" t="s">
        <v>23</v>
      </c>
      <c r="M864" s="26" t="s">
        <v>3</v>
      </c>
      <c r="N864" s="26">
        <v>311</v>
      </c>
      <c r="O864" s="26">
        <v>3</v>
      </c>
      <c r="P864" s="26" t="s">
        <v>28</v>
      </c>
      <c r="Q864" s="26"/>
      <c r="R864" s="26"/>
    </row>
    <row r="865" spans="1:18" x14ac:dyDescent="0.35">
      <c r="A865" s="26" t="s">
        <v>2061</v>
      </c>
      <c r="B865" s="26" t="s">
        <v>3773</v>
      </c>
      <c r="C865" s="26">
        <v>2019</v>
      </c>
      <c r="D865" s="26">
        <v>8</v>
      </c>
      <c r="E865" s="26" t="s">
        <v>2064</v>
      </c>
      <c r="F865" s="26" t="s">
        <v>2054</v>
      </c>
      <c r="G865" s="33" t="s">
        <v>2926</v>
      </c>
      <c r="H865" s="27" t="s">
        <v>2030</v>
      </c>
      <c r="I865" s="27" t="s">
        <v>3771</v>
      </c>
      <c r="J865" s="26">
        <v>20</v>
      </c>
      <c r="K865" s="26">
        <v>500</v>
      </c>
      <c r="L865" s="26" t="s">
        <v>38</v>
      </c>
      <c r="M865" s="26" t="s">
        <v>83</v>
      </c>
      <c r="N865" s="26">
        <v>303</v>
      </c>
      <c r="O865" s="26">
        <v>1</v>
      </c>
      <c r="P865" s="26" t="s">
        <v>28</v>
      </c>
      <c r="Q865" s="26"/>
      <c r="R865" s="26"/>
    </row>
    <row r="866" spans="1:18" x14ac:dyDescent="0.35">
      <c r="A866" s="26" t="s">
        <v>2061</v>
      </c>
      <c r="B866" s="26" t="s">
        <v>3773</v>
      </c>
      <c r="C866" s="26">
        <v>2019</v>
      </c>
      <c r="D866" s="26">
        <v>8</v>
      </c>
      <c r="E866" s="26" t="s">
        <v>2064</v>
      </c>
      <c r="F866" s="26" t="s">
        <v>2054</v>
      </c>
      <c r="G866" s="33" t="s">
        <v>2927</v>
      </c>
      <c r="H866" s="27" t="s">
        <v>2030</v>
      </c>
      <c r="I866" s="27" t="s">
        <v>3771</v>
      </c>
      <c r="J866" s="26">
        <v>10</v>
      </c>
      <c r="K866" s="26">
        <v>500</v>
      </c>
      <c r="L866" s="26" t="s">
        <v>16</v>
      </c>
      <c r="M866" s="26" t="s">
        <v>3</v>
      </c>
      <c r="N866" s="26">
        <v>356</v>
      </c>
      <c r="O866" s="26">
        <v>4</v>
      </c>
      <c r="P866" s="26" t="s">
        <v>4</v>
      </c>
      <c r="Q866" s="26"/>
      <c r="R866" s="26"/>
    </row>
    <row r="867" spans="1:18" x14ac:dyDescent="0.35">
      <c r="A867" s="26" t="s">
        <v>2061</v>
      </c>
      <c r="B867" s="26" t="s">
        <v>3773</v>
      </c>
      <c r="C867" s="26">
        <v>2019</v>
      </c>
      <c r="D867" s="26">
        <v>8</v>
      </c>
      <c r="E867" s="26" t="s">
        <v>2064</v>
      </c>
      <c r="F867" s="26" t="s">
        <v>2054</v>
      </c>
      <c r="G867" s="33" t="s">
        <v>2928</v>
      </c>
      <c r="H867" s="27" t="s">
        <v>2030</v>
      </c>
      <c r="I867" s="27" t="s">
        <v>3771</v>
      </c>
      <c r="J867" s="26">
        <v>20</v>
      </c>
      <c r="K867" s="26">
        <v>500</v>
      </c>
      <c r="L867" s="26" t="s">
        <v>38</v>
      </c>
      <c r="M867" s="26" t="s">
        <v>83</v>
      </c>
      <c r="N867" s="26">
        <v>330</v>
      </c>
      <c r="O867" s="26">
        <v>2</v>
      </c>
      <c r="P867" s="26" t="s">
        <v>24</v>
      </c>
      <c r="Q867" s="26"/>
      <c r="R867" s="26"/>
    </row>
    <row r="868" spans="1:18" x14ac:dyDescent="0.35">
      <c r="A868" s="26" t="s">
        <v>2061</v>
      </c>
      <c r="B868" s="26" t="s">
        <v>3773</v>
      </c>
      <c r="C868" s="26">
        <v>2019</v>
      </c>
      <c r="D868" s="26">
        <v>8</v>
      </c>
      <c r="E868" s="26" t="s">
        <v>2064</v>
      </c>
      <c r="F868" s="26" t="s">
        <v>2054</v>
      </c>
      <c r="G868" s="33" t="s">
        <v>2929</v>
      </c>
      <c r="H868" s="27" t="s">
        <v>2049</v>
      </c>
      <c r="I868" s="27" t="s">
        <v>3771</v>
      </c>
      <c r="J868" s="26">
        <v>20</v>
      </c>
      <c r="K868" s="26">
        <v>500</v>
      </c>
      <c r="L868" s="26" t="s">
        <v>2</v>
      </c>
      <c r="M868" s="26" t="s">
        <v>83</v>
      </c>
      <c r="N868" s="26">
        <v>310</v>
      </c>
      <c r="O868" s="26">
        <v>1</v>
      </c>
      <c r="P868" s="26" t="s">
        <v>12</v>
      </c>
      <c r="Q868" s="26"/>
      <c r="R868" s="26"/>
    </row>
    <row r="869" spans="1:18" x14ac:dyDescent="0.35">
      <c r="A869" s="26" t="s">
        <v>2061</v>
      </c>
      <c r="B869" s="26" t="s">
        <v>3773</v>
      </c>
      <c r="C869" s="26">
        <v>2019</v>
      </c>
      <c r="D869" s="26">
        <v>8</v>
      </c>
      <c r="E869" s="26" t="s">
        <v>2064</v>
      </c>
      <c r="F869" s="26" t="s">
        <v>2054</v>
      </c>
      <c r="G869" s="33" t="s">
        <v>2930</v>
      </c>
      <c r="H869" s="27" t="s">
        <v>2030</v>
      </c>
      <c r="I869" s="27" t="s">
        <v>3771</v>
      </c>
      <c r="J869" s="26">
        <v>10</v>
      </c>
      <c r="K869" s="26">
        <v>500</v>
      </c>
      <c r="L869" s="26" t="s">
        <v>2</v>
      </c>
      <c r="M869" s="26" t="s">
        <v>42</v>
      </c>
      <c r="N869" s="26">
        <v>132</v>
      </c>
      <c r="O869" s="26">
        <v>3</v>
      </c>
      <c r="P869" s="26" t="s">
        <v>4</v>
      </c>
      <c r="Q869" s="26"/>
      <c r="R869" s="26"/>
    </row>
    <row r="870" spans="1:18" x14ac:dyDescent="0.35">
      <c r="A870" s="26" t="s">
        <v>2061</v>
      </c>
      <c r="B870" s="26" t="s">
        <v>3773</v>
      </c>
      <c r="C870" s="26">
        <v>2019</v>
      </c>
      <c r="D870" s="26">
        <v>8</v>
      </c>
      <c r="E870" s="26" t="s">
        <v>2064</v>
      </c>
      <c r="F870" s="26" t="s">
        <v>2054</v>
      </c>
      <c r="G870" s="33" t="s">
        <v>2931</v>
      </c>
      <c r="H870" s="27" t="s">
        <v>2031</v>
      </c>
      <c r="I870" s="27" t="s">
        <v>3771</v>
      </c>
      <c r="J870" s="26">
        <v>20</v>
      </c>
      <c r="K870" s="26">
        <v>500</v>
      </c>
      <c r="L870" s="26" t="s">
        <v>102</v>
      </c>
      <c r="M870" s="26" t="s">
        <v>83</v>
      </c>
      <c r="N870" s="26">
        <v>321</v>
      </c>
      <c r="O870" s="26">
        <v>3</v>
      </c>
      <c r="P870" s="26" t="s">
        <v>24</v>
      </c>
      <c r="Q870" s="26"/>
      <c r="R870" s="26"/>
    </row>
    <row r="871" spans="1:18" x14ac:dyDescent="0.35">
      <c r="A871" s="26" t="s">
        <v>2061</v>
      </c>
      <c r="B871" s="26" t="s">
        <v>3773</v>
      </c>
      <c r="C871" s="26">
        <v>2019</v>
      </c>
      <c r="D871" s="26">
        <v>8</v>
      </c>
      <c r="E871" s="26" t="s">
        <v>2064</v>
      </c>
      <c r="F871" s="26" t="s">
        <v>2054</v>
      </c>
      <c r="G871" s="33" t="s">
        <v>2932</v>
      </c>
      <c r="H871" s="27" t="s">
        <v>2042</v>
      </c>
      <c r="I871" s="27" t="s">
        <v>3771</v>
      </c>
      <c r="J871" s="26">
        <v>10</v>
      </c>
      <c r="K871" s="26">
        <v>500</v>
      </c>
      <c r="L871" s="26" t="s">
        <v>16</v>
      </c>
      <c r="M871" s="26" t="s">
        <v>3</v>
      </c>
      <c r="N871" s="26">
        <v>356</v>
      </c>
      <c r="O871" s="26">
        <v>3</v>
      </c>
      <c r="P871" s="26" t="s">
        <v>4</v>
      </c>
      <c r="Q871" s="26"/>
      <c r="R871" s="26"/>
    </row>
    <row r="872" spans="1:18" x14ac:dyDescent="0.35">
      <c r="A872" s="26" t="s">
        <v>2061</v>
      </c>
      <c r="B872" s="26" t="s">
        <v>3773</v>
      </c>
      <c r="C872" s="26">
        <v>2019</v>
      </c>
      <c r="D872" s="26">
        <v>8</v>
      </c>
      <c r="E872" s="26" t="s">
        <v>2064</v>
      </c>
      <c r="F872" s="26" t="s">
        <v>2054</v>
      </c>
      <c r="G872" s="33" t="s">
        <v>2933</v>
      </c>
      <c r="H872" s="27" t="s">
        <v>2043</v>
      </c>
      <c r="I872" s="27" t="s">
        <v>3771</v>
      </c>
      <c r="J872" s="26">
        <v>20</v>
      </c>
      <c r="K872" s="26">
        <v>500</v>
      </c>
      <c r="L872" s="26" t="s">
        <v>16</v>
      </c>
      <c r="M872" s="26" t="s">
        <v>42</v>
      </c>
      <c r="N872" s="26">
        <v>106</v>
      </c>
      <c r="O872" s="26">
        <v>1</v>
      </c>
      <c r="P872" s="26" t="s">
        <v>40</v>
      </c>
      <c r="Q872" s="26"/>
      <c r="R872" s="26"/>
    </row>
    <row r="873" spans="1:18" x14ac:dyDescent="0.35">
      <c r="A873" s="26" t="s">
        <v>2061</v>
      </c>
      <c r="B873" s="26" t="s">
        <v>3773</v>
      </c>
      <c r="C873" s="26">
        <v>2019</v>
      </c>
      <c r="D873" s="26">
        <v>8</v>
      </c>
      <c r="E873" s="26" t="s">
        <v>2064</v>
      </c>
      <c r="F873" s="26" t="s">
        <v>2054</v>
      </c>
      <c r="G873" s="33" t="s">
        <v>2934</v>
      </c>
      <c r="H873" s="27" t="s">
        <v>2041</v>
      </c>
      <c r="I873" s="27" t="s">
        <v>3771</v>
      </c>
      <c r="J873" s="26">
        <v>20</v>
      </c>
      <c r="K873" s="26">
        <v>500</v>
      </c>
      <c r="L873" s="26" t="s">
        <v>2</v>
      </c>
      <c r="M873" s="26" t="s">
        <v>83</v>
      </c>
      <c r="N873" s="26">
        <v>338</v>
      </c>
      <c r="O873" s="26">
        <v>4</v>
      </c>
      <c r="P873" s="26" t="s">
        <v>40</v>
      </c>
      <c r="Q873" s="26"/>
      <c r="R873" s="26"/>
    </row>
    <row r="874" spans="1:18" x14ac:dyDescent="0.35">
      <c r="A874" s="26" t="s">
        <v>2061</v>
      </c>
      <c r="B874" s="26" t="s">
        <v>3773</v>
      </c>
      <c r="C874" s="26">
        <v>2019</v>
      </c>
      <c r="D874" s="26">
        <v>8</v>
      </c>
      <c r="E874" s="26" t="s">
        <v>2064</v>
      </c>
      <c r="F874" s="26" t="s">
        <v>2054</v>
      </c>
      <c r="G874" s="33" t="s">
        <v>2935</v>
      </c>
      <c r="H874" s="27" t="s">
        <v>2049</v>
      </c>
      <c r="I874" s="27" t="s">
        <v>3771</v>
      </c>
      <c r="J874" s="26">
        <v>20</v>
      </c>
      <c r="K874" s="26">
        <v>500</v>
      </c>
      <c r="L874" s="26" t="s">
        <v>2</v>
      </c>
      <c r="M874" s="26" t="s">
        <v>83</v>
      </c>
      <c r="N874" s="26">
        <v>361</v>
      </c>
      <c r="O874" s="26">
        <v>1</v>
      </c>
      <c r="P874" s="26" t="s">
        <v>4</v>
      </c>
      <c r="Q874" s="26"/>
      <c r="R874" s="26"/>
    </row>
    <row r="875" spans="1:18" x14ac:dyDescent="0.35">
      <c r="A875" s="26" t="s">
        <v>2061</v>
      </c>
      <c r="B875" s="26" t="s">
        <v>3773</v>
      </c>
      <c r="C875" s="26">
        <v>2019</v>
      </c>
      <c r="D875" s="26">
        <v>8</v>
      </c>
      <c r="E875" s="26" t="s">
        <v>2064</v>
      </c>
      <c r="F875" s="26" t="s">
        <v>2054</v>
      </c>
      <c r="G875" s="33" t="s">
        <v>2935</v>
      </c>
      <c r="H875" s="27" t="s">
        <v>2041</v>
      </c>
      <c r="I875" s="27" t="s">
        <v>3771</v>
      </c>
      <c r="J875" s="26">
        <v>20</v>
      </c>
      <c r="K875" s="26">
        <v>500</v>
      </c>
      <c r="L875" s="26" t="s">
        <v>102</v>
      </c>
      <c r="M875" s="26" t="s">
        <v>3</v>
      </c>
      <c r="N875" s="26">
        <v>284</v>
      </c>
      <c r="O875" s="26">
        <v>3</v>
      </c>
      <c r="P875" s="26" t="s">
        <v>12</v>
      </c>
      <c r="Q875" s="26"/>
      <c r="R875" s="26"/>
    </row>
    <row r="876" spans="1:18" x14ac:dyDescent="0.35">
      <c r="A876" s="26" t="s">
        <v>2061</v>
      </c>
      <c r="B876" s="26" t="s">
        <v>3773</v>
      </c>
      <c r="C876" s="26">
        <v>2019</v>
      </c>
      <c r="D876" s="26">
        <v>8</v>
      </c>
      <c r="E876" s="26" t="s">
        <v>2064</v>
      </c>
      <c r="F876" s="26" t="s">
        <v>2054</v>
      </c>
      <c r="G876" s="33" t="s">
        <v>2936</v>
      </c>
      <c r="H876" s="27" t="s">
        <v>2032</v>
      </c>
      <c r="I876" s="27" t="s">
        <v>3771</v>
      </c>
      <c r="J876" s="26">
        <v>20</v>
      </c>
      <c r="K876" s="26">
        <v>500</v>
      </c>
      <c r="L876" s="26" t="s">
        <v>16</v>
      </c>
      <c r="M876" s="26" t="s">
        <v>83</v>
      </c>
      <c r="N876" s="26">
        <v>290</v>
      </c>
      <c r="O876" s="26">
        <v>3</v>
      </c>
      <c r="P876" s="26" t="s">
        <v>28</v>
      </c>
      <c r="Q876" s="26"/>
      <c r="R876" s="26"/>
    </row>
    <row r="877" spans="1:18" x14ac:dyDescent="0.35">
      <c r="A877" s="26" t="s">
        <v>2061</v>
      </c>
      <c r="B877" s="26" t="s">
        <v>3773</v>
      </c>
      <c r="C877" s="26">
        <v>2019</v>
      </c>
      <c r="D877" s="26">
        <v>8</v>
      </c>
      <c r="E877" s="26" t="s">
        <v>2064</v>
      </c>
      <c r="F877" s="26" t="s">
        <v>2054</v>
      </c>
      <c r="G877" s="33" t="s">
        <v>2937</v>
      </c>
      <c r="H877" s="27" t="s">
        <v>2032</v>
      </c>
      <c r="I877" s="27" t="s">
        <v>3771</v>
      </c>
      <c r="J877" s="26">
        <v>20</v>
      </c>
      <c r="K877" s="26">
        <v>500</v>
      </c>
      <c r="L877" s="26" t="s">
        <v>38</v>
      </c>
      <c r="M877" s="26" t="s">
        <v>42</v>
      </c>
      <c r="N877" s="26">
        <v>97</v>
      </c>
      <c r="O877" s="26">
        <v>1</v>
      </c>
      <c r="P877" s="26" t="s">
        <v>28</v>
      </c>
      <c r="Q877" s="26"/>
      <c r="R877" s="26"/>
    </row>
    <row r="878" spans="1:18" x14ac:dyDescent="0.35">
      <c r="A878" s="26" t="s">
        <v>2061</v>
      </c>
      <c r="B878" s="26" t="s">
        <v>3773</v>
      </c>
      <c r="C878" s="26">
        <v>2019</v>
      </c>
      <c r="D878" s="26">
        <v>8</v>
      </c>
      <c r="E878" s="26" t="s">
        <v>2064</v>
      </c>
      <c r="F878" s="26" t="s">
        <v>2054</v>
      </c>
      <c r="G878" s="33" t="s">
        <v>2938</v>
      </c>
      <c r="H878" s="27" t="s">
        <v>2037</v>
      </c>
      <c r="I878" s="27" t="s">
        <v>3771</v>
      </c>
      <c r="J878" s="26">
        <v>20</v>
      </c>
      <c r="K878" s="26">
        <v>500</v>
      </c>
      <c r="L878" s="26" t="s">
        <v>16</v>
      </c>
      <c r="M878" s="26" t="s">
        <v>42</v>
      </c>
      <c r="N878" s="26">
        <v>106</v>
      </c>
      <c r="O878" s="26">
        <v>2</v>
      </c>
      <c r="P878" s="26" t="s">
        <v>40</v>
      </c>
      <c r="Q878" s="26"/>
      <c r="R878" s="26"/>
    </row>
    <row r="879" spans="1:18" x14ac:dyDescent="0.35">
      <c r="A879" s="26" t="s">
        <v>2061</v>
      </c>
      <c r="B879" s="26" t="s">
        <v>3773</v>
      </c>
      <c r="C879" s="26">
        <v>2019</v>
      </c>
      <c r="D879" s="26">
        <v>8</v>
      </c>
      <c r="E879" s="26" t="s">
        <v>2064</v>
      </c>
      <c r="F879" s="26" t="s">
        <v>2054</v>
      </c>
      <c r="G879" s="33" t="s">
        <v>2939</v>
      </c>
      <c r="H879" s="27" t="s">
        <v>2051</v>
      </c>
      <c r="I879" s="27" t="s">
        <v>3771</v>
      </c>
      <c r="J879" s="26">
        <v>10</v>
      </c>
      <c r="K879" s="26">
        <v>500</v>
      </c>
      <c r="L879" s="26" t="s">
        <v>23</v>
      </c>
      <c r="M879" s="26" t="s">
        <v>3</v>
      </c>
      <c r="N879" s="26">
        <v>340</v>
      </c>
      <c r="O879" s="26">
        <v>2</v>
      </c>
      <c r="P879" s="26" t="s">
        <v>24</v>
      </c>
      <c r="Q879" s="26"/>
      <c r="R879" s="26"/>
    </row>
    <row r="880" spans="1:18" x14ac:dyDescent="0.35">
      <c r="A880" s="26" t="s">
        <v>2061</v>
      </c>
      <c r="B880" s="26" t="s">
        <v>3773</v>
      </c>
      <c r="C880" s="26">
        <v>2019</v>
      </c>
      <c r="D880" s="26">
        <v>8</v>
      </c>
      <c r="E880" s="26" t="s">
        <v>2064</v>
      </c>
      <c r="F880" s="26" t="s">
        <v>2054</v>
      </c>
      <c r="G880" s="33" t="s">
        <v>2940</v>
      </c>
      <c r="H880" s="27" t="s">
        <v>2051</v>
      </c>
      <c r="I880" s="27" t="s">
        <v>3771</v>
      </c>
      <c r="J880" s="26">
        <v>10</v>
      </c>
      <c r="K880" s="26">
        <v>500</v>
      </c>
      <c r="L880" s="26" t="s">
        <v>23</v>
      </c>
      <c r="M880" s="26" t="s">
        <v>3</v>
      </c>
      <c r="N880" s="26">
        <v>311</v>
      </c>
      <c r="O880" s="26">
        <v>5</v>
      </c>
      <c r="P880" s="26" t="s">
        <v>28</v>
      </c>
      <c r="Q880" s="26"/>
      <c r="R880" s="26"/>
    </row>
    <row r="881" spans="1:18" x14ac:dyDescent="0.35">
      <c r="A881" s="26" t="s">
        <v>2061</v>
      </c>
      <c r="B881" s="26" t="s">
        <v>3773</v>
      </c>
      <c r="C881" s="26">
        <v>2019</v>
      </c>
      <c r="D881" s="26">
        <v>8</v>
      </c>
      <c r="E881" s="26" t="s">
        <v>2064</v>
      </c>
      <c r="F881" s="26" t="s">
        <v>2054</v>
      </c>
      <c r="G881" s="33" t="s">
        <v>2941</v>
      </c>
      <c r="H881" s="27" t="s">
        <v>2039</v>
      </c>
      <c r="I881" s="27" t="s">
        <v>3771</v>
      </c>
      <c r="J881" s="26">
        <v>20</v>
      </c>
      <c r="K881" s="26">
        <v>500</v>
      </c>
      <c r="L881" s="26" t="s">
        <v>2</v>
      </c>
      <c r="M881" s="26" t="s">
        <v>83</v>
      </c>
      <c r="N881" s="26">
        <v>339</v>
      </c>
      <c r="O881" s="26">
        <v>4</v>
      </c>
      <c r="P881" s="26" t="s">
        <v>35</v>
      </c>
      <c r="Q881" s="26"/>
      <c r="R881" s="26"/>
    </row>
    <row r="882" spans="1:18" x14ac:dyDescent="0.35">
      <c r="A882" s="26" t="s">
        <v>2061</v>
      </c>
      <c r="B882" s="26" t="s">
        <v>3773</v>
      </c>
      <c r="C882" s="26">
        <v>2019</v>
      </c>
      <c r="D882" s="26">
        <v>8</v>
      </c>
      <c r="E882" s="26" t="s">
        <v>2064</v>
      </c>
      <c r="F882" s="26" t="s">
        <v>2054</v>
      </c>
      <c r="G882" s="33" t="s">
        <v>2942</v>
      </c>
      <c r="H882" s="27" t="s">
        <v>2032</v>
      </c>
      <c r="I882" s="27" t="s">
        <v>3771</v>
      </c>
      <c r="J882" s="26">
        <v>20</v>
      </c>
      <c r="K882" s="26">
        <v>500</v>
      </c>
      <c r="L882" s="26" t="s">
        <v>102</v>
      </c>
      <c r="M882" s="26" t="s">
        <v>83</v>
      </c>
      <c r="N882" s="26">
        <v>288</v>
      </c>
      <c r="O882" s="26">
        <v>3</v>
      </c>
      <c r="P882" s="26" t="s">
        <v>28</v>
      </c>
      <c r="Q882" s="26"/>
      <c r="R882" s="26"/>
    </row>
    <row r="883" spans="1:18" x14ac:dyDescent="0.35">
      <c r="A883" s="26" t="s">
        <v>2061</v>
      </c>
      <c r="B883" s="26" t="s">
        <v>3773</v>
      </c>
      <c r="C883" s="26">
        <v>2019</v>
      </c>
      <c r="D883" s="26">
        <v>8</v>
      </c>
      <c r="E883" s="26" t="s">
        <v>2064</v>
      </c>
      <c r="F883" s="26" t="s">
        <v>2054</v>
      </c>
      <c r="G883" s="33" t="s">
        <v>2943</v>
      </c>
      <c r="H883" s="27" t="s">
        <v>2050</v>
      </c>
      <c r="I883" s="27" t="s">
        <v>3771</v>
      </c>
      <c r="J883" s="26">
        <v>10</v>
      </c>
      <c r="K883" s="26">
        <v>500</v>
      </c>
      <c r="L883" s="26" t="s">
        <v>2</v>
      </c>
      <c r="M883" s="26" t="s">
        <v>3</v>
      </c>
      <c r="N883" s="26">
        <v>345</v>
      </c>
      <c r="O883" s="26">
        <v>4</v>
      </c>
      <c r="P883" s="26" t="s">
        <v>33</v>
      </c>
      <c r="Q883" s="26"/>
      <c r="R883" s="26"/>
    </row>
    <row r="884" spans="1:18" x14ac:dyDescent="0.35">
      <c r="A884" s="26" t="s">
        <v>2061</v>
      </c>
      <c r="B884" s="26" t="s">
        <v>3773</v>
      </c>
      <c r="C884" s="26">
        <v>2019</v>
      </c>
      <c r="D884" s="26">
        <v>8</v>
      </c>
      <c r="E884" s="26" t="s">
        <v>2064</v>
      </c>
      <c r="F884" s="26" t="s">
        <v>2054</v>
      </c>
      <c r="G884" s="33" t="s">
        <v>2944</v>
      </c>
      <c r="H884" s="27" t="s">
        <v>2037</v>
      </c>
      <c r="I884" s="27" t="s">
        <v>3771</v>
      </c>
      <c r="J884" s="26">
        <v>20</v>
      </c>
      <c r="K884" s="26">
        <v>500</v>
      </c>
      <c r="L884" s="26" t="s">
        <v>102</v>
      </c>
      <c r="M884" s="26" t="s">
        <v>3</v>
      </c>
      <c r="N884" s="26">
        <v>284</v>
      </c>
      <c r="O884" s="26">
        <v>2</v>
      </c>
      <c r="P884" s="26" t="s">
        <v>12</v>
      </c>
      <c r="Q884" s="26"/>
      <c r="R884" s="26"/>
    </row>
    <row r="885" spans="1:18" x14ac:dyDescent="0.35">
      <c r="A885" s="26" t="s">
        <v>2061</v>
      </c>
      <c r="B885" s="26" t="s">
        <v>3773</v>
      </c>
      <c r="C885" s="26">
        <v>2019</v>
      </c>
      <c r="D885" s="26">
        <v>8</v>
      </c>
      <c r="E885" s="26" t="s">
        <v>2064</v>
      </c>
      <c r="F885" s="26" t="s">
        <v>2054</v>
      </c>
      <c r="G885" s="33" t="s">
        <v>2945</v>
      </c>
      <c r="H885" s="27" t="s">
        <v>2031</v>
      </c>
      <c r="I885" s="27" t="s">
        <v>3771</v>
      </c>
      <c r="J885" s="26">
        <v>20</v>
      </c>
      <c r="K885" s="26">
        <v>500</v>
      </c>
      <c r="L885" s="26" t="s">
        <v>23</v>
      </c>
      <c r="M885" s="26" t="s">
        <v>83</v>
      </c>
      <c r="N885" s="26">
        <v>290</v>
      </c>
      <c r="O885" s="26">
        <v>6</v>
      </c>
      <c r="P885" s="26" t="s">
        <v>28</v>
      </c>
      <c r="Q885" s="26"/>
      <c r="R885" s="26"/>
    </row>
    <row r="886" spans="1:18" x14ac:dyDescent="0.35">
      <c r="A886" s="26" t="s">
        <v>2061</v>
      </c>
      <c r="B886" s="26" t="s">
        <v>3773</v>
      </c>
      <c r="C886" s="26">
        <v>2019</v>
      </c>
      <c r="D886" s="26">
        <v>8</v>
      </c>
      <c r="E886" s="26" t="s">
        <v>2064</v>
      </c>
      <c r="F886" s="26" t="s">
        <v>2054</v>
      </c>
      <c r="G886" s="33" t="s">
        <v>2946</v>
      </c>
      <c r="H886" s="27" t="s">
        <v>2040</v>
      </c>
      <c r="I886" s="27" t="s">
        <v>3771</v>
      </c>
      <c r="J886" s="26">
        <v>20</v>
      </c>
      <c r="K886" s="26">
        <v>500</v>
      </c>
      <c r="L886" s="26" t="s">
        <v>16</v>
      </c>
      <c r="M886" s="26" t="s">
        <v>42</v>
      </c>
      <c r="N886" s="26">
        <v>92</v>
      </c>
      <c r="O886" s="26">
        <v>5</v>
      </c>
      <c r="P886" s="26" t="s">
        <v>8</v>
      </c>
      <c r="Q886" s="26"/>
      <c r="R886" s="26"/>
    </row>
    <row r="887" spans="1:18" x14ac:dyDescent="0.35">
      <c r="A887" s="26" t="s">
        <v>2061</v>
      </c>
      <c r="B887" s="26" t="s">
        <v>3773</v>
      </c>
      <c r="C887" s="26">
        <v>2019</v>
      </c>
      <c r="D887" s="26">
        <v>8</v>
      </c>
      <c r="E887" s="26" t="s">
        <v>2064</v>
      </c>
      <c r="F887" s="26" t="s">
        <v>2054</v>
      </c>
      <c r="G887" s="33" t="s">
        <v>2947</v>
      </c>
      <c r="H887" s="27" t="s">
        <v>2045</v>
      </c>
      <c r="I887" s="27" t="s">
        <v>3771</v>
      </c>
      <c r="J887" s="26">
        <v>20</v>
      </c>
      <c r="K887" s="26">
        <v>500</v>
      </c>
      <c r="L887" s="26" t="s">
        <v>16</v>
      </c>
      <c r="M887" s="26" t="s">
        <v>3</v>
      </c>
      <c r="N887" s="26">
        <v>294</v>
      </c>
      <c r="O887" s="26">
        <v>2</v>
      </c>
      <c r="P887" s="26" t="s">
        <v>12</v>
      </c>
      <c r="Q887" s="26"/>
      <c r="R887" s="26"/>
    </row>
    <row r="888" spans="1:18" x14ac:dyDescent="0.35">
      <c r="A888" s="26" t="s">
        <v>2061</v>
      </c>
      <c r="B888" s="26" t="s">
        <v>3773</v>
      </c>
      <c r="C888" s="26">
        <v>2019</v>
      </c>
      <c r="D888" s="26">
        <v>8</v>
      </c>
      <c r="E888" s="26" t="s">
        <v>2064</v>
      </c>
      <c r="F888" s="26" t="s">
        <v>2054</v>
      </c>
      <c r="G888" s="33" t="s">
        <v>2948</v>
      </c>
      <c r="H888" s="27" t="s">
        <v>2053</v>
      </c>
      <c r="I888" s="27" t="s">
        <v>3771</v>
      </c>
      <c r="J888" s="26">
        <v>20</v>
      </c>
      <c r="K888" s="26">
        <v>500</v>
      </c>
      <c r="L888" s="26" t="s">
        <v>2</v>
      </c>
      <c r="M888" s="26" t="s">
        <v>42</v>
      </c>
      <c r="N888" s="26">
        <v>100</v>
      </c>
      <c r="O888" s="26">
        <v>2</v>
      </c>
      <c r="P888" s="26" t="s">
        <v>229</v>
      </c>
      <c r="Q888" s="26"/>
      <c r="R888" s="26"/>
    </row>
    <row r="889" spans="1:18" x14ac:dyDescent="0.35">
      <c r="A889" s="26" t="s">
        <v>2061</v>
      </c>
      <c r="B889" s="26" t="s">
        <v>3773</v>
      </c>
      <c r="C889" s="26">
        <v>2019</v>
      </c>
      <c r="D889" s="26">
        <v>8</v>
      </c>
      <c r="E889" s="26" t="s">
        <v>2064</v>
      </c>
      <c r="F889" s="26" t="s">
        <v>2054</v>
      </c>
      <c r="G889" s="33" t="s">
        <v>2949</v>
      </c>
      <c r="H889" s="27" t="s">
        <v>2038</v>
      </c>
      <c r="I889" s="27" t="s">
        <v>3771</v>
      </c>
      <c r="J889" s="26">
        <v>10</v>
      </c>
      <c r="K889" s="26">
        <v>500</v>
      </c>
      <c r="L889" s="26" t="s">
        <v>2</v>
      </c>
      <c r="M889" s="26" t="s">
        <v>3</v>
      </c>
      <c r="N889" s="26">
        <v>282</v>
      </c>
      <c r="O889" s="26">
        <v>4</v>
      </c>
      <c r="P889" s="26" t="s">
        <v>104</v>
      </c>
      <c r="Q889" s="26"/>
      <c r="R889" s="26"/>
    </row>
    <row r="890" spans="1:18" x14ac:dyDescent="0.35">
      <c r="A890" s="26" t="s">
        <v>2061</v>
      </c>
      <c r="B890" s="26" t="s">
        <v>3773</v>
      </c>
      <c r="C890" s="26">
        <v>2019</v>
      </c>
      <c r="D890" s="26">
        <v>8</v>
      </c>
      <c r="E890" s="26" t="s">
        <v>2064</v>
      </c>
      <c r="F890" s="26" t="s">
        <v>2054</v>
      </c>
      <c r="G890" s="33" t="s">
        <v>2950</v>
      </c>
      <c r="H890" s="27" t="s">
        <v>2051</v>
      </c>
      <c r="I890" s="27" t="s">
        <v>3771</v>
      </c>
      <c r="J890" s="26">
        <v>10</v>
      </c>
      <c r="K890" s="26">
        <v>500</v>
      </c>
      <c r="L890" s="26" t="s">
        <v>2</v>
      </c>
      <c r="M890" s="26" t="s">
        <v>42</v>
      </c>
      <c r="N890" s="26">
        <v>132</v>
      </c>
      <c r="O890" s="26">
        <v>4</v>
      </c>
      <c r="P890" s="26" t="s">
        <v>4</v>
      </c>
      <c r="Q890" s="26"/>
      <c r="R890" s="26"/>
    </row>
    <row r="891" spans="1:18" x14ac:dyDescent="0.35">
      <c r="A891" s="26" t="s">
        <v>2061</v>
      </c>
      <c r="B891" s="26" t="s">
        <v>3773</v>
      </c>
      <c r="C891" s="26">
        <v>2019</v>
      </c>
      <c r="D891" s="26">
        <v>8</v>
      </c>
      <c r="E891" s="26" t="s">
        <v>2064</v>
      </c>
      <c r="F891" s="26" t="s">
        <v>2054</v>
      </c>
      <c r="G891" s="33" t="s">
        <v>2951</v>
      </c>
      <c r="H891" s="27" t="s">
        <v>2033</v>
      </c>
      <c r="I891" s="27" t="s">
        <v>3771</v>
      </c>
      <c r="J891" s="26">
        <v>10</v>
      </c>
      <c r="K891" s="26">
        <v>500</v>
      </c>
      <c r="L891" s="26" t="s">
        <v>2</v>
      </c>
      <c r="M891" s="26" t="s">
        <v>3</v>
      </c>
      <c r="N891" s="26">
        <v>280</v>
      </c>
      <c r="O891" s="26">
        <v>3</v>
      </c>
      <c r="P891" s="26" t="s">
        <v>12</v>
      </c>
      <c r="Q891" s="26"/>
      <c r="R891" s="26"/>
    </row>
    <row r="892" spans="1:18" x14ac:dyDescent="0.35">
      <c r="A892" s="26" t="s">
        <v>2061</v>
      </c>
      <c r="B892" s="26" t="s">
        <v>3773</v>
      </c>
      <c r="C892" s="26">
        <v>2019</v>
      </c>
      <c r="D892" s="26">
        <v>8</v>
      </c>
      <c r="E892" s="26" t="s">
        <v>2064</v>
      </c>
      <c r="F892" s="26" t="s">
        <v>2054</v>
      </c>
      <c r="G892" s="33" t="s">
        <v>2952</v>
      </c>
      <c r="H892" s="27" t="s">
        <v>2044</v>
      </c>
      <c r="I892" s="27" t="s">
        <v>3771</v>
      </c>
      <c r="J892" s="26">
        <v>20</v>
      </c>
      <c r="K892" s="26">
        <v>500</v>
      </c>
      <c r="L892" s="26" t="s">
        <v>162</v>
      </c>
      <c r="M892" s="26" t="s">
        <v>42</v>
      </c>
      <c r="N892" s="26">
        <v>123</v>
      </c>
      <c r="O892" s="26">
        <v>6</v>
      </c>
      <c r="P892" s="26" t="s">
        <v>809</v>
      </c>
      <c r="Q892" s="26"/>
      <c r="R892" s="26"/>
    </row>
    <row r="893" spans="1:18" x14ac:dyDescent="0.35">
      <c r="A893" s="26" t="s">
        <v>2061</v>
      </c>
      <c r="B893" s="26" t="s">
        <v>3773</v>
      </c>
      <c r="C893" s="26">
        <v>2019</v>
      </c>
      <c r="D893" s="26">
        <v>8</v>
      </c>
      <c r="E893" s="26" t="s">
        <v>2064</v>
      </c>
      <c r="F893" s="26" t="s">
        <v>2054</v>
      </c>
      <c r="G893" s="33" t="s">
        <v>2953</v>
      </c>
      <c r="H893" s="27" t="s">
        <v>2037</v>
      </c>
      <c r="I893" s="27" t="s">
        <v>3771</v>
      </c>
      <c r="J893" s="26">
        <v>20</v>
      </c>
      <c r="K893" s="26">
        <v>500</v>
      </c>
      <c r="L893" s="26" t="s">
        <v>16</v>
      </c>
      <c r="M893" s="26" t="s">
        <v>42</v>
      </c>
      <c r="N893" s="26">
        <v>129</v>
      </c>
      <c r="O893" s="26">
        <v>4</v>
      </c>
      <c r="P893" s="26" t="s">
        <v>33</v>
      </c>
      <c r="Q893" s="26"/>
      <c r="R893" s="26"/>
    </row>
    <row r="894" spans="1:18" x14ac:dyDescent="0.35">
      <c r="A894" s="26" t="s">
        <v>2061</v>
      </c>
      <c r="B894" s="26" t="s">
        <v>3773</v>
      </c>
      <c r="C894" s="26">
        <v>2019</v>
      </c>
      <c r="D894" s="26">
        <v>8</v>
      </c>
      <c r="E894" s="26" t="s">
        <v>2064</v>
      </c>
      <c r="F894" s="26" t="s">
        <v>2054</v>
      </c>
      <c r="G894" s="33" t="s">
        <v>2954</v>
      </c>
      <c r="H894" s="27" t="s">
        <v>2031</v>
      </c>
      <c r="I894" s="27" t="s">
        <v>3771</v>
      </c>
      <c r="J894" s="26">
        <v>20</v>
      </c>
      <c r="K894" s="26">
        <v>500</v>
      </c>
      <c r="L894" s="26" t="s">
        <v>102</v>
      </c>
      <c r="M894" s="26" t="s">
        <v>83</v>
      </c>
      <c r="N894" s="26">
        <v>288</v>
      </c>
      <c r="O894" s="26">
        <v>2</v>
      </c>
      <c r="P894" s="26" t="s">
        <v>28</v>
      </c>
      <c r="Q894" s="26"/>
      <c r="R894" s="26"/>
    </row>
    <row r="895" spans="1:18" x14ac:dyDescent="0.35">
      <c r="A895" s="26" t="s">
        <v>2061</v>
      </c>
      <c r="B895" s="26" t="s">
        <v>3773</v>
      </c>
      <c r="C895" s="26">
        <v>2019</v>
      </c>
      <c r="D895" s="26">
        <v>8</v>
      </c>
      <c r="E895" s="26" t="s">
        <v>2064</v>
      </c>
      <c r="F895" s="26" t="s">
        <v>2054</v>
      </c>
      <c r="G895" s="33" t="s">
        <v>2955</v>
      </c>
      <c r="H895" s="27" t="s">
        <v>2046</v>
      </c>
      <c r="I895" s="27" t="s">
        <v>3771</v>
      </c>
      <c r="J895" s="26">
        <v>10</v>
      </c>
      <c r="K895" s="26">
        <v>500</v>
      </c>
      <c r="L895" s="26" t="s">
        <v>2</v>
      </c>
      <c r="M895" s="26" t="s">
        <v>3</v>
      </c>
      <c r="N895" s="26">
        <v>345</v>
      </c>
      <c r="O895" s="26">
        <v>1</v>
      </c>
      <c r="P895" s="26" t="s">
        <v>33</v>
      </c>
      <c r="Q895" s="26"/>
      <c r="R895" s="26"/>
    </row>
    <row r="896" spans="1:18" x14ac:dyDescent="0.35">
      <c r="A896" s="26" t="s">
        <v>2061</v>
      </c>
      <c r="B896" s="26" t="s">
        <v>3773</v>
      </c>
      <c r="C896" s="26">
        <v>2019</v>
      </c>
      <c r="D896" s="26">
        <v>8</v>
      </c>
      <c r="E896" s="26" t="s">
        <v>2064</v>
      </c>
      <c r="F896" s="26" t="s">
        <v>2054</v>
      </c>
      <c r="G896" s="33" t="s">
        <v>2956</v>
      </c>
      <c r="H896" s="27" t="s">
        <v>2044</v>
      </c>
      <c r="I896" s="27" t="s">
        <v>3771</v>
      </c>
      <c r="J896" s="26">
        <v>20</v>
      </c>
      <c r="K896" s="26">
        <v>500</v>
      </c>
      <c r="L896" s="26" t="s">
        <v>38</v>
      </c>
      <c r="M896" s="26" t="s">
        <v>42</v>
      </c>
      <c r="N896" s="26">
        <v>97</v>
      </c>
      <c r="O896" s="26">
        <v>3</v>
      </c>
      <c r="P896" s="26" t="s">
        <v>28</v>
      </c>
      <c r="Q896" s="26"/>
      <c r="R896" s="26"/>
    </row>
    <row r="897" spans="1:18" x14ac:dyDescent="0.35">
      <c r="A897" s="26" t="s">
        <v>2061</v>
      </c>
      <c r="B897" s="26" t="s">
        <v>3773</v>
      </c>
      <c r="C897" s="26">
        <v>2019</v>
      </c>
      <c r="D897" s="26">
        <v>8</v>
      </c>
      <c r="E897" s="26" t="s">
        <v>2064</v>
      </c>
      <c r="F897" s="26" t="s">
        <v>2054</v>
      </c>
      <c r="G897" s="33" t="s">
        <v>2956</v>
      </c>
      <c r="H897" s="27" t="s">
        <v>2050</v>
      </c>
      <c r="I897" s="27" t="s">
        <v>3771</v>
      </c>
      <c r="J897" s="26">
        <v>10</v>
      </c>
      <c r="K897" s="26">
        <v>500</v>
      </c>
      <c r="L897" s="26" t="s">
        <v>2</v>
      </c>
      <c r="M897" s="26" t="s">
        <v>3</v>
      </c>
      <c r="N897" s="26">
        <v>319</v>
      </c>
      <c r="O897" s="26">
        <v>2</v>
      </c>
      <c r="P897" s="26" t="s">
        <v>66</v>
      </c>
      <c r="Q897" s="26"/>
      <c r="R897" s="26"/>
    </row>
    <row r="898" spans="1:18" x14ac:dyDescent="0.35">
      <c r="A898" s="26" t="s">
        <v>2061</v>
      </c>
      <c r="B898" s="26" t="s">
        <v>3773</v>
      </c>
      <c r="C898" s="26">
        <v>2019</v>
      </c>
      <c r="D898" s="26">
        <v>8</v>
      </c>
      <c r="E898" s="26" t="s">
        <v>2064</v>
      </c>
      <c r="F898" s="26" t="s">
        <v>2054</v>
      </c>
      <c r="G898" s="33" t="s">
        <v>2957</v>
      </c>
      <c r="H898" s="27" t="s">
        <v>2040</v>
      </c>
      <c r="I898" s="27" t="s">
        <v>3771</v>
      </c>
      <c r="J898" s="26">
        <v>20</v>
      </c>
      <c r="K898" s="26">
        <v>500</v>
      </c>
      <c r="L898" s="26" t="s">
        <v>120</v>
      </c>
      <c r="M898" s="26" t="s">
        <v>42</v>
      </c>
      <c r="N898" s="26">
        <v>121</v>
      </c>
      <c r="O898" s="26">
        <v>1</v>
      </c>
      <c r="P898" s="26" t="s">
        <v>809</v>
      </c>
      <c r="Q898" s="26"/>
      <c r="R898" s="26"/>
    </row>
    <row r="899" spans="1:18" x14ac:dyDescent="0.35">
      <c r="A899" s="26" t="s">
        <v>2061</v>
      </c>
      <c r="B899" s="26" t="s">
        <v>3773</v>
      </c>
      <c r="C899" s="26">
        <v>2019</v>
      </c>
      <c r="D899" s="26">
        <v>8</v>
      </c>
      <c r="E899" s="26" t="s">
        <v>2064</v>
      </c>
      <c r="F899" s="26" t="s">
        <v>2054</v>
      </c>
      <c r="G899" s="33" t="s">
        <v>2958</v>
      </c>
      <c r="H899" s="27" t="s">
        <v>2043</v>
      </c>
      <c r="I899" s="27" t="s">
        <v>3771</v>
      </c>
      <c r="J899" s="26">
        <v>20</v>
      </c>
      <c r="K899" s="26">
        <v>500</v>
      </c>
      <c r="L899" s="26" t="s">
        <v>16</v>
      </c>
      <c r="M899" s="26" t="s">
        <v>42</v>
      </c>
      <c r="N899" s="26">
        <v>129</v>
      </c>
      <c r="O899" s="26">
        <v>3</v>
      </c>
      <c r="P899" s="26" t="s">
        <v>33</v>
      </c>
      <c r="Q899" s="26"/>
      <c r="R899" s="26"/>
    </row>
    <row r="900" spans="1:18" x14ac:dyDescent="0.35">
      <c r="A900" s="26" t="s">
        <v>2061</v>
      </c>
      <c r="B900" s="26" t="s">
        <v>3773</v>
      </c>
      <c r="C900" s="26">
        <v>2019</v>
      </c>
      <c r="D900" s="26">
        <v>8</v>
      </c>
      <c r="E900" s="26" t="s">
        <v>2064</v>
      </c>
      <c r="F900" s="26" t="s">
        <v>2054</v>
      </c>
      <c r="G900" s="33" t="s">
        <v>2959</v>
      </c>
      <c r="H900" s="27" t="s">
        <v>2045</v>
      </c>
      <c r="I900" s="27" t="s">
        <v>3771</v>
      </c>
      <c r="J900" s="26">
        <v>10</v>
      </c>
      <c r="K900" s="26">
        <v>500</v>
      </c>
      <c r="L900" s="26" t="s">
        <v>2</v>
      </c>
      <c r="M900" s="26" t="s">
        <v>3</v>
      </c>
      <c r="N900" s="26">
        <v>318</v>
      </c>
      <c r="O900" s="26">
        <v>2</v>
      </c>
      <c r="P900" s="26" t="s">
        <v>35</v>
      </c>
      <c r="Q900" s="26"/>
      <c r="R900" s="26"/>
    </row>
    <row r="901" spans="1:18" x14ac:dyDescent="0.35">
      <c r="A901" s="26" t="s">
        <v>2061</v>
      </c>
      <c r="B901" s="26" t="s">
        <v>3773</v>
      </c>
      <c r="C901" s="26">
        <v>2019</v>
      </c>
      <c r="D901" s="26">
        <v>8</v>
      </c>
      <c r="E901" s="26" t="s">
        <v>2064</v>
      </c>
      <c r="F901" s="26" t="s">
        <v>2054</v>
      </c>
      <c r="G901" s="33" t="s">
        <v>2960</v>
      </c>
      <c r="H901" s="27" t="s">
        <v>2041</v>
      </c>
      <c r="I901" s="27" t="s">
        <v>3771</v>
      </c>
      <c r="J901" s="26">
        <v>10</v>
      </c>
      <c r="K901" s="26">
        <v>500</v>
      </c>
      <c r="L901" s="26" t="s">
        <v>2</v>
      </c>
      <c r="M901" s="26" t="s">
        <v>3</v>
      </c>
      <c r="N901" s="26">
        <v>345</v>
      </c>
      <c r="O901" s="26">
        <v>5</v>
      </c>
      <c r="P901" s="26" t="s">
        <v>33</v>
      </c>
      <c r="Q901" s="26"/>
      <c r="R901" s="26"/>
    </row>
    <row r="902" spans="1:18" x14ac:dyDescent="0.35">
      <c r="A902" s="26" t="s">
        <v>2061</v>
      </c>
      <c r="B902" s="26" t="s">
        <v>3773</v>
      </c>
      <c r="C902" s="26">
        <v>2019</v>
      </c>
      <c r="D902" s="26">
        <v>8</v>
      </c>
      <c r="E902" s="26" t="s">
        <v>2064</v>
      </c>
      <c r="F902" s="26" t="s">
        <v>2054</v>
      </c>
      <c r="G902" s="33" t="s">
        <v>2961</v>
      </c>
      <c r="H902" s="27" t="s">
        <v>2039</v>
      </c>
      <c r="I902" s="27" t="s">
        <v>3771</v>
      </c>
      <c r="J902" s="26">
        <v>10</v>
      </c>
      <c r="K902" s="26">
        <v>500</v>
      </c>
      <c r="L902" s="26" t="s">
        <v>16</v>
      </c>
      <c r="M902" s="26" t="s">
        <v>3</v>
      </c>
      <c r="N902" s="26">
        <v>356</v>
      </c>
      <c r="O902" s="26">
        <v>2</v>
      </c>
      <c r="P902" s="26" t="s">
        <v>4</v>
      </c>
      <c r="Q902" s="26"/>
      <c r="R902" s="26"/>
    </row>
    <row r="903" spans="1:18" x14ac:dyDescent="0.35">
      <c r="A903" s="26" t="s">
        <v>2061</v>
      </c>
      <c r="B903" s="26" t="s">
        <v>3773</v>
      </c>
      <c r="C903" s="26">
        <v>2019</v>
      </c>
      <c r="D903" s="26">
        <v>8</v>
      </c>
      <c r="E903" s="26" t="s">
        <v>2064</v>
      </c>
      <c r="F903" s="26" t="s">
        <v>2054</v>
      </c>
      <c r="G903" s="33" t="s">
        <v>2962</v>
      </c>
      <c r="H903" s="27" t="s">
        <v>2044</v>
      </c>
      <c r="I903" s="27" t="s">
        <v>3771</v>
      </c>
      <c r="J903" s="26">
        <v>20</v>
      </c>
      <c r="K903" s="26">
        <v>500</v>
      </c>
      <c r="L903" s="26" t="s">
        <v>162</v>
      </c>
      <c r="M903" s="26" t="s">
        <v>42</v>
      </c>
      <c r="N903" s="26">
        <v>107</v>
      </c>
      <c r="O903" s="26">
        <v>5</v>
      </c>
      <c r="P903" s="26" t="s">
        <v>24</v>
      </c>
      <c r="Q903" s="26"/>
      <c r="R903" s="26"/>
    </row>
    <row r="904" spans="1:18" x14ac:dyDescent="0.35">
      <c r="A904" s="26" t="s">
        <v>2061</v>
      </c>
      <c r="B904" s="26" t="s">
        <v>3773</v>
      </c>
      <c r="C904" s="26">
        <v>2019</v>
      </c>
      <c r="D904" s="26">
        <v>8</v>
      </c>
      <c r="E904" s="26" t="s">
        <v>2064</v>
      </c>
      <c r="F904" s="26" t="s">
        <v>2054</v>
      </c>
      <c r="G904" s="33" t="s">
        <v>2963</v>
      </c>
      <c r="H904" s="27" t="s">
        <v>2042</v>
      </c>
      <c r="I904" s="27" t="s">
        <v>3771</v>
      </c>
      <c r="J904" s="26">
        <v>10</v>
      </c>
      <c r="K904" s="26">
        <v>500</v>
      </c>
      <c r="L904" s="26" t="s">
        <v>2</v>
      </c>
      <c r="M904" s="26" t="s">
        <v>3</v>
      </c>
      <c r="N904" s="26">
        <v>282</v>
      </c>
      <c r="O904" s="26">
        <v>3</v>
      </c>
      <c r="P904" s="26" t="s">
        <v>104</v>
      </c>
      <c r="Q904" s="26"/>
      <c r="R904" s="26"/>
    </row>
    <row r="905" spans="1:18" x14ac:dyDescent="0.35">
      <c r="A905" s="26" t="s">
        <v>2061</v>
      </c>
      <c r="B905" s="26" t="s">
        <v>3773</v>
      </c>
      <c r="C905" s="26">
        <v>2019</v>
      </c>
      <c r="D905" s="26">
        <v>8</v>
      </c>
      <c r="E905" s="26" t="s">
        <v>2064</v>
      </c>
      <c r="F905" s="26" t="s">
        <v>2054</v>
      </c>
      <c r="G905" s="33" t="s">
        <v>2964</v>
      </c>
      <c r="H905" s="27" t="s">
        <v>2041</v>
      </c>
      <c r="I905" s="27" t="s">
        <v>3771</v>
      </c>
      <c r="J905" s="26">
        <v>10</v>
      </c>
      <c r="K905" s="26">
        <v>500</v>
      </c>
      <c r="L905" s="26" t="s">
        <v>2</v>
      </c>
      <c r="M905" s="26" t="s">
        <v>3</v>
      </c>
      <c r="N905" s="26">
        <v>318</v>
      </c>
      <c r="O905" s="26">
        <v>5</v>
      </c>
      <c r="P905" s="26" t="s">
        <v>35</v>
      </c>
      <c r="Q905" s="26"/>
      <c r="R905" s="26"/>
    </row>
    <row r="906" spans="1:18" x14ac:dyDescent="0.35">
      <c r="A906" s="26" t="s">
        <v>2061</v>
      </c>
      <c r="B906" s="26" t="s">
        <v>3773</v>
      </c>
      <c r="C906" s="26">
        <v>2019</v>
      </c>
      <c r="D906" s="26">
        <v>8</v>
      </c>
      <c r="E906" s="26" t="s">
        <v>2064</v>
      </c>
      <c r="F906" s="26" t="s">
        <v>2054</v>
      </c>
      <c r="G906" s="33" t="s">
        <v>2965</v>
      </c>
      <c r="H906" s="27" t="s">
        <v>2046</v>
      </c>
      <c r="I906" s="27" t="s">
        <v>3771</v>
      </c>
      <c r="J906" s="26">
        <v>10</v>
      </c>
      <c r="K906" s="26">
        <v>500</v>
      </c>
      <c r="L906" s="26" t="s">
        <v>2</v>
      </c>
      <c r="M906" s="26" t="s">
        <v>3</v>
      </c>
      <c r="N906" s="26">
        <v>319</v>
      </c>
      <c r="O906" s="26">
        <v>5</v>
      </c>
      <c r="P906" s="26" t="s">
        <v>66</v>
      </c>
      <c r="Q906" s="26"/>
      <c r="R906" s="26"/>
    </row>
    <row r="907" spans="1:18" x14ac:dyDescent="0.35">
      <c r="A907" s="26" t="s">
        <v>2061</v>
      </c>
      <c r="B907" s="26" t="s">
        <v>3773</v>
      </c>
      <c r="C907" s="26">
        <v>2019</v>
      </c>
      <c r="D907" s="26">
        <v>8</v>
      </c>
      <c r="E907" s="26" t="s">
        <v>2064</v>
      </c>
      <c r="F907" s="26" t="s">
        <v>2054</v>
      </c>
      <c r="G907" s="33" t="s">
        <v>2966</v>
      </c>
      <c r="H907" s="27" t="s">
        <v>2031</v>
      </c>
      <c r="I907" s="27" t="s">
        <v>3771</v>
      </c>
      <c r="J907" s="26">
        <v>10</v>
      </c>
      <c r="K907" s="26">
        <v>500</v>
      </c>
      <c r="L907" s="26" t="s">
        <v>23</v>
      </c>
      <c r="M907" s="26" t="s">
        <v>42</v>
      </c>
      <c r="N907" s="26">
        <v>124</v>
      </c>
      <c r="O907" s="26">
        <v>1</v>
      </c>
      <c r="P907" s="26" t="s">
        <v>809</v>
      </c>
      <c r="Q907" s="26"/>
      <c r="R907" s="26"/>
    </row>
    <row r="908" spans="1:18" x14ac:dyDescent="0.35">
      <c r="A908" s="26" t="s">
        <v>2061</v>
      </c>
      <c r="B908" s="26" t="s">
        <v>3773</v>
      </c>
      <c r="C908" s="26">
        <v>2019</v>
      </c>
      <c r="D908" s="26">
        <v>8</v>
      </c>
      <c r="E908" s="26" t="s">
        <v>2064</v>
      </c>
      <c r="F908" s="26" t="s">
        <v>2054</v>
      </c>
      <c r="G908" s="33" t="s">
        <v>2967</v>
      </c>
      <c r="H908" s="27" t="s">
        <v>2044</v>
      </c>
      <c r="I908" s="27" t="s">
        <v>3771</v>
      </c>
      <c r="J908" s="26">
        <v>10</v>
      </c>
      <c r="K908" s="26">
        <v>500</v>
      </c>
      <c r="L908" s="26" t="s">
        <v>2</v>
      </c>
      <c r="M908" s="26" t="s">
        <v>3</v>
      </c>
      <c r="N908" s="26">
        <v>317</v>
      </c>
      <c r="O908" s="26">
        <v>5</v>
      </c>
      <c r="P908" s="26" t="s">
        <v>40</v>
      </c>
      <c r="Q908" s="26"/>
      <c r="R908" s="26"/>
    </row>
    <row r="909" spans="1:18" x14ac:dyDescent="0.35">
      <c r="A909" s="26" t="s">
        <v>2061</v>
      </c>
      <c r="B909" s="26" t="s">
        <v>3773</v>
      </c>
      <c r="C909" s="26">
        <v>2019</v>
      </c>
      <c r="D909" s="26">
        <v>8</v>
      </c>
      <c r="E909" s="26" t="s">
        <v>2064</v>
      </c>
      <c r="F909" s="26" t="s">
        <v>2054</v>
      </c>
      <c r="G909" s="33" t="s">
        <v>2968</v>
      </c>
      <c r="H909" s="27" t="s">
        <v>2037</v>
      </c>
      <c r="I909" s="27" t="s">
        <v>3771</v>
      </c>
      <c r="J909" s="26">
        <v>20</v>
      </c>
      <c r="K909" s="26">
        <v>500</v>
      </c>
      <c r="L909" s="26" t="s">
        <v>16</v>
      </c>
      <c r="M909" s="26" t="s">
        <v>42</v>
      </c>
      <c r="N909" s="26">
        <v>93</v>
      </c>
      <c r="O909" s="26">
        <v>4</v>
      </c>
      <c r="P909" s="26" t="s">
        <v>12</v>
      </c>
      <c r="Q909" s="26"/>
      <c r="R909" s="26"/>
    </row>
    <row r="910" spans="1:18" x14ac:dyDescent="0.35">
      <c r="A910" s="26" t="s">
        <v>2061</v>
      </c>
      <c r="B910" s="26" t="s">
        <v>3773</v>
      </c>
      <c r="C910" s="26">
        <v>2019</v>
      </c>
      <c r="D910" s="26">
        <v>8</v>
      </c>
      <c r="E910" s="26" t="s">
        <v>2064</v>
      </c>
      <c r="F910" s="26" t="s">
        <v>2054</v>
      </c>
      <c r="G910" s="33" t="s">
        <v>2969</v>
      </c>
      <c r="H910" s="27" t="s">
        <v>2044</v>
      </c>
      <c r="I910" s="27" t="s">
        <v>3771</v>
      </c>
      <c r="J910" s="26">
        <v>20</v>
      </c>
      <c r="K910" s="26">
        <v>500</v>
      </c>
      <c r="L910" s="26" t="s">
        <v>102</v>
      </c>
      <c r="M910" s="26" t="s">
        <v>83</v>
      </c>
      <c r="N910" s="26">
        <v>321</v>
      </c>
      <c r="O910" s="26">
        <v>2</v>
      </c>
      <c r="P910" s="26" t="s">
        <v>24</v>
      </c>
      <c r="Q910" s="26"/>
      <c r="R910" s="26"/>
    </row>
    <row r="911" spans="1:18" x14ac:dyDescent="0.35">
      <c r="A911" s="26" t="s">
        <v>2061</v>
      </c>
      <c r="B911" s="26" t="s">
        <v>3773</v>
      </c>
      <c r="C911" s="26">
        <v>2019</v>
      </c>
      <c r="D911" s="26">
        <v>8</v>
      </c>
      <c r="E911" s="26" t="s">
        <v>2064</v>
      </c>
      <c r="F911" s="26" t="s">
        <v>2054</v>
      </c>
      <c r="G911" s="33" t="s">
        <v>2970</v>
      </c>
      <c r="H911" s="27" t="s">
        <v>2045</v>
      </c>
      <c r="I911" s="27" t="s">
        <v>3771</v>
      </c>
      <c r="J911" s="26">
        <v>10</v>
      </c>
      <c r="K911" s="26">
        <v>500</v>
      </c>
      <c r="L911" s="26" t="s">
        <v>2</v>
      </c>
      <c r="M911" s="26" t="s">
        <v>3</v>
      </c>
      <c r="N911" s="26">
        <v>345</v>
      </c>
      <c r="O911" s="26">
        <v>2</v>
      </c>
      <c r="P911" s="26" t="s">
        <v>33</v>
      </c>
      <c r="Q911" s="26"/>
      <c r="R911" s="26"/>
    </row>
    <row r="912" spans="1:18" x14ac:dyDescent="0.35">
      <c r="A912" s="26" t="s">
        <v>2061</v>
      </c>
      <c r="B912" s="26" t="s">
        <v>3773</v>
      </c>
      <c r="C912" s="26">
        <v>2019</v>
      </c>
      <c r="D912" s="26">
        <v>8</v>
      </c>
      <c r="E912" s="26" t="s">
        <v>2064</v>
      </c>
      <c r="F912" s="26" t="s">
        <v>2054</v>
      </c>
      <c r="G912" s="33" t="s">
        <v>2971</v>
      </c>
      <c r="H912" s="27" t="s">
        <v>2030</v>
      </c>
      <c r="I912" s="27" t="s">
        <v>3771</v>
      </c>
      <c r="J912" s="26">
        <v>10</v>
      </c>
      <c r="K912" s="26">
        <v>500</v>
      </c>
      <c r="L912" s="26" t="s">
        <v>38</v>
      </c>
      <c r="M912" s="26" t="s">
        <v>3</v>
      </c>
      <c r="N912" s="26">
        <v>331</v>
      </c>
      <c r="O912" s="26">
        <v>1</v>
      </c>
      <c r="P912" s="26" t="s">
        <v>24</v>
      </c>
      <c r="Q912" s="26"/>
      <c r="R912" s="26"/>
    </row>
    <row r="913" spans="1:18" x14ac:dyDescent="0.35">
      <c r="A913" s="26" t="s">
        <v>2061</v>
      </c>
      <c r="B913" s="26" t="s">
        <v>3773</v>
      </c>
      <c r="C913" s="26">
        <v>2019</v>
      </c>
      <c r="D913" s="26">
        <v>8</v>
      </c>
      <c r="E913" s="26" t="s">
        <v>2064</v>
      </c>
      <c r="F913" s="26" t="s">
        <v>2054</v>
      </c>
      <c r="G913" s="33" t="s">
        <v>2972</v>
      </c>
      <c r="H913" s="27" t="s">
        <v>2030</v>
      </c>
      <c r="I913" s="27" t="s">
        <v>3771</v>
      </c>
      <c r="J913" s="26">
        <v>10</v>
      </c>
      <c r="K913" s="26">
        <v>500</v>
      </c>
      <c r="L913" s="26" t="s">
        <v>16</v>
      </c>
      <c r="M913" s="26" t="s">
        <v>3</v>
      </c>
      <c r="N913" s="26">
        <v>298</v>
      </c>
      <c r="O913" s="26">
        <v>4</v>
      </c>
      <c r="P913" s="26" t="s">
        <v>12</v>
      </c>
      <c r="Q913" s="26"/>
      <c r="R913" s="26"/>
    </row>
    <row r="914" spans="1:18" x14ac:dyDescent="0.35">
      <c r="A914" s="26" t="s">
        <v>2061</v>
      </c>
      <c r="B914" s="26" t="s">
        <v>3773</v>
      </c>
      <c r="C914" s="26">
        <v>2019</v>
      </c>
      <c r="D914" s="26">
        <v>8</v>
      </c>
      <c r="E914" s="26" t="s">
        <v>2064</v>
      </c>
      <c r="F914" s="26" t="s">
        <v>2054</v>
      </c>
      <c r="G914" s="33" t="s">
        <v>2973</v>
      </c>
      <c r="H914" s="27" t="s">
        <v>2053</v>
      </c>
      <c r="I914" s="27" t="s">
        <v>3771</v>
      </c>
      <c r="J914" s="26">
        <v>20</v>
      </c>
      <c r="K914" s="26">
        <v>500</v>
      </c>
      <c r="L914" s="26" t="s">
        <v>2</v>
      </c>
      <c r="M914" s="26" t="s">
        <v>42</v>
      </c>
      <c r="N914" s="26">
        <v>115</v>
      </c>
      <c r="O914" s="26">
        <v>6</v>
      </c>
      <c r="P914" s="26" t="s">
        <v>40</v>
      </c>
      <c r="Q914" s="26"/>
      <c r="R914" s="26"/>
    </row>
    <row r="915" spans="1:18" x14ac:dyDescent="0.35">
      <c r="A915" s="26" t="s">
        <v>2061</v>
      </c>
      <c r="B915" s="26" t="s">
        <v>3773</v>
      </c>
      <c r="C915" s="26">
        <v>2019</v>
      </c>
      <c r="D915" s="26">
        <v>8</v>
      </c>
      <c r="E915" s="26" t="s">
        <v>2064</v>
      </c>
      <c r="F915" s="26" t="s">
        <v>2054</v>
      </c>
      <c r="G915" s="33" t="s">
        <v>2973</v>
      </c>
      <c r="H915" s="27" t="s">
        <v>2041</v>
      </c>
      <c r="I915" s="27" t="s">
        <v>3771</v>
      </c>
      <c r="J915" s="26">
        <v>20</v>
      </c>
      <c r="K915" s="26">
        <v>500</v>
      </c>
      <c r="L915" s="26" t="s">
        <v>2</v>
      </c>
      <c r="M915" s="26" t="s">
        <v>83</v>
      </c>
      <c r="N915" s="26">
        <v>310</v>
      </c>
      <c r="O915" s="26">
        <v>4</v>
      </c>
      <c r="P915" s="26" t="s">
        <v>12</v>
      </c>
      <c r="Q915" s="26"/>
      <c r="R915" s="26"/>
    </row>
    <row r="916" spans="1:18" x14ac:dyDescent="0.35">
      <c r="A916" s="26" t="s">
        <v>2061</v>
      </c>
      <c r="B916" s="26" t="s">
        <v>3773</v>
      </c>
      <c r="C916" s="26">
        <v>2019</v>
      </c>
      <c r="D916" s="26">
        <v>8</v>
      </c>
      <c r="E916" s="26" t="s">
        <v>2064</v>
      </c>
      <c r="F916" s="26" t="s">
        <v>2054</v>
      </c>
      <c r="G916" s="33" t="s">
        <v>2974</v>
      </c>
      <c r="H916" s="27" t="s">
        <v>2051</v>
      </c>
      <c r="I916" s="27" t="s">
        <v>3771</v>
      </c>
      <c r="J916" s="26">
        <v>10</v>
      </c>
      <c r="K916" s="26">
        <v>500</v>
      </c>
      <c r="L916" s="26" t="s">
        <v>2</v>
      </c>
      <c r="M916" s="26" t="s">
        <v>3</v>
      </c>
      <c r="N916" s="26">
        <v>281</v>
      </c>
      <c r="O916" s="26">
        <v>5</v>
      </c>
      <c r="P916" s="26" t="s">
        <v>81</v>
      </c>
      <c r="Q916" s="26"/>
      <c r="R916" s="26"/>
    </row>
    <row r="917" spans="1:18" x14ac:dyDescent="0.35">
      <c r="A917" s="26" t="s">
        <v>2061</v>
      </c>
      <c r="B917" s="26" t="s">
        <v>3773</v>
      </c>
      <c r="C917" s="26">
        <v>2019</v>
      </c>
      <c r="D917" s="26">
        <v>8</v>
      </c>
      <c r="E917" s="26" t="s">
        <v>2064</v>
      </c>
      <c r="F917" s="26" t="s">
        <v>2054</v>
      </c>
      <c r="G917" s="33" t="s">
        <v>2975</v>
      </c>
      <c r="H917" s="27" t="s">
        <v>2037</v>
      </c>
      <c r="I917" s="27" t="s">
        <v>3771</v>
      </c>
      <c r="J917" s="26">
        <v>10</v>
      </c>
      <c r="K917" s="26">
        <v>500</v>
      </c>
      <c r="L917" s="26" t="s">
        <v>2</v>
      </c>
      <c r="M917" s="26" t="s">
        <v>3</v>
      </c>
      <c r="N917" s="26">
        <v>344</v>
      </c>
      <c r="O917" s="26">
        <v>1</v>
      </c>
      <c r="P917" s="26" t="s">
        <v>206</v>
      </c>
      <c r="Q917" s="26"/>
      <c r="R917" s="26"/>
    </row>
    <row r="918" spans="1:18" x14ac:dyDescent="0.35">
      <c r="A918" s="26" t="s">
        <v>2061</v>
      </c>
      <c r="B918" s="26" t="s">
        <v>3773</v>
      </c>
      <c r="C918" s="26">
        <v>2019</v>
      </c>
      <c r="D918" s="26">
        <v>8</v>
      </c>
      <c r="E918" s="26" t="s">
        <v>2064</v>
      </c>
      <c r="F918" s="26" t="s">
        <v>2054</v>
      </c>
      <c r="G918" s="33" t="s">
        <v>2976</v>
      </c>
      <c r="H918" s="27" t="s">
        <v>2044</v>
      </c>
      <c r="I918" s="27" t="s">
        <v>3771</v>
      </c>
      <c r="J918" s="26">
        <v>10</v>
      </c>
      <c r="K918" s="26">
        <v>500</v>
      </c>
      <c r="L918" s="26" t="s">
        <v>2</v>
      </c>
      <c r="M918" s="26" t="s">
        <v>3</v>
      </c>
      <c r="N918" s="26">
        <v>345</v>
      </c>
      <c r="O918" s="26">
        <v>6</v>
      </c>
      <c r="P918" s="26" t="s">
        <v>33</v>
      </c>
      <c r="Q918" s="26"/>
      <c r="R918" s="26"/>
    </row>
    <row r="919" spans="1:18" x14ac:dyDescent="0.35">
      <c r="A919" s="26" t="s">
        <v>2061</v>
      </c>
      <c r="B919" s="26" t="s">
        <v>3773</v>
      </c>
      <c r="C919" s="26">
        <v>2019</v>
      </c>
      <c r="D919" s="26">
        <v>8</v>
      </c>
      <c r="E919" s="26" t="s">
        <v>2064</v>
      </c>
      <c r="F919" s="26" t="s">
        <v>2054</v>
      </c>
      <c r="G919" s="33" t="s">
        <v>2977</v>
      </c>
      <c r="H919" s="27" t="s">
        <v>2050</v>
      </c>
      <c r="I919" s="27" t="s">
        <v>3771</v>
      </c>
      <c r="J919" s="26">
        <v>10</v>
      </c>
      <c r="K919" s="26">
        <v>500</v>
      </c>
      <c r="L919" s="26" t="s">
        <v>2</v>
      </c>
      <c r="M919" s="26" t="s">
        <v>3</v>
      </c>
      <c r="N919" s="26">
        <v>279</v>
      </c>
      <c r="O919" s="26">
        <v>5</v>
      </c>
      <c r="P919" s="26" t="s">
        <v>8</v>
      </c>
      <c r="Q919" s="26"/>
      <c r="R919" s="26"/>
    </row>
    <row r="920" spans="1:18" x14ac:dyDescent="0.35">
      <c r="A920" s="26" t="s">
        <v>2061</v>
      </c>
      <c r="B920" s="26" t="s">
        <v>3773</v>
      </c>
      <c r="C920" s="26">
        <v>2019</v>
      </c>
      <c r="D920" s="26">
        <v>8</v>
      </c>
      <c r="E920" s="26" t="s">
        <v>2064</v>
      </c>
      <c r="F920" s="26" t="s">
        <v>2054</v>
      </c>
      <c r="G920" s="33" t="s">
        <v>2978</v>
      </c>
      <c r="H920" s="27" t="s">
        <v>2040</v>
      </c>
      <c r="I920" s="27" t="s">
        <v>3771</v>
      </c>
      <c r="J920" s="26">
        <v>20</v>
      </c>
      <c r="K920" s="26">
        <v>500</v>
      </c>
      <c r="L920" s="26" t="s">
        <v>120</v>
      </c>
      <c r="M920" s="26" t="s">
        <v>42</v>
      </c>
      <c r="N920" s="26">
        <v>104</v>
      </c>
      <c r="O920" s="26">
        <v>2</v>
      </c>
      <c r="P920" s="26" t="s">
        <v>24</v>
      </c>
      <c r="Q920" s="26"/>
      <c r="R920" s="26"/>
    </row>
    <row r="921" spans="1:18" x14ac:dyDescent="0.35">
      <c r="A921" s="26" t="s">
        <v>2061</v>
      </c>
      <c r="B921" s="26" t="s">
        <v>3773</v>
      </c>
      <c r="C921" s="26">
        <v>2019</v>
      </c>
      <c r="D921" s="26">
        <v>8</v>
      </c>
      <c r="E921" s="26" t="s">
        <v>2064</v>
      </c>
      <c r="F921" s="26" t="s">
        <v>2054</v>
      </c>
      <c r="G921" s="33" t="s">
        <v>2979</v>
      </c>
      <c r="H921" s="27" t="s">
        <v>2044</v>
      </c>
      <c r="I921" s="27" t="s">
        <v>3771</v>
      </c>
      <c r="J921" s="26">
        <v>20</v>
      </c>
      <c r="K921" s="26">
        <v>500</v>
      </c>
      <c r="L921" s="26" t="s">
        <v>38</v>
      </c>
      <c r="M921" s="26" t="s">
        <v>83</v>
      </c>
      <c r="N921" s="26">
        <v>303</v>
      </c>
      <c r="O921" s="26">
        <v>3</v>
      </c>
      <c r="P921" s="26" t="s">
        <v>28</v>
      </c>
      <c r="Q921" s="26"/>
      <c r="R921" s="26"/>
    </row>
    <row r="922" spans="1:18" x14ac:dyDescent="0.35">
      <c r="A922" s="26" t="s">
        <v>2061</v>
      </c>
      <c r="B922" s="26" t="s">
        <v>3773</v>
      </c>
      <c r="C922" s="26">
        <v>2019</v>
      </c>
      <c r="D922" s="26">
        <v>8</v>
      </c>
      <c r="E922" s="26" t="s">
        <v>2064</v>
      </c>
      <c r="F922" s="26" t="s">
        <v>2054</v>
      </c>
      <c r="G922" s="33" t="s">
        <v>2980</v>
      </c>
      <c r="H922" s="27" t="s">
        <v>2045</v>
      </c>
      <c r="I922" s="27" t="s">
        <v>3771</v>
      </c>
      <c r="J922" s="26">
        <v>10</v>
      </c>
      <c r="K922" s="26">
        <v>500</v>
      </c>
      <c r="L922" s="26" t="s">
        <v>2</v>
      </c>
      <c r="M922" s="26" t="s">
        <v>3</v>
      </c>
      <c r="N922" s="26">
        <v>279</v>
      </c>
      <c r="O922" s="26">
        <v>4</v>
      </c>
      <c r="P922" s="26" t="s">
        <v>8</v>
      </c>
      <c r="Q922" s="26"/>
      <c r="R922" s="26"/>
    </row>
    <row r="923" spans="1:18" x14ac:dyDescent="0.35">
      <c r="A923" s="26" t="s">
        <v>2061</v>
      </c>
      <c r="B923" s="26" t="s">
        <v>3773</v>
      </c>
      <c r="C923" s="26">
        <v>2019</v>
      </c>
      <c r="D923" s="26">
        <v>8</v>
      </c>
      <c r="E923" s="26" t="s">
        <v>2064</v>
      </c>
      <c r="F923" s="26" t="s">
        <v>2054</v>
      </c>
      <c r="G923" s="33" t="s">
        <v>2981</v>
      </c>
      <c r="H923" s="27" t="s">
        <v>2048</v>
      </c>
      <c r="I923" s="27" t="s">
        <v>3771</v>
      </c>
      <c r="J923" s="26">
        <v>10</v>
      </c>
      <c r="K923" s="26">
        <v>500</v>
      </c>
      <c r="L923" s="26" t="s">
        <v>2</v>
      </c>
      <c r="M923" s="26" t="s">
        <v>3</v>
      </c>
      <c r="N923" s="26">
        <v>344</v>
      </c>
      <c r="O923" s="26">
        <v>3</v>
      </c>
      <c r="P923" s="26" t="s">
        <v>206</v>
      </c>
      <c r="Q923" s="26"/>
      <c r="R923" s="26"/>
    </row>
    <row r="924" spans="1:18" x14ac:dyDescent="0.35">
      <c r="A924" s="26" t="s">
        <v>2061</v>
      </c>
      <c r="B924" s="26" t="s">
        <v>3773</v>
      </c>
      <c r="C924" s="26">
        <v>2019</v>
      </c>
      <c r="D924" s="26">
        <v>8</v>
      </c>
      <c r="E924" s="26" t="s">
        <v>2064</v>
      </c>
      <c r="F924" s="26" t="s">
        <v>2054</v>
      </c>
      <c r="G924" s="33" t="s">
        <v>2982</v>
      </c>
      <c r="H924" s="27" t="s">
        <v>2032</v>
      </c>
      <c r="I924" s="27" t="s">
        <v>3771</v>
      </c>
      <c r="J924" s="26">
        <v>20</v>
      </c>
      <c r="K924" s="26">
        <v>500</v>
      </c>
      <c r="L924" s="26" t="s">
        <v>16</v>
      </c>
      <c r="M924" s="26" t="s">
        <v>42</v>
      </c>
      <c r="N924" s="26">
        <v>92</v>
      </c>
      <c r="O924" s="26">
        <v>4</v>
      </c>
      <c r="P924" s="26" t="s">
        <v>8</v>
      </c>
      <c r="Q924" s="26"/>
      <c r="R924" s="26"/>
    </row>
    <row r="925" spans="1:18" x14ac:dyDescent="0.35">
      <c r="A925" s="26" t="s">
        <v>2061</v>
      </c>
      <c r="B925" s="26" t="s">
        <v>3773</v>
      </c>
      <c r="C925" s="26">
        <v>2019</v>
      </c>
      <c r="D925" s="26">
        <v>8</v>
      </c>
      <c r="E925" s="26" t="s">
        <v>2064</v>
      </c>
      <c r="F925" s="26" t="s">
        <v>2054</v>
      </c>
      <c r="G925" s="33" t="s">
        <v>2983</v>
      </c>
      <c r="H925" s="27" t="s">
        <v>2044</v>
      </c>
      <c r="I925" s="27" t="s">
        <v>3771</v>
      </c>
      <c r="J925" s="26">
        <v>20</v>
      </c>
      <c r="K925" s="26">
        <v>500</v>
      </c>
      <c r="L925" s="26" t="s">
        <v>162</v>
      </c>
      <c r="M925" s="26" t="s">
        <v>42</v>
      </c>
      <c r="N925" s="26">
        <v>94</v>
      </c>
      <c r="O925" s="26">
        <v>4</v>
      </c>
      <c r="P925" s="26" t="s">
        <v>28</v>
      </c>
      <c r="Q925" s="26"/>
      <c r="R925" s="26"/>
    </row>
    <row r="926" spans="1:18" x14ac:dyDescent="0.35">
      <c r="A926" s="26" t="s">
        <v>2061</v>
      </c>
      <c r="B926" s="26" t="s">
        <v>3773</v>
      </c>
      <c r="C926" s="26">
        <v>2019</v>
      </c>
      <c r="D926" s="26">
        <v>8</v>
      </c>
      <c r="E926" s="26" t="s">
        <v>2064</v>
      </c>
      <c r="F926" s="26" t="s">
        <v>2054</v>
      </c>
      <c r="G926" s="33" t="s">
        <v>2984</v>
      </c>
      <c r="H926" s="27" t="s">
        <v>2031</v>
      </c>
      <c r="I926" s="27" t="s">
        <v>3771</v>
      </c>
      <c r="J926" s="26">
        <v>10</v>
      </c>
      <c r="K926" s="26">
        <v>500</v>
      </c>
      <c r="L926" s="26" t="s">
        <v>2</v>
      </c>
      <c r="M926" s="26" t="s">
        <v>42</v>
      </c>
      <c r="N926" s="26">
        <v>132</v>
      </c>
      <c r="O926" s="26">
        <v>2</v>
      </c>
      <c r="P926" s="26" t="s">
        <v>4</v>
      </c>
      <c r="Q926" s="26"/>
      <c r="R926" s="26"/>
    </row>
    <row r="927" spans="1:18" x14ac:dyDescent="0.35">
      <c r="A927" s="26" t="s">
        <v>2061</v>
      </c>
      <c r="B927" s="26" t="s">
        <v>3773</v>
      </c>
      <c r="C927" s="26">
        <v>2019</v>
      </c>
      <c r="D927" s="26">
        <v>8</v>
      </c>
      <c r="E927" s="26" t="s">
        <v>2064</v>
      </c>
      <c r="F927" s="26" t="s">
        <v>2054</v>
      </c>
      <c r="G927" s="33" t="s">
        <v>2985</v>
      </c>
      <c r="H927" s="27" t="s">
        <v>2030</v>
      </c>
      <c r="I927" s="27" t="s">
        <v>3771</v>
      </c>
      <c r="J927" s="26">
        <v>10</v>
      </c>
      <c r="K927" s="26">
        <v>500</v>
      </c>
      <c r="L927" s="26" t="s">
        <v>23</v>
      </c>
      <c r="M927" s="26" t="s">
        <v>42</v>
      </c>
      <c r="N927" s="26">
        <v>108</v>
      </c>
      <c r="O927" s="26">
        <v>5</v>
      </c>
      <c r="P927" s="26" t="s">
        <v>24</v>
      </c>
      <c r="Q927" s="26"/>
      <c r="R927" s="26"/>
    </row>
    <row r="928" spans="1:18" x14ac:dyDescent="0.35">
      <c r="A928" s="26" t="s">
        <v>2061</v>
      </c>
      <c r="B928" s="26" t="s">
        <v>3773</v>
      </c>
      <c r="C928" s="26">
        <v>2019</v>
      </c>
      <c r="D928" s="26">
        <v>8</v>
      </c>
      <c r="E928" s="26" t="s">
        <v>2064</v>
      </c>
      <c r="F928" s="26" t="s">
        <v>2054</v>
      </c>
      <c r="G928" s="33" t="s">
        <v>2986</v>
      </c>
      <c r="H928" s="27" t="s">
        <v>2040</v>
      </c>
      <c r="I928" s="27" t="s">
        <v>3771</v>
      </c>
      <c r="J928" s="26">
        <v>20</v>
      </c>
      <c r="K928" s="26">
        <v>500</v>
      </c>
      <c r="L928" s="26" t="s">
        <v>120</v>
      </c>
      <c r="M928" s="26" t="s">
        <v>42</v>
      </c>
      <c r="N928" s="26">
        <v>88</v>
      </c>
      <c r="O928" s="26">
        <v>4</v>
      </c>
      <c r="P928" s="26" t="s">
        <v>28</v>
      </c>
      <c r="Q928" s="26"/>
      <c r="R928" s="26"/>
    </row>
    <row r="929" spans="1:18" x14ac:dyDescent="0.35">
      <c r="A929" s="26" t="s">
        <v>2061</v>
      </c>
      <c r="B929" s="26" t="s">
        <v>3773</v>
      </c>
      <c r="C929" s="26">
        <v>2019</v>
      </c>
      <c r="D929" s="26">
        <v>8</v>
      </c>
      <c r="E929" s="26" t="s">
        <v>2064</v>
      </c>
      <c r="F929" s="26" t="s">
        <v>2054</v>
      </c>
      <c r="G929" s="33" t="s">
        <v>2987</v>
      </c>
      <c r="H929" s="27" t="s">
        <v>2040</v>
      </c>
      <c r="I929" s="27" t="s">
        <v>3771</v>
      </c>
      <c r="J929" s="26">
        <v>10</v>
      </c>
      <c r="K929" s="26">
        <v>500</v>
      </c>
      <c r="L929" s="26" t="s">
        <v>2</v>
      </c>
      <c r="M929" s="26" t="s">
        <v>3</v>
      </c>
      <c r="N929" s="26">
        <v>280</v>
      </c>
      <c r="O929" s="26">
        <v>2</v>
      </c>
      <c r="P929" s="26" t="s">
        <v>12</v>
      </c>
      <c r="Q929" s="26"/>
      <c r="R929" s="26"/>
    </row>
    <row r="930" spans="1:18" x14ac:dyDescent="0.35">
      <c r="A930" s="26" t="s">
        <v>2061</v>
      </c>
      <c r="B930" s="26" t="s">
        <v>3773</v>
      </c>
      <c r="C930" s="26">
        <v>2019</v>
      </c>
      <c r="D930" s="26">
        <v>8</v>
      </c>
      <c r="E930" s="26" t="s">
        <v>2064</v>
      </c>
      <c r="F930" s="26" t="s">
        <v>2054</v>
      </c>
      <c r="G930" s="33" t="s">
        <v>2988</v>
      </c>
      <c r="H930" s="27" t="s">
        <v>2048</v>
      </c>
      <c r="I930" s="27" t="s">
        <v>3771</v>
      </c>
      <c r="J930" s="26">
        <v>10</v>
      </c>
      <c r="K930" s="26">
        <v>500</v>
      </c>
      <c r="L930" s="26" t="s">
        <v>2</v>
      </c>
      <c r="M930" s="26" t="s">
        <v>3</v>
      </c>
      <c r="N930" s="26">
        <v>318</v>
      </c>
      <c r="O930" s="26">
        <v>1</v>
      </c>
      <c r="P930" s="26" t="s">
        <v>35</v>
      </c>
      <c r="Q930" s="26"/>
      <c r="R930" s="26"/>
    </row>
    <row r="931" spans="1:18" x14ac:dyDescent="0.35">
      <c r="A931" s="26" t="s">
        <v>2061</v>
      </c>
      <c r="B931" s="26" t="s">
        <v>3773</v>
      </c>
      <c r="C931" s="26">
        <v>2019</v>
      </c>
      <c r="D931" s="26">
        <v>8</v>
      </c>
      <c r="E931" s="26" t="s">
        <v>2064</v>
      </c>
      <c r="F931" s="26" t="s">
        <v>2054</v>
      </c>
      <c r="G931" s="33" t="s">
        <v>2989</v>
      </c>
      <c r="H931" s="27" t="s">
        <v>2041</v>
      </c>
      <c r="I931" s="27" t="s">
        <v>3771</v>
      </c>
      <c r="J931" s="26">
        <v>20</v>
      </c>
      <c r="K931" s="26">
        <v>500</v>
      </c>
      <c r="L931" s="26" t="s">
        <v>2</v>
      </c>
      <c r="M931" s="26" t="s">
        <v>83</v>
      </c>
      <c r="N931" s="26">
        <v>361</v>
      </c>
      <c r="O931" s="26">
        <v>6</v>
      </c>
      <c r="P931" s="26" t="s">
        <v>4</v>
      </c>
      <c r="Q931" s="26"/>
      <c r="R931" s="26"/>
    </row>
    <row r="932" spans="1:18" x14ac:dyDescent="0.35">
      <c r="A932" s="26" t="s">
        <v>2061</v>
      </c>
      <c r="B932" s="26" t="s">
        <v>3773</v>
      </c>
      <c r="C932" s="26">
        <v>2019</v>
      </c>
      <c r="D932" s="26">
        <v>8</v>
      </c>
      <c r="E932" s="26" t="s">
        <v>2064</v>
      </c>
      <c r="F932" s="26" t="s">
        <v>2054</v>
      </c>
      <c r="G932" s="33" t="s">
        <v>2990</v>
      </c>
      <c r="H932" s="27" t="s">
        <v>2051</v>
      </c>
      <c r="I932" s="27" t="s">
        <v>3771</v>
      </c>
      <c r="J932" s="26">
        <v>10</v>
      </c>
      <c r="K932" s="26">
        <v>500</v>
      </c>
      <c r="L932" s="26" t="s">
        <v>23</v>
      </c>
      <c r="M932" s="26" t="s">
        <v>42</v>
      </c>
      <c r="N932" s="26">
        <v>108</v>
      </c>
      <c r="O932" s="26">
        <v>1</v>
      </c>
      <c r="P932" s="26" t="s">
        <v>24</v>
      </c>
      <c r="Q932" s="26"/>
      <c r="R932" s="26"/>
    </row>
    <row r="933" spans="1:18" x14ac:dyDescent="0.35">
      <c r="A933" s="26" t="s">
        <v>2061</v>
      </c>
      <c r="B933" s="26" t="s">
        <v>3773</v>
      </c>
      <c r="C933" s="26">
        <v>2019</v>
      </c>
      <c r="D933" s="26">
        <v>8</v>
      </c>
      <c r="E933" s="26" t="s">
        <v>2064</v>
      </c>
      <c r="F933" s="26" t="s">
        <v>2054</v>
      </c>
      <c r="G933" s="33" t="s">
        <v>2991</v>
      </c>
      <c r="H933" s="27" t="s">
        <v>2030</v>
      </c>
      <c r="I933" s="27" t="s">
        <v>3771</v>
      </c>
      <c r="J933" s="26">
        <v>10</v>
      </c>
      <c r="K933" s="26">
        <v>500</v>
      </c>
      <c r="L933" s="26" t="s">
        <v>23</v>
      </c>
      <c r="M933" s="26" t="s">
        <v>42</v>
      </c>
      <c r="N933" s="26">
        <v>124</v>
      </c>
      <c r="O933" s="26">
        <v>2</v>
      </c>
      <c r="P933" s="26" t="s">
        <v>809</v>
      </c>
      <c r="Q933" s="26"/>
      <c r="R933" s="26"/>
    </row>
    <row r="934" spans="1:18" x14ac:dyDescent="0.35">
      <c r="A934" s="26" t="s">
        <v>2061</v>
      </c>
      <c r="B934" s="26" t="s">
        <v>3773</v>
      </c>
      <c r="C934" s="26">
        <v>2019</v>
      </c>
      <c r="D934" s="26">
        <v>8</v>
      </c>
      <c r="E934" s="26" t="s">
        <v>2064</v>
      </c>
      <c r="F934" s="26" t="s">
        <v>2054</v>
      </c>
      <c r="G934" s="33" t="s">
        <v>2992</v>
      </c>
      <c r="H934" s="27" t="s">
        <v>2048</v>
      </c>
      <c r="I934" s="27" t="s">
        <v>3771</v>
      </c>
      <c r="J934" s="26">
        <v>10</v>
      </c>
      <c r="K934" s="26">
        <v>500</v>
      </c>
      <c r="L934" s="26" t="s">
        <v>2</v>
      </c>
      <c r="M934" s="26" t="s">
        <v>3</v>
      </c>
      <c r="N934" s="26">
        <v>279</v>
      </c>
      <c r="O934" s="26">
        <v>1</v>
      </c>
      <c r="P934" s="26" t="s">
        <v>8</v>
      </c>
      <c r="Q934" s="26"/>
      <c r="R934" s="26"/>
    </row>
    <row r="935" spans="1:18" x14ac:dyDescent="0.35">
      <c r="A935" s="26" t="s">
        <v>2061</v>
      </c>
      <c r="B935" s="26" t="s">
        <v>3773</v>
      </c>
      <c r="C935" s="26">
        <v>2019</v>
      </c>
      <c r="D935" s="26">
        <v>8</v>
      </c>
      <c r="E935" s="26" t="s">
        <v>2064</v>
      </c>
      <c r="F935" s="26" t="s">
        <v>2054</v>
      </c>
      <c r="G935" s="33" t="s">
        <v>2993</v>
      </c>
      <c r="H935" s="27" t="s">
        <v>2053</v>
      </c>
      <c r="I935" s="27" t="s">
        <v>3771</v>
      </c>
      <c r="J935" s="26">
        <v>20</v>
      </c>
      <c r="K935" s="26">
        <v>500</v>
      </c>
      <c r="L935" s="26" t="s">
        <v>2</v>
      </c>
      <c r="M935" s="26" t="s">
        <v>42</v>
      </c>
      <c r="N935" s="26">
        <v>83</v>
      </c>
      <c r="O935" s="26">
        <v>1</v>
      </c>
      <c r="P935" s="26" t="s">
        <v>81</v>
      </c>
      <c r="Q935" s="26"/>
      <c r="R935" s="26"/>
    </row>
    <row r="936" spans="1:18" x14ac:dyDescent="0.35">
      <c r="A936" s="26" t="s">
        <v>2061</v>
      </c>
      <c r="B936" s="26" t="s">
        <v>3773</v>
      </c>
      <c r="C936" s="26">
        <v>2019</v>
      </c>
      <c r="D936" s="26">
        <v>8</v>
      </c>
      <c r="E936" s="26" t="s">
        <v>2064</v>
      </c>
      <c r="F936" s="26" t="s">
        <v>2054</v>
      </c>
      <c r="G936" s="33" t="s">
        <v>2994</v>
      </c>
      <c r="H936" s="27" t="s">
        <v>2031</v>
      </c>
      <c r="I936" s="27" t="s">
        <v>3771</v>
      </c>
      <c r="J936" s="26">
        <v>10</v>
      </c>
      <c r="K936" s="26">
        <v>500</v>
      </c>
      <c r="L936" s="26" t="s">
        <v>23</v>
      </c>
      <c r="M936" s="26" t="s">
        <v>42</v>
      </c>
      <c r="N936" s="26">
        <v>108</v>
      </c>
      <c r="O936" s="26">
        <v>3</v>
      </c>
      <c r="P936" s="26" t="s">
        <v>24</v>
      </c>
      <c r="Q936" s="26"/>
      <c r="R936" s="26"/>
    </row>
    <row r="937" spans="1:18" x14ac:dyDescent="0.35">
      <c r="A937" s="26" t="s">
        <v>2061</v>
      </c>
      <c r="B937" s="26" t="s">
        <v>3773</v>
      </c>
      <c r="C937" s="26">
        <v>2019</v>
      </c>
      <c r="D937" s="26">
        <v>8</v>
      </c>
      <c r="E937" s="26" t="s">
        <v>2064</v>
      </c>
      <c r="F937" s="26" t="s">
        <v>2054</v>
      </c>
      <c r="G937" s="33" t="s">
        <v>2995</v>
      </c>
      <c r="H937" s="27" t="s">
        <v>2056</v>
      </c>
      <c r="I937" s="27" t="s">
        <v>3771</v>
      </c>
      <c r="J937" s="26">
        <v>20</v>
      </c>
      <c r="K937" s="26">
        <v>500</v>
      </c>
      <c r="L937" s="26" t="s">
        <v>2</v>
      </c>
      <c r="M937" s="26" t="s">
        <v>42</v>
      </c>
      <c r="N937" s="26">
        <v>100</v>
      </c>
      <c r="O937" s="26">
        <v>5</v>
      </c>
      <c r="P937" s="26" t="s">
        <v>229</v>
      </c>
      <c r="Q937" s="26"/>
      <c r="R937" s="26"/>
    </row>
    <row r="938" spans="1:18" x14ac:dyDescent="0.35">
      <c r="A938" s="26" t="s">
        <v>2061</v>
      </c>
      <c r="B938" s="26" t="s">
        <v>3773</v>
      </c>
      <c r="C938" s="26">
        <v>2019</v>
      </c>
      <c r="D938" s="26">
        <v>8</v>
      </c>
      <c r="E938" s="26" t="s">
        <v>2064</v>
      </c>
      <c r="F938" s="26" t="s">
        <v>2054</v>
      </c>
      <c r="G938" s="33" t="s">
        <v>2996</v>
      </c>
      <c r="H938" s="27" t="s">
        <v>2031</v>
      </c>
      <c r="I938" s="27" t="s">
        <v>3771</v>
      </c>
      <c r="J938" s="26">
        <v>20</v>
      </c>
      <c r="K938" s="26">
        <v>500</v>
      </c>
      <c r="L938" s="26" t="s">
        <v>38</v>
      </c>
      <c r="M938" s="26" t="s">
        <v>83</v>
      </c>
      <c r="N938" s="26">
        <v>330</v>
      </c>
      <c r="O938" s="26">
        <v>3</v>
      </c>
      <c r="P938" s="26" t="s">
        <v>24</v>
      </c>
      <c r="Q938" s="26"/>
      <c r="R938" s="26"/>
    </row>
    <row r="939" spans="1:18" x14ac:dyDescent="0.35">
      <c r="A939" s="26" t="s">
        <v>2061</v>
      </c>
      <c r="B939" s="26" t="s">
        <v>3773</v>
      </c>
      <c r="C939" s="26">
        <v>2019</v>
      </c>
      <c r="D939" s="26">
        <v>8</v>
      </c>
      <c r="E939" s="26" t="s">
        <v>2064</v>
      </c>
      <c r="F939" s="26" t="s">
        <v>2054</v>
      </c>
      <c r="G939" s="33" t="s">
        <v>2997</v>
      </c>
      <c r="H939" s="27" t="s">
        <v>2040</v>
      </c>
      <c r="I939" s="27" t="s">
        <v>3771</v>
      </c>
      <c r="J939" s="26">
        <v>20</v>
      </c>
      <c r="K939" s="26">
        <v>500</v>
      </c>
      <c r="L939" s="26" t="s">
        <v>16</v>
      </c>
      <c r="M939" s="26" t="s">
        <v>83</v>
      </c>
      <c r="N939" s="26">
        <v>323</v>
      </c>
      <c r="O939" s="26">
        <v>3</v>
      </c>
      <c r="P939" s="26" t="s">
        <v>24</v>
      </c>
      <c r="Q939" s="26"/>
      <c r="R939" s="26"/>
    </row>
    <row r="940" spans="1:18" x14ac:dyDescent="0.35">
      <c r="A940" s="26" t="s">
        <v>2061</v>
      </c>
      <c r="B940" s="26" t="s">
        <v>3773</v>
      </c>
      <c r="C940" s="26">
        <v>2019</v>
      </c>
      <c r="D940" s="26">
        <v>8</v>
      </c>
      <c r="E940" s="26" t="s">
        <v>2064</v>
      </c>
      <c r="F940" s="26" t="s">
        <v>2054</v>
      </c>
      <c r="G940" s="33" t="s">
        <v>2998</v>
      </c>
      <c r="H940" s="27" t="s">
        <v>2039</v>
      </c>
      <c r="I940" s="27" t="s">
        <v>3771</v>
      </c>
      <c r="J940" s="26">
        <v>20</v>
      </c>
      <c r="K940" s="26">
        <v>500</v>
      </c>
      <c r="L940" s="26" t="s">
        <v>2</v>
      </c>
      <c r="M940" s="26" t="s">
        <v>83</v>
      </c>
      <c r="N940" s="26">
        <v>360</v>
      </c>
      <c r="O940" s="26">
        <v>3</v>
      </c>
      <c r="P940" s="26" t="s">
        <v>33</v>
      </c>
      <c r="Q940" s="26"/>
      <c r="R940" s="26"/>
    </row>
    <row r="941" spans="1:18" x14ac:dyDescent="0.35">
      <c r="A941" s="26" t="s">
        <v>2061</v>
      </c>
      <c r="B941" s="26" t="s">
        <v>3773</v>
      </c>
      <c r="C941" s="26">
        <v>2019</v>
      </c>
      <c r="D941" s="26">
        <v>8</v>
      </c>
      <c r="E941" s="26" t="s">
        <v>2064</v>
      </c>
      <c r="F941" s="26" t="s">
        <v>2054</v>
      </c>
      <c r="G941" s="33" t="s">
        <v>2998</v>
      </c>
      <c r="H941" s="27" t="s">
        <v>2044</v>
      </c>
      <c r="I941" s="27" t="s">
        <v>3771</v>
      </c>
      <c r="J941" s="26">
        <v>20</v>
      </c>
      <c r="K941" s="26">
        <v>500</v>
      </c>
      <c r="L941" s="26" t="s">
        <v>102</v>
      </c>
      <c r="M941" s="26" t="s">
        <v>83</v>
      </c>
      <c r="N941" s="26">
        <v>288</v>
      </c>
      <c r="O941" s="26">
        <v>1</v>
      </c>
      <c r="P941" s="26" t="s">
        <v>28</v>
      </c>
      <c r="Q941" s="26"/>
      <c r="R941" s="26"/>
    </row>
    <row r="942" spans="1:18" x14ac:dyDescent="0.35">
      <c r="A942" s="26" t="s">
        <v>2061</v>
      </c>
      <c r="B942" s="26" t="s">
        <v>3773</v>
      </c>
      <c r="C942" s="26">
        <v>2019</v>
      </c>
      <c r="D942" s="26">
        <v>8</v>
      </c>
      <c r="E942" s="26" t="s">
        <v>2064</v>
      </c>
      <c r="F942" s="26" t="s">
        <v>2054</v>
      </c>
      <c r="G942" s="33" t="s">
        <v>2999</v>
      </c>
      <c r="H942" s="27" t="s">
        <v>2031</v>
      </c>
      <c r="I942" s="27" t="s">
        <v>3771</v>
      </c>
      <c r="J942" s="26">
        <v>20</v>
      </c>
      <c r="K942" s="26">
        <v>500</v>
      </c>
      <c r="L942" s="26" t="s">
        <v>38</v>
      </c>
      <c r="M942" s="26" t="s">
        <v>83</v>
      </c>
      <c r="N942" s="26">
        <v>303</v>
      </c>
      <c r="O942" s="26">
        <v>2</v>
      </c>
      <c r="P942" s="26" t="s">
        <v>28</v>
      </c>
      <c r="Q942" s="26"/>
      <c r="R942" s="26"/>
    </row>
    <row r="943" spans="1:18" x14ac:dyDescent="0.35">
      <c r="A943" s="26" t="s">
        <v>2061</v>
      </c>
      <c r="B943" s="26" t="s">
        <v>3773</v>
      </c>
      <c r="C943" s="26">
        <v>2019</v>
      </c>
      <c r="D943" s="26">
        <v>8</v>
      </c>
      <c r="E943" s="26" t="s">
        <v>2064</v>
      </c>
      <c r="F943" s="26" t="s">
        <v>2054</v>
      </c>
      <c r="G943" s="33" t="s">
        <v>3000</v>
      </c>
      <c r="H943" s="27" t="s">
        <v>2039</v>
      </c>
      <c r="I943" s="27" t="s">
        <v>3771</v>
      </c>
      <c r="J943" s="26">
        <v>20</v>
      </c>
      <c r="K943" s="26">
        <v>500</v>
      </c>
      <c r="L943" s="26" t="s">
        <v>2</v>
      </c>
      <c r="M943" s="26" t="s">
        <v>83</v>
      </c>
      <c r="N943" s="26">
        <v>310</v>
      </c>
      <c r="O943" s="26">
        <v>5</v>
      </c>
      <c r="P943" s="26" t="s">
        <v>12</v>
      </c>
      <c r="Q943" s="26"/>
      <c r="R943" s="26"/>
    </row>
    <row r="944" spans="1:18" x14ac:dyDescent="0.35">
      <c r="A944" s="26" t="s">
        <v>2061</v>
      </c>
      <c r="B944" s="26" t="s">
        <v>3773</v>
      </c>
      <c r="C944" s="26">
        <v>2019</v>
      </c>
      <c r="D944" s="26">
        <v>8</v>
      </c>
      <c r="E944" s="26" t="s">
        <v>2064</v>
      </c>
      <c r="F944" s="26" t="s">
        <v>2054</v>
      </c>
      <c r="G944" s="33" t="s">
        <v>3001</v>
      </c>
      <c r="H944" s="27" t="s">
        <v>2052</v>
      </c>
      <c r="I944" s="27" t="s">
        <v>3771</v>
      </c>
      <c r="J944" s="26">
        <v>10</v>
      </c>
      <c r="K944" s="26">
        <v>500</v>
      </c>
      <c r="L944" s="26" t="s">
        <v>2</v>
      </c>
      <c r="M944" s="26" t="s">
        <v>3</v>
      </c>
      <c r="N944" s="26">
        <v>344</v>
      </c>
      <c r="O944" s="26">
        <v>2</v>
      </c>
      <c r="P944" s="26" t="s">
        <v>206</v>
      </c>
      <c r="Q944" s="26"/>
      <c r="R944" s="26"/>
    </row>
    <row r="945" spans="1:18" x14ac:dyDescent="0.35">
      <c r="A945" s="26" t="s">
        <v>2061</v>
      </c>
      <c r="B945" s="26" t="s">
        <v>3773</v>
      </c>
      <c r="C945" s="26">
        <v>2019</v>
      </c>
      <c r="D945" s="26">
        <v>8</v>
      </c>
      <c r="E945" s="26" t="s">
        <v>2064</v>
      </c>
      <c r="F945" s="26" t="s">
        <v>2054</v>
      </c>
      <c r="G945" s="33" t="s">
        <v>3002</v>
      </c>
      <c r="H945" s="27" t="s">
        <v>2051</v>
      </c>
      <c r="I945" s="27" t="s">
        <v>3771</v>
      </c>
      <c r="J945" s="26">
        <v>10</v>
      </c>
      <c r="K945" s="26">
        <v>500</v>
      </c>
      <c r="L945" s="26" t="s">
        <v>23</v>
      </c>
      <c r="M945" s="26" t="s">
        <v>42</v>
      </c>
      <c r="N945" s="26">
        <v>124</v>
      </c>
      <c r="O945" s="26">
        <v>5</v>
      </c>
      <c r="P945" s="26" t="s">
        <v>809</v>
      </c>
      <c r="Q945" s="26"/>
      <c r="R945" s="26"/>
    </row>
    <row r="946" spans="1:18" x14ac:dyDescent="0.35">
      <c r="A946" s="26" t="s">
        <v>2061</v>
      </c>
      <c r="B946" s="26" t="s">
        <v>3773</v>
      </c>
      <c r="C946" s="26">
        <v>2019</v>
      </c>
      <c r="D946" s="26">
        <v>8</v>
      </c>
      <c r="E946" s="26" t="s">
        <v>2064</v>
      </c>
      <c r="F946" s="26" t="s">
        <v>2054</v>
      </c>
      <c r="G946" s="33" t="s">
        <v>3003</v>
      </c>
      <c r="H946" s="27" t="s">
        <v>2030</v>
      </c>
      <c r="I946" s="27" t="s">
        <v>3771</v>
      </c>
      <c r="J946" s="26">
        <v>10</v>
      </c>
      <c r="K946" s="26">
        <v>500</v>
      </c>
      <c r="L946" s="26" t="s">
        <v>2</v>
      </c>
      <c r="M946" s="26" t="s">
        <v>3</v>
      </c>
      <c r="N946" s="26">
        <v>281</v>
      </c>
      <c r="O946" s="26">
        <v>3</v>
      </c>
      <c r="P946" s="26" t="s">
        <v>81</v>
      </c>
      <c r="Q946" s="26"/>
      <c r="R946" s="26"/>
    </row>
    <row r="947" spans="1:18" x14ac:dyDescent="0.35">
      <c r="A947" s="26" t="s">
        <v>2061</v>
      </c>
      <c r="B947" s="26" t="s">
        <v>3773</v>
      </c>
      <c r="C947" s="26">
        <v>2019</v>
      </c>
      <c r="D947" s="26">
        <v>8</v>
      </c>
      <c r="E947" s="26" t="s">
        <v>2064</v>
      </c>
      <c r="F947" s="26" t="s">
        <v>2054</v>
      </c>
      <c r="G947" s="33" t="s">
        <v>3004</v>
      </c>
      <c r="H947" s="27" t="s">
        <v>2039</v>
      </c>
      <c r="I947" s="27" t="s">
        <v>3771</v>
      </c>
      <c r="J947" s="26">
        <v>10</v>
      </c>
      <c r="K947" s="26">
        <v>500</v>
      </c>
      <c r="L947" s="26" t="s">
        <v>16</v>
      </c>
      <c r="M947" s="26" t="s">
        <v>3</v>
      </c>
      <c r="N947" s="26">
        <v>298</v>
      </c>
      <c r="O947" s="26">
        <v>6</v>
      </c>
      <c r="P947" s="26" t="s">
        <v>12</v>
      </c>
      <c r="Q947" s="26"/>
      <c r="R947" s="26"/>
    </row>
    <row r="948" spans="1:18" x14ac:dyDescent="0.35">
      <c r="A948" s="26" t="s">
        <v>2061</v>
      </c>
      <c r="B948" s="26" t="s">
        <v>3773</v>
      </c>
      <c r="C948" s="26">
        <v>2019</v>
      </c>
      <c r="D948" s="26">
        <v>8</v>
      </c>
      <c r="E948" s="26" t="s">
        <v>2064</v>
      </c>
      <c r="F948" s="26" t="s">
        <v>2054</v>
      </c>
      <c r="G948" s="33" t="s">
        <v>3005</v>
      </c>
      <c r="H948" s="27" t="s">
        <v>2032</v>
      </c>
      <c r="I948" s="27" t="s">
        <v>3771</v>
      </c>
      <c r="J948" s="26">
        <v>20</v>
      </c>
      <c r="K948" s="26">
        <v>500</v>
      </c>
      <c r="L948" s="26" t="s">
        <v>120</v>
      </c>
      <c r="M948" s="26" t="s">
        <v>83</v>
      </c>
      <c r="N948" s="26">
        <v>321</v>
      </c>
      <c r="O948" s="26">
        <v>4</v>
      </c>
      <c r="P948" s="26" t="s">
        <v>24</v>
      </c>
      <c r="Q948" s="26"/>
      <c r="R948" s="26"/>
    </row>
    <row r="949" spans="1:18" x14ac:dyDescent="0.35">
      <c r="A949" s="26" t="s">
        <v>2061</v>
      </c>
      <c r="B949" s="26" t="s">
        <v>3773</v>
      </c>
      <c r="C949" s="26">
        <v>2019</v>
      </c>
      <c r="D949" s="26">
        <v>8</v>
      </c>
      <c r="E949" s="26" t="s">
        <v>2064</v>
      </c>
      <c r="F949" s="26" t="s">
        <v>2054</v>
      </c>
      <c r="G949" s="33" t="s">
        <v>3006</v>
      </c>
      <c r="H949" s="27" t="s">
        <v>2046</v>
      </c>
      <c r="I949" s="27" t="s">
        <v>3771</v>
      </c>
      <c r="J949" s="26">
        <v>10</v>
      </c>
      <c r="K949" s="26">
        <v>500</v>
      </c>
      <c r="L949" s="26" t="s">
        <v>2</v>
      </c>
      <c r="M949" s="26" t="s">
        <v>3</v>
      </c>
      <c r="N949" s="26">
        <v>280</v>
      </c>
      <c r="O949" s="26">
        <v>4</v>
      </c>
      <c r="P949" s="26" t="s">
        <v>12</v>
      </c>
      <c r="Q949" s="26"/>
      <c r="R949" s="26"/>
    </row>
    <row r="950" spans="1:18" x14ac:dyDescent="0.35">
      <c r="A950" s="26" t="s">
        <v>2061</v>
      </c>
      <c r="B950" s="26" t="s">
        <v>3773</v>
      </c>
      <c r="C950" s="26">
        <v>2019</v>
      </c>
      <c r="D950" s="26">
        <v>8</v>
      </c>
      <c r="E950" s="26" t="s">
        <v>2064</v>
      </c>
      <c r="F950" s="26" t="s">
        <v>2054</v>
      </c>
      <c r="G950" s="33" t="s">
        <v>3007</v>
      </c>
      <c r="H950" s="27" t="s">
        <v>2030</v>
      </c>
      <c r="I950" s="27" t="s">
        <v>3771</v>
      </c>
      <c r="J950" s="26">
        <v>10</v>
      </c>
      <c r="K950" s="26">
        <v>500</v>
      </c>
      <c r="L950" s="26" t="s">
        <v>38</v>
      </c>
      <c r="M950" s="26" t="s">
        <v>3</v>
      </c>
      <c r="N950" s="26">
        <v>304</v>
      </c>
      <c r="O950" s="26">
        <v>4</v>
      </c>
      <c r="P950" s="26" t="s">
        <v>28</v>
      </c>
      <c r="Q950" s="26"/>
      <c r="R950" s="26"/>
    </row>
    <row r="951" spans="1:18" x14ac:dyDescent="0.35">
      <c r="A951" s="26" t="s">
        <v>2061</v>
      </c>
      <c r="B951" s="26" t="s">
        <v>3773</v>
      </c>
      <c r="C951" s="26">
        <v>2019</v>
      </c>
      <c r="D951" s="26">
        <v>8</v>
      </c>
      <c r="E951" s="26" t="s">
        <v>2064</v>
      </c>
      <c r="F951" s="26" t="s">
        <v>2054</v>
      </c>
      <c r="G951" s="33" t="s">
        <v>3008</v>
      </c>
      <c r="H951" s="27" t="s">
        <v>2056</v>
      </c>
      <c r="I951" s="27" t="s">
        <v>3771</v>
      </c>
      <c r="J951" s="26">
        <v>20</v>
      </c>
      <c r="K951" s="26">
        <v>500</v>
      </c>
      <c r="L951" s="26" t="s">
        <v>2</v>
      </c>
      <c r="M951" s="26" t="s">
        <v>42</v>
      </c>
      <c r="N951" s="26">
        <v>133</v>
      </c>
      <c r="O951" s="26">
        <v>3</v>
      </c>
      <c r="P951" s="26" t="s">
        <v>290</v>
      </c>
      <c r="Q951" s="26"/>
      <c r="R951" s="26"/>
    </row>
    <row r="952" spans="1:18" x14ac:dyDescent="0.35">
      <c r="A952" s="26" t="s">
        <v>2061</v>
      </c>
      <c r="B952" s="26" t="s">
        <v>3773</v>
      </c>
      <c r="C952" s="26">
        <v>2019</v>
      </c>
      <c r="D952" s="26">
        <v>8</v>
      </c>
      <c r="E952" s="26" t="s">
        <v>2064</v>
      </c>
      <c r="F952" s="26" t="s">
        <v>2054</v>
      </c>
      <c r="G952" s="33" t="s">
        <v>3009</v>
      </c>
      <c r="H952" s="27" t="s">
        <v>2044</v>
      </c>
      <c r="I952" s="27" t="s">
        <v>3771</v>
      </c>
      <c r="J952" s="26">
        <v>20</v>
      </c>
      <c r="K952" s="26">
        <v>500</v>
      </c>
      <c r="L952" s="26" t="s">
        <v>38</v>
      </c>
      <c r="M952" s="26" t="s">
        <v>83</v>
      </c>
      <c r="N952" s="26">
        <v>330</v>
      </c>
      <c r="O952" s="26">
        <v>1</v>
      </c>
      <c r="P952" s="26" t="s">
        <v>24</v>
      </c>
      <c r="Q952" s="26"/>
      <c r="R952" s="26"/>
    </row>
    <row r="953" spans="1:18" x14ac:dyDescent="0.35">
      <c r="A953" s="26" t="s">
        <v>2061</v>
      </c>
      <c r="B953" s="26" t="s">
        <v>3773</v>
      </c>
      <c r="C953" s="26">
        <v>2019</v>
      </c>
      <c r="D953" s="26">
        <v>8</v>
      </c>
      <c r="E953" s="26" t="s">
        <v>2064</v>
      </c>
      <c r="F953" s="26" t="s">
        <v>2054</v>
      </c>
      <c r="G953" s="33" t="s">
        <v>3010</v>
      </c>
      <c r="H953" s="27" t="s">
        <v>2030</v>
      </c>
      <c r="I953" s="27" t="s">
        <v>3771</v>
      </c>
      <c r="J953" s="26">
        <v>10</v>
      </c>
      <c r="K953" s="26">
        <v>500</v>
      </c>
      <c r="L953" s="26" t="s">
        <v>2</v>
      </c>
      <c r="M953" s="26" t="s">
        <v>42</v>
      </c>
      <c r="N953" s="26">
        <v>98</v>
      </c>
      <c r="O953" s="26">
        <v>3</v>
      </c>
      <c r="P953" s="26" t="s">
        <v>8</v>
      </c>
      <c r="Q953" s="26"/>
      <c r="R953" s="26"/>
    </row>
    <row r="954" spans="1:18" x14ac:dyDescent="0.35">
      <c r="A954" s="26" t="s">
        <v>2061</v>
      </c>
      <c r="B954" s="26" t="s">
        <v>3773</v>
      </c>
      <c r="C954" s="26">
        <v>2019</v>
      </c>
      <c r="D954" s="26">
        <v>8</v>
      </c>
      <c r="E954" s="26" t="s">
        <v>2064</v>
      </c>
      <c r="F954" s="26" t="s">
        <v>2054</v>
      </c>
      <c r="G954" s="33" t="s">
        <v>3011</v>
      </c>
      <c r="H954" s="27" t="s">
        <v>2044</v>
      </c>
      <c r="I954" s="27" t="s">
        <v>3771</v>
      </c>
      <c r="J954" s="26">
        <v>10</v>
      </c>
      <c r="K954" s="26">
        <v>500</v>
      </c>
      <c r="L954" s="26" t="s">
        <v>16</v>
      </c>
      <c r="M954" s="26" t="s">
        <v>3</v>
      </c>
      <c r="N954" s="26">
        <v>328</v>
      </c>
      <c r="O954" s="26">
        <v>3</v>
      </c>
      <c r="P954" s="26" t="s">
        <v>40</v>
      </c>
      <c r="Q954" s="26"/>
      <c r="R954" s="26"/>
    </row>
    <row r="955" spans="1:18" x14ac:dyDescent="0.35">
      <c r="A955" s="26" t="s">
        <v>2061</v>
      </c>
      <c r="B955" s="26" t="s">
        <v>3773</v>
      </c>
      <c r="C955" s="26">
        <v>2019</v>
      </c>
      <c r="D955" s="26">
        <v>8</v>
      </c>
      <c r="E955" s="26" t="s">
        <v>2064</v>
      </c>
      <c r="F955" s="26" t="s">
        <v>2054</v>
      </c>
      <c r="G955" s="33" t="s">
        <v>3012</v>
      </c>
      <c r="H955" s="27" t="s">
        <v>2051</v>
      </c>
      <c r="I955" s="27" t="s">
        <v>3771</v>
      </c>
      <c r="J955" s="26">
        <v>10</v>
      </c>
      <c r="K955" s="26">
        <v>500</v>
      </c>
      <c r="L955" s="26" t="s">
        <v>2</v>
      </c>
      <c r="M955" s="26" t="s">
        <v>42</v>
      </c>
      <c r="N955" s="26">
        <v>99</v>
      </c>
      <c r="O955" s="26">
        <v>3</v>
      </c>
      <c r="P955" s="26" t="s">
        <v>12</v>
      </c>
      <c r="Q955" s="26"/>
      <c r="R955" s="26"/>
    </row>
    <row r="956" spans="1:18" x14ac:dyDescent="0.35">
      <c r="A956" s="26" t="s">
        <v>2061</v>
      </c>
      <c r="B956" s="26" t="s">
        <v>3773</v>
      </c>
      <c r="C956" s="26">
        <v>2019</v>
      </c>
      <c r="D956" s="26">
        <v>8</v>
      </c>
      <c r="E956" s="26" t="s">
        <v>2064</v>
      </c>
      <c r="F956" s="26" t="s">
        <v>2054</v>
      </c>
      <c r="G956" s="33" t="s">
        <v>3013</v>
      </c>
      <c r="H956" s="27" t="s">
        <v>2044</v>
      </c>
      <c r="I956" s="27" t="s">
        <v>3771</v>
      </c>
      <c r="J956" s="26">
        <v>10</v>
      </c>
      <c r="K956" s="26">
        <v>500</v>
      </c>
      <c r="L956" s="26" t="s">
        <v>102</v>
      </c>
      <c r="M956" s="26" t="s">
        <v>3</v>
      </c>
      <c r="N956" s="26">
        <v>350</v>
      </c>
      <c r="O956" s="26">
        <v>3</v>
      </c>
      <c r="P956" s="26" t="s">
        <v>4</v>
      </c>
      <c r="Q956" s="26"/>
      <c r="R956" s="26"/>
    </row>
    <row r="957" spans="1:18" x14ac:dyDescent="0.35">
      <c r="A957" s="26" t="s">
        <v>2061</v>
      </c>
      <c r="B957" s="26" t="s">
        <v>3773</v>
      </c>
      <c r="C957" s="26">
        <v>2019</v>
      </c>
      <c r="D957" s="26">
        <v>8</v>
      </c>
      <c r="E957" s="26" t="s">
        <v>2064</v>
      </c>
      <c r="F957" s="26" t="s">
        <v>2054</v>
      </c>
      <c r="G957" s="33" t="s">
        <v>3014</v>
      </c>
      <c r="H957" s="27" t="s">
        <v>2030</v>
      </c>
      <c r="I957" s="27" t="s">
        <v>3771</v>
      </c>
      <c r="J957" s="26">
        <v>20</v>
      </c>
      <c r="K957" s="26">
        <v>500</v>
      </c>
      <c r="L957" s="26" t="s">
        <v>23</v>
      </c>
      <c r="M957" s="26" t="s">
        <v>83</v>
      </c>
      <c r="N957" s="26">
        <v>323</v>
      </c>
      <c r="O957" s="26">
        <v>6</v>
      </c>
      <c r="P957" s="26" t="s">
        <v>24</v>
      </c>
      <c r="Q957" s="26"/>
      <c r="R957" s="26"/>
    </row>
    <row r="958" spans="1:18" x14ac:dyDescent="0.35">
      <c r="A958" s="26" t="s">
        <v>2061</v>
      </c>
      <c r="B958" s="26" t="s">
        <v>3773</v>
      </c>
      <c r="C958" s="26">
        <v>2019</v>
      </c>
      <c r="D958" s="26">
        <v>8</v>
      </c>
      <c r="E958" s="26" t="s">
        <v>2064</v>
      </c>
      <c r="F958" s="26" t="s">
        <v>2054</v>
      </c>
      <c r="G958" s="33" t="s">
        <v>3015</v>
      </c>
      <c r="H958" s="27" t="s">
        <v>2044</v>
      </c>
      <c r="I958" s="27" t="s">
        <v>3771</v>
      </c>
      <c r="J958" s="26">
        <v>10</v>
      </c>
      <c r="K958" s="26">
        <v>500</v>
      </c>
      <c r="L958" s="26" t="s">
        <v>16</v>
      </c>
      <c r="M958" s="26" t="s">
        <v>3</v>
      </c>
      <c r="N958" s="26">
        <v>356</v>
      </c>
      <c r="O958" s="26">
        <v>5</v>
      </c>
      <c r="P958" s="26" t="s">
        <v>4</v>
      </c>
      <c r="Q958" s="26"/>
      <c r="R958" s="26"/>
    </row>
    <row r="959" spans="1:18" x14ac:dyDescent="0.35">
      <c r="A959" s="26" t="s">
        <v>2061</v>
      </c>
      <c r="B959" s="26" t="s">
        <v>3773</v>
      </c>
      <c r="C959" s="26">
        <v>2019</v>
      </c>
      <c r="D959" s="26">
        <v>8</v>
      </c>
      <c r="E959" s="26" t="s">
        <v>2064</v>
      </c>
      <c r="F959" s="26" t="s">
        <v>2054</v>
      </c>
      <c r="G959" s="33" t="s">
        <v>3016</v>
      </c>
      <c r="H959" s="27" t="s">
        <v>2044</v>
      </c>
      <c r="I959" s="27" t="s">
        <v>3771</v>
      </c>
      <c r="J959" s="26">
        <v>10</v>
      </c>
      <c r="K959" s="26">
        <v>500</v>
      </c>
      <c r="L959" s="26" t="s">
        <v>16</v>
      </c>
      <c r="M959" s="26" t="s">
        <v>3</v>
      </c>
      <c r="N959" s="26">
        <v>298</v>
      </c>
      <c r="O959" s="26">
        <v>3</v>
      </c>
      <c r="P959" s="26" t="s">
        <v>12</v>
      </c>
      <c r="Q959" s="26"/>
      <c r="R959" s="26"/>
    </row>
    <row r="960" spans="1:18" x14ac:dyDescent="0.35">
      <c r="A960" s="26" t="s">
        <v>2061</v>
      </c>
      <c r="B960" s="26" t="s">
        <v>3773</v>
      </c>
      <c r="C960" s="26">
        <v>2019</v>
      </c>
      <c r="D960" s="26">
        <v>8</v>
      </c>
      <c r="E960" s="26" t="s">
        <v>2064</v>
      </c>
      <c r="F960" s="26" t="s">
        <v>2054</v>
      </c>
      <c r="G960" s="33" t="s">
        <v>3017</v>
      </c>
      <c r="H960" s="27" t="s">
        <v>2048</v>
      </c>
      <c r="I960" s="27" t="s">
        <v>3771</v>
      </c>
      <c r="J960" s="26">
        <v>10</v>
      </c>
      <c r="K960" s="26">
        <v>500</v>
      </c>
      <c r="L960" s="26" t="s">
        <v>2</v>
      </c>
      <c r="M960" s="26" t="s">
        <v>3</v>
      </c>
      <c r="N960" s="26">
        <v>299</v>
      </c>
      <c r="O960" s="26">
        <v>3</v>
      </c>
      <c r="P960" s="26" t="s">
        <v>229</v>
      </c>
      <c r="Q960" s="26"/>
      <c r="R960" s="26"/>
    </row>
    <row r="961" spans="1:18" x14ac:dyDescent="0.35">
      <c r="A961" s="26" t="s">
        <v>2061</v>
      </c>
      <c r="B961" s="26" t="s">
        <v>3773</v>
      </c>
      <c r="C961" s="26">
        <v>2019</v>
      </c>
      <c r="D961" s="26">
        <v>8</v>
      </c>
      <c r="E961" s="26" t="s">
        <v>2064</v>
      </c>
      <c r="F961" s="26" t="s">
        <v>2054</v>
      </c>
      <c r="G961" s="33" t="s">
        <v>3018</v>
      </c>
      <c r="H961" s="27" t="s">
        <v>2039</v>
      </c>
      <c r="I961" s="27" t="s">
        <v>3771</v>
      </c>
      <c r="J961" s="26">
        <v>10</v>
      </c>
      <c r="K961" s="26">
        <v>500</v>
      </c>
      <c r="L961" s="26" t="s">
        <v>2</v>
      </c>
      <c r="M961" s="26" t="s">
        <v>3</v>
      </c>
      <c r="N961" s="26">
        <v>317</v>
      </c>
      <c r="O961" s="26">
        <v>1</v>
      </c>
      <c r="P961" s="26" t="s">
        <v>40</v>
      </c>
      <c r="Q961" s="26"/>
      <c r="R961" s="26"/>
    </row>
    <row r="962" spans="1:18" x14ac:dyDescent="0.35">
      <c r="A962" s="26" t="s">
        <v>2061</v>
      </c>
      <c r="B962" s="26" t="s">
        <v>3773</v>
      </c>
      <c r="C962" s="26">
        <v>2019</v>
      </c>
      <c r="D962" s="26">
        <v>8</v>
      </c>
      <c r="E962" s="26" t="s">
        <v>2064</v>
      </c>
      <c r="F962" s="26" t="s">
        <v>2054</v>
      </c>
      <c r="G962" s="33" t="s">
        <v>3019</v>
      </c>
      <c r="H962" s="27" t="s">
        <v>2030</v>
      </c>
      <c r="I962" s="27" t="s">
        <v>3771</v>
      </c>
      <c r="J962" s="26">
        <v>10</v>
      </c>
      <c r="K962" s="26">
        <v>500</v>
      </c>
      <c r="L962" s="26" t="s">
        <v>162</v>
      </c>
      <c r="M962" s="26" t="s">
        <v>3</v>
      </c>
      <c r="N962" s="26">
        <v>332</v>
      </c>
      <c r="O962" s="26">
        <v>2</v>
      </c>
      <c r="P962" s="26" t="s">
        <v>24</v>
      </c>
      <c r="Q962" s="26"/>
      <c r="R962" s="26"/>
    </row>
    <row r="963" spans="1:18" x14ac:dyDescent="0.35">
      <c r="A963" s="26" t="s">
        <v>2061</v>
      </c>
      <c r="B963" s="26" t="s">
        <v>3773</v>
      </c>
      <c r="C963" s="26">
        <v>2019</v>
      </c>
      <c r="D963" s="26">
        <v>8</v>
      </c>
      <c r="E963" s="26" t="s">
        <v>2064</v>
      </c>
      <c r="F963" s="26" t="s">
        <v>2054</v>
      </c>
      <c r="G963" s="33" t="s">
        <v>3020</v>
      </c>
      <c r="H963" s="27" t="s">
        <v>2041</v>
      </c>
      <c r="I963" s="27" t="s">
        <v>3771</v>
      </c>
      <c r="J963" s="26">
        <v>10</v>
      </c>
      <c r="K963" s="26">
        <v>500</v>
      </c>
      <c r="L963" s="26" t="s">
        <v>2</v>
      </c>
      <c r="M963" s="26" t="s">
        <v>3</v>
      </c>
      <c r="N963" s="26">
        <v>282</v>
      </c>
      <c r="O963" s="26">
        <v>5</v>
      </c>
      <c r="P963" s="26" t="s">
        <v>104</v>
      </c>
      <c r="Q963" s="26"/>
      <c r="R963" s="26"/>
    </row>
    <row r="964" spans="1:18" x14ac:dyDescent="0.35">
      <c r="A964" s="26" t="s">
        <v>2061</v>
      </c>
      <c r="B964" s="26" t="s">
        <v>3773</v>
      </c>
      <c r="C964" s="26">
        <v>2019</v>
      </c>
      <c r="D964" s="26">
        <v>8</v>
      </c>
      <c r="E964" s="26" t="s">
        <v>2064</v>
      </c>
      <c r="F964" s="26" t="s">
        <v>2054</v>
      </c>
      <c r="G964" s="33" t="s">
        <v>3021</v>
      </c>
      <c r="H964" s="27" t="s">
        <v>2044</v>
      </c>
      <c r="I964" s="27" t="s">
        <v>3771</v>
      </c>
      <c r="J964" s="26">
        <v>10</v>
      </c>
      <c r="K964" s="26">
        <v>500</v>
      </c>
      <c r="L964" s="26" t="s">
        <v>2</v>
      </c>
      <c r="M964" s="26" t="s">
        <v>3</v>
      </c>
      <c r="N964" s="26">
        <v>281</v>
      </c>
      <c r="O964" s="26">
        <v>4</v>
      </c>
      <c r="P964" s="26" t="s">
        <v>81</v>
      </c>
      <c r="Q964" s="26"/>
      <c r="R964" s="26"/>
    </row>
    <row r="965" spans="1:18" x14ac:dyDescent="0.35">
      <c r="A965" s="26" t="s">
        <v>2061</v>
      </c>
      <c r="B965" s="26" t="s">
        <v>3773</v>
      </c>
      <c r="C965" s="26">
        <v>2019</v>
      </c>
      <c r="D965" s="26">
        <v>8</v>
      </c>
      <c r="E965" s="26" t="s">
        <v>2064</v>
      </c>
      <c r="F965" s="26" t="s">
        <v>2054</v>
      </c>
      <c r="G965" s="33" t="s">
        <v>3022</v>
      </c>
      <c r="H965" s="27" t="s">
        <v>2033</v>
      </c>
      <c r="I965" s="27" t="s">
        <v>3771</v>
      </c>
      <c r="J965" s="26">
        <v>20</v>
      </c>
      <c r="K965" s="26">
        <v>500</v>
      </c>
      <c r="L965" s="26" t="s">
        <v>2</v>
      </c>
      <c r="M965" s="26" t="s">
        <v>83</v>
      </c>
      <c r="N965" s="26">
        <v>338</v>
      </c>
      <c r="O965" s="26">
        <v>2</v>
      </c>
      <c r="P965" s="26" t="s">
        <v>40</v>
      </c>
      <c r="Q965" s="26"/>
      <c r="R965" s="26"/>
    </row>
    <row r="966" spans="1:18" x14ac:dyDescent="0.35">
      <c r="A966" s="26" t="s">
        <v>2061</v>
      </c>
      <c r="B966" s="26" t="s">
        <v>3773</v>
      </c>
      <c r="C966" s="26">
        <v>2019</v>
      </c>
      <c r="D966" s="26">
        <v>8</v>
      </c>
      <c r="E966" s="26" t="s">
        <v>2064</v>
      </c>
      <c r="F966" s="26" t="s">
        <v>2054</v>
      </c>
      <c r="G966" s="33" t="s">
        <v>3023</v>
      </c>
      <c r="H966" s="27" t="s">
        <v>2030</v>
      </c>
      <c r="I966" s="27" t="s">
        <v>3771</v>
      </c>
      <c r="J966" s="26">
        <v>20</v>
      </c>
      <c r="K966" s="26">
        <v>500</v>
      </c>
      <c r="L966" s="26" t="s">
        <v>23</v>
      </c>
      <c r="M966" s="26" t="s">
        <v>83</v>
      </c>
      <c r="N966" s="26">
        <v>290</v>
      </c>
      <c r="O966" s="26">
        <v>5</v>
      </c>
      <c r="P966" s="26" t="s">
        <v>28</v>
      </c>
      <c r="Q966" s="26"/>
      <c r="R966" s="26"/>
    </row>
    <row r="967" spans="1:18" x14ac:dyDescent="0.35">
      <c r="A967" s="26" t="s">
        <v>2061</v>
      </c>
      <c r="B967" s="26" t="s">
        <v>3773</v>
      </c>
      <c r="C967" s="26">
        <v>2019</v>
      </c>
      <c r="D967" s="26">
        <v>8</v>
      </c>
      <c r="E967" s="26" t="s">
        <v>2064</v>
      </c>
      <c r="F967" s="26" t="s">
        <v>2054</v>
      </c>
      <c r="G967" s="33" t="s">
        <v>3024</v>
      </c>
      <c r="H967" s="27" t="s">
        <v>2044</v>
      </c>
      <c r="I967" s="27" t="s">
        <v>3771</v>
      </c>
      <c r="J967" s="26">
        <v>20</v>
      </c>
      <c r="K967" s="26">
        <v>500</v>
      </c>
      <c r="L967" s="26" t="s">
        <v>120</v>
      </c>
      <c r="M967" s="26" t="s">
        <v>83</v>
      </c>
      <c r="N967" s="26">
        <v>321</v>
      </c>
      <c r="O967" s="26">
        <v>5</v>
      </c>
      <c r="P967" s="26" t="s">
        <v>24</v>
      </c>
      <c r="Q967" s="26"/>
      <c r="R967" s="26"/>
    </row>
    <row r="968" spans="1:18" x14ac:dyDescent="0.35">
      <c r="A968" s="26" t="s">
        <v>2061</v>
      </c>
      <c r="B968" s="26" t="s">
        <v>3773</v>
      </c>
      <c r="C968" s="26">
        <v>2019</v>
      </c>
      <c r="D968" s="26">
        <v>8</v>
      </c>
      <c r="E968" s="26" t="s">
        <v>2064</v>
      </c>
      <c r="F968" s="26" t="s">
        <v>2054</v>
      </c>
      <c r="G968" s="33" t="s">
        <v>3025</v>
      </c>
      <c r="H968" s="27" t="s">
        <v>2031</v>
      </c>
      <c r="I968" s="27" t="s">
        <v>3771</v>
      </c>
      <c r="J968" s="26">
        <v>10</v>
      </c>
      <c r="K968" s="26">
        <v>500</v>
      </c>
      <c r="L968" s="26" t="s">
        <v>2</v>
      </c>
      <c r="M968" s="26" t="s">
        <v>42</v>
      </c>
      <c r="N968" s="26">
        <v>99</v>
      </c>
      <c r="O968" s="26">
        <v>2</v>
      </c>
      <c r="P968" s="26" t="s">
        <v>12</v>
      </c>
      <c r="Q968" s="26"/>
      <c r="R968" s="26"/>
    </row>
    <row r="969" spans="1:18" x14ac:dyDescent="0.35">
      <c r="A969" s="26" t="s">
        <v>2061</v>
      </c>
      <c r="B969" s="26" t="s">
        <v>3773</v>
      </c>
      <c r="C969" s="26">
        <v>2019</v>
      </c>
      <c r="D969" s="26">
        <v>8</v>
      </c>
      <c r="E969" s="26" t="s">
        <v>2064</v>
      </c>
      <c r="F969" s="26" t="s">
        <v>2054</v>
      </c>
      <c r="G969" s="33" t="s">
        <v>3026</v>
      </c>
      <c r="H969" s="27" t="s">
        <v>2053</v>
      </c>
      <c r="I969" s="27" t="s">
        <v>3771</v>
      </c>
      <c r="J969" s="26">
        <v>10</v>
      </c>
      <c r="K969" s="26">
        <v>500</v>
      </c>
      <c r="L969" s="26" t="s">
        <v>102</v>
      </c>
      <c r="M969" s="26" t="s">
        <v>3</v>
      </c>
      <c r="N969" s="26">
        <v>350</v>
      </c>
      <c r="O969" s="26">
        <v>5</v>
      </c>
      <c r="P969" s="26" t="s">
        <v>4</v>
      </c>
      <c r="Q969" s="26"/>
      <c r="R969" s="26"/>
    </row>
    <row r="970" spans="1:18" x14ac:dyDescent="0.35">
      <c r="A970" s="26" t="s">
        <v>2061</v>
      </c>
      <c r="B970" s="26" t="s">
        <v>3773</v>
      </c>
      <c r="C970" s="26">
        <v>2019</v>
      </c>
      <c r="D970" s="26">
        <v>8</v>
      </c>
      <c r="E970" s="26" t="s">
        <v>2064</v>
      </c>
      <c r="F970" s="26" t="s">
        <v>2054</v>
      </c>
      <c r="G970" s="33" t="s">
        <v>3027</v>
      </c>
      <c r="H970" s="27" t="s">
        <v>2040</v>
      </c>
      <c r="I970" s="27" t="s">
        <v>3771</v>
      </c>
      <c r="J970" s="26">
        <v>20</v>
      </c>
      <c r="K970" s="26">
        <v>500</v>
      </c>
      <c r="L970" s="26" t="s">
        <v>16</v>
      </c>
      <c r="M970" s="26" t="s">
        <v>83</v>
      </c>
      <c r="N970" s="26">
        <v>290</v>
      </c>
      <c r="O970" s="26">
        <v>1</v>
      </c>
      <c r="P970" s="26" t="s">
        <v>28</v>
      </c>
      <c r="Q970" s="26"/>
      <c r="R970" s="26"/>
    </row>
    <row r="971" spans="1:18" x14ac:dyDescent="0.35">
      <c r="A971" s="26" t="s">
        <v>2061</v>
      </c>
      <c r="B971" s="26" t="s">
        <v>3773</v>
      </c>
      <c r="C971" s="26">
        <v>2019</v>
      </c>
      <c r="D971" s="26">
        <v>8</v>
      </c>
      <c r="E971" s="26" t="s">
        <v>2064</v>
      </c>
      <c r="F971" s="26" t="s">
        <v>2054</v>
      </c>
      <c r="G971" s="33" t="s">
        <v>3028</v>
      </c>
      <c r="H971" s="27" t="s">
        <v>2029</v>
      </c>
      <c r="I971" s="27" t="s">
        <v>3771</v>
      </c>
      <c r="J971" s="26">
        <v>10</v>
      </c>
      <c r="K971" s="26">
        <v>500</v>
      </c>
      <c r="L971" s="26" t="s">
        <v>2</v>
      </c>
      <c r="M971" s="26" t="s">
        <v>42</v>
      </c>
      <c r="N971" s="26">
        <v>111</v>
      </c>
      <c r="O971" s="26">
        <v>4</v>
      </c>
      <c r="P971" s="26" t="s">
        <v>40</v>
      </c>
      <c r="Q971" s="26"/>
      <c r="R971" s="26"/>
    </row>
    <row r="972" spans="1:18" x14ac:dyDescent="0.35">
      <c r="A972" s="26" t="s">
        <v>2061</v>
      </c>
      <c r="B972" s="26" t="s">
        <v>3773</v>
      </c>
      <c r="C972" s="26">
        <v>2019</v>
      </c>
      <c r="D972" s="26">
        <v>8</v>
      </c>
      <c r="E972" s="26" t="s">
        <v>2064</v>
      </c>
      <c r="F972" s="26" t="s">
        <v>2054</v>
      </c>
      <c r="G972" s="33" t="s">
        <v>3029</v>
      </c>
      <c r="H972" s="27" t="s">
        <v>2037</v>
      </c>
      <c r="I972" s="27" t="s">
        <v>3771</v>
      </c>
      <c r="J972" s="26">
        <v>10</v>
      </c>
      <c r="K972" s="26">
        <v>500</v>
      </c>
      <c r="L972" s="26" t="s">
        <v>23</v>
      </c>
      <c r="M972" s="26" t="s">
        <v>3</v>
      </c>
      <c r="N972" s="26">
        <v>340</v>
      </c>
      <c r="O972" s="26">
        <v>1</v>
      </c>
      <c r="P972" s="26" t="s">
        <v>24</v>
      </c>
      <c r="Q972" s="26"/>
      <c r="R972" s="26"/>
    </row>
    <row r="973" spans="1:18" x14ac:dyDescent="0.35">
      <c r="A973" s="26" t="s">
        <v>2061</v>
      </c>
      <c r="B973" s="26" t="s">
        <v>3773</v>
      </c>
      <c r="C973" s="26">
        <v>2019</v>
      </c>
      <c r="D973" s="26">
        <v>8</v>
      </c>
      <c r="E973" s="26" t="s">
        <v>2064</v>
      </c>
      <c r="F973" s="26" t="s">
        <v>2054</v>
      </c>
      <c r="G973" s="33" t="s">
        <v>3030</v>
      </c>
      <c r="H973" s="27" t="s">
        <v>2057</v>
      </c>
      <c r="I973" s="27" t="s">
        <v>3771</v>
      </c>
      <c r="J973" s="26">
        <v>10</v>
      </c>
      <c r="K973" s="26">
        <v>500</v>
      </c>
      <c r="L973" s="26" t="s">
        <v>2</v>
      </c>
      <c r="M973" s="26" t="s">
        <v>42</v>
      </c>
      <c r="N973" s="26">
        <v>132</v>
      </c>
      <c r="O973" s="26">
        <v>1</v>
      </c>
      <c r="P973" s="26" t="s">
        <v>4</v>
      </c>
      <c r="Q973" s="26"/>
      <c r="R973" s="26"/>
    </row>
    <row r="974" spans="1:18" x14ac:dyDescent="0.35">
      <c r="A974" s="26" t="s">
        <v>2061</v>
      </c>
      <c r="B974" s="26" t="s">
        <v>3773</v>
      </c>
      <c r="C974" s="26">
        <v>2019</v>
      </c>
      <c r="D974" s="26">
        <v>8</v>
      </c>
      <c r="E974" s="26" t="s">
        <v>2064</v>
      </c>
      <c r="F974" s="26" t="s">
        <v>2054</v>
      </c>
      <c r="G974" s="33" t="s">
        <v>3031</v>
      </c>
      <c r="H974" s="27" t="s">
        <v>2054</v>
      </c>
      <c r="I974" s="27" t="s">
        <v>3771</v>
      </c>
      <c r="J974" s="26">
        <v>10</v>
      </c>
      <c r="K974" s="26">
        <v>500</v>
      </c>
      <c r="L974" s="26" t="s">
        <v>16</v>
      </c>
      <c r="M974" s="26" t="s">
        <v>3</v>
      </c>
      <c r="N974" s="26">
        <v>356</v>
      </c>
      <c r="O974" s="26">
        <v>1</v>
      </c>
      <c r="P974" s="26" t="s">
        <v>4</v>
      </c>
      <c r="Q974" s="26"/>
      <c r="R974" s="26"/>
    </row>
    <row r="975" spans="1:18" x14ac:dyDescent="0.35">
      <c r="A975" s="26" t="s">
        <v>2061</v>
      </c>
      <c r="B975" s="26" t="s">
        <v>3773</v>
      </c>
      <c r="C975" s="26">
        <v>2019</v>
      </c>
      <c r="D975" s="26">
        <v>8</v>
      </c>
      <c r="E975" s="26" t="s">
        <v>2064</v>
      </c>
      <c r="F975" s="26" t="s">
        <v>2054</v>
      </c>
      <c r="G975" s="33" t="s">
        <v>3032</v>
      </c>
      <c r="H975" s="27" t="s">
        <v>2042</v>
      </c>
      <c r="I975" s="27" t="s">
        <v>3771</v>
      </c>
      <c r="J975" s="26">
        <v>10</v>
      </c>
      <c r="K975" s="26">
        <v>500</v>
      </c>
      <c r="L975" s="26" t="s">
        <v>16</v>
      </c>
      <c r="M975" s="26" t="s">
        <v>3</v>
      </c>
      <c r="N975" s="26">
        <v>297</v>
      </c>
      <c r="O975" s="26">
        <v>3</v>
      </c>
      <c r="P975" s="26" t="s">
        <v>8</v>
      </c>
      <c r="Q975" s="26"/>
      <c r="R975" s="26"/>
    </row>
    <row r="976" spans="1:18" x14ac:dyDescent="0.35">
      <c r="A976" s="26" t="s">
        <v>2061</v>
      </c>
      <c r="B976" s="26" t="s">
        <v>3773</v>
      </c>
      <c r="C976" s="26">
        <v>2019</v>
      </c>
      <c r="D976" s="26">
        <v>8</v>
      </c>
      <c r="E976" s="26" t="s">
        <v>2064</v>
      </c>
      <c r="F976" s="26" t="s">
        <v>2054</v>
      </c>
      <c r="G976" s="33" t="s">
        <v>3033</v>
      </c>
      <c r="H976" s="27" t="s">
        <v>2031</v>
      </c>
      <c r="I976" s="27" t="s">
        <v>3771</v>
      </c>
      <c r="J976" s="26">
        <v>10</v>
      </c>
      <c r="K976" s="26">
        <v>500</v>
      </c>
      <c r="L976" s="26" t="s">
        <v>16</v>
      </c>
      <c r="M976" s="26" t="s">
        <v>42</v>
      </c>
      <c r="N976" s="26">
        <v>128</v>
      </c>
      <c r="O976" s="26">
        <v>3</v>
      </c>
      <c r="P976" s="26" t="s">
        <v>4</v>
      </c>
      <c r="Q976" s="26"/>
      <c r="R976" s="26"/>
    </row>
    <row r="977" spans="1:18" x14ac:dyDescent="0.35">
      <c r="A977" s="26" t="s">
        <v>2061</v>
      </c>
      <c r="B977" s="26" t="s">
        <v>3773</v>
      </c>
      <c r="C977" s="26">
        <v>2019</v>
      </c>
      <c r="D977" s="26">
        <v>8</v>
      </c>
      <c r="E977" s="26" t="s">
        <v>2064</v>
      </c>
      <c r="F977" s="26" t="s">
        <v>2054</v>
      </c>
      <c r="G977" s="33" t="s">
        <v>3034</v>
      </c>
      <c r="H977" s="27" t="s">
        <v>2049</v>
      </c>
      <c r="I977" s="27" t="s">
        <v>3771</v>
      </c>
      <c r="J977" s="26">
        <v>10</v>
      </c>
      <c r="K977" s="26">
        <v>500</v>
      </c>
      <c r="L977" s="26" t="s">
        <v>102</v>
      </c>
      <c r="M977" s="26" t="s">
        <v>3</v>
      </c>
      <c r="N977" s="26">
        <v>350</v>
      </c>
      <c r="O977" s="26">
        <v>4</v>
      </c>
      <c r="P977" s="26" t="s">
        <v>4</v>
      </c>
      <c r="Q977" s="26"/>
      <c r="R977" s="26"/>
    </row>
    <row r="978" spans="1:18" x14ac:dyDescent="0.35">
      <c r="A978" s="26" t="s">
        <v>2061</v>
      </c>
      <c r="B978" s="26" t="s">
        <v>3773</v>
      </c>
      <c r="C978" s="26">
        <v>2019</v>
      </c>
      <c r="D978" s="26">
        <v>8</v>
      </c>
      <c r="E978" s="26" t="s">
        <v>2064</v>
      </c>
      <c r="F978" s="26" t="s">
        <v>2054</v>
      </c>
      <c r="G978" s="33" t="s">
        <v>3035</v>
      </c>
      <c r="H978" s="27" t="s">
        <v>2039</v>
      </c>
      <c r="I978" s="27" t="s">
        <v>3771</v>
      </c>
      <c r="J978" s="26">
        <v>10</v>
      </c>
      <c r="K978" s="26">
        <v>500</v>
      </c>
      <c r="L978" s="26" t="s">
        <v>2</v>
      </c>
      <c r="M978" s="26" t="s">
        <v>42</v>
      </c>
      <c r="N978" s="26">
        <v>111</v>
      </c>
      <c r="O978" s="26">
        <v>3</v>
      </c>
      <c r="P978" s="26" t="s">
        <v>40</v>
      </c>
      <c r="Q978" s="26"/>
      <c r="R978" s="26"/>
    </row>
    <row r="979" spans="1:18" x14ac:dyDescent="0.35">
      <c r="A979" s="26" t="s">
        <v>2061</v>
      </c>
      <c r="B979" s="26" t="s">
        <v>3773</v>
      </c>
      <c r="C979" s="26">
        <v>2019</v>
      </c>
      <c r="D979" s="26">
        <v>8</v>
      </c>
      <c r="E979" s="26" t="s">
        <v>2064</v>
      </c>
      <c r="F979" s="26" t="s">
        <v>2054</v>
      </c>
      <c r="G979" s="33" t="s">
        <v>3036</v>
      </c>
      <c r="H979" s="27" t="s">
        <v>2043</v>
      </c>
      <c r="I979" s="27" t="s">
        <v>3771</v>
      </c>
      <c r="J979" s="26">
        <v>20</v>
      </c>
      <c r="K979" s="26">
        <v>500</v>
      </c>
      <c r="L979" s="26" t="s">
        <v>16</v>
      </c>
      <c r="M979" s="26" t="s">
        <v>42</v>
      </c>
      <c r="N979" s="26">
        <v>92</v>
      </c>
      <c r="O979" s="26">
        <v>2</v>
      </c>
      <c r="P979" s="26" t="s">
        <v>8</v>
      </c>
      <c r="Q979" s="26"/>
      <c r="R979" s="26"/>
    </row>
    <row r="980" spans="1:18" x14ac:dyDescent="0.35">
      <c r="A980" s="26" t="s">
        <v>2061</v>
      </c>
      <c r="B980" s="26" t="s">
        <v>3773</v>
      </c>
      <c r="C980" s="26">
        <v>2019</v>
      </c>
      <c r="D980" s="26">
        <v>8</v>
      </c>
      <c r="E980" s="26" t="s">
        <v>2064</v>
      </c>
      <c r="F980" s="26" t="s">
        <v>2054</v>
      </c>
      <c r="G980" s="33" t="s">
        <v>3037</v>
      </c>
      <c r="H980" s="27" t="s">
        <v>2053</v>
      </c>
      <c r="I980" s="27" t="s">
        <v>3771</v>
      </c>
      <c r="J980" s="26">
        <v>10</v>
      </c>
      <c r="K980" s="26">
        <v>500</v>
      </c>
      <c r="L980" s="26" t="s">
        <v>102</v>
      </c>
      <c r="M980" s="26" t="s">
        <v>3</v>
      </c>
      <c r="N980" s="26">
        <v>324</v>
      </c>
      <c r="O980" s="26">
        <v>3</v>
      </c>
      <c r="P980" s="26" t="s">
        <v>40</v>
      </c>
      <c r="Q980" s="26"/>
      <c r="R980" s="26"/>
    </row>
    <row r="981" spans="1:18" x14ac:dyDescent="0.35">
      <c r="A981" s="26" t="s">
        <v>2061</v>
      </c>
      <c r="B981" s="26" t="s">
        <v>3773</v>
      </c>
      <c r="C981" s="26">
        <v>2019</v>
      </c>
      <c r="D981" s="26">
        <v>8</v>
      </c>
      <c r="E981" s="26" t="s">
        <v>2064</v>
      </c>
      <c r="F981" s="26" t="s">
        <v>2054</v>
      </c>
      <c r="G981" s="33" t="s">
        <v>3038</v>
      </c>
      <c r="H981" s="27" t="s">
        <v>2030</v>
      </c>
      <c r="I981" s="27" t="s">
        <v>3771</v>
      </c>
      <c r="J981" s="26">
        <v>10</v>
      </c>
      <c r="K981" s="26">
        <v>500</v>
      </c>
      <c r="L981" s="26" t="s">
        <v>23</v>
      </c>
      <c r="M981" s="26" t="s">
        <v>42</v>
      </c>
      <c r="N981" s="26">
        <v>95</v>
      </c>
      <c r="O981" s="26">
        <v>3</v>
      </c>
      <c r="P981" s="26" t="s">
        <v>28</v>
      </c>
      <c r="Q981" s="26"/>
      <c r="R981" s="26"/>
    </row>
    <row r="982" spans="1:18" x14ac:dyDescent="0.35">
      <c r="A982" s="26" t="s">
        <v>2061</v>
      </c>
      <c r="B982" s="26" t="s">
        <v>3773</v>
      </c>
      <c r="C982" s="26">
        <v>2019</v>
      </c>
      <c r="D982" s="26">
        <v>8</v>
      </c>
      <c r="E982" s="26" t="s">
        <v>2064</v>
      </c>
      <c r="F982" s="26" t="s">
        <v>2054</v>
      </c>
      <c r="G982" s="33" t="s">
        <v>3039</v>
      </c>
      <c r="H982" s="27" t="s">
        <v>2044</v>
      </c>
      <c r="I982" s="27" t="s">
        <v>3771</v>
      </c>
      <c r="J982" s="26">
        <v>10</v>
      </c>
      <c r="K982" s="26">
        <v>500</v>
      </c>
      <c r="L982" s="26" t="s">
        <v>23</v>
      </c>
      <c r="M982" s="26" t="s">
        <v>3</v>
      </c>
      <c r="N982" s="26">
        <v>340</v>
      </c>
      <c r="O982" s="26">
        <v>4</v>
      </c>
      <c r="P982" s="26" t="s">
        <v>24</v>
      </c>
      <c r="Q982" s="26"/>
      <c r="R982" s="26"/>
    </row>
    <row r="983" spans="1:18" x14ac:dyDescent="0.35">
      <c r="A983" s="26" t="s">
        <v>2061</v>
      </c>
      <c r="B983" s="26" t="s">
        <v>3773</v>
      </c>
      <c r="C983" s="26">
        <v>2019</v>
      </c>
      <c r="D983" s="26">
        <v>8</v>
      </c>
      <c r="E983" s="26" t="s">
        <v>2064</v>
      </c>
      <c r="F983" s="26" t="s">
        <v>2054</v>
      </c>
      <c r="G983" s="33" t="s">
        <v>3040</v>
      </c>
      <c r="H983" s="27" t="s">
        <v>2034</v>
      </c>
      <c r="I983" s="27" t="s">
        <v>3771</v>
      </c>
      <c r="J983" s="26">
        <v>10</v>
      </c>
      <c r="K983" s="26">
        <v>500</v>
      </c>
      <c r="L983" s="26" t="s">
        <v>102</v>
      </c>
      <c r="M983" s="26" t="s">
        <v>3</v>
      </c>
      <c r="N983" s="26">
        <v>350</v>
      </c>
      <c r="O983" s="26">
        <v>2</v>
      </c>
      <c r="P983" s="26" t="s">
        <v>4</v>
      </c>
      <c r="Q983" s="26"/>
      <c r="R983" s="26"/>
    </row>
    <row r="984" spans="1:18" x14ac:dyDescent="0.35">
      <c r="A984" s="26" t="s">
        <v>2061</v>
      </c>
      <c r="B984" s="26" t="s">
        <v>3773</v>
      </c>
      <c r="C984" s="26">
        <v>2019</v>
      </c>
      <c r="D984" s="26">
        <v>8</v>
      </c>
      <c r="E984" s="26" t="s">
        <v>2064</v>
      </c>
      <c r="F984" s="26" t="s">
        <v>2054</v>
      </c>
      <c r="G984" s="33" t="s">
        <v>3041</v>
      </c>
      <c r="H984" s="27" t="s">
        <v>2047</v>
      </c>
      <c r="I984" s="27" t="s">
        <v>3771</v>
      </c>
      <c r="J984" s="26">
        <v>10</v>
      </c>
      <c r="K984" s="26">
        <v>500</v>
      </c>
      <c r="L984" s="26" t="s">
        <v>2</v>
      </c>
      <c r="M984" s="26" t="s">
        <v>3</v>
      </c>
      <c r="N984" s="26">
        <v>343</v>
      </c>
      <c r="O984" s="26">
        <v>3</v>
      </c>
      <c r="P984" s="26" t="s">
        <v>290</v>
      </c>
      <c r="Q984" s="26"/>
      <c r="R984" s="26"/>
    </row>
    <row r="985" spans="1:18" x14ac:dyDescent="0.35">
      <c r="A985" s="26" t="s">
        <v>2061</v>
      </c>
      <c r="B985" s="26" t="s">
        <v>3773</v>
      </c>
      <c r="C985" s="26">
        <v>2019</v>
      </c>
      <c r="D985" s="26">
        <v>8</v>
      </c>
      <c r="E985" s="26" t="s">
        <v>2064</v>
      </c>
      <c r="F985" s="26" t="s">
        <v>2054</v>
      </c>
      <c r="G985" s="33" t="s">
        <v>3042</v>
      </c>
      <c r="H985" s="27" t="s">
        <v>2039</v>
      </c>
      <c r="I985" s="27" t="s">
        <v>3771</v>
      </c>
      <c r="J985" s="26">
        <v>10</v>
      </c>
      <c r="K985" s="26">
        <v>500</v>
      </c>
      <c r="L985" s="26" t="s">
        <v>2</v>
      </c>
      <c r="M985" s="26" t="s">
        <v>3</v>
      </c>
      <c r="N985" s="26">
        <v>344</v>
      </c>
      <c r="O985" s="26">
        <v>4</v>
      </c>
      <c r="P985" s="26" t="s">
        <v>206</v>
      </c>
      <c r="Q985" s="26"/>
      <c r="R985" s="26"/>
    </row>
    <row r="986" spans="1:18" x14ac:dyDescent="0.35">
      <c r="A986" s="26" t="s">
        <v>2061</v>
      </c>
      <c r="B986" s="26" t="s">
        <v>3773</v>
      </c>
      <c r="C986" s="26">
        <v>2019</v>
      </c>
      <c r="D986" s="26">
        <v>8</v>
      </c>
      <c r="E986" s="26" t="s">
        <v>2064</v>
      </c>
      <c r="F986" s="26" t="s">
        <v>2054</v>
      </c>
      <c r="G986" s="33" t="s">
        <v>3043</v>
      </c>
      <c r="H986" s="27" t="s">
        <v>2030</v>
      </c>
      <c r="I986" s="27" t="s">
        <v>3771</v>
      </c>
      <c r="J986" s="26">
        <v>20</v>
      </c>
      <c r="K986" s="26">
        <v>500</v>
      </c>
      <c r="L986" s="26" t="s">
        <v>162</v>
      </c>
      <c r="M986" s="26" t="s">
        <v>83</v>
      </c>
      <c r="N986" s="26">
        <v>330</v>
      </c>
      <c r="O986" s="26">
        <v>4</v>
      </c>
      <c r="P986" s="26" t="s">
        <v>24</v>
      </c>
      <c r="Q986" s="26"/>
      <c r="R986" s="26"/>
    </row>
    <row r="987" spans="1:18" x14ac:dyDescent="0.35">
      <c r="A987" s="26" t="s">
        <v>2061</v>
      </c>
      <c r="B987" s="26" t="s">
        <v>3773</v>
      </c>
      <c r="C987" s="26">
        <v>2019</v>
      </c>
      <c r="D987" s="26">
        <v>8</v>
      </c>
      <c r="E987" s="26" t="s">
        <v>2064</v>
      </c>
      <c r="F987" s="26" t="s">
        <v>2054</v>
      </c>
      <c r="G987" s="33" t="s">
        <v>3044</v>
      </c>
      <c r="H987" s="27" t="s">
        <v>2050</v>
      </c>
      <c r="I987" s="27" t="s">
        <v>3771</v>
      </c>
      <c r="J987" s="26">
        <v>10</v>
      </c>
      <c r="K987" s="26">
        <v>500</v>
      </c>
      <c r="L987" s="26" t="s">
        <v>38</v>
      </c>
      <c r="M987" s="26" t="s">
        <v>3</v>
      </c>
      <c r="N987" s="26">
        <v>331</v>
      </c>
      <c r="O987" s="26">
        <v>5</v>
      </c>
      <c r="P987" s="26" t="s">
        <v>24</v>
      </c>
      <c r="Q987" s="26"/>
      <c r="R987" s="26"/>
    </row>
    <row r="988" spans="1:18" x14ac:dyDescent="0.35">
      <c r="A988" s="26" t="s">
        <v>2061</v>
      </c>
      <c r="B988" s="26" t="s">
        <v>3773</v>
      </c>
      <c r="C988" s="26">
        <v>2019</v>
      </c>
      <c r="D988" s="26">
        <v>8</v>
      </c>
      <c r="E988" s="26" t="s">
        <v>2064</v>
      </c>
      <c r="F988" s="26" t="s">
        <v>2054</v>
      </c>
      <c r="G988" s="33" t="s">
        <v>3045</v>
      </c>
      <c r="H988" s="27" t="s">
        <v>2030</v>
      </c>
      <c r="I988" s="27" t="s">
        <v>3771</v>
      </c>
      <c r="J988" s="26">
        <v>20</v>
      </c>
      <c r="K988" s="26">
        <v>500</v>
      </c>
      <c r="L988" s="26" t="s">
        <v>162</v>
      </c>
      <c r="M988" s="26" t="s">
        <v>83</v>
      </c>
      <c r="N988" s="26">
        <v>303</v>
      </c>
      <c r="O988" s="26">
        <v>4</v>
      </c>
      <c r="P988" s="26" t="s">
        <v>28</v>
      </c>
      <c r="Q988" s="26"/>
      <c r="R988" s="26"/>
    </row>
    <row r="989" spans="1:18" x14ac:dyDescent="0.35">
      <c r="A989" s="26" t="s">
        <v>2061</v>
      </c>
      <c r="B989" s="26" t="s">
        <v>3773</v>
      </c>
      <c r="C989" s="26">
        <v>2019</v>
      </c>
      <c r="D989" s="26">
        <v>8</v>
      </c>
      <c r="E989" s="26" t="s">
        <v>2064</v>
      </c>
      <c r="F989" s="26" t="s">
        <v>2054</v>
      </c>
      <c r="G989" s="33" t="s">
        <v>3046</v>
      </c>
      <c r="H989" s="27" t="s">
        <v>2037</v>
      </c>
      <c r="I989" s="27" t="s">
        <v>3771</v>
      </c>
      <c r="J989" s="26">
        <v>10</v>
      </c>
      <c r="K989" s="26">
        <v>500</v>
      </c>
      <c r="L989" s="26" t="s">
        <v>23</v>
      </c>
      <c r="M989" s="26" t="s">
        <v>3</v>
      </c>
      <c r="N989" s="26">
        <v>311</v>
      </c>
      <c r="O989" s="26">
        <v>4</v>
      </c>
      <c r="P989" s="26" t="s">
        <v>28</v>
      </c>
      <c r="Q989" s="26"/>
      <c r="R989" s="26"/>
    </row>
    <row r="990" spans="1:18" x14ac:dyDescent="0.35">
      <c r="A990" s="26" t="s">
        <v>2061</v>
      </c>
      <c r="B990" s="26" t="s">
        <v>3773</v>
      </c>
      <c r="C990" s="26">
        <v>2019</v>
      </c>
      <c r="D990" s="26">
        <v>8</v>
      </c>
      <c r="E990" s="26" t="s">
        <v>2064</v>
      </c>
      <c r="F990" s="26" t="s">
        <v>2054</v>
      </c>
      <c r="G990" s="33" t="s">
        <v>3047</v>
      </c>
      <c r="H990" s="27" t="s">
        <v>2059</v>
      </c>
      <c r="I990" s="27" t="s">
        <v>3771</v>
      </c>
      <c r="J990" s="26">
        <v>20</v>
      </c>
      <c r="K990" s="26">
        <v>500</v>
      </c>
      <c r="L990" s="26" t="s">
        <v>2</v>
      </c>
      <c r="M990" s="26" t="s">
        <v>42</v>
      </c>
      <c r="N990" s="26">
        <v>133</v>
      </c>
      <c r="O990" s="26">
        <v>4</v>
      </c>
      <c r="P990" s="26" t="s">
        <v>290</v>
      </c>
      <c r="Q990" s="26"/>
      <c r="R990" s="26"/>
    </row>
    <row r="991" spans="1:18" x14ac:dyDescent="0.35">
      <c r="A991" s="26" t="s">
        <v>2061</v>
      </c>
      <c r="B991" s="26" t="s">
        <v>3773</v>
      </c>
      <c r="C991" s="26">
        <v>2019</v>
      </c>
      <c r="D991" s="26">
        <v>8</v>
      </c>
      <c r="E991" s="26" t="s">
        <v>2064</v>
      </c>
      <c r="F991" s="26" t="s">
        <v>2054</v>
      </c>
      <c r="G991" s="33" t="s">
        <v>3048</v>
      </c>
      <c r="H991" s="27" t="s">
        <v>2033</v>
      </c>
      <c r="I991" s="27" t="s">
        <v>3771</v>
      </c>
      <c r="J991" s="26">
        <v>20</v>
      </c>
      <c r="K991" s="26">
        <v>500</v>
      </c>
      <c r="L991" s="26" t="s">
        <v>2</v>
      </c>
      <c r="M991" s="26" t="s">
        <v>83</v>
      </c>
      <c r="N991" s="26">
        <v>309</v>
      </c>
      <c r="O991" s="26">
        <v>5</v>
      </c>
      <c r="P991" s="26" t="s">
        <v>8</v>
      </c>
      <c r="Q991" s="26"/>
      <c r="R991" s="26"/>
    </row>
    <row r="992" spans="1:18" x14ac:dyDescent="0.35">
      <c r="A992" s="26" t="s">
        <v>2061</v>
      </c>
      <c r="B992" s="26" t="s">
        <v>3773</v>
      </c>
      <c r="C992" s="26">
        <v>2019</v>
      </c>
      <c r="D992" s="26">
        <v>8</v>
      </c>
      <c r="E992" s="26" t="s">
        <v>2064</v>
      </c>
      <c r="F992" s="26" t="s">
        <v>2054</v>
      </c>
      <c r="G992" s="33" t="s">
        <v>3049</v>
      </c>
      <c r="H992" s="27" t="s">
        <v>2036</v>
      </c>
      <c r="I992" s="27" t="s">
        <v>3771</v>
      </c>
      <c r="J992" s="26">
        <v>10</v>
      </c>
      <c r="K992" s="26">
        <v>500</v>
      </c>
      <c r="L992" s="26" t="s">
        <v>16</v>
      </c>
      <c r="M992" s="26" t="s">
        <v>3</v>
      </c>
      <c r="N992" s="26">
        <v>356</v>
      </c>
      <c r="O992" s="26">
        <v>6</v>
      </c>
      <c r="P992" s="26" t="s">
        <v>4</v>
      </c>
      <c r="Q992" s="26"/>
      <c r="R992" s="26"/>
    </row>
    <row r="993" spans="1:18" x14ac:dyDescent="0.35">
      <c r="A993" s="26" t="s">
        <v>2061</v>
      </c>
      <c r="B993" s="26" t="s">
        <v>3773</v>
      </c>
      <c r="C993" s="26">
        <v>2019</v>
      </c>
      <c r="D993" s="26">
        <v>8</v>
      </c>
      <c r="E993" s="26" t="s">
        <v>2064</v>
      </c>
      <c r="F993" s="26" t="s">
        <v>2054</v>
      </c>
      <c r="G993" s="33" t="s">
        <v>3050</v>
      </c>
      <c r="H993" s="27" t="s">
        <v>2031</v>
      </c>
      <c r="I993" s="27" t="s">
        <v>3771</v>
      </c>
      <c r="J993" s="26">
        <v>20</v>
      </c>
      <c r="K993" s="26">
        <v>500</v>
      </c>
      <c r="L993" s="26" t="s">
        <v>120</v>
      </c>
      <c r="M993" s="26" t="s">
        <v>83</v>
      </c>
      <c r="N993" s="26">
        <v>288</v>
      </c>
      <c r="O993" s="26">
        <v>5</v>
      </c>
      <c r="P993" s="26" t="s">
        <v>28</v>
      </c>
      <c r="Q993" s="26"/>
      <c r="R993" s="26"/>
    </row>
    <row r="994" spans="1:18" x14ac:dyDescent="0.35">
      <c r="A994" s="26" t="s">
        <v>2061</v>
      </c>
      <c r="B994" s="26" t="s">
        <v>3773</v>
      </c>
      <c r="C994" s="26">
        <v>2019</v>
      </c>
      <c r="D994" s="26">
        <v>8</v>
      </c>
      <c r="E994" s="26" t="s">
        <v>2064</v>
      </c>
      <c r="F994" s="26" t="s">
        <v>2054</v>
      </c>
      <c r="G994" s="33" t="s">
        <v>3051</v>
      </c>
      <c r="H994" s="27" t="s">
        <v>2031</v>
      </c>
      <c r="I994" s="27" t="s">
        <v>3771</v>
      </c>
      <c r="J994" s="26">
        <v>10</v>
      </c>
      <c r="K994" s="26">
        <v>500</v>
      </c>
      <c r="L994" s="26" t="s">
        <v>23</v>
      </c>
      <c r="M994" s="26" t="s">
        <v>42</v>
      </c>
      <c r="N994" s="26">
        <v>95</v>
      </c>
      <c r="O994" s="26">
        <v>6</v>
      </c>
      <c r="P994" s="26" t="s">
        <v>28</v>
      </c>
      <c r="Q994" s="26"/>
      <c r="R994" s="26"/>
    </row>
    <row r="995" spans="1:18" x14ac:dyDescent="0.35">
      <c r="A995" s="26" t="s">
        <v>2061</v>
      </c>
      <c r="B995" s="26" t="s">
        <v>3773</v>
      </c>
      <c r="C995" s="26">
        <v>2019</v>
      </c>
      <c r="D995" s="26">
        <v>8</v>
      </c>
      <c r="E995" s="26" t="s">
        <v>2064</v>
      </c>
      <c r="F995" s="26" t="s">
        <v>2054</v>
      </c>
      <c r="G995" s="33" t="s">
        <v>3052</v>
      </c>
      <c r="H995" s="27" t="s">
        <v>2034</v>
      </c>
      <c r="I995" s="27" t="s">
        <v>3771</v>
      </c>
      <c r="J995" s="26">
        <v>10</v>
      </c>
      <c r="K995" s="26">
        <v>500</v>
      </c>
      <c r="L995" s="26" t="s">
        <v>2</v>
      </c>
      <c r="M995" s="26" t="s">
        <v>42</v>
      </c>
      <c r="N995" s="26">
        <v>131</v>
      </c>
      <c r="O995" s="26">
        <v>3</v>
      </c>
      <c r="P995" s="26" t="s">
        <v>33</v>
      </c>
      <c r="Q995" s="26"/>
      <c r="R995" s="26"/>
    </row>
    <row r="996" spans="1:18" x14ac:dyDescent="0.35">
      <c r="A996" s="26" t="s">
        <v>2061</v>
      </c>
      <c r="B996" s="26" t="s">
        <v>3773</v>
      </c>
      <c r="C996" s="26">
        <v>2019</v>
      </c>
      <c r="D996" s="26">
        <v>8</v>
      </c>
      <c r="E996" s="26" t="s">
        <v>2064</v>
      </c>
      <c r="F996" s="26" t="s">
        <v>2054</v>
      </c>
      <c r="G996" s="33" t="s">
        <v>3053</v>
      </c>
      <c r="H996" s="27" t="s">
        <v>2030</v>
      </c>
      <c r="I996" s="27" t="s">
        <v>3771</v>
      </c>
      <c r="J996" s="26">
        <v>20</v>
      </c>
      <c r="K996" s="26">
        <v>500</v>
      </c>
      <c r="L996" s="26" t="s">
        <v>16</v>
      </c>
      <c r="M996" s="26" t="s">
        <v>42</v>
      </c>
      <c r="N996" s="26">
        <v>93</v>
      </c>
      <c r="O996" s="26">
        <v>2</v>
      </c>
      <c r="P996" s="26" t="s">
        <v>12</v>
      </c>
      <c r="Q996" s="26"/>
      <c r="R996" s="26"/>
    </row>
    <row r="997" spans="1:18" x14ac:dyDescent="0.35">
      <c r="A997" s="26" t="s">
        <v>2061</v>
      </c>
      <c r="B997" s="26" t="s">
        <v>3773</v>
      </c>
      <c r="C997" s="26">
        <v>2019</v>
      </c>
      <c r="D997" s="26">
        <v>8</v>
      </c>
      <c r="E997" s="26" t="s">
        <v>2064</v>
      </c>
      <c r="F997" s="26" t="s">
        <v>2054</v>
      </c>
      <c r="G997" s="33" t="s">
        <v>3054</v>
      </c>
      <c r="H997" s="27" t="s">
        <v>2035</v>
      </c>
      <c r="I997" s="27" t="s">
        <v>3771</v>
      </c>
      <c r="J997" s="26">
        <v>20</v>
      </c>
      <c r="K997" s="26">
        <v>500</v>
      </c>
      <c r="L997" s="26" t="s">
        <v>2</v>
      </c>
      <c r="M997" s="26" t="s">
        <v>83</v>
      </c>
      <c r="N997" s="26">
        <v>339</v>
      </c>
      <c r="O997" s="26">
        <v>2</v>
      </c>
      <c r="P997" s="26" t="s">
        <v>35</v>
      </c>
      <c r="Q997" s="26"/>
      <c r="R997" s="26"/>
    </row>
    <row r="998" spans="1:18" x14ac:dyDescent="0.35">
      <c r="A998" s="26" t="s">
        <v>2061</v>
      </c>
      <c r="B998" s="26" t="s">
        <v>3773</v>
      </c>
      <c r="C998" s="26">
        <v>2019</v>
      </c>
      <c r="D998" s="26">
        <v>8</v>
      </c>
      <c r="E998" s="26" t="s">
        <v>2064</v>
      </c>
      <c r="F998" s="26" t="s">
        <v>2054</v>
      </c>
      <c r="G998" s="33" t="s">
        <v>3055</v>
      </c>
      <c r="H998" s="27" t="s">
        <v>2052</v>
      </c>
      <c r="I998" s="27" t="s">
        <v>3771</v>
      </c>
      <c r="J998" s="26">
        <v>10</v>
      </c>
      <c r="K998" s="26">
        <v>500</v>
      </c>
      <c r="L998" s="26" t="s">
        <v>2</v>
      </c>
      <c r="M998" s="26" t="s">
        <v>3</v>
      </c>
      <c r="N998" s="26">
        <v>319</v>
      </c>
      <c r="O998" s="26">
        <v>1</v>
      </c>
      <c r="P998" s="26" t="s">
        <v>66</v>
      </c>
      <c r="Q998" s="26"/>
      <c r="R998" s="26"/>
    </row>
    <row r="999" spans="1:18" x14ac:dyDescent="0.35">
      <c r="A999" s="26" t="s">
        <v>2061</v>
      </c>
      <c r="B999" s="26" t="s">
        <v>3773</v>
      </c>
      <c r="C999" s="26">
        <v>2019</v>
      </c>
      <c r="D999" s="26">
        <v>8</v>
      </c>
      <c r="E999" s="26" t="s">
        <v>2064</v>
      </c>
      <c r="F999" s="26" t="s">
        <v>2054</v>
      </c>
      <c r="G999" s="33" t="s">
        <v>3056</v>
      </c>
      <c r="H999" s="27" t="s">
        <v>2030</v>
      </c>
      <c r="I999" s="27" t="s">
        <v>3771</v>
      </c>
      <c r="J999" s="26">
        <v>10</v>
      </c>
      <c r="K999" s="26">
        <v>500</v>
      </c>
      <c r="L999" s="26" t="s">
        <v>162</v>
      </c>
      <c r="M999" s="26" t="s">
        <v>3</v>
      </c>
      <c r="N999" s="26">
        <v>305</v>
      </c>
      <c r="O999" s="26">
        <v>4</v>
      </c>
      <c r="P999" s="26" t="s">
        <v>28</v>
      </c>
      <c r="Q999" s="26"/>
      <c r="R999" s="26"/>
    </row>
    <row r="1000" spans="1:18" x14ac:dyDescent="0.35">
      <c r="A1000" s="26" t="s">
        <v>2061</v>
      </c>
      <c r="B1000" s="26" t="s">
        <v>3773</v>
      </c>
      <c r="C1000" s="26">
        <v>2019</v>
      </c>
      <c r="D1000" s="26">
        <v>8</v>
      </c>
      <c r="E1000" s="26" t="s">
        <v>2064</v>
      </c>
      <c r="F1000" s="26" t="s">
        <v>2054</v>
      </c>
      <c r="G1000" s="33" t="s">
        <v>3057</v>
      </c>
      <c r="H1000" s="27" t="s">
        <v>2034</v>
      </c>
      <c r="I1000" s="27" t="s">
        <v>3771</v>
      </c>
      <c r="J1000" s="26">
        <v>10</v>
      </c>
      <c r="K1000" s="26">
        <v>500</v>
      </c>
      <c r="L1000" s="26" t="s">
        <v>2</v>
      </c>
      <c r="M1000" s="26" t="s">
        <v>42</v>
      </c>
      <c r="N1000" s="26">
        <v>111</v>
      </c>
      <c r="O1000" s="26">
        <v>2</v>
      </c>
      <c r="P1000" s="26" t="s">
        <v>40</v>
      </c>
      <c r="Q1000" s="26"/>
      <c r="R1000" s="26"/>
    </row>
    <row r="1001" spans="1:18" x14ac:dyDescent="0.35">
      <c r="A1001" s="26" t="s">
        <v>2061</v>
      </c>
      <c r="B1001" s="26" t="s">
        <v>3773</v>
      </c>
      <c r="C1001" s="26">
        <v>2019</v>
      </c>
      <c r="D1001" s="26">
        <v>8</v>
      </c>
      <c r="E1001" s="26" t="s">
        <v>2064</v>
      </c>
      <c r="F1001" s="26" t="s">
        <v>2054</v>
      </c>
      <c r="G1001" s="33" t="s">
        <v>3058</v>
      </c>
      <c r="H1001" s="27" t="s">
        <v>2029</v>
      </c>
      <c r="I1001" s="27" t="s">
        <v>3771</v>
      </c>
      <c r="J1001" s="26">
        <v>10</v>
      </c>
      <c r="K1001" s="26">
        <v>500</v>
      </c>
      <c r="L1001" s="26" t="s">
        <v>2</v>
      </c>
      <c r="M1001" s="26" t="s">
        <v>83</v>
      </c>
      <c r="N1001" s="26">
        <v>359</v>
      </c>
      <c r="O1001" s="26">
        <v>3</v>
      </c>
      <c r="P1001" s="26" t="s">
        <v>4</v>
      </c>
      <c r="Q1001" s="26"/>
      <c r="R1001" s="26"/>
    </row>
    <row r="1002" spans="1:18" x14ac:dyDescent="0.35">
      <c r="A1002" s="26" t="s">
        <v>2061</v>
      </c>
      <c r="B1002" s="26" t="s">
        <v>3773</v>
      </c>
      <c r="C1002" s="26">
        <v>2019</v>
      </c>
      <c r="D1002" s="26">
        <v>8</v>
      </c>
      <c r="E1002" s="26" t="s">
        <v>2064</v>
      </c>
      <c r="F1002" s="26" t="s">
        <v>2054</v>
      </c>
      <c r="G1002" s="33" t="s">
        <v>3059</v>
      </c>
      <c r="H1002" s="27" t="s">
        <v>2030</v>
      </c>
      <c r="I1002" s="27" t="s">
        <v>3771</v>
      </c>
      <c r="J1002" s="26">
        <v>10</v>
      </c>
      <c r="K1002" s="26">
        <v>500</v>
      </c>
      <c r="L1002" s="26" t="s">
        <v>2</v>
      </c>
      <c r="M1002" s="26" t="s">
        <v>83</v>
      </c>
      <c r="N1002" s="26">
        <v>359</v>
      </c>
      <c r="O1002" s="26">
        <v>4</v>
      </c>
      <c r="P1002" s="26" t="s">
        <v>4</v>
      </c>
      <c r="Q1002" s="26"/>
      <c r="R1002" s="26"/>
    </row>
    <row r="1003" spans="1:18" x14ac:dyDescent="0.35">
      <c r="A1003" s="26" t="s">
        <v>2061</v>
      </c>
      <c r="B1003" s="26" t="s">
        <v>3773</v>
      </c>
      <c r="C1003" s="26">
        <v>2019</v>
      </c>
      <c r="D1003" s="26">
        <v>8</v>
      </c>
      <c r="E1003" s="26" t="s">
        <v>2064</v>
      </c>
      <c r="F1003" s="26" t="s">
        <v>2054</v>
      </c>
      <c r="G1003" s="33" t="s">
        <v>3060</v>
      </c>
      <c r="H1003" s="27" t="s">
        <v>2032</v>
      </c>
      <c r="I1003" s="27" t="s">
        <v>3771</v>
      </c>
      <c r="J1003" s="26">
        <v>20</v>
      </c>
      <c r="K1003" s="26">
        <v>500</v>
      </c>
      <c r="L1003" s="26" t="s">
        <v>120</v>
      </c>
      <c r="M1003" s="26" t="s">
        <v>83</v>
      </c>
      <c r="N1003" s="26">
        <v>288</v>
      </c>
      <c r="O1003" s="26">
        <v>6</v>
      </c>
      <c r="P1003" s="26" t="s">
        <v>28</v>
      </c>
      <c r="Q1003" s="26"/>
      <c r="R1003" s="26"/>
    </row>
    <row r="1004" spans="1:18" x14ac:dyDescent="0.35">
      <c r="A1004" s="26" t="s">
        <v>2061</v>
      </c>
      <c r="B1004" s="26" t="s">
        <v>3773</v>
      </c>
      <c r="C1004" s="26">
        <v>2019</v>
      </c>
      <c r="D1004" s="26">
        <v>8</v>
      </c>
      <c r="E1004" s="26" t="s">
        <v>2064</v>
      </c>
      <c r="F1004" s="26" t="s">
        <v>2054</v>
      </c>
      <c r="G1004" s="33" t="s">
        <v>3061</v>
      </c>
      <c r="H1004" s="27" t="s">
        <v>2058</v>
      </c>
      <c r="I1004" s="27" t="s">
        <v>3771</v>
      </c>
      <c r="J1004" s="26">
        <v>20</v>
      </c>
      <c r="K1004" s="26">
        <v>500</v>
      </c>
      <c r="L1004" s="26" t="s">
        <v>2</v>
      </c>
      <c r="M1004" s="26" t="s">
        <v>42</v>
      </c>
      <c r="N1004" s="26">
        <v>134</v>
      </c>
      <c r="O1004" s="26">
        <v>6</v>
      </c>
      <c r="P1004" s="26" t="s">
        <v>206</v>
      </c>
      <c r="Q1004" s="26"/>
      <c r="R1004" s="26"/>
    </row>
    <row r="1005" spans="1:18" x14ac:dyDescent="0.35">
      <c r="A1005" s="26" t="s">
        <v>2061</v>
      </c>
      <c r="B1005" s="26" t="s">
        <v>3773</v>
      </c>
      <c r="C1005" s="26">
        <v>2019</v>
      </c>
      <c r="D1005" s="26">
        <v>8</v>
      </c>
      <c r="E1005" s="26" t="s">
        <v>2064</v>
      </c>
      <c r="F1005" s="26" t="s">
        <v>2054</v>
      </c>
      <c r="G1005" s="33" t="s">
        <v>3062</v>
      </c>
      <c r="H1005" s="27" t="s">
        <v>2037</v>
      </c>
      <c r="I1005" s="27" t="s">
        <v>3771</v>
      </c>
      <c r="J1005" s="26">
        <v>10</v>
      </c>
      <c r="K1005" s="26">
        <v>500</v>
      </c>
      <c r="L1005" s="26" t="s">
        <v>2</v>
      </c>
      <c r="M1005" s="26" t="s">
        <v>3</v>
      </c>
      <c r="N1005" s="26">
        <v>299</v>
      </c>
      <c r="O1005" s="26">
        <v>5</v>
      </c>
      <c r="P1005" s="26" t="s">
        <v>229</v>
      </c>
      <c r="Q1005" s="26"/>
      <c r="R1005" s="26"/>
    </row>
    <row r="1006" spans="1:18" x14ac:dyDescent="0.35">
      <c r="A1006" s="26" t="s">
        <v>2061</v>
      </c>
      <c r="B1006" s="26" t="s">
        <v>3773</v>
      </c>
      <c r="C1006" s="26">
        <v>2019</v>
      </c>
      <c r="D1006" s="26">
        <v>8</v>
      </c>
      <c r="E1006" s="26" t="s">
        <v>2064</v>
      </c>
      <c r="F1006" s="26" t="s">
        <v>2054</v>
      </c>
      <c r="G1006" s="33" t="s">
        <v>3063</v>
      </c>
      <c r="H1006" s="27" t="s">
        <v>2041</v>
      </c>
      <c r="I1006" s="27" t="s">
        <v>3771</v>
      </c>
      <c r="J1006" s="26">
        <v>10</v>
      </c>
      <c r="K1006" s="26">
        <v>500</v>
      </c>
      <c r="L1006" s="26" t="s">
        <v>38</v>
      </c>
      <c r="M1006" s="26" t="s">
        <v>3</v>
      </c>
      <c r="N1006" s="26">
        <v>331</v>
      </c>
      <c r="O1006" s="26">
        <v>2</v>
      </c>
      <c r="P1006" s="26" t="s">
        <v>24</v>
      </c>
      <c r="Q1006" s="26"/>
      <c r="R1006" s="26"/>
    </row>
    <row r="1007" spans="1:18" x14ac:dyDescent="0.35">
      <c r="A1007" s="26" t="s">
        <v>2061</v>
      </c>
      <c r="B1007" s="26" t="s">
        <v>3773</v>
      </c>
      <c r="C1007" s="26">
        <v>2019</v>
      </c>
      <c r="D1007" s="26">
        <v>8</v>
      </c>
      <c r="E1007" s="26" t="s">
        <v>2064</v>
      </c>
      <c r="F1007" s="26" t="s">
        <v>2054</v>
      </c>
      <c r="G1007" s="33" t="s">
        <v>3064</v>
      </c>
      <c r="H1007" s="27" t="s">
        <v>2039</v>
      </c>
      <c r="I1007" s="27" t="s">
        <v>3771</v>
      </c>
      <c r="J1007" s="26">
        <v>10</v>
      </c>
      <c r="K1007" s="26">
        <v>500</v>
      </c>
      <c r="L1007" s="26" t="s">
        <v>2</v>
      </c>
      <c r="M1007" s="26" t="s">
        <v>3</v>
      </c>
      <c r="N1007" s="26">
        <v>300</v>
      </c>
      <c r="O1007" s="26">
        <v>3</v>
      </c>
      <c r="P1007" s="26" t="s">
        <v>242</v>
      </c>
      <c r="Q1007" s="26"/>
      <c r="R1007" s="26"/>
    </row>
    <row r="1008" spans="1:18" x14ac:dyDescent="0.35">
      <c r="A1008" s="26" t="s">
        <v>2061</v>
      </c>
      <c r="B1008" s="26" t="s">
        <v>3773</v>
      </c>
      <c r="C1008" s="26">
        <v>2019</v>
      </c>
      <c r="D1008" s="26">
        <v>8</v>
      </c>
      <c r="E1008" s="26" t="s">
        <v>2064</v>
      </c>
      <c r="F1008" s="26" t="s">
        <v>2054</v>
      </c>
      <c r="G1008" s="33" t="s">
        <v>3065</v>
      </c>
      <c r="H1008" s="27" t="s">
        <v>2057</v>
      </c>
      <c r="I1008" s="27" t="s">
        <v>3771</v>
      </c>
      <c r="J1008" s="26">
        <v>10</v>
      </c>
      <c r="K1008" s="26">
        <v>500</v>
      </c>
      <c r="L1008" s="26" t="s">
        <v>2</v>
      </c>
      <c r="M1008" s="26" t="s">
        <v>42</v>
      </c>
      <c r="N1008" s="26">
        <v>112</v>
      </c>
      <c r="O1008" s="26">
        <v>3</v>
      </c>
      <c r="P1008" s="26" t="s">
        <v>35</v>
      </c>
      <c r="Q1008" s="26"/>
      <c r="R1008" s="26"/>
    </row>
    <row r="1009" spans="1:18" x14ac:dyDescent="0.35">
      <c r="A1009" s="26" t="s">
        <v>2061</v>
      </c>
      <c r="B1009" s="26" t="s">
        <v>3773</v>
      </c>
      <c r="C1009" s="26">
        <v>2019</v>
      </c>
      <c r="D1009" s="26">
        <v>8</v>
      </c>
      <c r="E1009" s="26" t="s">
        <v>2064</v>
      </c>
      <c r="F1009" s="26" t="s">
        <v>2054</v>
      </c>
      <c r="G1009" s="33" t="s">
        <v>3066</v>
      </c>
      <c r="H1009" s="27" t="s">
        <v>2031</v>
      </c>
      <c r="I1009" s="27" t="s">
        <v>3771</v>
      </c>
      <c r="J1009" s="26">
        <v>20</v>
      </c>
      <c r="K1009" s="26">
        <v>500</v>
      </c>
      <c r="L1009" s="26" t="s">
        <v>120</v>
      </c>
      <c r="M1009" s="26" t="s">
        <v>83</v>
      </c>
      <c r="N1009" s="26">
        <v>321</v>
      </c>
      <c r="O1009" s="26">
        <v>6</v>
      </c>
      <c r="P1009" s="26" t="s">
        <v>24</v>
      </c>
      <c r="Q1009" s="26"/>
      <c r="R1009" s="26"/>
    </row>
    <row r="1010" spans="1:18" x14ac:dyDescent="0.35">
      <c r="A1010" s="26" t="s">
        <v>2061</v>
      </c>
      <c r="B1010" s="26" t="s">
        <v>3773</v>
      </c>
      <c r="C1010" s="26">
        <v>2019</v>
      </c>
      <c r="D1010" s="26">
        <v>8</v>
      </c>
      <c r="E1010" s="26" t="s">
        <v>2064</v>
      </c>
      <c r="F1010" s="26" t="s">
        <v>2054</v>
      </c>
      <c r="G1010" s="33" t="s">
        <v>3067</v>
      </c>
      <c r="H1010" s="27" t="s">
        <v>2045</v>
      </c>
      <c r="I1010" s="27" t="s">
        <v>3771</v>
      </c>
      <c r="J1010" s="26">
        <v>20</v>
      </c>
      <c r="K1010" s="26">
        <v>500</v>
      </c>
      <c r="L1010" s="26" t="s">
        <v>102</v>
      </c>
      <c r="M1010" s="26" t="s">
        <v>42</v>
      </c>
      <c r="N1010" s="26">
        <v>122</v>
      </c>
      <c r="O1010" s="26">
        <v>2</v>
      </c>
      <c r="P1010" s="26" t="s">
        <v>809</v>
      </c>
      <c r="Q1010" s="26"/>
      <c r="R1010" s="26"/>
    </row>
    <row r="1011" spans="1:18" x14ac:dyDescent="0.35">
      <c r="A1011" s="26" t="s">
        <v>2061</v>
      </c>
      <c r="B1011" s="26" t="s">
        <v>3773</v>
      </c>
      <c r="C1011" s="26">
        <v>2019</v>
      </c>
      <c r="D1011" s="26">
        <v>8</v>
      </c>
      <c r="E1011" s="26" t="s">
        <v>2064</v>
      </c>
      <c r="F1011" s="26" t="s">
        <v>2054</v>
      </c>
      <c r="G1011" s="33" t="s">
        <v>3068</v>
      </c>
      <c r="H1011" s="27" t="s">
        <v>2043</v>
      </c>
      <c r="I1011" s="27" t="s">
        <v>3771</v>
      </c>
      <c r="J1011" s="26">
        <v>10</v>
      </c>
      <c r="K1011" s="26">
        <v>500</v>
      </c>
      <c r="L1011" s="26" t="s">
        <v>2</v>
      </c>
      <c r="M1011" s="26" t="s">
        <v>3</v>
      </c>
      <c r="N1011" s="26">
        <v>317</v>
      </c>
      <c r="O1011" s="26">
        <v>6</v>
      </c>
      <c r="P1011" s="26" t="s">
        <v>40</v>
      </c>
      <c r="Q1011" s="26"/>
      <c r="R1011" s="26"/>
    </row>
    <row r="1012" spans="1:18" x14ac:dyDescent="0.35">
      <c r="A1012" s="26" t="s">
        <v>2061</v>
      </c>
      <c r="B1012" s="26" t="s">
        <v>3773</v>
      </c>
      <c r="C1012" s="26">
        <v>2019</v>
      </c>
      <c r="D1012" s="26">
        <v>8</v>
      </c>
      <c r="E1012" s="26" t="s">
        <v>2064</v>
      </c>
      <c r="F1012" s="26" t="s">
        <v>2054</v>
      </c>
      <c r="G1012" s="33" t="s">
        <v>3069</v>
      </c>
      <c r="H1012" s="27" t="s">
        <v>2029</v>
      </c>
      <c r="I1012" s="27" t="s">
        <v>3771</v>
      </c>
      <c r="J1012" s="26">
        <v>10</v>
      </c>
      <c r="K1012" s="26">
        <v>500</v>
      </c>
      <c r="L1012" s="26" t="s">
        <v>2</v>
      </c>
      <c r="M1012" s="26" t="s">
        <v>42</v>
      </c>
      <c r="N1012" s="26">
        <v>132</v>
      </c>
      <c r="O1012" s="26">
        <v>5</v>
      </c>
      <c r="P1012" s="26" t="s">
        <v>4</v>
      </c>
      <c r="Q1012" s="26"/>
      <c r="R1012" s="26"/>
    </row>
    <row r="1013" spans="1:18" x14ac:dyDescent="0.35">
      <c r="A1013" s="26" t="s">
        <v>2061</v>
      </c>
      <c r="B1013" s="26" t="s">
        <v>3773</v>
      </c>
      <c r="C1013" s="26">
        <v>2019</v>
      </c>
      <c r="D1013" s="26">
        <v>8</v>
      </c>
      <c r="E1013" s="26" t="s">
        <v>2064</v>
      </c>
      <c r="F1013" s="26" t="s">
        <v>2054</v>
      </c>
      <c r="G1013" s="33" t="s">
        <v>3070</v>
      </c>
      <c r="H1013" s="27" t="s">
        <v>2044</v>
      </c>
      <c r="I1013" s="27" t="s">
        <v>3771</v>
      </c>
      <c r="J1013" s="26">
        <v>20</v>
      </c>
      <c r="K1013" s="26">
        <v>500</v>
      </c>
      <c r="L1013" s="26" t="s">
        <v>120</v>
      </c>
      <c r="M1013" s="26" t="s">
        <v>83</v>
      </c>
      <c r="N1013" s="26">
        <v>288</v>
      </c>
      <c r="O1013" s="26">
        <v>4</v>
      </c>
      <c r="P1013" s="26" t="s">
        <v>28</v>
      </c>
      <c r="Q1013" s="26"/>
      <c r="R1013" s="26"/>
    </row>
    <row r="1014" spans="1:18" x14ac:dyDescent="0.35">
      <c r="A1014" s="26" t="s">
        <v>2061</v>
      </c>
      <c r="B1014" s="26" t="s">
        <v>3773</v>
      </c>
      <c r="C1014" s="26">
        <v>2019</v>
      </c>
      <c r="D1014" s="26">
        <v>8</v>
      </c>
      <c r="E1014" s="26" t="s">
        <v>2064</v>
      </c>
      <c r="F1014" s="26" t="s">
        <v>2054</v>
      </c>
      <c r="G1014" s="33" t="s">
        <v>3071</v>
      </c>
      <c r="H1014" s="27" t="s">
        <v>2052</v>
      </c>
      <c r="I1014" s="27" t="s">
        <v>3771</v>
      </c>
      <c r="J1014" s="26">
        <v>10</v>
      </c>
      <c r="K1014" s="26">
        <v>500</v>
      </c>
      <c r="L1014" s="26" t="s">
        <v>2</v>
      </c>
      <c r="M1014" s="26" t="s">
        <v>3</v>
      </c>
      <c r="N1014" s="26">
        <v>300</v>
      </c>
      <c r="O1014" s="26">
        <v>4</v>
      </c>
      <c r="P1014" s="26" t="s">
        <v>242</v>
      </c>
      <c r="Q1014" s="26"/>
      <c r="R1014" s="26"/>
    </row>
    <row r="1015" spans="1:18" x14ac:dyDescent="0.35">
      <c r="A1015" s="26" t="s">
        <v>2061</v>
      </c>
      <c r="B1015" s="26" t="s">
        <v>3773</v>
      </c>
      <c r="C1015" s="26">
        <v>2019</v>
      </c>
      <c r="D1015" s="26">
        <v>8</v>
      </c>
      <c r="E1015" s="26" t="s">
        <v>2064</v>
      </c>
      <c r="F1015" s="26" t="s">
        <v>2054</v>
      </c>
      <c r="G1015" s="33" t="s">
        <v>3072</v>
      </c>
      <c r="H1015" s="27" t="s">
        <v>2049</v>
      </c>
      <c r="I1015" s="27" t="s">
        <v>3771</v>
      </c>
      <c r="J1015" s="26">
        <v>10</v>
      </c>
      <c r="K1015" s="26">
        <v>500</v>
      </c>
      <c r="L1015" s="26" t="s">
        <v>102</v>
      </c>
      <c r="M1015" s="26" t="s">
        <v>3</v>
      </c>
      <c r="N1015" s="26">
        <v>292</v>
      </c>
      <c r="O1015" s="26">
        <v>2</v>
      </c>
      <c r="P1015" s="26" t="s">
        <v>12</v>
      </c>
      <c r="Q1015" s="26"/>
      <c r="R1015" s="26"/>
    </row>
    <row r="1016" spans="1:18" x14ac:dyDescent="0.35">
      <c r="A1016" s="26" t="s">
        <v>2061</v>
      </c>
      <c r="B1016" s="26" t="s">
        <v>3773</v>
      </c>
      <c r="C1016" s="26">
        <v>2019</v>
      </c>
      <c r="D1016" s="26">
        <v>8</v>
      </c>
      <c r="E1016" s="26" t="s">
        <v>2064</v>
      </c>
      <c r="F1016" s="26" t="s">
        <v>2054</v>
      </c>
      <c r="G1016" s="33" t="s">
        <v>3073</v>
      </c>
      <c r="H1016" s="27" t="s">
        <v>2030</v>
      </c>
      <c r="I1016" s="27" t="s">
        <v>3771</v>
      </c>
      <c r="J1016" s="26">
        <v>20</v>
      </c>
      <c r="K1016" s="26">
        <v>500</v>
      </c>
      <c r="L1016" s="26" t="s">
        <v>16</v>
      </c>
      <c r="M1016" s="26" t="s">
        <v>42</v>
      </c>
      <c r="N1016" s="26">
        <v>106</v>
      </c>
      <c r="O1016" s="26">
        <v>6</v>
      </c>
      <c r="P1016" s="26" t="s">
        <v>40</v>
      </c>
      <c r="Q1016" s="26"/>
      <c r="R1016" s="26"/>
    </row>
    <row r="1017" spans="1:18" x14ac:dyDescent="0.35">
      <c r="A1017" s="26" t="s">
        <v>2061</v>
      </c>
      <c r="B1017" s="26" t="s">
        <v>3773</v>
      </c>
      <c r="C1017" s="26">
        <v>2019</v>
      </c>
      <c r="D1017" s="26">
        <v>8</v>
      </c>
      <c r="E1017" s="26" t="s">
        <v>2064</v>
      </c>
      <c r="F1017" s="26" t="s">
        <v>2054</v>
      </c>
      <c r="G1017" s="33" t="s">
        <v>3074</v>
      </c>
      <c r="H1017" s="27" t="s">
        <v>2036</v>
      </c>
      <c r="I1017" s="27" t="s">
        <v>3771</v>
      </c>
      <c r="J1017" s="26">
        <v>10</v>
      </c>
      <c r="K1017" s="26">
        <v>500</v>
      </c>
      <c r="L1017" s="26" t="s">
        <v>16</v>
      </c>
      <c r="M1017" s="26" t="s">
        <v>3</v>
      </c>
      <c r="N1017" s="26">
        <v>328</v>
      </c>
      <c r="O1017" s="26">
        <v>4</v>
      </c>
      <c r="P1017" s="26" t="s">
        <v>40</v>
      </c>
      <c r="Q1017" s="26"/>
      <c r="R1017" s="26"/>
    </row>
    <row r="1018" spans="1:18" x14ac:dyDescent="0.35">
      <c r="A1018" s="26" t="s">
        <v>2061</v>
      </c>
      <c r="B1018" s="26" t="s">
        <v>3773</v>
      </c>
      <c r="C1018" s="26">
        <v>2019</v>
      </c>
      <c r="D1018" s="26">
        <v>8</v>
      </c>
      <c r="E1018" s="26" t="s">
        <v>2064</v>
      </c>
      <c r="F1018" s="26" t="s">
        <v>2054</v>
      </c>
      <c r="G1018" s="33" t="s">
        <v>3075</v>
      </c>
      <c r="H1018" s="27" t="s">
        <v>2044</v>
      </c>
      <c r="I1018" s="27" t="s">
        <v>3771</v>
      </c>
      <c r="J1018" s="26">
        <v>10</v>
      </c>
      <c r="K1018" s="26">
        <v>500</v>
      </c>
      <c r="L1018" s="26" t="s">
        <v>23</v>
      </c>
      <c r="M1018" s="26" t="s">
        <v>3</v>
      </c>
      <c r="N1018" s="26">
        <v>311</v>
      </c>
      <c r="O1018" s="26">
        <v>2</v>
      </c>
      <c r="P1018" s="26" t="s">
        <v>28</v>
      </c>
      <c r="Q1018" s="26"/>
      <c r="R1018" s="26"/>
    </row>
    <row r="1019" spans="1:18" x14ac:dyDescent="0.35">
      <c r="A1019" s="26" t="s">
        <v>2061</v>
      </c>
      <c r="B1019" s="26" t="s">
        <v>3773</v>
      </c>
      <c r="C1019" s="26">
        <v>2019</v>
      </c>
      <c r="D1019" s="26">
        <v>8</v>
      </c>
      <c r="E1019" s="26" t="s">
        <v>2064</v>
      </c>
      <c r="F1019" s="26" t="s">
        <v>2054</v>
      </c>
      <c r="G1019" s="33" t="s">
        <v>3076</v>
      </c>
      <c r="H1019" s="27" t="s">
        <v>2043</v>
      </c>
      <c r="I1019" s="27" t="s">
        <v>3771</v>
      </c>
      <c r="J1019" s="26">
        <v>10</v>
      </c>
      <c r="K1019" s="26">
        <v>500</v>
      </c>
      <c r="L1019" s="26" t="s">
        <v>2</v>
      </c>
      <c r="M1019" s="26" t="s">
        <v>3</v>
      </c>
      <c r="N1019" s="26">
        <v>299</v>
      </c>
      <c r="O1019" s="26">
        <v>2</v>
      </c>
      <c r="P1019" s="26" t="s">
        <v>229</v>
      </c>
      <c r="Q1019" s="26"/>
      <c r="R1019" s="26"/>
    </row>
    <row r="1020" spans="1:18" x14ac:dyDescent="0.35">
      <c r="A1020" s="26" t="s">
        <v>2061</v>
      </c>
      <c r="B1020" s="26" t="s">
        <v>3773</v>
      </c>
      <c r="C1020" s="26">
        <v>2019</v>
      </c>
      <c r="D1020" s="26">
        <v>8</v>
      </c>
      <c r="E1020" s="26" t="s">
        <v>2064</v>
      </c>
      <c r="F1020" s="26" t="s">
        <v>2054</v>
      </c>
      <c r="G1020" s="33" t="s">
        <v>3077</v>
      </c>
      <c r="H1020" s="27" t="s">
        <v>2030</v>
      </c>
      <c r="I1020" s="27" t="s">
        <v>3771</v>
      </c>
      <c r="J1020" s="26">
        <v>20</v>
      </c>
      <c r="K1020" s="26">
        <v>500</v>
      </c>
      <c r="L1020" s="26" t="s">
        <v>16</v>
      </c>
      <c r="M1020" s="26" t="s">
        <v>42</v>
      </c>
      <c r="N1020" s="26">
        <v>129</v>
      </c>
      <c r="O1020" s="26">
        <v>2</v>
      </c>
      <c r="P1020" s="26" t="s">
        <v>33</v>
      </c>
      <c r="Q1020" s="26"/>
      <c r="R1020" s="26"/>
    </row>
    <row r="1021" spans="1:18" x14ac:dyDescent="0.35">
      <c r="A1021" s="26" t="s">
        <v>2061</v>
      </c>
      <c r="B1021" s="26" t="s">
        <v>3773</v>
      </c>
      <c r="C1021" s="26">
        <v>2019</v>
      </c>
      <c r="D1021" s="26">
        <v>8</v>
      </c>
      <c r="E1021" s="26" t="s">
        <v>2064</v>
      </c>
      <c r="F1021" s="26" t="s">
        <v>2054</v>
      </c>
      <c r="G1021" s="33" t="s">
        <v>3078</v>
      </c>
      <c r="H1021" s="27" t="s">
        <v>2043</v>
      </c>
      <c r="I1021" s="27" t="s">
        <v>3771</v>
      </c>
      <c r="J1021" s="26">
        <v>10</v>
      </c>
      <c r="K1021" s="26">
        <v>500</v>
      </c>
      <c r="L1021" s="26" t="s">
        <v>2</v>
      </c>
      <c r="M1021" s="26" t="s">
        <v>3</v>
      </c>
      <c r="N1021" s="26">
        <v>344</v>
      </c>
      <c r="O1021" s="26">
        <v>5</v>
      </c>
      <c r="P1021" s="26" t="s">
        <v>206</v>
      </c>
      <c r="Q1021" s="26"/>
      <c r="R1021" s="26"/>
    </row>
    <row r="1022" spans="1:18" x14ac:dyDescent="0.35">
      <c r="A1022" s="26" t="s">
        <v>2061</v>
      </c>
      <c r="B1022" s="26" t="s">
        <v>3773</v>
      </c>
      <c r="C1022" s="26">
        <v>2019</v>
      </c>
      <c r="D1022" s="26">
        <v>8</v>
      </c>
      <c r="E1022" s="26" t="s">
        <v>2064</v>
      </c>
      <c r="F1022" s="26" t="s">
        <v>2054</v>
      </c>
      <c r="G1022" s="33" t="s">
        <v>3079</v>
      </c>
      <c r="H1022" s="27" t="s">
        <v>2030</v>
      </c>
      <c r="I1022" s="27" t="s">
        <v>3771</v>
      </c>
      <c r="J1022" s="26">
        <v>10</v>
      </c>
      <c r="K1022" s="26">
        <v>500</v>
      </c>
      <c r="L1022" s="26" t="s">
        <v>38</v>
      </c>
      <c r="M1022" s="26" t="s">
        <v>42</v>
      </c>
      <c r="N1022" s="26">
        <v>125</v>
      </c>
      <c r="O1022" s="26">
        <v>3</v>
      </c>
      <c r="P1022" s="26" t="s">
        <v>809</v>
      </c>
      <c r="Q1022" s="26"/>
      <c r="R1022" s="26"/>
    </row>
    <row r="1023" spans="1:18" x14ac:dyDescent="0.35">
      <c r="A1023" s="26" t="s">
        <v>2061</v>
      </c>
      <c r="B1023" s="26" t="s">
        <v>3773</v>
      </c>
      <c r="C1023" s="26">
        <v>2019</v>
      </c>
      <c r="D1023" s="26">
        <v>8</v>
      </c>
      <c r="E1023" s="26" t="s">
        <v>2064</v>
      </c>
      <c r="F1023" s="26" t="s">
        <v>2054</v>
      </c>
      <c r="G1023" s="33" t="s">
        <v>3080</v>
      </c>
      <c r="H1023" s="27" t="s">
        <v>2051</v>
      </c>
      <c r="I1023" s="27" t="s">
        <v>3771</v>
      </c>
      <c r="J1023" s="26">
        <v>10</v>
      </c>
      <c r="K1023" s="26">
        <v>500</v>
      </c>
      <c r="L1023" s="26" t="s">
        <v>23</v>
      </c>
      <c r="M1023" s="26" t="s">
        <v>42</v>
      </c>
      <c r="N1023" s="26">
        <v>95</v>
      </c>
      <c r="O1023" s="26">
        <v>4</v>
      </c>
      <c r="P1023" s="26" t="s">
        <v>28</v>
      </c>
      <c r="Q1023" s="26"/>
      <c r="R1023" s="26"/>
    </row>
    <row r="1024" spans="1:18" x14ac:dyDescent="0.35">
      <c r="A1024" s="26" t="s">
        <v>2061</v>
      </c>
      <c r="B1024" s="26" t="s">
        <v>3773</v>
      </c>
      <c r="C1024" s="26">
        <v>2019</v>
      </c>
      <c r="D1024" s="26">
        <v>8</v>
      </c>
      <c r="E1024" s="26" t="s">
        <v>2064</v>
      </c>
      <c r="F1024" s="26" t="s">
        <v>2054</v>
      </c>
      <c r="G1024" s="33" t="s">
        <v>3081</v>
      </c>
      <c r="H1024" s="27" t="s">
        <v>2034</v>
      </c>
      <c r="I1024" s="27" t="s">
        <v>3771</v>
      </c>
      <c r="J1024" s="26">
        <v>10</v>
      </c>
      <c r="K1024" s="26">
        <v>500</v>
      </c>
      <c r="L1024" s="26" t="s">
        <v>102</v>
      </c>
      <c r="M1024" s="26" t="s">
        <v>3</v>
      </c>
      <c r="N1024" s="26">
        <v>292</v>
      </c>
      <c r="O1024" s="26">
        <v>1</v>
      </c>
      <c r="P1024" s="26" t="s">
        <v>12</v>
      </c>
      <c r="Q1024" s="26"/>
      <c r="R1024" s="26"/>
    </row>
    <row r="1025" spans="1:18" x14ac:dyDescent="0.35">
      <c r="A1025" s="26" t="s">
        <v>2061</v>
      </c>
      <c r="B1025" s="26" t="s">
        <v>3773</v>
      </c>
      <c r="C1025" s="26">
        <v>2019</v>
      </c>
      <c r="D1025" s="26">
        <v>8</v>
      </c>
      <c r="E1025" s="26" t="s">
        <v>2064</v>
      </c>
      <c r="F1025" s="26" t="s">
        <v>2054</v>
      </c>
      <c r="G1025" s="33" t="s">
        <v>3082</v>
      </c>
      <c r="H1025" s="27" t="s">
        <v>2058</v>
      </c>
      <c r="I1025" s="27" t="s">
        <v>3771</v>
      </c>
      <c r="J1025" s="26">
        <v>20</v>
      </c>
      <c r="K1025" s="26">
        <v>500</v>
      </c>
      <c r="L1025" s="26" t="s">
        <v>2</v>
      </c>
      <c r="M1025" s="26" t="s">
        <v>42</v>
      </c>
      <c r="N1025" s="26">
        <v>82</v>
      </c>
      <c r="O1025" s="26">
        <v>6</v>
      </c>
      <c r="P1025" s="26" t="s">
        <v>12</v>
      </c>
      <c r="Q1025" s="26"/>
      <c r="R1025" s="26"/>
    </row>
    <row r="1026" spans="1:18" x14ac:dyDescent="0.35">
      <c r="A1026" s="26" t="s">
        <v>2061</v>
      </c>
      <c r="B1026" s="26" t="s">
        <v>3773</v>
      </c>
      <c r="C1026" s="26">
        <v>2019</v>
      </c>
      <c r="D1026" s="26">
        <v>8</v>
      </c>
      <c r="E1026" s="26" t="s">
        <v>2064</v>
      </c>
      <c r="F1026" s="26" t="s">
        <v>2054</v>
      </c>
      <c r="G1026" s="33" t="s">
        <v>3083</v>
      </c>
      <c r="H1026" s="27" t="s">
        <v>2037</v>
      </c>
      <c r="I1026" s="27" t="s">
        <v>3771</v>
      </c>
      <c r="J1026" s="26">
        <v>10</v>
      </c>
      <c r="K1026" s="26">
        <v>500</v>
      </c>
      <c r="L1026" s="26" t="s">
        <v>2</v>
      </c>
      <c r="M1026" s="26" t="s">
        <v>3</v>
      </c>
      <c r="N1026" s="26">
        <v>319</v>
      </c>
      <c r="O1026" s="26">
        <v>6</v>
      </c>
      <c r="P1026" s="26" t="s">
        <v>66</v>
      </c>
      <c r="Q1026" s="26"/>
      <c r="R1026" s="26"/>
    </row>
    <row r="1027" spans="1:18" x14ac:dyDescent="0.35">
      <c r="A1027" s="26" t="s">
        <v>2061</v>
      </c>
      <c r="B1027" s="26" t="s">
        <v>3773</v>
      </c>
      <c r="C1027" s="26">
        <v>2019</v>
      </c>
      <c r="D1027" s="26">
        <v>8</v>
      </c>
      <c r="E1027" s="26" t="s">
        <v>2064</v>
      </c>
      <c r="F1027" s="26" t="s">
        <v>2054</v>
      </c>
      <c r="G1027" s="33" t="s">
        <v>3084</v>
      </c>
      <c r="H1027" s="27" t="s">
        <v>2041</v>
      </c>
      <c r="I1027" s="27" t="s">
        <v>3771</v>
      </c>
      <c r="J1027" s="26">
        <v>10</v>
      </c>
      <c r="K1027" s="26">
        <v>500</v>
      </c>
      <c r="L1027" s="26" t="s">
        <v>16</v>
      </c>
      <c r="M1027" s="26" t="s">
        <v>3</v>
      </c>
      <c r="N1027" s="26">
        <v>355</v>
      </c>
      <c r="O1027" s="26">
        <v>3</v>
      </c>
      <c r="P1027" s="26" t="s">
        <v>33</v>
      </c>
      <c r="Q1027" s="26"/>
      <c r="R1027" s="26"/>
    </row>
    <row r="1028" spans="1:18" x14ac:dyDescent="0.35">
      <c r="A1028" s="26" t="s">
        <v>2061</v>
      </c>
      <c r="B1028" s="26" t="s">
        <v>3773</v>
      </c>
      <c r="C1028" s="26">
        <v>2019</v>
      </c>
      <c r="D1028" s="26">
        <v>8</v>
      </c>
      <c r="E1028" s="26" t="s">
        <v>2064</v>
      </c>
      <c r="F1028" s="26" t="s">
        <v>2054</v>
      </c>
      <c r="G1028" s="33" t="s">
        <v>3085</v>
      </c>
      <c r="H1028" s="27" t="s">
        <v>2041</v>
      </c>
      <c r="I1028" s="27" t="s">
        <v>3771</v>
      </c>
      <c r="J1028" s="26">
        <v>10</v>
      </c>
      <c r="K1028" s="26">
        <v>500</v>
      </c>
      <c r="L1028" s="26" t="s">
        <v>2</v>
      </c>
      <c r="M1028" s="26" t="s">
        <v>42</v>
      </c>
      <c r="N1028" s="26">
        <v>112</v>
      </c>
      <c r="O1028" s="26">
        <v>4</v>
      </c>
      <c r="P1028" s="26" t="s">
        <v>35</v>
      </c>
      <c r="Q1028" s="26"/>
      <c r="R1028" s="26"/>
    </row>
    <row r="1029" spans="1:18" x14ac:dyDescent="0.35">
      <c r="A1029" s="26" t="s">
        <v>2061</v>
      </c>
      <c r="B1029" s="26" t="s">
        <v>3773</v>
      </c>
      <c r="C1029" s="26">
        <v>2019</v>
      </c>
      <c r="D1029" s="26">
        <v>8</v>
      </c>
      <c r="E1029" s="26" t="s">
        <v>2064</v>
      </c>
      <c r="F1029" s="26" t="s">
        <v>2054</v>
      </c>
      <c r="G1029" s="33" t="s">
        <v>3086</v>
      </c>
      <c r="H1029" s="27" t="s">
        <v>2031</v>
      </c>
      <c r="I1029" s="27" t="s">
        <v>3771</v>
      </c>
      <c r="J1029" s="26">
        <v>10</v>
      </c>
      <c r="K1029" s="26">
        <v>500</v>
      </c>
      <c r="L1029" s="26" t="s">
        <v>16</v>
      </c>
      <c r="M1029" s="26" t="s">
        <v>42</v>
      </c>
      <c r="N1029" s="26">
        <v>90</v>
      </c>
      <c r="O1029" s="26">
        <v>3</v>
      </c>
      <c r="P1029" s="26" t="s">
        <v>8</v>
      </c>
      <c r="Q1029" s="26"/>
      <c r="R1029" s="26"/>
    </row>
    <row r="1030" spans="1:18" x14ac:dyDescent="0.35">
      <c r="A1030" s="26" t="s">
        <v>2061</v>
      </c>
      <c r="B1030" s="26" t="s">
        <v>3773</v>
      </c>
      <c r="C1030" s="26">
        <v>2019</v>
      </c>
      <c r="D1030" s="26">
        <v>8</v>
      </c>
      <c r="E1030" s="26" t="s">
        <v>2064</v>
      </c>
      <c r="F1030" s="26" t="s">
        <v>2054</v>
      </c>
      <c r="G1030" s="33" t="s">
        <v>3087</v>
      </c>
      <c r="H1030" s="27" t="s">
        <v>2054</v>
      </c>
      <c r="I1030" s="27" t="s">
        <v>3771</v>
      </c>
      <c r="J1030" s="26">
        <v>10</v>
      </c>
      <c r="K1030" s="26">
        <v>500</v>
      </c>
      <c r="L1030" s="26" t="s">
        <v>16</v>
      </c>
      <c r="M1030" s="26" t="s">
        <v>3</v>
      </c>
      <c r="N1030" s="26">
        <v>329</v>
      </c>
      <c r="O1030" s="26">
        <v>3</v>
      </c>
      <c r="P1030" s="26" t="s">
        <v>35</v>
      </c>
      <c r="Q1030" s="26"/>
      <c r="R1030" s="26"/>
    </row>
    <row r="1031" spans="1:18" x14ac:dyDescent="0.35">
      <c r="A1031" s="26" t="s">
        <v>2061</v>
      </c>
      <c r="B1031" s="26" t="s">
        <v>3773</v>
      </c>
      <c r="C1031" s="26">
        <v>2019</v>
      </c>
      <c r="D1031" s="26">
        <v>8</v>
      </c>
      <c r="E1031" s="26" t="s">
        <v>2064</v>
      </c>
      <c r="F1031" s="26" t="s">
        <v>2054</v>
      </c>
      <c r="G1031" s="33" t="s">
        <v>3088</v>
      </c>
      <c r="H1031" s="27" t="s">
        <v>2054</v>
      </c>
      <c r="I1031" s="27" t="s">
        <v>3771</v>
      </c>
      <c r="J1031" s="26">
        <v>10</v>
      </c>
      <c r="K1031" s="26">
        <v>500</v>
      </c>
      <c r="L1031" s="26" t="s">
        <v>16</v>
      </c>
      <c r="M1031" s="26" t="s">
        <v>3</v>
      </c>
      <c r="N1031" s="26">
        <v>297</v>
      </c>
      <c r="O1031" s="26">
        <v>4</v>
      </c>
      <c r="P1031" s="26" t="s">
        <v>8</v>
      </c>
      <c r="Q1031" s="26"/>
      <c r="R1031" s="26"/>
    </row>
    <row r="1032" spans="1:18" x14ac:dyDescent="0.35">
      <c r="A1032" s="26" t="s">
        <v>2061</v>
      </c>
      <c r="B1032" s="26" t="s">
        <v>3773</v>
      </c>
      <c r="C1032" s="26">
        <v>2019</v>
      </c>
      <c r="D1032" s="26">
        <v>8</v>
      </c>
      <c r="E1032" s="26" t="s">
        <v>2064</v>
      </c>
      <c r="F1032" s="26" t="s">
        <v>2054</v>
      </c>
      <c r="G1032" s="33" t="s">
        <v>3089</v>
      </c>
      <c r="H1032" s="27" t="s">
        <v>2039</v>
      </c>
      <c r="I1032" s="27" t="s">
        <v>3771</v>
      </c>
      <c r="J1032" s="26">
        <v>10</v>
      </c>
      <c r="K1032" s="26">
        <v>500</v>
      </c>
      <c r="L1032" s="26" t="s">
        <v>2</v>
      </c>
      <c r="M1032" s="26" t="s">
        <v>3</v>
      </c>
      <c r="N1032" s="26">
        <v>280</v>
      </c>
      <c r="O1032" s="26">
        <v>5</v>
      </c>
      <c r="P1032" s="26" t="s">
        <v>12</v>
      </c>
      <c r="Q1032" s="26"/>
      <c r="R1032" s="26"/>
    </row>
    <row r="1033" spans="1:18" x14ac:dyDescent="0.35">
      <c r="A1033" s="26" t="s">
        <v>2061</v>
      </c>
      <c r="B1033" s="26" t="s">
        <v>3773</v>
      </c>
      <c r="C1033" s="26">
        <v>2019</v>
      </c>
      <c r="D1033" s="26">
        <v>8</v>
      </c>
      <c r="E1033" s="26" t="s">
        <v>2064</v>
      </c>
      <c r="F1033" s="26" t="s">
        <v>2054</v>
      </c>
      <c r="G1033" s="33" t="s">
        <v>3090</v>
      </c>
      <c r="H1033" s="27" t="s">
        <v>2040</v>
      </c>
      <c r="I1033" s="27" t="s">
        <v>3771</v>
      </c>
      <c r="J1033" s="26">
        <v>10</v>
      </c>
      <c r="K1033" s="26">
        <v>500</v>
      </c>
      <c r="L1033" s="26" t="s">
        <v>102</v>
      </c>
      <c r="M1033" s="26" t="s">
        <v>3</v>
      </c>
      <c r="N1033" s="26">
        <v>324</v>
      </c>
      <c r="O1033" s="26">
        <v>4</v>
      </c>
      <c r="P1033" s="26" t="s">
        <v>40</v>
      </c>
      <c r="Q1033" s="26"/>
      <c r="R1033" s="26"/>
    </row>
    <row r="1034" spans="1:18" x14ac:dyDescent="0.35">
      <c r="A1034" s="26" t="s">
        <v>2061</v>
      </c>
      <c r="B1034" s="26" t="s">
        <v>3773</v>
      </c>
      <c r="C1034" s="26">
        <v>2019</v>
      </c>
      <c r="D1034" s="26">
        <v>8</v>
      </c>
      <c r="E1034" s="26" t="s">
        <v>2064</v>
      </c>
      <c r="F1034" s="26" t="s">
        <v>2054</v>
      </c>
      <c r="G1034" s="33" t="s">
        <v>3091</v>
      </c>
      <c r="H1034" s="27" t="s">
        <v>2047</v>
      </c>
      <c r="I1034" s="27" t="s">
        <v>3771</v>
      </c>
      <c r="J1034" s="26">
        <v>10</v>
      </c>
      <c r="K1034" s="26">
        <v>500</v>
      </c>
      <c r="L1034" s="26" t="s">
        <v>2</v>
      </c>
      <c r="M1034" s="26" t="s">
        <v>3</v>
      </c>
      <c r="N1034" s="26">
        <v>281</v>
      </c>
      <c r="O1034" s="26">
        <v>2</v>
      </c>
      <c r="P1034" s="26" t="s">
        <v>81</v>
      </c>
      <c r="Q1034" s="26"/>
      <c r="R1034" s="26"/>
    </row>
    <row r="1035" spans="1:18" x14ac:dyDescent="0.35">
      <c r="A1035" s="26" t="s">
        <v>2061</v>
      </c>
      <c r="B1035" s="26" t="s">
        <v>3773</v>
      </c>
      <c r="C1035" s="26">
        <v>2019</v>
      </c>
      <c r="D1035" s="26">
        <v>8</v>
      </c>
      <c r="E1035" s="26" t="s">
        <v>2064</v>
      </c>
      <c r="F1035" s="26" t="s">
        <v>2054</v>
      </c>
      <c r="G1035" s="33" t="s">
        <v>3092</v>
      </c>
      <c r="H1035" s="27" t="s">
        <v>2039</v>
      </c>
      <c r="I1035" s="27" t="s">
        <v>3771</v>
      </c>
      <c r="J1035" s="26">
        <v>10</v>
      </c>
      <c r="K1035" s="26">
        <v>500</v>
      </c>
      <c r="L1035" s="26" t="s">
        <v>2</v>
      </c>
      <c r="M1035" s="26" t="s">
        <v>42</v>
      </c>
      <c r="N1035" s="26">
        <v>99</v>
      </c>
      <c r="O1035" s="26">
        <v>5</v>
      </c>
      <c r="P1035" s="26" t="s">
        <v>12</v>
      </c>
      <c r="Q1035" s="26"/>
      <c r="R1035" s="26"/>
    </row>
    <row r="1036" spans="1:18" x14ac:dyDescent="0.35">
      <c r="A1036" s="26" t="s">
        <v>2061</v>
      </c>
      <c r="B1036" s="26" t="s">
        <v>3773</v>
      </c>
      <c r="C1036" s="26">
        <v>2019</v>
      </c>
      <c r="D1036" s="26">
        <v>8</v>
      </c>
      <c r="E1036" s="26" t="s">
        <v>2064</v>
      </c>
      <c r="F1036" s="26" t="s">
        <v>2054</v>
      </c>
      <c r="G1036" s="33" t="s">
        <v>3093</v>
      </c>
      <c r="H1036" s="27" t="s">
        <v>2041</v>
      </c>
      <c r="I1036" s="27" t="s">
        <v>3771</v>
      </c>
      <c r="J1036" s="26">
        <v>10</v>
      </c>
      <c r="K1036" s="26">
        <v>500</v>
      </c>
      <c r="L1036" s="26" t="s">
        <v>2</v>
      </c>
      <c r="M1036" s="26" t="s">
        <v>42</v>
      </c>
      <c r="N1036" s="26">
        <v>131</v>
      </c>
      <c r="O1036" s="26">
        <v>4</v>
      </c>
      <c r="P1036" s="26" t="s">
        <v>33</v>
      </c>
      <c r="Q1036" s="26"/>
      <c r="R1036" s="26"/>
    </row>
    <row r="1037" spans="1:18" x14ac:dyDescent="0.35">
      <c r="A1037" s="26" t="s">
        <v>2061</v>
      </c>
      <c r="B1037" s="26" t="s">
        <v>3773</v>
      </c>
      <c r="C1037" s="26">
        <v>2019</v>
      </c>
      <c r="D1037" s="26">
        <v>8</v>
      </c>
      <c r="E1037" s="26" t="s">
        <v>2064</v>
      </c>
      <c r="F1037" s="26" t="s">
        <v>2054</v>
      </c>
      <c r="G1037" s="33" t="s">
        <v>3094</v>
      </c>
      <c r="H1037" s="27" t="s">
        <v>2053</v>
      </c>
      <c r="I1037" s="27" t="s">
        <v>3771</v>
      </c>
      <c r="J1037" s="26">
        <v>10</v>
      </c>
      <c r="K1037" s="26">
        <v>500</v>
      </c>
      <c r="L1037" s="26" t="s">
        <v>102</v>
      </c>
      <c r="M1037" s="26" t="s">
        <v>3</v>
      </c>
      <c r="N1037" s="26">
        <v>292</v>
      </c>
      <c r="O1037" s="26">
        <v>3</v>
      </c>
      <c r="P1037" s="26" t="s">
        <v>12</v>
      </c>
      <c r="Q1037" s="26"/>
      <c r="R1037" s="26"/>
    </row>
    <row r="1038" spans="1:18" x14ac:dyDescent="0.35">
      <c r="A1038" s="26" t="s">
        <v>2061</v>
      </c>
      <c r="B1038" s="26" t="s">
        <v>3773</v>
      </c>
      <c r="C1038" s="26">
        <v>2019</v>
      </c>
      <c r="D1038" s="26">
        <v>8</v>
      </c>
      <c r="E1038" s="26" t="s">
        <v>2064</v>
      </c>
      <c r="F1038" s="26" t="s">
        <v>2054</v>
      </c>
      <c r="G1038" s="33" t="s">
        <v>3095</v>
      </c>
      <c r="H1038" s="27" t="s">
        <v>2040</v>
      </c>
      <c r="I1038" s="27" t="s">
        <v>3771</v>
      </c>
      <c r="J1038" s="26">
        <v>10</v>
      </c>
      <c r="K1038" s="26">
        <v>500</v>
      </c>
      <c r="L1038" s="26" t="s">
        <v>120</v>
      </c>
      <c r="M1038" s="26" t="s">
        <v>3</v>
      </c>
      <c r="N1038" s="26">
        <v>320</v>
      </c>
      <c r="O1038" s="26">
        <v>1</v>
      </c>
      <c r="P1038" s="26" t="s">
        <v>24</v>
      </c>
      <c r="Q1038" s="26"/>
      <c r="R1038" s="26"/>
    </row>
    <row r="1039" spans="1:18" x14ac:dyDescent="0.35">
      <c r="A1039" s="26" t="s">
        <v>2061</v>
      </c>
      <c r="B1039" s="26" t="s">
        <v>3773</v>
      </c>
      <c r="C1039" s="26">
        <v>2019</v>
      </c>
      <c r="D1039" s="26">
        <v>8</v>
      </c>
      <c r="E1039" s="26" t="s">
        <v>2064</v>
      </c>
      <c r="F1039" s="26" t="s">
        <v>2054</v>
      </c>
      <c r="G1039" s="33" t="s">
        <v>3096</v>
      </c>
      <c r="H1039" s="27" t="s">
        <v>2045</v>
      </c>
      <c r="I1039" s="27" t="s">
        <v>3771</v>
      </c>
      <c r="J1039" s="26">
        <v>20</v>
      </c>
      <c r="K1039" s="26">
        <v>500</v>
      </c>
      <c r="L1039" s="26" t="s">
        <v>102</v>
      </c>
      <c r="M1039" s="26" t="s">
        <v>42</v>
      </c>
      <c r="N1039" s="26">
        <v>105</v>
      </c>
      <c r="O1039" s="26">
        <v>3</v>
      </c>
      <c r="P1039" s="26" t="s">
        <v>24</v>
      </c>
      <c r="Q1039" s="26"/>
      <c r="R1039" s="26"/>
    </row>
    <row r="1040" spans="1:18" x14ac:dyDescent="0.35">
      <c r="A1040" s="26" t="s">
        <v>2061</v>
      </c>
      <c r="B1040" s="26" t="s">
        <v>3773</v>
      </c>
      <c r="C1040" s="26">
        <v>2019</v>
      </c>
      <c r="D1040" s="26">
        <v>8</v>
      </c>
      <c r="E1040" s="26" t="s">
        <v>2064</v>
      </c>
      <c r="F1040" s="26" t="s">
        <v>2054</v>
      </c>
      <c r="G1040" s="33" t="s">
        <v>3097</v>
      </c>
      <c r="H1040" s="27" t="s">
        <v>2052</v>
      </c>
      <c r="I1040" s="27" t="s">
        <v>3771</v>
      </c>
      <c r="J1040" s="26">
        <v>10</v>
      </c>
      <c r="K1040" s="26">
        <v>500</v>
      </c>
      <c r="L1040" s="26" t="s">
        <v>2</v>
      </c>
      <c r="M1040" s="26" t="s">
        <v>42</v>
      </c>
      <c r="N1040" s="26">
        <v>131</v>
      </c>
      <c r="O1040" s="26">
        <v>2</v>
      </c>
      <c r="P1040" s="26" t="s">
        <v>33</v>
      </c>
      <c r="Q1040" s="26"/>
      <c r="R1040" s="26"/>
    </row>
    <row r="1041" spans="1:18" x14ac:dyDescent="0.35">
      <c r="A1041" s="26" t="s">
        <v>2061</v>
      </c>
      <c r="B1041" s="26" t="s">
        <v>3773</v>
      </c>
      <c r="C1041" s="26">
        <v>2019</v>
      </c>
      <c r="D1041" s="26">
        <v>8</v>
      </c>
      <c r="E1041" s="26" t="s">
        <v>2064</v>
      </c>
      <c r="F1041" s="26" t="s">
        <v>2054</v>
      </c>
      <c r="G1041" s="33" t="s">
        <v>3098</v>
      </c>
      <c r="H1041" s="27" t="s">
        <v>2036</v>
      </c>
      <c r="I1041" s="27" t="s">
        <v>3771</v>
      </c>
      <c r="J1041" s="26">
        <v>10</v>
      </c>
      <c r="K1041" s="26">
        <v>500</v>
      </c>
      <c r="L1041" s="26" t="s">
        <v>16</v>
      </c>
      <c r="M1041" s="26" t="s">
        <v>3</v>
      </c>
      <c r="N1041" s="26">
        <v>297</v>
      </c>
      <c r="O1041" s="26">
        <v>1</v>
      </c>
      <c r="P1041" s="26" t="s">
        <v>8</v>
      </c>
      <c r="Q1041" s="26"/>
      <c r="R1041" s="26"/>
    </row>
    <row r="1042" spans="1:18" x14ac:dyDescent="0.35">
      <c r="A1042" s="26" t="s">
        <v>2061</v>
      </c>
      <c r="B1042" s="26" t="s">
        <v>3773</v>
      </c>
      <c r="C1042" s="26">
        <v>2019</v>
      </c>
      <c r="D1042" s="26">
        <v>8</v>
      </c>
      <c r="E1042" s="26" t="s">
        <v>2064</v>
      </c>
      <c r="F1042" s="26" t="s">
        <v>2054</v>
      </c>
      <c r="G1042" s="33" t="s">
        <v>3099</v>
      </c>
      <c r="H1042" s="27" t="s">
        <v>2058</v>
      </c>
      <c r="I1042" s="27" t="s">
        <v>3771</v>
      </c>
      <c r="J1042" s="26">
        <v>20</v>
      </c>
      <c r="K1042" s="26">
        <v>500</v>
      </c>
      <c r="L1042" s="26" t="s">
        <v>2</v>
      </c>
      <c r="M1042" s="26" t="s">
        <v>42</v>
      </c>
      <c r="N1042" s="26">
        <v>101</v>
      </c>
      <c r="O1042" s="26">
        <v>2</v>
      </c>
      <c r="P1042" s="26" t="s">
        <v>242</v>
      </c>
      <c r="Q1042" s="26"/>
      <c r="R1042" s="26"/>
    </row>
    <row r="1043" spans="1:18" x14ac:dyDescent="0.35">
      <c r="A1043" s="26" t="s">
        <v>2061</v>
      </c>
      <c r="B1043" s="26" t="s">
        <v>3773</v>
      </c>
      <c r="C1043" s="26">
        <v>2019</v>
      </c>
      <c r="D1043" s="26">
        <v>8</v>
      </c>
      <c r="E1043" s="26" t="s">
        <v>2064</v>
      </c>
      <c r="F1043" s="26" t="s">
        <v>2054</v>
      </c>
      <c r="G1043" s="33" t="s">
        <v>3100</v>
      </c>
      <c r="H1043" s="27" t="s">
        <v>2039</v>
      </c>
      <c r="I1043" s="27" t="s">
        <v>3771</v>
      </c>
      <c r="J1043" s="26">
        <v>10</v>
      </c>
      <c r="K1043" s="26">
        <v>500</v>
      </c>
      <c r="L1043" s="26" t="s">
        <v>2</v>
      </c>
      <c r="M1043" s="26" t="s">
        <v>42</v>
      </c>
      <c r="N1043" s="26">
        <v>132</v>
      </c>
      <c r="O1043" s="26">
        <v>6</v>
      </c>
      <c r="P1043" s="26" t="s">
        <v>4</v>
      </c>
      <c r="Q1043" s="26"/>
      <c r="R1043" s="26"/>
    </row>
    <row r="1044" spans="1:18" x14ac:dyDescent="0.35">
      <c r="A1044" s="26" t="s">
        <v>2061</v>
      </c>
      <c r="B1044" s="26" t="s">
        <v>3773</v>
      </c>
      <c r="C1044" s="26">
        <v>2019</v>
      </c>
      <c r="D1044" s="26">
        <v>8</v>
      </c>
      <c r="E1044" s="26" t="s">
        <v>2064</v>
      </c>
      <c r="F1044" s="26" t="s">
        <v>2054</v>
      </c>
      <c r="G1044" s="33" t="s">
        <v>3101</v>
      </c>
      <c r="H1044" s="27" t="s">
        <v>2050</v>
      </c>
      <c r="I1044" s="27" t="s">
        <v>3771</v>
      </c>
      <c r="J1044" s="26">
        <v>10</v>
      </c>
      <c r="K1044" s="26">
        <v>500</v>
      </c>
      <c r="L1044" s="26" t="s">
        <v>38</v>
      </c>
      <c r="M1044" s="26" t="s">
        <v>3</v>
      </c>
      <c r="N1044" s="26">
        <v>304</v>
      </c>
      <c r="O1044" s="26">
        <v>2</v>
      </c>
      <c r="P1044" s="26" t="s">
        <v>28</v>
      </c>
      <c r="Q1044" s="26"/>
      <c r="R1044" s="26"/>
    </row>
    <row r="1045" spans="1:18" x14ac:dyDescent="0.35">
      <c r="A1045" s="26" t="s">
        <v>2061</v>
      </c>
      <c r="B1045" s="26" t="s">
        <v>3773</v>
      </c>
      <c r="C1045" s="26">
        <v>2019</v>
      </c>
      <c r="D1045" s="26">
        <v>8</v>
      </c>
      <c r="E1045" s="26" t="s">
        <v>2064</v>
      </c>
      <c r="F1045" s="26" t="s">
        <v>2054</v>
      </c>
      <c r="G1045" s="33" t="s">
        <v>3102</v>
      </c>
      <c r="H1045" s="27" t="s">
        <v>2047</v>
      </c>
      <c r="I1045" s="27" t="s">
        <v>3771</v>
      </c>
      <c r="J1045" s="26">
        <v>10</v>
      </c>
      <c r="K1045" s="26">
        <v>500</v>
      </c>
      <c r="L1045" s="26" t="s">
        <v>2</v>
      </c>
      <c r="M1045" s="26" t="s">
        <v>3</v>
      </c>
      <c r="N1045" s="26">
        <v>299</v>
      </c>
      <c r="O1045" s="26">
        <v>4</v>
      </c>
      <c r="P1045" s="26" t="s">
        <v>229</v>
      </c>
      <c r="Q1045" s="26"/>
      <c r="R1045" s="26"/>
    </row>
    <row r="1046" spans="1:18" x14ac:dyDescent="0.35">
      <c r="A1046" s="26" t="s">
        <v>2061</v>
      </c>
      <c r="B1046" s="26" t="s">
        <v>3773</v>
      </c>
      <c r="C1046" s="26">
        <v>2019</v>
      </c>
      <c r="D1046" s="26">
        <v>8</v>
      </c>
      <c r="E1046" s="26" t="s">
        <v>2064</v>
      </c>
      <c r="F1046" s="26" t="s">
        <v>2054</v>
      </c>
      <c r="G1046" s="33" t="s">
        <v>3103</v>
      </c>
      <c r="H1046" s="27" t="s">
        <v>2057</v>
      </c>
      <c r="I1046" s="27" t="s">
        <v>3771</v>
      </c>
      <c r="J1046" s="26">
        <v>10</v>
      </c>
      <c r="K1046" s="26">
        <v>500</v>
      </c>
      <c r="L1046" s="26" t="s">
        <v>2</v>
      </c>
      <c r="M1046" s="26" t="s">
        <v>42</v>
      </c>
      <c r="N1046" s="26">
        <v>98</v>
      </c>
      <c r="O1046" s="26">
        <v>5</v>
      </c>
      <c r="P1046" s="26" t="s">
        <v>8</v>
      </c>
      <c r="Q1046" s="26"/>
      <c r="R1046" s="26"/>
    </row>
    <row r="1047" spans="1:18" x14ac:dyDescent="0.35">
      <c r="A1047" s="26" t="s">
        <v>2061</v>
      </c>
      <c r="B1047" s="26" t="s">
        <v>3773</v>
      </c>
      <c r="C1047" s="26">
        <v>2019</v>
      </c>
      <c r="D1047" s="26">
        <v>8</v>
      </c>
      <c r="E1047" s="26" t="s">
        <v>2064</v>
      </c>
      <c r="F1047" s="26" t="s">
        <v>2054</v>
      </c>
      <c r="G1047" s="33" t="s">
        <v>3104</v>
      </c>
      <c r="H1047" s="27" t="s">
        <v>2029</v>
      </c>
      <c r="I1047" s="27" t="s">
        <v>3771</v>
      </c>
      <c r="J1047" s="26">
        <v>10</v>
      </c>
      <c r="K1047" s="26">
        <v>500</v>
      </c>
      <c r="L1047" s="26" t="s">
        <v>2</v>
      </c>
      <c r="M1047" s="26" t="s">
        <v>42</v>
      </c>
      <c r="N1047" s="26">
        <v>98</v>
      </c>
      <c r="O1047" s="26">
        <v>4</v>
      </c>
      <c r="P1047" s="26" t="s">
        <v>8</v>
      </c>
      <c r="Q1047" s="26"/>
      <c r="R1047" s="26"/>
    </row>
    <row r="1048" spans="1:18" x14ac:dyDescent="0.35">
      <c r="A1048" s="26" t="s">
        <v>2061</v>
      </c>
      <c r="B1048" s="26" t="s">
        <v>3773</v>
      </c>
      <c r="C1048" s="26">
        <v>2019</v>
      </c>
      <c r="D1048" s="26">
        <v>8</v>
      </c>
      <c r="E1048" s="26" t="s">
        <v>2064</v>
      </c>
      <c r="F1048" s="26" t="s">
        <v>2054</v>
      </c>
      <c r="G1048" s="33" t="s">
        <v>3105</v>
      </c>
      <c r="H1048" s="27" t="s">
        <v>2038</v>
      </c>
      <c r="I1048" s="27" t="s">
        <v>3771</v>
      </c>
      <c r="J1048" s="26">
        <v>10</v>
      </c>
      <c r="K1048" s="26">
        <v>500</v>
      </c>
      <c r="L1048" s="26" t="s">
        <v>2</v>
      </c>
      <c r="M1048" s="26" t="s">
        <v>83</v>
      </c>
      <c r="N1048" s="26">
        <v>359</v>
      </c>
      <c r="O1048" s="26">
        <v>2</v>
      </c>
      <c r="P1048" s="26" t="s">
        <v>4</v>
      </c>
      <c r="Q1048" s="26"/>
      <c r="R1048" s="26"/>
    </row>
    <row r="1049" spans="1:18" x14ac:dyDescent="0.35">
      <c r="A1049" s="26" t="s">
        <v>2061</v>
      </c>
      <c r="B1049" s="26" t="s">
        <v>3773</v>
      </c>
      <c r="C1049" s="26">
        <v>2019</v>
      </c>
      <c r="D1049" s="26">
        <v>8</v>
      </c>
      <c r="E1049" s="26" t="s">
        <v>2064</v>
      </c>
      <c r="F1049" s="26" t="s">
        <v>2054</v>
      </c>
      <c r="G1049" s="33" t="s">
        <v>3106</v>
      </c>
      <c r="H1049" s="27" t="s">
        <v>2035</v>
      </c>
      <c r="I1049" s="27" t="s">
        <v>3771</v>
      </c>
      <c r="J1049" s="26">
        <v>20</v>
      </c>
      <c r="K1049" s="26">
        <v>500</v>
      </c>
      <c r="L1049" s="26" t="s">
        <v>2</v>
      </c>
      <c r="M1049" s="26" t="s">
        <v>83</v>
      </c>
      <c r="N1049" s="26">
        <v>309</v>
      </c>
      <c r="O1049" s="26">
        <v>2</v>
      </c>
      <c r="P1049" s="26" t="s">
        <v>8</v>
      </c>
      <c r="Q1049" s="26"/>
      <c r="R1049" s="26"/>
    </row>
    <row r="1050" spans="1:18" x14ac:dyDescent="0.35">
      <c r="A1050" s="26" t="s">
        <v>2061</v>
      </c>
      <c r="B1050" s="26" t="s">
        <v>3773</v>
      </c>
      <c r="C1050" s="26">
        <v>2019</v>
      </c>
      <c r="D1050" s="26">
        <v>8</v>
      </c>
      <c r="E1050" s="26" t="s">
        <v>2064</v>
      </c>
      <c r="F1050" s="26" t="s">
        <v>2054</v>
      </c>
      <c r="G1050" s="33" t="s">
        <v>3107</v>
      </c>
      <c r="H1050" s="27" t="s">
        <v>2044</v>
      </c>
      <c r="I1050" s="27" t="s">
        <v>3771</v>
      </c>
      <c r="J1050" s="26">
        <v>10</v>
      </c>
      <c r="K1050" s="26">
        <v>500</v>
      </c>
      <c r="L1050" s="26" t="s">
        <v>102</v>
      </c>
      <c r="M1050" s="26" t="s">
        <v>3</v>
      </c>
      <c r="N1050" s="26">
        <v>291</v>
      </c>
      <c r="O1050" s="26">
        <v>3</v>
      </c>
      <c r="P1050" s="26" t="s">
        <v>8</v>
      </c>
      <c r="Q1050" s="26"/>
      <c r="R1050" s="26"/>
    </row>
    <row r="1051" spans="1:18" x14ac:dyDescent="0.35">
      <c r="A1051" s="26" t="s">
        <v>2061</v>
      </c>
      <c r="B1051" s="26" t="s">
        <v>3773</v>
      </c>
      <c r="C1051" s="26">
        <v>2019</v>
      </c>
      <c r="D1051" s="26">
        <v>8</v>
      </c>
      <c r="E1051" s="26" t="s">
        <v>2064</v>
      </c>
      <c r="F1051" s="26" t="s">
        <v>2054</v>
      </c>
      <c r="G1051" s="33" t="s">
        <v>3108</v>
      </c>
      <c r="H1051" s="27" t="s">
        <v>2058</v>
      </c>
      <c r="I1051" s="27" t="s">
        <v>3771</v>
      </c>
      <c r="J1051" s="26">
        <v>20</v>
      </c>
      <c r="K1051" s="26">
        <v>500</v>
      </c>
      <c r="L1051" s="26" t="s">
        <v>2</v>
      </c>
      <c r="M1051" s="26" t="s">
        <v>42</v>
      </c>
      <c r="N1051" s="26">
        <v>116</v>
      </c>
      <c r="O1051" s="26">
        <v>6</v>
      </c>
      <c r="P1051" s="26" t="s">
        <v>35</v>
      </c>
      <c r="Q1051" s="26"/>
      <c r="R1051" s="26"/>
    </row>
    <row r="1052" spans="1:18" x14ac:dyDescent="0.35">
      <c r="A1052" s="26" t="s">
        <v>2061</v>
      </c>
      <c r="B1052" s="26" t="s">
        <v>3773</v>
      </c>
      <c r="C1052" s="26">
        <v>2019</v>
      </c>
      <c r="D1052" s="26">
        <v>8</v>
      </c>
      <c r="E1052" s="26" t="s">
        <v>2064</v>
      </c>
      <c r="F1052" s="26" t="s">
        <v>2054</v>
      </c>
      <c r="G1052" s="33" t="s">
        <v>3109</v>
      </c>
      <c r="H1052" s="27" t="s">
        <v>2040</v>
      </c>
      <c r="I1052" s="27" t="s">
        <v>3771</v>
      </c>
      <c r="J1052" s="26">
        <v>10</v>
      </c>
      <c r="K1052" s="26">
        <v>500</v>
      </c>
      <c r="L1052" s="26" t="s">
        <v>102</v>
      </c>
      <c r="M1052" s="26" t="s">
        <v>3</v>
      </c>
      <c r="N1052" s="26">
        <v>350</v>
      </c>
      <c r="O1052" s="26">
        <v>6</v>
      </c>
      <c r="P1052" s="26" t="s">
        <v>4</v>
      </c>
      <c r="Q1052" s="26"/>
      <c r="R1052" s="26"/>
    </row>
    <row r="1053" spans="1:18" x14ac:dyDescent="0.35">
      <c r="A1053" s="26" t="s">
        <v>2061</v>
      </c>
      <c r="B1053" s="26" t="s">
        <v>3773</v>
      </c>
      <c r="C1053" s="26">
        <v>2019</v>
      </c>
      <c r="D1053" s="26">
        <v>8</v>
      </c>
      <c r="E1053" s="26" t="s">
        <v>2064</v>
      </c>
      <c r="F1053" s="26" t="s">
        <v>2054</v>
      </c>
      <c r="G1053" s="33" t="s">
        <v>3110</v>
      </c>
      <c r="H1053" s="27" t="s">
        <v>2037</v>
      </c>
      <c r="I1053" s="27" t="s">
        <v>3771</v>
      </c>
      <c r="J1053" s="26">
        <v>10</v>
      </c>
      <c r="K1053" s="26">
        <v>500</v>
      </c>
      <c r="L1053" s="26" t="s">
        <v>102</v>
      </c>
      <c r="M1053" s="26" t="s">
        <v>3</v>
      </c>
      <c r="N1053" s="26">
        <v>350</v>
      </c>
      <c r="O1053" s="26">
        <v>1</v>
      </c>
      <c r="P1053" s="26" t="s">
        <v>4</v>
      </c>
      <c r="Q1053" s="26"/>
      <c r="R1053" s="26"/>
    </row>
    <row r="1054" spans="1:18" x14ac:dyDescent="0.35">
      <c r="A1054" s="26" t="s">
        <v>2061</v>
      </c>
      <c r="B1054" s="26" t="s">
        <v>3773</v>
      </c>
      <c r="C1054" s="26">
        <v>2019</v>
      </c>
      <c r="D1054" s="26">
        <v>8</v>
      </c>
      <c r="E1054" s="26" t="s">
        <v>2064</v>
      </c>
      <c r="F1054" s="26" t="s">
        <v>2054</v>
      </c>
      <c r="G1054" s="33" t="s">
        <v>3111</v>
      </c>
      <c r="H1054" s="27" t="s">
        <v>2052</v>
      </c>
      <c r="I1054" s="27" t="s">
        <v>3771</v>
      </c>
      <c r="J1054" s="26">
        <v>10</v>
      </c>
      <c r="K1054" s="26">
        <v>500</v>
      </c>
      <c r="L1054" s="26" t="s">
        <v>2</v>
      </c>
      <c r="M1054" s="26" t="s">
        <v>42</v>
      </c>
      <c r="N1054" s="26">
        <v>112</v>
      </c>
      <c r="O1054" s="26">
        <v>2</v>
      </c>
      <c r="P1054" s="26" t="s">
        <v>35</v>
      </c>
      <c r="Q1054" s="26"/>
      <c r="R1054" s="26"/>
    </row>
    <row r="1055" spans="1:18" x14ac:dyDescent="0.35">
      <c r="A1055" s="26" t="s">
        <v>2061</v>
      </c>
      <c r="B1055" s="26" t="s">
        <v>3773</v>
      </c>
      <c r="C1055" s="26">
        <v>2019</v>
      </c>
      <c r="D1055" s="26">
        <v>8</v>
      </c>
      <c r="E1055" s="26" t="s">
        <v>2064</v>
      </c>
      <c r="F1055" s="26" t="s">
        <v>2054</v>
      </c>
      <c r="G1055" s="33" t="s">
        <v>3112</v>
      </c>
      <c r="H1055" s="27" t="s">
        <v>2041</v>
      </c>
      <c r="I1055" s="27" t="s">
        <v>3771</v>
      </c>
      <c r="J1055" s="26">
        <v>10</v>
      </c>
      <c r="K1055" s="26">
        <v>500</v>
      </c>
      <c r="L1055" s="26" t="s">
        <v>16</v>
      </c>
      <c r="M1055" s="26" t="s">
        <v>3</v>
      </c>
      <c r="N1055" s="26">
        <v>329</v>
      </c>
      <c r="O1055" s="26">
        <v>4</v>
      </c>
      <c r="P1055" s="26" t="s">
        <v>35</v>
      </c>
      <c r="Q1055" s="26"/>
      <c r="R1055" s="26"/>
    </row>
    <row r="1056" spans="1:18" x14ac:dyDescent="0.35">
      <c r="A1056" s="26" t="s">
        <v>2061</v>
      </c>
      <c r="B1056" s="26" t="s">
        <v>3773</v>
      </c>
      <c r="C1056" s="26">
        <v>2019</v>
      </c>
      <c r="D1056" s="26">
        <v>8</v>
      </c>
      <c r="E1056" s="26" t="s">
        <v>2064</v>
      </c>
      <c r="F1056" s="26" t="s">
        <v>2054</v>
      </c>
      <c r="G1056" s="33" t="s">
        <v>3113</v>
      </c>
      <c r="H1056" s="27" t="s">
        <v>2030</v>
      </c>
      <c r="I1056" s="27" t="s">
        <v>3771</v>
      </c>
      <c r="J1056" s="26">
        <v>10</v>
      </c>
      <c r="K1056" s="26">
        <v>500</v>
      </c>
      <c r="L1056" s="26" t="s">
        <v>16</v>
      </c>
      <c r="M1056" s="26" t="s">
        <v>42</v>
      </c>
      <c r="N1056" s="26">
        <v>128</v>
      </c>
      <c r="O1056" s="26">
        <v>2</v>
      </c>
      <c r="P1056" s="26" t="s">
        <v>4</v>
      </c>
      <c r="Q1056" s="26"/>
      <c r="R1056" s="26"/>
    </row>
    <row r="1057" spans="1:18" x14ac:dyDescent="0.35">
      <c r="A1057" s="26" t="s">
        <v>2061</v>
      </c>
      <c r="B1057" s="26" t="s">
        <v>3773</v>
      </c>
      <c r="C1057" s="26">
        <v>2019</v>
      </c>
      <c r="D1057" s="26">
        <v>8</v>
      </c>
      <c r="E1057" s="26" t="s">
        <v>2064</v>
      </c>
      <c r="F1057" s="26" t="s">
        <v>2054</v>
      </c>
      <c r="G1057" s="33" t="s">
        <v>3114</v>
      </c>
      <c r="H1057" s="27" t="s">
        <v>2052</v>
      </c>
      <c r="I1057" s="27" t="s">
        <v>3771</v>
      </c>
      <c r="J1057" s="26">
        <v>10</v>
      </c>
      <c r="K1057" s="26">
        <v>500</v>
      </c>
      <c r="L1057" s="26" t="s">
        <v>2</v>
      </c>
      <c r="M1057" s="26" t="s">
        <v>3</v>
      </c>
      <c r="N1057" s="26">
        <v>279</v>
      </c>
      <c r="O1057" s="26">
        <v>2</v>
      </c>
      <c r="P1057" s="26" t="s">
        <v>8</v>
      </c>
      <c r="Q1057" s="26"/>
      <c r="R1057" s="26"/>
    </row>
    <row r="1058" spans="1:18" x14ac:dyDescent="0.35">
      <c r="A1058" s="26" t="s">
        <v>2061</v>
      </c>
      <c r="B1058" s="26" t="s">
        <v>3773</v>
      </c>
      <c r="C1058" s="26">
        <v>2019</v>
      </c>
      <c r="D1058" s="26">
        <v>8</v>
      </c>
      <c r="E1058" s="26" t="s">
        <v>2064</v>
      </c>
      <c r="F1058" s="26" t="s">
        <v>2054</v>
      </c>
      <c r="G1058" s="33" t="s">
        <v>3115</v>
      </c>
      <c r="H1058" s="27" t="s">
        <v>2033</v>
      </c>
      <c r="I1058" s="27" t="s">
        <v>3771</v>
      </c>
      <c r="J1058" s="26">
        <v>20</v>
      </c>
      <c r="K1058" s="26">
        <v>500</v>
      </c>
      <c r="L1058" s="26" t="s">
        <v>2</v>
      </c>
      <c r="M1058" s="26" t="s">
        <v>83</v>
      </c>
      <c r="N1058" s="26">
        <v>360</v>
      </c>
      <c r="O1058" s="26">
        <v>4</v>
      </c>
      <c r="P1058" s="26" t="s">
        <v>33</v>
      </c>
      <c r="Q1058" s="26"/>
      <c r="R1058" s="26"/>
    </row>
    <row r="1059" spans="1:18" x14ac:dyDescent="0.35">
      <c r="A1059" s="26" t="s">
        <v>2061</v>
      </c>
      <c r="B1059" s="26" t="s">
        <v>3773</v>
      </c>
      <c r="C1059" s="26">
        <v>2019</v>
      </c>
      <c r="D1059" s="26">
        <v>8</v>
      </c>
      <c r="E1059" s="26" t="s">
        <v>2064</v>
      </c>
      <c r="F1059" s="26" t="s">
        <v>2054</v>
      </c>
      <c r="G1059" s="33" t="s">
        <v>3116</v>
      </c>
      <c r="H1059" s="27" t="s">
        <v>2041</v>
      </c>
      <c r="I1059" s="27" t="s">
        <v>3771</v>
      </c>
      <c r="J1059" s="26">
        <v>10</v>
      </c>
      <c r="K1059" s="26">
        <v>500</v>
      </c>
      <c r="L1059" s="26" t="s">
        <v>16</v>
      </c>
      <c r="M1059" s="26" t="s">
        <v>3</v>
      </c>
      <c r="N1059" s="26">
        <v>297</v>
      </c>
      <c r="O1059" s="26">
        <v>5</v>
      </c>
      <c r="P1059" s="26" t="s">
        <v>8</v>
      </c>
      <c r="Q1059" s="26"/>
      <c r="R1059" s="26"/>
    </row>
    <row r="1060" spans="1:18" x14ac:dyDescent="0.35">
      <c r="A1060" s="26" t="s">
        <v>2061</v>
      </c>
      <c r="B1060" s="26" t="s">
        <v>3773</v>
      </c>
      <c r="C1060" s="26">
        <v>2019</v>
      </c>
      <c r="D1060" s="26">
        <v>8</v>
      </c>
      <c r="E1060" s="26" t="s">
        <v>2064</v>
      </c>
      <c r="F1060" s="26" t="s">
        <v>2054</v>
      </c>
      <c r="G1060" s="33" t="s">
        <v>3117</v>
      </c>
      <c r="H1060" s="27" t="s">
        <v>2035</v>
      </c>
      <c r="I1060" s="27" t="s">
        <v>3771</v>
      </c>
      <c r="J1060" s="26">
        <v>20</v>
      </c>
      <c r="K1060" s="26">
        <v>500</v>
      </c>
      <c r="L1060" s="26" t="s">
        <v>2</v>
      </c>
      <c r="M1060" s="26" t="s">
        <v>83</v>
      </c>
      <c r="N1060" s="26">
        <v>360</v>
      </c>
      <c r="O1060" s="26">
        <v>2</v>
      </c>
      <c r="P1060" s="26" t="s">
        <v>33</v>
      </c>
      <c r="Q1060" s="26"/>
      <c r="R1060" s="26"/>
    </row>
    <row r="1061" spans="1:18" x14ac:dyDescent="0.35">
      <c r="A1061" s="26" t="s">
        <v>2061</v>
      </c>
      <c r="B1061" s="26" t="s">
        <v>3773</v>
      </c>
      <c r="C1061" s="26">
        <v>2019</v>
      </c>
      <c r="D1061" s="26">
        <v>8</v>
      </c>
      <c r="E1061" s="26" t="s">
        <v>2064</v>
      </c>
      <c r="F1061" s="26" t="s">
        <v>2054</v>
      </c>
      <c r="G1061" s="33" t="s">
        <v>3118</v>
      </c>
      <c r="H1061" s="27" t="s">
        <v>2030</v>
      </c>
      <c r="I1061" s="27" t="s">
        <v>3771</v>
      </c>
      <c r="J1061" s="26">
        <v>10</v>
      </c>
      <c r="K1061" s="26">
        <v>500</v>
      </c>
      <c r="L1061" s="26" t="s">
        <v>38</v>
      </c>
      <c r="M1061" s="26" t="s">
        <v>42</v>
      </c>
      <c r="N1061" s="26">
        <v>109</v>
      </c>
      <c r="O1061" s="26">
        <v>1</v>
      </c>
      <c r="P1061" s="26" t="s">
        <v>24</v>
      </c>
      <c r="Q1061" s="26"/>
      <c r="R1061" s="26"/>
    </row>
    <row r="1062" spans="1:18" x14ac:dyDescent="0.35">
      <c r="A1062" s="26" t="s">
        <v>2061</v>
      </c>
      <c r="B1062" s="26" t="s">
        <v>3773</v>
      </c>
      <c r="C1062" s="26">
        <v>2019</v>
      </c>
      <c r="D1062" s="26">
        <v>8</v>
      </c>
      <c r="E1062" s="26" t="s">
        <v>2064</v>
      </c>
      <c r="F1062" s="26" t="s">
        <v>2054</v>
      </c>
      <c r="G1062" s="33" t="s">
        <v>3119</v>
      </c>
      <c r="H1062" s="27" t="s">
        <v>2041</v>
      </c>
      <c r="I1062" s="27" t="s">
        <v>3771</v>
      </c>
      <c r="J1062" s="26">
        <v>10</v>
      </c>
      <c r="K1062" s="26">
        <v>500</v>
      </c>
      <c r="L1062" s="26" t="s">
        <v>38</v>
      </c>
      <c r="M1062" s="26" t="s">
        <v>3</v>
      </c>
      <c r="N1062" s="26">
        <v>304</v>
      </c>
      <c r="O1062" s="26">
        <v>3</v>
      </c>
      <c r="P1062" s="26" t="s">
        <v>28</v>
      </c>
      <c r="Q1062" s="26"/>
      <c r="R1062" s="26"/>
    </row>
    <row r="1063" spans="1:18" x14ac:dyDescent="0.35">
      <c r="A1063" s="26" t="s">
        <v>2061</v>
      </c>
      <c r="B1063" s="26" t="s">
        <v>3773</v>
      </c>
      <c r="C1063" s="26">
        <v>2019</v>
      </c>
      <c r="D1063" s="26">
        <v>8</v>
      </c>
      <c r="E1063" s="26" t="s">
        <v>2064</v>
      </c>
      <c r="F1063" s="26" t="s">
        <v>2054</v>
      </c>
      <c r="G1063" s="33" t="s">
        <v>3120</v>
      </c>
      <c r="H1063" s="27" t="s">
        <v>2045</v>
      </c>
      <c r="I1063" s="27" t="s">
        <v>3771</v>
      </c>
      <c r="J1063" s="26">
        <v>20</v>
      </c>
      <c r="K1063" s="26">
        <v>500</v>
      </c>
      <c r="L1063" s="26" t="s">
        <v>102</v>
      </c>
      <c r="M1063" s="26" t="s">
        <v>42</v>
      </c>
      <c r="N1063" s="26">
        <v>89</v>
      </c>
      <c r="O1063" s="26">
        <v>6</v>
      </c>
      <c r="P1063" s="26" t="s">
        <v>28</v>
      </c>
      <c r="Q1063" s="26"/>
      <c r="R1063" s="26"/>
    </row>
    <row r="1064" spans="1:18" x14ac:dyDescent="0.35">
      <c r="A1064" s="26" t="s">
        <v>2061</v>
      </c>
      <c r="B1064" s="26" t="s">
        <v>3773</v>
      </c>
      <c r="C1064" s="26">
        <v>2019</v>
      </c>
      <c r="D1064" s="26">
        <v>8</v>
      </c>
      <c r="E1064" s="26" t="s">
        <v>2064</v>
      </c>
      <c r="F1064" s="26" t="s">
        <v>2054</v>
      </c>
      <c r="G1064" s="33" t="s">
        <v>3121</v>
      </c>
      <c r="H1064" s="27" t="s">
        <v>2038</v>
      </c>
      <c r="I1064" s="27" t="s">
        <v>3771</v>
      </c>
      <c r="J1064" s="26">
        <v>10</v>
      </c>
      <c r="K1064" s="26">
        <v>500</v>
      </c>
      <c r="L1064" s="26" t="s">
        <v>2</v>
      </c>
      <c r="M1064" s="26" t="s">
        <v>83</v>
      </c>
      <c r="N1064" s="26">
        <v>334</v>
      </c>
      <c r="O1064" s="26">
        <v>4</v>
      </c>
      <c r="P1064" s="26" t="s">
        <v>35</v>
      </c>
      <c r="Q1064" s="26"/>
      <c r="R1064" s="26"/>
    </row>
    <row r="1065" spans="1:18" x14ac:dyDescent="0.35">
      <c r="A1065" s="26" t="s">
        <v>2061</v>
      </c>
      <c r="B1065" s="26" t="s">
        <v>3773</v>
      </c>
      <c r="C1065" s="26">
        <v>2019</v>
      </c>
      <c r="D1065" s="26">
        <v>8</v>
      </c>
      <c r="E1065" s="26" t="s">
        <v>2064</v>
      </c>
      <c r="F1065" s="26" t="s">
        <v>2054</v>
      </c>
      <c r="G1065" s="33" t="s">
        <v>3122</v>
      </c>
      <c r="H1065" s="27" t="s">
        <v>2032</v>
      </c>
      <c r="I1065" s="27" t="s">
        <v>3771</v>
      </c>
      <c r="J1065" s="26">
        <v>10</v>
      </c>
      <c r="K1065" s="26">
        <v>500</v>
      </c>
      <c r="L1065" s="26" t="s">
        <v>38</v>
      </c>
      <c r="M1065" s="26" t="s">
        <v>3</v>
      </c>
      <c r="N1065" s="26">
        <v>304</v>
      </c>
      <c r="O1065" s="26">
        <v>1</v>
      </c>
      <c r="P1065" s="26" t="s">
        <v>28</v>
      </c>
      <c r="Q1065" s="26"/>
      <c r="R1065" s="26"/>
    </row>
    <row r="1066" spans="1:18" x14ac:dyDescent="0.35">
      <c r="A1066" s="26" t="s">
        <v>2061</v>
      </c>
      <c r="B1066" s="26" t="s">
        <v>3773</v>
      </c>
      <c r="C1066" s="26">
        <v>2019</v>
      </c>
      <c r="D1066" s="26">
        <v>8</v>
      </c>
      <c r="E1066" s="26" t="s">
        <v>2064</v>
      </c>
      <c r="F1066" s="26" t="s">
        <v>2054</v>
      </c>
      <c r="G1066" s="33" t="s">
        <v>3123</v>
      </c>
      <c r="H1066" s="27" t="s">
        <v>2039</v>
      </c>
      <c r="I1066" s="27" t="s">
        <v>3771</v>
      </c>
      <c r="J1066" s="26">
        <v>10</v>
      </c>
      <c r="K1066" s="26">
        <v>500</v>
      </c>
      <c r="L1066" s="26" t="s">
        <v>16</v>
      </c>
      <c r="M1066" s="26" t="s">
        <v>42</v>
      </c>
      <c r="N1066" s="26">
        <v>128</v>
      </c>
      <c r="O1066" s="26">
        <v>4</v>
      </c>
      <c r="P1066" s="26" t="s">
        <v>4</v>
      </c>
      <c r="Q1066" s="26"/>
      <c r="R1066" s="26"/>
    </row>
    <row r="1067" spans="1:18" x14ac:dyDescent="0.35">
      <c r="A1067" s="26" t="s">
        <v>2061</v>
      </c>
      <c r="B1067" s="26" t="s">
        <v>3773</v>
      </c>
      <c r="C1067" s="26">
        <v>2019</v>
      </c>
      <c r="D1067" s="26">
        <v>8</v>
      </c>
      <c r="E1067" s="26" t="s">
        <v>2064</v>
      </c>
      <c r="F1067" s="26" t="s">
        <v>2054</v>
      </c>
      <c r="G1067" s="33" t="s">
        <v>3124</v>
      </c>
      <c r="H1067" s="27" t="s">
        <v>2059</v>
      </c>
      <c r="I1067" s="27" t="s">
        <v>3771</v>
      </c>
      <c r="J1067" s="26">
        <v>20</v>
      </c>
      <c r="K1067" s="26">
        <v>500</v>
      </c>
      <c r="L1067" s="26" t="s">
        <v>2</v>
      </c>
      <c r="M1067" s="26" t="s">
        <v>42</v>
      </c>
      <c r="N1067" s="26">
        <v>101</v>
      </c>
      <c r="O1067" s="26">
        <v>5</v>
      </c>
      <c r="P1067" s="26" t="s">
        <v>242</v>
      </c>
      <c r="Q1067" s="26"/>
      <c r="R1067" s="26"/>
    </row>
    <row r="1068" spans="1:18" x14ac:dyDescent="0.35">
      <c r="A1068" s="26" t="s">
        <v>2061</v>
      </c>
      <c r="B1068" s="26" t="s">
        <v>3773</v>
      </c>
      <c r="C1068" s="26">
        <v>2019</v>
      </c>
      <c r="D1068" s="26">
        <v>8</v>
      </c>
      <c r="E1068" s="26" t="s">
        <v>2064</v>
      </c>
      <c r="F1068" s="26" t="s">
        <v>2054</v>
      </c>
      <c r="G1068" s="33" t="s">
        <v>3124</v>
      </c>
      <c r="H1068" s="27" t="s">
        <v>2044</v>
      </c>
      <c r="I1068" s="27" t="s">
        <v>3771</v>
      </c>
      <c r="J1068" s="26">
        <v>10</v>
      </c>
      <c r="K1068" s="26">
        <v>500</v>
      </c>
      <c r="L1068" s="26" t="s">
        <v>120</v>
      </c>
      <c r="M1068" s="26" t="s">
        <v>3</v>
      </c>
      <c r="N1068" s="26">
        <v>320</v>
      </c>
      <c r="O1068" s="26">
        <v>3</v>
      </c>
      <c r="P1068" s="26" t="s">
        <v>24</v>
      </c>
      <c r="Q1068" s="26"/>
      <c r="R1068" s="26"/>
    </row>
    <row r="1069" spans="1:18" x14ac:dyDescent="0.35">
      <c r="A1069" s="26" t="s">
        <v>2061</v>
      </c>
      <c r="B1069" s="26" t="s">
        <v>3773</v>
      </c>
      <c r="C1069" s="26">
        <v>2019</v>
      </c>
      <c r="D1069" s="26">
        <v>8</v>
      </c>
      <c r="E1069" s="26" t="s">
        <v>2064</v>
      </c>
      <c r="F1069" s="26" t="s">
        <v>2054</v>
      </c>
      <c r="G1069" s="33" t="s">
        <v>3125</v>
      </c>
      <c r="H1069" s="27" t="s">
        <v>2032</v>
      </c>
      <c r="I1069" s="27" t="s">
        <v>3771</v>
      </c>
      <c r="J1069" s="26">
        <v>10</v>
      </c>
      <c r="K1069" s="26">
        <v>500</v>
      </c>
      <c r="L1069" s="26" t="s">
        <v>162</v>
      </c>
      <c r="M1069" s="26" t="s">
        <v>3</v>
      </c>
      <c r="N1069" s="26">
        <v>332</v>
      </c>
      <c r="O1069" s="26">
        <v>3</v>
      </c>
      <c r="P1069" s="26" t="s">
        <v>24</v>
      </c>
      <c r="Q1069" s="26"/>
      <c r="R1069" s="26"/>
    </row>
    <row r="1070" spans="1:18" x14ac:dyDescent="0.35">
      <c r="A1070" s="26" t="s">
        <v>2061</v>
      </c>
      <c r="B1070" s="26" t="s">
        <v>3773</v>
      </c>
      <c r="C1070" s="26">
        <v>2019</v>
      </c>
      <c r="D1070" s="26">
        <v>8</v>
      </c>
      <c r="E1070" s="26" t="s">
        <v>2064</v>
      </c>
      <c r="F1070" s="26" t="s">
        <v>2054</v>
      </c>
      <c r="G1070" s="33" t="s">
        <v>3126</v>
      </c>
      <c r="H1070" s="27" t="s">
        <v>2056</v>
      </c>
      <c r="I1070" s="27" t="s">
        <v>3771</v>
      </c>
      <c r="J1070" s="26">
        <v>20</v>
      </c>
      <c r="K1070" s="26">
        <v>500</v>
      </c>
      <c r="L1070" s="26" t="s">
        <v>2</v>
      </c>
      <c r="M1070" s="26" t="s">
        <v>42</v>
      </c>
      <c r="N1070" s="26">
        <v>84</v>
      </c>
      <c r="O1070" s="26">
        <v>5</v>
      </c>
      <c r="P1070" s="26" t="s">
        <v>104</v>
      </c>
      <c r="Q1070" s="26"/>
      <c r="R1070" s="26"/>
    </row>
    <row r="1071" spans="1:18" x14ac:dyDescent="0.35">
      <c r="A1071" s="26" t="s">
        <v>2061</v>
      </c>
      <c r="B1071" s="26" t="s">
        <v>3773</v>
      </c>
      <c r="C1071" s="26">
        <v>2019</v>
      </c>
      <c r="D1071" s="26">
        <v>8</v>
      </c>
      <c r="E1071" s="26" t="s">
        <v>2064</v>
      </c>
      <c r="F1071" s="26" t="s">
        <v>2054</v>
      </c>
      <c r="G1071" s="33" t="s">
        <v>3127</v>
      </c>
      <c r="H1071" s="27" t="s">
        <v>2037</v>
      </c>
      <c r="I1071" s="27" t="s">
        <v>3771</v>
      </c>
      <c r="J1071" s="26">
        <v>10</v>
      </c>
      <c r="K1071" s="26">
        <v>500</v>
      </c>
      <c r="L1071" s="26" t="s">
        <v>102</v>
      </c>
      <c r="M1071" s="26" t="s">
        <v>3</v>
      </c>
      <c r="N1071" s="26">
        <v>325</v>
      </c>
      <c r="O1071" s="26">
        <v>3</v>
      </c>
      <c r="P1071" s="26" t="s">
        <v>35</v>
      </c>
      <c r="Q1071" s="26"/>
      <c r="R1071" s="26"/>
    </row>
    <row r="1072" spans="1:18" x14ac:dyDescent="0.35">
      <c r="A1072" s="26" t="s">
        <v>2061</v>
      </c>
      <c r="B1072" s="26" t="s">
        <v>3773</v>
      </c>
      <c r="C1072" s="26">
        <v>2019</v>
      </c>
      <c r="D1072" s="26">
        <v>8</v>
      </c>
      <c r="E1072" s="26" t="s">
        <v>2064</v>
      </c>
      <c r="F1072" s="26" t="s">
        <v>2054</v>
      </c>
      <c r="G1072" s="33" t="s">
        <v>3128</v>
      </c>
      <c r="H1072" s="27" t="s">
        <v>2029</v>
      </c>
      <c r="I1072" s="27" t="s">
        <v>3771</v>
      </c>
      <c r="J1072" s="26">
        <v>10</v>
      </c>
      <c r="K1072" s="26">
        <v>500</v>
      </c>
      <c r="L1072" s="26" t="s">
        <v>2</v>
      </c>
      <c r="M1072" s="26" t="s">
        <v>83</v>
      </c>
      <c r="N1072" s="26">
        <v>333</v>
      </c>
      <c r="O1072" s="26">
        <v>4</v>
      </c>
      <c r="P1072" s="26" t="s">
        <v>40</v>
      </c>
      <c r="Q1072" s="26"/>
      <c r="R1072" s="26"/>
    </row>
    <row r="1073" spans="1:18" x14ac:dyDescent="0.35">
      <c r="A1073" s="26" t="s">
        <v>2061</v>
      </c>
      <c r="B1073" s="26" t="s">
        <v>3773</v>
      </c>
      <c r="C1073" s="26">
        <v>2019</v>
      </c>
      <c r="D1073" s="26">
        <v>8</v>
      </c>
      <c r="E1073" s="26" t="s">
        <v>2064</v>
      </c>
      <c r="F1073" s="26" t="s">
        <v>2054</v>
      </c>
      <c r="G1073" s="33" t="s">
        <v>3129</v>
      </c>
      <c r="H1073" s="27" t="s">
        <v>2030</v>
      </c>
      <c r="I1073" s="27" t="s">
        <v>3771</v>
      </c>
      <c r="J1073" s="26">
        <v>10</v>
      </c>
      <c r="K1073" s="26">
        <v>500</v>
      </c>
      <c r="L1073" s="26" t="s">
        <v>16</v>
      </c>
      <c r="M1073" s="26" t="s">
        <v>42</v>
      </c>
      <c r="N1073" s="26">
        <v>90</v>
      </c>
      <c r="O1073" s="26">
        <v>5</v>
      </c>
      <c r="P1073" s="26" t="s">
        <v>8</v>
      </c>
      <c r="Q1073" s="26"/>
      <c r="R1073" s="26"/>
    </row>
    <row r="1074" spans="1:18" x14ac:dyDescent="0.35">
      <c r="A1074" s="26" t="s">
        <v>2061</v>
      </c>
      <c r="B1074" s="26" t="s">
        <v>3773</v>
      </c>
      <c r="C1074" s="26">
        <v>2019</v>
      </c>
      <c r="D1074" s="26">
        <v>8</v>
      </c>
      <c r="E1074" s="26" t="s">
        <v>2064</v>
      </c>
      <c r="F1074" s="26" t="s">
        <v>2054</v>
      </c>
      <c r="G1074" s="33" t="s">
        <v>3130</v>
      </c>
      <c r="H1074" s="27" t="s">
        <v>2056</v>
      </c>
      <c r="I1074" s="27" t="s">
        <v>3771</v>
      </c>
      <c r="J1074" s="26">
        <v>10</v>
      </c>
      <c r="K1074" s="26">
        <v>500</v>
      </c>
      <c r="L1074" s="26" t="s">
        <v>38</v>
      </c>
      <c r="M1074" s="26" t="s">
        <v>42</v>
      </c>
      <c r="N1074" s="26">
        <v>125</v>
      </c>
      <c r="O1074" s="26">
        <v>2</v>
      </c>
      <c r="P1074" s="26" t="s">
        <v>809</v>
      </c>
      <c r="Q1074" s="26"/>
      <c r="R1074" s="26"/>
    </row>
    <row r="1075" spans="1:18" x14ac:dyDescent="0.35">
      <c r="A1075" s="26" t="s">
        <v>2061</v>
      </c>
      <c r="B1075" s="26" t="s">
        <v>3773</v>
      </c>
      <c r="C1075" s="26">
        <v>2019</v>
      </c>
      <c r="D1075" s="26">
        <v>8</v>
      </c>
      <c r="E1075" s="26" t="s">
        <v>2064</v>
      </c>
      <c r="F1075" s="26" t="s">
        <v>2054</v>
      </c>
      <c r="G1075" s="33" t="s">
        <v>3131</v>
      </c>
      <c r="H1075" s="27" t="s">
        <v>2030</v>
      </c>
      <c r="I1075" s="27" t="s">
        <v>3771</v>
      </c>
      <c r="J1075" s="26">
        <v>10</v>
      </c>
      <c r="K1075" s="26">
        <v>500</v>
      </c>
      <c r="L1075" s="26" t="s">
        <v>38</v>
      </c>
      <c r="M1075" s="26" t="s">
        <v>42</v>
      </c>
      <c r="N1075" s="26">
        <v>96</v>
      </c>
      <c r="O1075" s="26">
        <v>2</v>
      </c>
      <c r="P1075" s="26" t="s">
        <v>28</v>
      </c>
      <c r="Q1075" s="26"/>
      <c r="R1075" s="26"/>
    </row>
    <row r="1076" spans="1:18" x14ac:dyDescent="0.35">
      <c r="A1076" s="26" t="s">
        <v>2061</v>
      </c>
      <c r="B1076" s="26" t="s">
        <v>3773</v>
      </c>
      <c r="C1076" s="26">
        <v>2019</v>
      </c>
      <c r="D1076" s="26">
        <v>8</v>
      </c>
      <c r="E1076" s="26" t="s">
        <v>2064</v>
      </c>
      <c r="F1076" s="26" t="s">
        <v>2054</v>
      </c>
      <c r="G1076" s="33" t="s">
        <v>3132</v>
      </c>
      <c r="H1076" s="27" t="s">
        <v>2041</v>
      </c>
      <c r="I1076" s="27" t="s">
        <v>3771</v>
      </c>
      <c r="J1076" s="26">
        <v>10</v>
      </c>
      <c r="K1076" s="26">
        <v>500</v>
      </c>
      <c r="L1076" s="26" t="s">
        <v>2</v>
      </c>
      <c r="M1076" s="26" t="s">
        <v>42</v>
      </c>
      <c r="N1076" s="26">
        <v>99</v>
      </c>
      <c r="O1076" s="26">
        <v>4</v>
      </c>
      <c r="P1076" s="26" t="s">
        <v>12</v>
      </c>
      <c r="Q1076" s="26"/>
      <c r="R1076" s="26"/>
    </row>
    <row r="1077" spans="1:18" x14ac:dyDescent="0.35">
      <c r="A1077" s="26" t="s">
        <v>2061</v>
      </c>
      <c r="B1077" s="26" t="s">
        <v>3773</v>
      </c>
      <c r="C1077" s="26">
        <v>2019</v>
      </c>
      <c r="D1077" s="26">
        <v>8</v>
      </c>
      <c r="E1077" s="26" t="s">
        <v>2064</v>
      </c>
      <c r="F1077" s="26" t="s">
        <v>2054</v>
      </c>
      <c r="G1077" s="33" t="s">
        <v>3133</v>
      </c>
      <c r="H1077" s="27" t="s">
        <v>2032</v>
      </c>
      <c r="I1077" s="27" t="s">
        <v>3771</v>
      </c>
      <c r="J1077" s="26">
        <v>10</v>
      </c>
      <c r="K1077" s="26">
        <v>500</v>
      </c>
      <c r="L1077" s="26" t="s">
        <v>38</v>
      </c>
      <c r="M1077" s="26" t="s">
        <v>3</v>
      </c>
      <c r="N1077" s="26">
        <v>331</v>
      </c>
      <c r="O1077" s="26">
        <v>4</v>
      </c>
      <c r="P1077" s="26" t="s">
        <v>24</v>
      </c>
      <c r="Q1077" s="26"/>
      <c r="R1077" s="26"/>
    </row>
    <row r="1078" spans="1:18" x14ac:dyDescent="0.35">
      <c r="A1078" s="26" t="s">
        <v>2061</v>
      </c>
      <c r="B1078" s="26" t="s">
        <v>3773</v>
      </c>
      <c r="C1078" s="26">
        <v>2019</v>
      </c>
      <c r="D1078" s="26">
        <v>8</v>
      </c>
      <c r="E1078" s="26" t="s">
        <v>2064</v>
      </c>
      <c r="F1078" s="26" t="s">
        <v>2054</v>
      </c>
      <c r="G1078" s="33" t="s">
        <v>3134</v>
      </c>
      <c r="H1078" s="27" t="s">
        <v>2037</v>
      </c>
      <c r="I1078" s="27" t="s">
        <v>3771</v>
      </c>
      <c r="J1078" s="26">
        <v>10</v>
      </c>
      <c r="K1078" s="26">
        <v>500</v>
      </c>
      <c r="L1078" s="26" t="s">
        <v>102</v>
      </c>
      <c r="M1078" s="26" t="s">
        <v>3</v>
      </c>
      <c r="N1078" s="26">
        <v>291</v>
      </c>
      <c r="O1078" s="26">
        <v>4</v>
      </c>
      <c r="P1078" s="26" t="s">
        <v>8</v>
      </c>
      <c r="Q1078" s="26"/>
      <c r="R1078" s="26"/>
    </row>
    <row r="1079" spans="1:18" x14ac:dyDescent="0.35">
      <c r="A1079" s="26" t="s">
        <v>2061</v>
      </c>
      <c r="B1079" s="26" t="s">
        <v>3773</v>
      </c>
      <c r="C1079" s="26">
        <v>2019</v>
      </c>
      <c r="D1079" s="26">
        <v>8</v>
      </c>
      <c r="E1079" s="26" t="s">
        <v>2064</v>
      </c>
      <c r="F1079" s="26" t="s">
        <v>2054</v>
      </c>
      <c r="G1079" s="33" t="s">
        <v>3135</v>
      </c>
      <c r="H1079" s="27" t="s">
        <v>2056</v>
      </c>
      <c r="I1079" s="27" t="s">
        <v>3771</v>
      </c>
      <c r="J1079" s="26">
        <v>10</v>
      </c>
      <c r="K1079" s="26">
        <v>500</v>
      </c>
      <c r="L1079" s="26" t="s">
        <v>2</v>
      </c>
      <c r="M1079" s="26" t="s">
        <v>3</v>
      </c>
      <c r="N1079" s="26">
        <v>300</v>
      </c>
      <c r="O1079" s="26">
        <v>2</v>
      </c>
      <c r="P1079" s="26" t="s">
        <v>242</v>
      </c>
      <c r="Q1079" s="26"/>
      <c r="R1079" s="26"/>
    </row>
    <row r="1080" spans="1:18" x14ac:dyDescent="0.35">
      <c r="A1080" s="26" t="s">
        <v>2061</v>
      </c>
      <c r="B1080" s="26" t="s">
        <v>3773</v>
      </c>
      <c r="C1080" s="26">
        <v>2019</v>
      </c>
      <c r="D1080" s="26">
        <v>8</v>
      </c>
      <c r="E1080" s="26" t="s">
        <v>2064</v>
      </c>
      <c r="F1080" s="26" t="s">
        <v>2054</v>
      </c>
      <c r="G1080" s="33" t="s">
        <v>3136</v>
      </c>
      <c r="H1080" s="27" t="s">
        <v>2056</v>
      </c>
      <c r="I1080" s="27" t="s">
        <v>3771</v>
      </c>
      <c r="J1080" s="26">
        <v>10</v>
      </c>
      <c r="K1080" s="26">
        <v>500</v>
      </c>
      <c r="L1080" s="26" t="s">
        <v>2</v>
      </c>
      <c r="M1080" s="26" t="s">
        <v>3</v>
      </c>
      <c r="N1080" s="26">
        <v>318</v>
      </c>
      <c r="O1080" s="26">
        <v>6</v>
      </c>
      <c r="P1080" s="26" t="s">
        <v>35</v>
      </c>
      <c r="Q1080" s="26"/>
      <c r="R1080" s="26"/>
    </row>
    <row r="1081" spans="1:18" x14ac:dyDescent="0.35">
      <c r="A1081" s="26" t="s">
        <v>2061</v>
      </c>
      <c r="B1081" s="26" t="s">
        <v>3773</v>
      </c>
      <c r="C1081" s="26">
        <v>2019</v>
      </c>
      <c r="D1081" s="26">
        <v>8</v>
      </c>
      <c r="E1081" s="26" t="s">
        <v>2064</v>
      </c>
      <c r="F1081" s="26" t="s">
        <v>2054</v>
      </c>
      <c r="G1081" s="33" t="s">
        <v>3137</v>
      </c>
      <c r="H1081" s="27" t="s">
        <v>2053</v>
      </c>
      <c r="I1081" s="27" t="s">
        <v>3771</v>
      </c>
      <c r="J1081" s="26">
        <v>10</v>
      </c>
      <c r="K1081" s="26">
        <v>500</v>
      </c>
      <c r="L1081" s="26" t="s">
        <v>120</v>
      </c>
      <c r="M1081" s="26" t="s">
        <v>3</v>
      </c>
      <c r="N1081" s="26">
        <v>320</v>
      </c>
      <c r="O1081" s="26">
        <v>6</v>
      </c>
      <c r="P1081" s="26" t="s">
        <v>24</v>
      </c>
      <c r="Q1081" s="26"/>
      <c r="R1081" s="26"/>
    </row>
    <row r="1082" spans="1:18" x14ac:dyDescent="0.35">
      <c r="A1082" s="26" t="s">
        <v>2061</v>
      </c>
      <c r="B1082" s="26" t="s">
        <v>3773</v>
      </c>
      <c r="C1082" s="26">
        <v>2019</v>
      </c>
      <c r="D1082" s="26">
        <v>8</v>
      </c>
      <c r="E1082" s="26" t="s">
        <v>2064</v>
      </c>
      <c r="F1082" s="26" t="s">
        <v>2054</v>
      </c>
      <c r="G1082" s="33" t="s">
        <v>3138</v>
      </c>
      <c r="H1082" s="27" t="s">
        <v>2040</v>
      </c>
      <c r="I1082" s="27" t="s">
        <v>3771</v>
      </c>
      <c r="J1082" s="26">
        <v>10</v>
      </c>
      <c r="K1082" s="26">
        <v>500</v>
      </c>
      <c r="L1082" s="26" t="s">
        <v>120</v>
      </c>
      <c r="M1082" s="26" t="s">
        <v>3</v>
      </c>
      <c r="N1082" s="26">
        <v>287</v>
      </c>
      <c r="O1082" s="26">
        <v>4</v>
      </c>
      <c r="P1082" s="26" t="s">
        <v>28</v>
      </c>
      <c r="Q1082" s="26"/>
      <c r="R1082" s="26"/>
    </row>
    <row r="1083" spans="1:18" x14ac:dyDescent="0.35">
      <c r="A1083" s="26" t="s">
        <v>2061</v>
      </c>
      <c r="B1083" s="26" t="s">
        <v>3773</v>
      </c>
      <c r="C1083" s="26">
        <v>2019</v>
      </c>
      <c r="D1083" s="26">
        <v>8</v>
      </c>
      <c r="E1083" s="26" t="s">
        <v>2064</v>
      </c>
      <c r="F1083" s="26" t="s">
        <v>2054</v>
      </c>
      <c r="G1083" s="33" t="s">
        <v>3139</v>
      </c>
      <c r="H1083" s="27" t="s">
        <v>2034</v>
      </c>
      <c r="I1083" s="27" t="s">
        <v>3771</v>
      </c>
      <c r="J1083" s="26">
        <v>10</v>
      </c>
      <c r="K1083" s="26">
        <v>500</v>
      </c>
      <c r="L1083" s="26" t="s">
        <v>2</v>
      </c>
      <c r="M1083" s="26" t="s">
        <v>42</v>
      </c>
      <c r="N1083" s="26">
        <v>98</v>
      </c>
      <c r="O1083" s="26">
        <v>6</v>
      </c>
      <c r="P1083" s="26" t="s">
        <v>8</v>
      </c>
      <c r="Q1083" s="26"/>
      <c r="R1083" s="26"/>
    </row>
    <row r="1084" spans="1:18" x14ac:dyDescent="0.35">
      <c r="A1084" s="26" t="s">
        <v>2061</v>
      </c>
      <c r="B1084" s="26" t="s">
        <v>3773</v>
      </c>
      <c r="C1084" s="26">
        <v>2019</v>
      </c>
      <c r="D1084" s="26">
        <v>8</v>
      </c>
      <c r="E1084" s="26" t="s">
        <v>2064</v>
      </c>
      <c r="F1084" s="26" t="s">
        <v>2054</v>
      </c>
      <c r="G1084" s="33" t="s">
        <v>3140</v>
      </c>
      <c r="H1084" s="27" t="s">
        <v>2052</v>
      </c>
      <c r="I1084" s="27" t="s">
        <v>3771</v>
      </c>
      <c r="J1084" s="26">
        <v>10</v>
      </c>
      <c r="K1084" s="26">
        <v>500</v>
      </c>
      <c r="L1084" s="26" t="s">
        <v>102</v>
      </c>
      <c r="M1084" s="26" t="s">
        <v>3</v>
      </c>
      <c r="N1084" s="26">
        <v>349</v>
      </c>
      <c r="O1084" s="26">
        <v>4</v>
      </c>
      <c r="P1084" s="26" t="s">
        <v>33</v>
      </c>
      <c r="Q1084" s="26"/>
      <c r="R1084" s="26"/>
    </row>
    <row r="1085" spans="1:18" x14ac:dyDescent="0.35">
      <c r="A1085" s="26" t="s">
        <v>2061</v>
      </c>
      <c r="B1085" s="26" t="s">
        <v>3773</v>
      </c>
      <c r="C1085" s="26">
        <v>2019</v>
      </c>
      <c r="D1085" s="26">
        <v>8</v>
      </c>
      <c r="E1085" s="26" t="s">
        <v>2064</v>
      </c>
      <c r="F1085" s="26" t="s">
        <v>2054</v>
      </c>
      <c r="G1085" s="33" t="s">
        <v>3141</v>
      </c>
      <c r="H1085" s="27" t="s">
        <v>2053</v>
      </c>
      <c r="I1085" s="27" t="s">
        <v>3771</v>
      </c>
      <c r="J1085" s="26">
        <v>10</v>
      </c>
      <c r="K1085" s="26">
        <v>500</v>
      </c>
      <c r="L1085" s="26" t="s">
        <v>120</v>
      </c>
      <c r="M1085" s="26" t="s">
        <v>3</v>
      </c>
      <c r="N1085" s="26">
        <v>287</v>
      </c>
      <c r="O1085" s="26">
        <v>3</v>
      </c>
      <c r="P1085" s="26" t="s">
        <v>28</v>
      </c>
      <c r="Q1085" s="26"/>
      <c r="R1085" s="26"/>
    </row>
    <row r="1086" spans="1:18" x14ac:dyDescent="0.35">
      <c r="A1086" s="26" t="s">
        <v>2061</v>
      </c>
      <c r="B1086" s="26" t="s">
        <v>3773</v>
      </c>
      <c r="C1086" s="26">
        <v>2019</v>
      </c>
      <c r="D1086" s="26">
        <v>8</v>
      </c>
      <c r="E1086" s="26" t="s">
        <v>2064</v>
      </c>
      <c r="F1086" s="26" t="s">
        <v>2054</v>
      </c>
      <c r="G1086" s="33" t="s">
        <v>3142</v>
      </c>
      <c r="H1086" s="27" t="s">
        <v>2039</v>
      </c>
      <c r="I1086" s="27" t="s">
        <v>3771</v>
      </c>
      <c r="J1086" s="26">
        <v>10</v>
      </c>
      <c r="K1086" s="26">
        <v>500</v>
      </c>
      <c r="L1086" s="26" t="s">
        <v>16</v>
      </c>
      <c r="M1086" s="26" t="s">
        <v>42</v>
      </c>
      <c r="N1086" s="26">
        <v>91</v>
      </c>
      <c r="O1086" s="26">
        <v>5</v>
      </c>
      <c r="P1086" s="26" t="s">
        <v>12</v>
      </c>
      <c r="Q1086" s="26"/>
      <c r="R1086" s="26"/>
    </row>
    <row r="1087" spans="1:18" x14ac:dyDescent="0.35">
      <c r="A1087" s="26" t="s">
        <v>2061</v>
      </c>
      <c r="B1087" s="26" t="s">
        <v>3773</v>
      </c>
      <c r="C1087" s="26">
        <v>2019</v>
      </c>
      <c r="D1087" s="26">
        <v>8</v>
      </c>
      <c r="E1087" s="26" t="s">
        <v>2064</v>
      </c>
      <c r="F1087" s="26" t="s">
        <v>2054</v>
      </c>
      <c r="G1087" s="33" t="s">
        <v>3143</v>
      </c>
      <c r="H1087" s="27" t="s">
        <v>2056</v>
      </c>
      <c r="I1087" s="27" t="s">
        <v>3771</v>
      </c>
      <c r="J1087" s="26">
        <v>10</v>
      </c>
      <c r="K1087" s="26">
        <v>500</v>
      </c>
      <c r="L1087" s="26" t="s">
        <v>2</v>
      </c>
      <c r="M1087" s="26" t="s">
        <v>3</v>
      </c>
      <c r="N1087" s="26">
        <v>344</v>
      </c>
      <c r="O1087" s="26">
        <v>6</v>
      </c>
      <c r="P1087" s="26" t="s">
        <v>206</v>
      </c>
      <c r="Q1087" s="26"/>
      <c r="R1087" s="26"/>
    </row>
    <row r="1088" spans="1:18" x14ac:dyDescent="0.35">
      <c r="A1088" s="26" t="s">
        <v>2061</v>
      </c>
      <c r="B1088" s="26" t="s">
        <v>3773</v>
      </c>
      <c r="C1088" s="26">
        <v>2019</v>
      </c>
      <c r="D1088" s="26">
        <v>8</v>
      </c>
      <c r="E1088" s="26" t="s">
        <v>2064</v>
      </c>
      <c r="F1088" s="26" t="s">
        <v>2054</v>
      </c>
      <c r="G1088" s="33" t="s">
        <v>3144</v>
      </c>
      <c r="H1088" s="27" t="s">
        <v>2050</v>
      </c>
      <c r="I1088" s="27" t="s">
        <v>3771</v>
      </c>
      <c r="J1088" s="26">
        <v>10</v>
      </c>
      <c r="K1088" s="26">
        <v>500</v>
      </c>
      <c r="L1088" s="26" t="s">
        <v>102</v>
      </c>
      <c r="M1088" s="26" t="s">
        <v>3</v>
      </c>
      <c r="N1088" s="26">
        <v>325</v>
      </c>
      <c r="O1088" s="26">
        <v>4</v>
      </c>
      <c r="P1088" s="26" t="s">
        <v>35</v>
      </c>
      <c r="Q1088" s="26"/>
      <c r="R1088" s="26"/>
    </row>
    <row r="1089" spans="1:18" x14ac:dyDescent="0.35">
      <c r="A1089" s="26" t="s">
        <v>2061</v>
      </c>
      <c r="B1089" s="26" t="s">
        <v>3773</v>
      </c>
      <c r="C1089" s="26">
        <v>2019</v>
      </c>
      <c r="D1089" s="26">
        <v>8</v>
      </c>
      <c r="E1089" s="26" t="s">
        <v>2064</v>
      </c>
      <c r="F1089" s="26" t="s">
        <v>2054</v>
      </c>
      <c r="G1089" s="33" t="s">
        <v>3145</v>
      </c>
      <c r="H1089" s="27" t="s">
        <v>2043</v>
      </c>
      <c r="I1089" s="27" t="s">
        <v>3771</v>
      </c>
      <c r="J1089" s="26">
        <v>10</v>
      </c>
      <c r="K1089" s="26">
        <v>500</v>
      </c>
      <c r="L1089" s="26" t="s">
        <v>2</v>
      </c>
      <c r="M1089" s="26" t="s">
        <v>3</v>
      </c>
      <c r="N1089" s="26">
        <v>280</v>
      </c>
      <c r="O1089" s="26">
        <v>1</v>
      </c>
      <c r="P1089" s="26" t="s">
        <v>12</v>
      </c>
      <c r="Q1089" s="26"/>
      <c r="R1089" s="26"/>
    </row>
    <row r="1090" spans="1:18" x14ac:dyDescent="0.35">
      <c r="A1090" s="26" t="s">
        <v>2061</v>
      </c>
      <c r="B1090" s="26" t="s">
        <v>3773</v>
      </c>
      <c r="C1090" s="26">
        <v>2019</v>
      </c>
      <c r="D1090" s="26">
        <v>8</v>
      </c>
      <c r="E1090" s="26" t="s">
        <v>2064</v>
      </c>
      <c r="F1090" s="26" t="s">
        <v>2054</v>
      </c>
      <c r="G1090" s="33" t="s">
        <v>3146</v>
      </c>
      <c r="H1090" s="27" t="s">
        <v>2030</v>
      </c>
      <c r="I1090" s="27" t="s">
        <v>3771</v>
      </c>
      <c r="J1090" s="26">
        <v>10</v>
      </c>
      <c r="K1090" s="26">
        <v>500</v>
      </c>
      <c r="L1090" s="26" t="s">
        <v>2</v>
      </c>
      <c r="M1090" s="26" t="s">
        <v>83</v>
      </c>
      <c r="N1090" s="26">
        <v>333</v>
      </c>
      <c r="O1090" s="26">
        <v>3</v>
      </c>
      <c r="P1090" s="26" t="s">
        <v>40</v>
      </c>
      <c r="Q1090" s="26"/>
      <c r="R1090" s="26"/>
    </row>
    <row r="1091" spans="1:18" x14ac:dyDescent="0.35">
      <c r="A1091" s="26" t="s">
        <v>2061</v>
      </c>
      <c r="B1091" s="26" t="s">
        <v>3773</v>
      </c>
      <c r="C1091" s="26">
        <v>2019</v>
      </c>
      <c r="D1091" s="26">
        <v>8</v>
      </c>
      <c r="E1091" s="26" t="s">
        <v>2064</v>
      </c>
      <c r="F1091" s="26" t="s">
        <v>2054</v>
      </c>
      <c r="G1091" s="33" t="s">
        <v>3147</v>
      </c>
      <c r="H1091" s="27" t="s">
        <v>2042</v>
      </c>
      <c r="I1091" s="27" t="s">
        <v>3771</v>
      </c>
      <c r="J1091" s="26">
        <v>10</v>
      </c>
      <c r="K1091" s="26">
        <v>500</v>
      </c>
      <c r="L1091" s="26" t="s">
        <v>2</v>
      </c>
      <c r="M1091" s="26" t="s">
        <v>83</v>
      </c>
      <c r="N1091" s="26">
        <v>333</v>
      </c>
      <c r="O1091" s="26">
        <v>5</v>
      </c>
      <c r="P1091" s="26" t="s">
        <v>40</v>
      </c>
      <c r="Q1091" s="26"/>
      <c r="R1091" s="26"/>
    </row>
    <row r="1092" spans="1:18" x14ac:dyDescent="0.35">
      <c r="A1092" s="26" t="s">
        <v>2061</v>
      </c>
      <c r="B1092" s="26" t="s">
        <v>3773</v>
      </c>
      <c r="C1092" s="26">
        <v>2019</v>
      </c>
      <c r="D1092" s="26">
        <v>8</v>
      </c>
      <c r="E1092" s="26" t="s">
        <v>2064</v>
      </c>
      <c r="F1092" s="26" t="s">
        <v>2054</v>
      </c>
      <c r="G1092" s="33" t="s">
        <v>3148</v>
      </c>
      <c r="H1092" s="27" t="s">
        <v>2050</v>
      </c>
      <c r="I1092" s="27" t="s">
        <v>3771</v>
      </c>
      <c r="J1092" s="26">
        <v>10</v>
      </c>
      <c r="K1092" s="26">
        <v>500</v>
      </c>
      <c r="L1092" s="26" t="s">
        <v>102</v>
      </c>
      <c r="M1092" s="26" t="s">
        <v>3</v>
      </c>
      <c r="N1092" s="26">
        <v>349</v>
      </c>
      <c r="O1092" s="26">
        <v>3</v>
      </c>
      <c r="P1092" s="26" t="s">
        <v>33</v>
      </c>
      <c r="Q1092" s="26"/>
      <c r="R1092" s="26"/>
    </row>
    <row r="1093" spans="1:18" x14ac:dyDescent="0.35">
      <c r="A1093" s="26" t="s">
        <v>2061</v>
      </c>
      <c r="B1093" s="26" t="s">
        <v>3773</v>
      </c>
      <c r="C1093" s="26">
        <v>2019</v>
      </c>
      <c r="D1093" s="26">
        <v>8</v>
      </c>
      <c r="E1093" s="26" t="s">
        <v>2064</v>
      </c>
      <c r="F1093" s="26" t="s">
        <v>2054</v>
      </c>
      <c r="G1093" s="33" t="s">
        <v>3149</v>
      </c>
      <c r="H1093" s="27" t="s">
        <v>2039</v>
      </c>
      <c r="I1093" s="27" t="s">
        <v>3771</v>
      </c>
      <c r="J1093" s="26">
        <v>10</v>
      </c>
      <c r="K1093" s="26">
        <v>500</v>
      </c>
      <c r="L1093" s="26" t="s">
        <v>440</v>
      </c>
      <c r="M1093" s="26" t="s">
        <v>3</v>
      </c>
      <c r="N1093" s="26">
        <v>332</v>
      </c>
      <c r="O1093" s="26">
        <v>5</v>
      </c>
      <c r="P1093" s="26" t="s">
        <v>24</v>
      </c>
      <c r="Q1093" s="26"/>
      <c r="R1093" s="26"/>
    </row>
    <row r="1094" spans="1:18" x14ac:dyDescent="0.35">
      <c r="A1094" s="26" t="s">
        <v>2061</v>
      </c>
      <c r="B1094" s="26" t="s">
        <v>3773</v>
      </c>
      <c r="C1094" s="26">
        <v>2019</v>
      </c>
      <c r="D1094" s="26">
        <v>8</v>
      </c>
      <c r="E1094" s="26" t="s">
        <v>2064</v>
      </c>
      <c r="F1094" s="26" t="s">
        <v>2054</v>
      </c>
      <c r="G1094" s="33" t="s">
        <v>3150</v>
      </c>
      <c r="H1094" s="27" t="s">
        <v>2056</v>
      </c>
      <c r="I1094" s="27" t="s">
        <v>3771</v>
      </c>
      <c r="J1094" s="26">
        <v>10</v>
      </c>
      <c r="K1094" s="26">
        <v>500</v>
      </c>
      <c r="L1094" s="26" t="s">
        <v>38</v>
      </c>
      <c r="M1094" s="26" t="s">
        <v>42</v>
      </c>
      <c r="N1094" s="26">
        <v>109</v>
      </c>
      <c r="O1094" s="26">
        <v>3</v>
      </c>
      <c r="P1094" s="26" t="s">
        <v>24</v>
      </c>
      <c r="Q1094" s="26"/>
      <c r="R1094" s="26"/>
    </row>
    <row r="1095" spans="1:18" x14ac:dyDescent="0.35">
      <c r="A1095" s="26" t="s">
        <v>2061</v>
      </c>
      <c r="B1095" s="26" t="s">
        <v>3773</v>
      </c>
      <c r="C1095" s="26">
        <v>2019</v>
      </c>
      <c r="D1095" s="26">
        <v>8</v>
      </c>
      <c r="E1095" s="26" t="s">
        <v>2064</v>
      </c>
      <c r="F1095" s="26" t="s">
        <v>2054</v>
      </c>
      <c r="G1095" s="33" t="s">
        <v>3151</v>
      </c>
      <c r="H1095" s="27" t="s">
        <v>2045</v>
      </c>
      <c r="I1095" s="27" t="s">
        <v>3771</v>
      </c>
      <c r="J1095" s="26">
        <v>10</v>
      </c>
      <c r="K1095" s="26">
        <v>500</v>
      </c>
      <c r="L1095" s="26" t="s">
        <v>2</v>
      </c>
      <c r="M1095" s="26" t="s">
        <v>83</v>
      </c>
      <c r="N1095" s="26">
        <v>334</v>
      </c>
      <c r="O1095" s="26">
        <v>5</v>
      </c>
      <c r="P1095" s="26" t="s">
        <v>35</v>
      </c>
      <c r="Q1095" s="26"/>
      <c r="R1095" s="26"/>
    </row>
    <row r="1096" spans="1:18" x14ac:dyDescent="0.35">
      <c r="A1096" s="26" t="s">
        <v>2061</v>
      </c>
      <c r="B1096" s="26" t="s">
        <v>3773</v>
      </c>
      <c r="C1096" s="26">
        <v>2019</v>
      </c>
      <c r="D1096" s="26">
        <v>8</v>
      </c>
      <c r="E1096" s="26" t="s">
        <v>2064</v>
      </c>
      <c r="F1096" s="26" t="s">
        <v>2054</v>
      </c>
      <c r="G1096" s="33" t="s">
        <v>3152</v>
      </c>
      <c r="H1096" s="27" t="s">
        <v>2055</v>
      </c>
      <c r="I1096" s="27" t="s">
        <v>3771</v>
      </c>
      <c r="J1096" s="26">
        <v>10</v>
      </c>
      <c r="K1096" s="26">
        <v>500</v>
      </c>
      <c r="L1096" s="26" t="s">
        <v>16</v>
      </c>
      <c r="M1096" s="26" t="s">
        <v>3</v>
      </c>
      <c r="N1096" s="26">
        <v>328</v>
      </c>
      <c r="O1096" s="26">
        <v>2</v>
      </c>
      <c r="P1096" s="26" t="s">
        <v>40</v>
      </c>
      <c r="Q1096" s="26"/>
      <c r="R1096" s="26"/>
    </row>
    <row r="1097" spans="1:18" x14ac:dyDescent="0.35">
      <c r="A1097" s="26" t="s">
        <v>2061</v>
      </c>
      <c r="B1097" s="26" t="s">
        <v>3773</v>
      </c>
      <c r="C1097" s="26">
        <v>2019</v>
      </c>
      <c r="D1097" s="26">
        <v>8</v>
      </c>
      <c r="E1097" s="26" t="s">
        <v>2064</v>
      </c>
      <c r="F1097" s="26" t="s">
        <v>2054</v>
      </c>
      <c r="G1097" s="33" t="s">
        <v>3153</v>
      </c>
      <c r="H1097" s="27" t="s">
        <v>2044</v>
      </c>
      <c r="I1097" s="27" t="s">
        <v>3771</v>
      </c>
      <c r="J1097" s="26">
        <v>10</v>
      </c>
      <c r="K1097" s="26">
        <v>500</v>
      </c>
      <c r="L1097" s="26" t="s">
        <v>162</v>
      </c>
      <c r="M1097" s="26" t="s">
        <v>3</v>
      </c>
      <c r="N1097" s="26">
        <v>332</v>
      </c>
      <c r="O1097" s="26">
        <v>1</v>
      </c>
      <c r="P1097" s="26" t="s">
        <v>24</v>
      </c>
      <c r="Q1097" s="26"/>
      <c r="R1097" s="26"/>
    </row>
    <row r="1098" spans="1:18" x14ac:dyDescent="0.35">
      <c r="A1098" s="26" t="s">
        <v>2061</v>
      </c>
      <c r="B1098" s="26" t="s">
        <v>3773</v>
      </c>
      <c r="C1098" s="26">
        <v>2019</v>
      </c>
      <c r="D1098" s="26">
        <v>8</v>
      </c>
      <c r="E1098" s="26" t="s">
        <v>2064</v>
      </c>
      <c r="F1098" s="26" t="s">
        <v>2054</v>
      </c>
      <c r="G1098" s="33" t="s">
        <v>3154</v>
      </c>
      <c r="H1098" s="27" t="s">
        <v>2044</v>
      </c>
      <c r="I1098" s="27" t="s">
        <v>3771</v>
      </c>
      <c r="J1098" s="26">
        <v>10</v>
      </c>
      <c r="K1098" s="26">
        <v>500</v>
      </c>
      <c r="L1098" s="26" t="s">
        <v>120</v>
      </c>
      <c r="M1098" s="26" t="s">
        <v>3</v>
      </c>
      <c r="N1098" s="26">
        <v>287</v>
      </c>
      <c r="O1098" s="26">
        <v>5</v>
      </c>
      <c r="P1098" s="26" t="s">
        <v>28</v>
      </c>
      <c r="Q1098" s="26"/>
      <c r="R1098" s="26"/>
    </row>
    <row r="1099" spans="1:18" x14ac:dyDescent="0.35">
      <c r="A1099" s="26" t="s">
        <v>2061</v>
      </c>
      <c r="B1099" s="26" t="s">
        <v>3773</v>
      </c>
      <c r="C1099" s="26">
        <v>2019</v>
      </c>
      <c r="D1099" s="26">
        <v>8</v>
      </c>
      <c r="E1099" s="26" t="s">
        <v>2064</v>
      </c>
      <c r="F1099" s="26" t="s">
        <v>2054</v>
      </c>
      <c r="G1099" s="33" t="s">
        <v>3155</v>
      </c>
      <c r="H1099" s="27" t="s">
        <v>2051</v>
      </c>
      <c r="I1099" s="27" t="s">
        <v>3771</v>
      </c>
      <c r="J1099" s="26">
        <v>10</v>
      </c>
      <c r="K1099" s="26">
        <v>500</v>
      </c>
      <c r="L1099" s="26" t="s">
        <v>23</v>
      </c>
      <c r="M1099" s="26" t="s">
        <v>83</v>
      </c>
      <c r="N1099" s="26">
        <v>337</v>
      </c>
      <c r="O1099" s="26">
        <v>3</v>
      </c>
      <c r="P1099" s="26" t="s">
        <v>24</v>
      </c>
      <c r="Q1099" s="26"/>
      <c r="R1099" s="26"/>
    </row>
    <row r="1100" spans="1:18" x14ac:dyDescent="0.35">
      <c r="A1100" s="26" t="s">
        <v>2061</v>
      </c>
      <c r="B1100" s="26" t="s">
        <v>3773</v>
      </c>
      <c r="C1100" s="26">
        <v>2019</v>
      </c>
      <c r="D1100" s="26">
        <v>8</v>
      </c>
      <c r="E1100" s="26" t="s">
        <v>2064</v>
      </c>
      <c r="F1100" s="26" t="s">
        <v>2054</v>
      </c>
      <c r="G1100" s="33" t="s">
        <v>3156</v>
      </c>
      <c r="H1100" s="27" t="s">
        <v>2034</v>
      </c>
      <c r="I1100" s="27" t="s">
        <v>3771</v>
      </c>
      <c r="J1100" s="26">
        <v>10</v>
      </c>
      <c r="K1100" s="26">
        <v>500</v>
      </c>
      <c r="L1100" s="26" t="s">
        <v>16</v>
      </c>
      <c r="M1100" s="26" t="s">
        <v>42</v>
      </c>
      <c r="N1100" s="26">
        <v>128</v>
      </c>
      <c r="O1100" s="26">
        <v>1</v>
      </c>
      <c r="P1100" s="26" t="s">
        <v>4</v>
      </c>
      <c r="Q1100" s="26"/>
      <c r="R1100" s="26"/>
    </row>
    <row r="1101" spans="1:18" x14ac:dyDescent="0.35">
      <c r="A1101" s="26" t="s">
        <v>2061</v>
      </c>
      <c r="B1101" s="26" t="s">
        <v>3773</v>
      </c>
      <c r="C1101" s="26">
        <v>2019</v>
      </c>
      <c r="D1101" s="26">
        <v>8</v>
      </c>
      <c r="E1101" s="26" t="s">
        <v>2064</v>
      </c>
      <c r="F1101" s="26" t="s">
        <v>2054</v>
      </c>
      <c r="G1101" s="33" t="s">
        <v>3157</v>
      </c>
      <c r="H1101" s="27" t="s">
        <v>2044</v>
      </c>
      <c r="I1101" s="27" t="s">
        <v>3771</v>
      </c>
      <c r="J1101" s="26">
        <v>10</v>
      </c>
      <c r="K1101" s="26">
        <v>500</v>
      </c>
      <c r="L1101" s="26" t="s">
        <v>23</v>
      </c>
      <c r="M1101" s="26" t="s">
        <v>42</v>
      </c>
      <c r="N1101" s="26">
        <v>108</v>
      </c>
      <c r="O1101" s="26">
        <v>6</v>
      </c>
      <c r="P1101" s="26" t="s">
        <v>24</v>
      </c>
      <c r="Q1101" s="26"/>
      <c r="R1101" s="26"/>
    </row>
    <row r="1102" spans="1:18" x14ac:dyDescent="0.35">
      <c r="A1102" s="26" t="s">
        <v>2061</v>
      </c>
      <c r="B1102" s="26" t="s">
        <v>3773</v>
      </c>
      <c r="C1102" s="26">
        <v>2019</v>
      </c>
      <c r="D1102" s="26">
        <v>8</v>
      </c>
      <c r="E1102" s="26" t="s">
        <v>2064</v>
      </c>
      <c r="F1102" s="26" t="s">
        <v>2054</v>
      </c>
      <c r="G1102" s="33" t="s">
        <v>3158</v>
      </c>
      <c r="H1102" s="27" t="s">
        <v>2044</v>
      </c>
      <c r="I1102" s="27" t="s">
        <v>3771</v>
      </c>
      <c r="J1102" s="26">
        <v>10</v>
      </c>
      <c r="K1102" s="26">
        <v>500</v>
      </c>
      <c r="L1102" s="26" t="s">
        <v>23</v>
      </c>
      <c r="M1102" s="26" t="s">
        <v>42</v>
      </c>
      <c r="N1102" s="26">
        <v>95</v>
      </c>
      <c r="O1102" s="26">
        <v>1</v>
      </c>
      <c r="P1102" s="26" t="s">
        <v>28</v>
      </c>
      <c r="Q1102" s="26"/>
      <c r="R1102" s="26"/>
    </row>
    <row r="1103" spans="1:18" x14ac:dyDescent="0.35">
      <c r="A1103" s="26" t="s">
        <v>2061</v>
      </c>
      <c r="B1103" s="26" t="s">
        <v>3773</v>
      </c>
      <c r="C1103" s="26">
        <v>2019</v>
      </c>
      <c r="D1103" s="26">
        <v>8</v>
      </c>
      <c r="E1103" s="26" t="s">
        <v>2064</v>
      </c>
      <c r="F1103" s="26" t="s">
        <v>2054</v>
      </c>
      <c r="G1103" s="33" t="s">
        <v>3159</v>
      </c>
      <c r="H1103" s="27" t="s">
        <v>2055</v>
      </c>
      <c r="I1103" s="27" t="s">
        <v>3771</v>
      </c>
      <c r="J1103" s="26">
        <v>10</v>
      </c>
      <c r="K1103" s="26">
        <v>500</v>
      </c>
      <c r="L1103" s="26" t="s">
        <v>16</v>
      </c>
      <c r="M1103" s="26" t="s">
        <v>3</v>
      </c>
      <c r="N1103" s="26">
        <v>355</v>
      </c>
      <c r="O1103" s="26">
        <v>4</v>
      </c>
      <c r="P1103" s="26" t="s">
        <v>33</v>
      </c>
      <c r="Q1103" s="26"/>
      <c r="R1103" s="26"/>
    </row>
    <row r="1104" spans="1:18" x14ac:dyDescent="0.35">
      <c r="A1104" s="26" t="s">
        <v>2061</v>
      </c>
      <c r="B1104" s="26" t="s">
        <v>3773</v>
      </c>
      <c r="C1104" s="26">
        <v>2019</v>
      </c>
      <c r="D1104" s="26">
        <v>8</v>
      </c>
      <c r="E1104" s="26" t="s">
        <v>2064</v>
      </c>
      <c r="F1104" s="26" t="s">
        <v>2054</v>
      </c>
      <c r="G1104" s="33" t="s">
        <v>3160</v>
      </c>
      <c r="H1104" s="27" t="s">
        <v>2044</v>
      </c>
      <c r="I1104" s="27" t="s">
        <v>3771</v>
      </c>
      <c r="J1104" s="26">
        <v>10</v>
      </c>
      <c r="K1104" s="26">
        <v>500</v>
      </c>
      <c r="L1104" s="26" t="s">
        <v>102</v>
      </c>
      <c r="M1104" s="26" t="s">
        <v>42</v>
      </c>
      <c r="N1104" s="26">
        <v>119</v>
      </c>
      <c r="O1104" s="26">
        <v>3</v>
      </c>
      <c r="P1104" s="26" t="s">
        <v>4</v>
      </c>
      <c r="Q1104" s="26"/>
      <c r="R1104" s="26"/>
    </row>
    <row r="1105" spans="1:18" x14ac:dyDescent="0.35">
      <c r="A1105" s="26" t="s">
        <v>2061</v>
      </c>
      <c r="B1105" s="26" t="s">
        <v>3773</v>
      </c>
      <c r="C1105" s="26">
        <v>2019</v>
      </c>
      <c r="D1105" s="26">
        <v>8</v>
      </c>
      <c r="E1105" s="26" t="s">
        <v>2064</v>
      </c>
      <c r="F1105" s="26" t="s">
        <v>2054</v>
      </c>
      <c r="G1105" s="33" t="s">
        <v>3161</v>
      </c>
      <c r="H1105" s="27" t="s">
        <v>2038</v>
      </c>
      <c r="I1105" s="27" t="s">
        <v>3771</v>
      </c>
      <c r="J1105" s="26">
        <v>10</v>
      </c>
      <c r="K1105" s="26">
        <v>500</v>
      </c>
      <c r="L1105" s="26" t="s">
        <v>2</v>
      </c>
      <c r="M1105" s="26" t="s">
        <v>83</v>
      </c>
      <c r="N1105" s="26">
        <v>277</v>
      </c>
      <c r="O1105" s="26">
        <v>2</v>
      </c>
      <c r="P1105" s="26" t="s">
        <v>12</v>
      </c>
      <c r="Q1105" s="26"/>
      <c r="R1105" s="26"/>
    </row>
    <row r="1106" spans="1:18" x14ac:dyDescent="0.35">
      <c r="A1106" s="26" t="s">
        <v>2061</v>
      </c>
      <c r="B1106" s="26" t="s">
        <v>3773</v>
      </c>
      <c r="C1106" s="26">
        <v>2019</v>
      </c>
      <c r="D1106" s="26">
        <v>8</v>
      </c>
      <c r="E1106" s="26" t="s">
        <v>2064</v>
      </c>
      <c r="F1106" s="26" t="s">
        <v>2054</v>
      </c>
      <c r="G1106" s="33" t="s">
        <v>3162</v>
      </c>
      <c r="H1106" s="27" t="s">
        <v>2052</v>
      </c>
      <c r="I1106" s="27" t="s">
        <v>3771</v>
      </c>
      <c r="J1106" s="26">
        <v>10</v>
      </c>
      <c r="K1106" s="26">
        <v>500</v>
      </c>
      <c r="L1106" s="26" t="s">
        <v>102</v>
      </c>
      <c r="M1106" s="26" t="s">
        <v>3</v>
      </c>
      <c r="N1106" s="26">
        <v>325</v>
      </c>
      <c r="O1106" s="26">
        <v>2</v>
      </c>
      <c r="P1106" s="26" t="s">
        <v>35</v>
      </c>
      <c r="Q1106" s="26"/>
      <c r="R1106" s="26"/>
    </row>
    <row r="1107" spans="1:18" x14ac:dyDescent="0.35">
      <c r="A1107" s="26" t="s">
        <v>2061</v>
      </c>
      <c r="B1107" s="26" t="s">
        <v>3773</v>
      </c>
      <c r="C1107" s="26">
        <v>2019</v>
      </c>
      <c r="D1107" s="26">
        <v>8</v>
      </c>
      <c r="E1107" s="26" t="s">
        <v>2064</v>
      </c>
      <c r="F1107" s="26" t="s">
        <v>2054</v>
      </c>
      <c r="G1107" s="33" t="s">
        <v>3163</v>
      </c>
      <c r="H1107" s="27" t="s">
        <v>2044</v>
      </c>
      <c r="I1107" s="27" t="s">
        <v>3771</v>
      </c>
      <c r="J1107" s="26">
        <v>10</v>
      </c>
      <c r="K1107" s="26">
        <v>500</v>
      </c>
      <c r="L1107" s="26" t="s">
        <v>23</v>
      </c>
      <c r="M1107" s="26" t="s">
        <v>42</v>
      </c>
      <c r="N1107" s="26">
        <v>124</v>
      </c>
      <c r="O1107" s="26">
        <v>4</v>
      </c>
      <c r="P1107" s="26" t="s">
        <v>809</v>
      </c>
      <c r="Q1107" s="26"/>
      <c r="R1107" s="26"/>
    </row>
    <row r="1108" spans="1:18" x14ac:dyDescent="0.35">
      <c r="A1108" s="26" t="s">
        <v>2061</v>
      </c>
      <c r="B1108" s="26" t="s">
        <v>3773</v>
      </c>
      <c r="C1108" s="26">
        <v>2019</v>
      </c>
      <c r="D1108" s="26">
        <v>8</v>
      </c>
      <c r="E1108" s="26" t="s">
        <v>2064</v>
      </c>
      <c r="F1108" s="26" t="s">
        <v>2054</v>
      </c>
      <c r="G1108" s="33" t="s">
        <v>3164</v>
      </c>
      <c r="H1108" s="27" t="s">
        <v>2029</v>
      </c>
      <c r="I1108" s="27" t="s">
        <v>3771</v>
      </c>
      <c r="J1108" s="26">
        <v>10</v>
      </c>
      <c r="K1108" s="26">
        <v>500</v>
      </c>
      <c r="L1108" s="26" t="s">
        <v>2</v>
      </c>
      <c r="M1108" s="26" t="s">
        <v>83</v>
      </c>
      <c r="N1108" s="26">
        <v>277</v>
      </c>
      <c r="O1108" s="26">
        <v>3</v>
      </c>
      <c r="P1108" s="26" t="s">
        <v>12</v>
      </c>
      <c r="Q1108" s="26"/>
      <c r="R1108" s="26"/>
    </row>
    <row r="1109" spans="1:18" x14ac:dyDescent="0.35">
      <c r="A1109" s="26" t="s">
        <v>2061</v>
      </c>
      <c r="B1109" s="26" t="s">
        <v>3773</v>
      </c>
      <c r="C1109" s="26">
        <v>2019</v>
      </c>
      <c r="D1109" s="26">
        <v>8</v>
      </c>
      <c r="E1109" s="26" t="s">
        <v>2064</v>
      </c>
      <c r="F1109" s="26" t="s">
        <v>2054</v>
      </c>
      <c r="G1109" s="33" t="s">
        <v>3165</v>
      </c>
      <c r="H1109" s="27" t="s">
        <v>2052</v>
      </c>
      <c r="I1109" s="27" t="s">
        <v>3771</v>
      </c>
      <c r="J1109" s="26">
        <v>10</v>
      </c>
      <c r="K1109" s="26">
        <v>500</v>
      </c>
      <c r="L1109" s="26" t="s">
        <v>2</v>
      </c>
      <c r="M1109" s="26" t="s">
        <v>42</v>
      </c>
      <c r="N1109" s="26">
        <v>99</v>
      </c>
      <c r="O1109" s="26">
        <v>1</v>
      </c>
      <c r="P1109" s="26" t="s">
        <v>12</v>
      </c>
      <c r="Q1109" s="26"/>
      <c r="R1109" s="26"/>
    </row>
    <row r="1110" spans="1:18" x14ac:dyDescent="0.35">
      <c r="A1110" s="26" t="s">
        <v>2061</v>
      </c>
      <c r="B1110" s="26" t="s">
        <v>3773</v>
      </c>
      <c r="C1110" s="26">
        <v>2019</v>
      </c>
      <c r="D1110" s="26">
        <v>8</v>
      </c>
      <c r="E1110" s="26" t="s">
        <v>2064</v>
      </c>
      <c r="F1110" s="26" t="s">
        <v>2054</v>
      </c>
      <c r="G1110" s="33" t="s">
        <v>3165</v>
      </c>
      <c r="H1110" s="27" t="s">
        <v>2044</v>
      </c>
      <c r="I1110" s="27" t="s">
        <v>3771</v>
      </c>
      <c r="J1110" s="26">
        <v>10</v>
      </c>
      <c r="K1110" s="26">
        <v>500</v>
      </c>
      <c r="L1110" s="26" t="s">
        <v>102</v>
      </c>
      <c r="M1110" s="26" t="s">
        <v>42</v>
      </c>
      <c r="N1110" s="26">
        <v>85</v>
      </c>
      <c r="O1110" s="26">
        <v>4</v>
      </c>
      <c r="P1110" s="26" t="s">
        <v>8</v>
      </c>
      <c r="Q1110" s="26"/>
      <c r="R1110" s="26"/>
    </row>
    <row r="1111" spans="1:18" x14ac:dyDescent="0.35">
      <c r="A1111" s="26" t="s">
        <v>2061</v>
      </c>
      <c r="B1111" s="26" t="s">
        <v>3773</v>
      </c>
      <c r="C1111" s="26">
        <v>2019</v>
      </c>
      <c r="D1111" s="26">
        <v>8</v>
      </c>
      <c r="E1111" s="26" t="s">
        <v>2064</v>
      </c>
      <c r="F1111" s="26" t="s">
        <v>2054</v>
      </c>
      <c r="G1111" s="33" t="s">
        <v>3166</v>
      </c>
      <c r="H1111" s="27" t="s">
        <v>2045</v>
      </c>
      <c r="I1111" s="27" t="s">
        <v>3771</v>
      </c>
      <c r="J1111" s="26">
        <v>10</v>
      </c>
      <c r="K1111" s="26">
        <v>500</v>
      </c>
      <c r="L1111" s="26" t="s">
        <v>2</v>
      </c>
      <c r="M1111" s="26" t="s">
        <v>83</v>
      </c>
      <c r="N1111" s="26">
        <v>302</v>
      </c>
      <c r="O1111" s="26">
        <v>3</v>
      </c>
      <c r="P1111" s="26" t="s">
        <v>242</v>
      </c>
      <c r="Q1111" s="26"/>
      <c r="R1111" s="26"/>
    </row>
    <row r="1112" spans="1:18" x14ac:dyDescent="0.35">
      <c r="A1112" s="26" t="s">
        <v>2061</v>
      </c>
      <c r="B1112" s="26" t="s">
        <v>3773</v>
      </c>
      <c r="C1112" s="26">
        <v>2019</v>
      </c>
      <c r="D1112" s="26">
        <v>8</v>
      </c>
      <c r="E1112" s="26" t="s">
        <v>2064</v>
      </c>
      <c r="F1112" s="26" t="s">
        <v>2054</v>
      </c>
      <c r="G1112" s="33" t="s">
        <v>3167</v>
      </c>
      <c r="H1112" s="27" t="s">
        <v>2051</v>
      </c>
      <c r="I1112" s="27" t="s">
        <v>3771</v>
      </c>
      <c r="J1112" s="26">
        <v>10</v>
      </c>
      <c r="K1112" s="26">
        <v>500</v>
      </c>
      <c r="L1112" s="26" t="s">
        <v>23</v>
      </c>
      <c r="M1112" s="26" t="s">
        <v>83</v>
      </c>
      <c r="N1112" s="26">
        <v>308</v>
      </c>
      <c r="O1112" s="26">
        <v>2</v>
      </c>
      <c r="P1112" s="26" t="s">
        <v>28</v>
      </c>
      <c r="Q1112" s="26"/>
      <c r="R1112" s="26"/>
    </row>
    <row r="1113" spans="1:18" x14ac:dyDescent="0.35">
      <c r="A1113" s="26" t="s">
        <v>2061</v>
      </c>
      <c r="B1113" s="26" t="s">
        <v>3773</v>
      </c>
      <c r="C1113" s="26">
        <v>2019</v>
      </c>
      <c r="D1113" s="26">
        <v>8</v>
      </c>
      <c r="E1113" s="26" t="s">
        <v>2064</v>
      </c>
      <c r="F1113" s="26" t="s">
        <v>2054</v>
      </c>
      <c r="G1113" s="33" t="s">
        <v>3168</v>
      </c>
      <c r="H1113" s="27" t="s">
        <v>2044</v>
      </c>
      <c r="I1113" s="27" t="s">
        <v>3771</v>
      </c>
      <c r="J1113" s="26">
        <v>10</v>
      </c>
      <c r="K1113" s="26">
        <v>500</v>
      </c>
      <c r="L1113" s="26" t="s">
        <v>16</v>
      </c>
      <c r="M1113" s="26" t="s">
        <v>83</v>
      </c>
      <c r="N1113" s="26">
        <v>354</v>
      </c>
      <c r="O1113" s="26">
        <v>2</v>
      </c>
      <c r="P1113" s="26" t="s">
        <v>4</v>
      </c>
      <c r="Q1113" s="26"/>
      <c r="R1113" s="26"/>
    </row>
    <row r="1114" spans="1:18" x14ac:dyDescent="0.35">
      <c r="A1114" s="26" t="s">
        <v>2061</v>
      </c>
      <c r="B1114" s="26" t="s">
        <v>3773</v>
      </c>
      <c r="C1114" s="26">
        <v>2019</v>
      </c>
      <c r="D1114" s="26">
        <v>8</v>
      </c>
      <c r="E1114" s="26" t="s">
        <v>2064</v>
      </c>
      <c r="F1114" s="26" t="s">
        <v>2054</v>
      </c>
      <c r="G1114" s="33" t="s">
        <v>3169</v>
      </c>
      <c r="H1114" s="27" t="s">
        <v>2056</v>
      </c>
      <c r="I1114" s="27" t="s">
        <v>3771</v>
      </c>
      <c r="J1114" s="26">
        <v>10</v>
      </c>
      <c r="K1114" s="26">
        <v>500</v>
      </c>
      <c r="L1114" s="26" t="s">
        <v>38</v>
      </c>
      <c r="M1114" s="26" t="s">
        <v>42</v>
      </c>
      <c r="N1114" s="26">
        <v>96</v>
      </c>
      <c r="O1114" s="26">
        <v>1</v>
      </c>
      <c r="P1114" s="26" t="s">
        <v>28</v>
      </c>
      <c r="Q1114" s="26"/>
      <c r="R1114" s="26"/>
    </row>
    <row r="1115" spans="1:18" x14ac:dyDescent="0.35">
      <c r="A1115" s="26" t="s">
        <v>2061</v>
      </c>
      <c r="B1115" s="26" t="s">
        <v>3773</v>
      </c>
      <c r="C1115" s="26">
        <v>2019</v>
      </c>
      <c r="D1115" s="26">
        <v>8</v>
      </c>
      <c r="E1115" s="26" t="s">
        <v>2064</v>
      </c>
      <c r="F1115" s="26" t="s">
        <v>2054</v>
      </c>
      <c r="G1115" s="33" t="s">
        <v>3170</v>
      </c>
      <c r="H1115" s="27" t="s">
        <v>2059</v>
      </c>
      <c r="I1115" s="27" t="s">
        <v>3771</v>
      </c>
      <c r="J1115" s="26">
        <v>20</v>
      </c>
      <c r="K1115" s="26">
        <v>500</v>
      </c>
      <c r="L1115" s="26" t="s">
        <v>2</v>
      </c>
      <c r="M1115" s="26" t="s">
        <v>42</v>
      </c>
      <c r="N1115" s="26">
        <v>81</v>
      </c>
      <c r="O1115" s="26">
        <v>6</v>
      </c>
      <c r="P1115" s="26" t="s">
        <v>8</v>
      </c>
      <c r="Q1115" s="26"/>
      <c r="R1115" s="26"/>
    </row>
    <row r="1116" spans="1:18" x14ac:dyDescent="0.35">
      <c r="A1116" s="26" t="s">
        <v>2061</v>
      </c>
      <c r="B1116" s="26" t="s">
        <v>3773</v>
      </c>
      <c r="C1116" s="26">
        <v>2019</v>
      </c>
      <c r="D1116" s="26">
        <v>8</v>
      </c>
      <c r="E1116" s="26" t="s">
        <v>2064</v>
      </c>
      <c r="F1116" s="26" t="s">
        <v>2054</v>
      </c>
      <c r="G1116" s="33" t="s">
        <v>3171</v>
      </c>
      <c r="H1116" s="27" t="s">
        <v>2040</v>
      </c>
      <c r="I1116" s="27" t="s">
        <v>3771</v>
      </c>
      <c r="J1116" s="26">
        <v>10</v>
      </c>
      <c r="K1116" s="26">
        <v>500</v>
      </c>
      <c r="L1116" s="26" t="s">
        <v>2</v>
      </c>
      <c r="M1116" s="26" t="s">
        <v>83</v>
      </c>
      <c r="N1116" s="26">
        <v>333</v>
      </c>
      <c r="O1116" s="26">
        <v>1</v>
      </c>
      <c r="P1116" s="26" t="s">
        <v>40</v>
      </c>
      <c r="Q1116" s="26"/>
      <c r="R1116" s="26"/>
    </row>
    <row r="1117" spans="1:18" x14ac:dyDescent="0.35">
      <c r="A1117" s="26" t="s">
        <v>2061</v>
      </c>
      <c r="B1117" s="26" t="s">
        <v>3773</v>
      </c>
      <c r="C1117" s="26">
        <v>2019</v>
      </c>
      <c r="D1117" s="26">
        <v>8</v>
      </c>
      <c r="E1117" s="26" t="s">
        <v>2064</v>
      </c>
      <c r="F1117" s="26" t="s">
        <v>2054</v>
      </c>
      <c r="G1117" s="33" t="s">
        <v>3172</v>
      </c>
      <c r="H1117" s="27" t="s">
        <v>2044</v>
      </c>
      <c r="I1117" s="27" t="s">
        <v>3771</v>
      </c>
      <c r="J1117" s="26">
        <v>10</v>
      </c>
      <c r="K1117" s="26">
        <v>500</v>
      </c>
      <c r="L1117" s="26" t="s">
        <v>2</v>
      </c>
      <c r="M1117" s="26" t="s">
        <v>83</v>
      </c>
      <c r="N1117" s="26">
        <v>334</v>
      </c>
      <c r="O1117" s="26">
        <v>3</v>
      </c>
      <c r="P1117" s="26" t="s">
        <v>35</v>
      </c>
      <c r="Q1117" s="26"/>
      <c r="R1117" s="26"/>
    </row>
    <row r="1118" spans="1:18" x14ac:dyDescent="0.35">
      <c r="A1118" s="26" t="s">
        <v>2061</v>
      </c>
      <c r="B1118" s="26" t="s">
        <v>3773</v>
      </c>
      <c r="C1118" s="26">
        <v>2019</v>
      </c>
      <c r="D1118" s="26">
        <v>8</v>
      </c>
      <c r="E1118" s="26" t="s">
        <v>2064</v>
      </c>
      <c r="F1118" s="26" t="s">
        <v>2054</v>
      </c>
      <c r="G1118" s="33" t="s">
        <v>3173</v>
      </c>
      <c r="H1118" s="27" t="s">
        <v>2031</v>
      </c>
      <c r="I1118" s="27" t="s">
        <v>3771</v>
      </c>
      <c r="J1118" s="26">
        <v>10</v>
      </c>
      <c r="K1118" s="26">
        <v>500</v>
      </c>
      <c r="L1118" s="26" t="s">
        <v>102</v>
      </c>
      <c r="M1118" s="26" t="s">
        <v>42</v>
      </c>
      <c r="N1118" s="26">
        <v>86</v>
      </c>
      <c r="O1118" s="26">
        <v>4</v>
      </c>
      <c r="P1118" s="26" t="s">
        <v>12</v>
      </c>
      <c r="Q1118" s="26"/>
      <c r="R1118" s="26"/>
    </row>
    <row r="1119" spans="1:18" x14ac:dyDescent="0.35">
      <c r="A1119" s="26" t="s">
        <v>2061</v>
      </c>
      <c r="B1119" s="26" t="s">
        <v>3773</v>
      </c>
      <c r="C1119" s="26">
        <v>2019</v>
      </c>
      <c r="D1119" s="26">
        <v>8</v>
      </c>
      <c r="E1119" s="26" t="s">
        <v>2064</v>
      </c>
      <c r="F1119" s="26" t="s">
        <v>2054</v>
      </c>
      <c r="G1119" s="33" t="s">
        <v>3174</v>
      </c>
      <c r="H1119" s="27" t="s">
        <v>2056</v>
      </c>
      <c r="I1119" s="27" t="s">
        <v>3771</v>
      </c>
      <c r="J1119" s="26">
        <v>10</v>
      </c>
      <c r="K1119" s="26">
        <v>500</v>
      </c>
      <c r="L1119" s="26" t="s">
        <v>2</v>
      </c>
      <c r="M1119" s="26" t="s">
        <v>3</v>
      </c>
      <c r="N1119" s="26">
        <v>281</v>
      </c>
      <c r="O1119" s="26">
        <v>1</v>
      </c>
      <c r="P1119" s="26" t="s">
        <v>81</v>
      </c>
      <c r="Q1119" s="26"/>
      <c r="R1119" s="26"/>
    </row>
    <row r="1120" spans="1:18" x14ac:dyDescent="0.35">
      <c r="A1120" s="26" t="s">
        <v>2061</v>
      </c>
      <c r="B1120" s="26" t="s">
        <v>3773</v>
      </c>
      <c r="C1120" s="26">
        <v>2019</v>
      </c>
      <c r="D1120" s="26">
        <v>8</v>
      </c>
      <c r="E1120" s="26" t="s">
        <v>2064</v>
      </c>
      <c r="F1120" s="26" t="s">
        <v>2054</v>
      </c>
      <c r="G1120" s="33" t="s">
        <v>3175</v>
      </c>
      <c r="H1120" s="27" t="s">
        <v>2040</v>
      </c>
      <c r="I1120" s="27" t="s">
        <v>3771</v>
      </c>
      <c r="J1120" s="26">
        <v>10</v>
      </c>
      <c r="K1120" s="26">
        <v>500</v>
      </c>
      <c r="L1120" s="26" t="s">
        <v>102</v>
      </c>
      <c r="M1120" s="26" t="s">
        <v>3</v>
      </c>
      <c r="N1120" s="26">
        <v>291</v>
      </c>
      <c r="O1120" s="26">
        <v>2</v>
      </c>
      <c r="P1120" s="26" t="s">
        <v>8</v>
      </c>
      <c r="Q1120" s="26"/>
      <c r="R1120" s="26"/>
    </row>
    <row r="1121" spans="1:18" x14ac:dyDescent="0.35">
      <c r="A1121" s="26" t="s">
        <v>2061</v>
      </c>
      <c r="B1121" s="26" t="s">
        <v>3773</v>
      </c>
      <c r="C1121" s="26">
        <v>2019</v>
      </c>
      <c r="D1121" s="26">
        <v>8</v>
      </c>
      <c r="E1121" s="26" t="s">
        <v>2064</v>
      </c>
      <c r="F1121" s="26" t="s">
        <v>2054</v>
      </c>
      <c r="G1121" s="33" t="s">
        <v>3176</v>
      </c>
      <c r="H1121" s="27" t="s">
        <v>2039</v>
      </c>
      <c r="I1121" s="27" t="s">
        <v>3771</v>
      </c>
      <c r="J1121" s="26">
        <v>10</v>
      </c>
      <c r="K1121" s="26">
        <v>500</v>
      </c>
      <c r="L1121" s="26" t="s">
        <v>440</v>
      </c>
      <c r="M1121" s="26" t="s">
        <v>3</v>
      </c>
      <c r="N1121" s="26">
        <v>305</v>
      </c>
      <c r="O1121" s="26">
        <v>5</v>
      </c>
      <c r="P1121" s="26" t="s">
        <v>28</v>
      </c>
      <c r="Q1121" s="26"/>
      <c r="R1121" s="26"/>
    </row>
    <row r="1122" spans="1:18" x14ac:dyDescent="0.35">
      <c r="A1122" s="26" t="s">
        <v>2061</v>
      </c>
      <c r="B1122" s="26" t="s">
        <v>3773</v>
      </c>
      <c r="C1122" s="26">
        <v>2019</v>
      </c>
      <c r="D1122" s="26">
        <v>8</v>
      </c>
      <c r="E1122" s="26" t="s">
        <v>2064</v>
      </c>
      <c r="F1122" s="26" t="s">
        <v>2054</v>
      </c>
      <c r="G1122" s="33" t="s">
        <v>3177</v>
      </c>
      <c r="H1122" s="27" t="s">
        <v>2039</v>
      </c>
      <c r="I1122" s="27" t="s">
        <v>3771</v>
      </c>
      <c r="J1122" s="26">
        <v>10</v>
      </c>
      <c r="K1122" s="26">
        <v>500</v>
      </c>
      <c r="L1122" s="26" t="s">
        <v>444</v>
      </c>
      <c r="M1122" s="26" t="s">
        <v>3</v>
      </c>
      <c r="N1122" s="26">
        <v>305</v>
      </c>
      <c r="O1122" s="26">
        <v>6</v>
      </c>
      <c r="P1122" s="26" t="s">
        <v>28</v>
      </c>
      <c r="Q1122" s="26"/>
      <c r="R1122" s="26"/>
    </row>
    <row r="1123" spans="1:18" x14ac:dyDescent="0.35">
      <c r="A1123" s="26" t="s">
        <v>2061</v>
      </c>
      <c r="B1123" s="26" t="s">
        <v>3773</v>
      </c>
      <c r="C1123" s="26">
        <v>2019</v>
      </c>
      <c r="D1123" s="26">
        <v>8</v>
      </c>
      <c r="E1123" s="26" t="s">
        <v>2064</v>
      </c>
      <c r="F1123" s="26" t="s">
        <v>2054</v>
      </c>
      <c r="G1123" s="33" t="s">
        <v>3178</v>
      </c>
      <c r="H1123" s="27" t="s">
        <v>2037</v>
      </c>
      <c r="I1123" s="27" t="s">
        <v>3771</v>
      </c>
      <c r="J1123" s="26">
        <v>10</v>
      </c>
      <c r="K1123" s="26">
        <v>500</v>
      </c>
      <c r="L1123" s="26" t="s">
        <v>120</v>
      </c>
      <c r="M1123" s="26" t="s">
        <v>3</v>
      </c>
      <c r="N1123" s="26">
        <v>320</v>
      </c>
      <c r="O1123" s="26">
        <v>5</v>
      </c>
      <c r="P1123" s="26" t="s">
        <v>24</v>
      </c>
      <c r="Q1123" s="26"/>
      <c r="R1123" s="26"/>
    </row>
    <row r="1124" spans="1:18" x14ac:dyDescent="0.35">
      <c r="A1124" s="26" t="s">
        <v>2061</v>
      </c>
      <c r="B1124" s="26" t="s">
        <v>3773</v>
      </c>
      <c r="C1124" s="26">
        <v>2019</v>
      </c>
      <c r="D1124" s="26">
        <v>8</v>
      </c>
      <c r="E1124" s="26" t="s">
        <v>2064</v>
      </c>
      <c r="F1124" s="26" t="s">
        <v>2054</v>
      </c>
      <c r="G1124" s="33" t="s">
        <v>3179</v>
      </c>
      <c r="H1124" s="27" t="s">
        <v>2042</v>
      </c>
      <c r="I1124" s="27" t="s">
        <v>3771</v>
      </c>
      <c r="J1124" s="26">
        <v>10</v>
      </c>
      <c r="K1124" s="26">
        <v>500</v>
      </c>
      <c r="L1124" s="26" t="s">
        <v>2</v>
      </c>
      <c r="M1124" s="26" t="s">
        <v>83</v>
      </c>
      <c r="N1124" s="26">
        <v>359</v>
      </c>
      <c r="O1124" s="26">
        <v>1</v>
      </c>
      <c r="P1124" s="26" t="s">
        <v>4</v>
      </c>
      <c r="Q1124" s="26"/>
      <c r="R1124" s="26"/>
    </row>
    <row r="1125" spans="1:18" x14ac:dyDescent="0.35">
      <c r="A1125" s="26" t="s">
        <v>2061</v>
      </c>
      <c r="B1125" s="26" t="s">
        <v>3773</v>
      </c>
      <c r="C1125" s="26">
        <v>2019</v>
      </c>
      <c r="D1125" s="26">
        <v>8</v>
      </c>
      <c r="E1125" s="26" t="s">
        <v>2064</v>
      </c>
      <c r="F1125" s="26" t="s">
        <v>2054</v>
      </c>
      <c r="G1125" s="33" t="s">
        <v>3180</v>
      </c>
      <c r="H1125" s="27" t="s">
        <v>2034</v>
      </c>
      <c r="I1125" s="27" t="s">
        <v>3771</v>
      </c>
      <c r="J1125" s="26">
        <v>10</v>
      </c>
      <c r="K1125" s="26">
        <v>500</v>
      </c>
      <c r="L1125" s="26" t="s">
        <v>16</v>
      </c>
      <c r="M1125" s="26" t="s">
        <v>42</v>
      </c>
      <c r="N1125" s="26">
        <v>114</v>
      </c>
      <c r="O1125" s="26">
        <v>3</v>
      </c>
      <c r="P1125" s="26" t="s">
        <v>35</v>
      </c>
      <c r="Q1125" s="26"/>
      <c r="R1125" s="26"/>
    </row>
    <row r="1126" spans="1:18" x14ac:dyDescent="0.35">
      <c r="A1126" s="26" t="s">
        <v>2061</v>
      </c>
      <c r="B1126" s="26" t="s">
        <v>3773</v>
      </c>
      <c r="C1126" s="26">
        <v>2019</v>
      </c>
      <c r="D1126" s="26">
        <v>8</v>
      </c>
      <c r="E1126" s="26" t="s">
        <v>2064</v>
      </c>
      <c r="F1126" s="26" t="s">
        <v>2054</v>
      </c>
      <c r="G1126" s="33" t="s">
        <v>3181</v>
      </c>
      <c r="H1126" s="27" t="s">
        <v>2031</v>
      </c>
      <c r="I1126" s="27" t="s">
        <v>3771</v>
      </c>
      <c r="J1126" s="26">
        <v>10</v>
      </c>
      <c r="K1126" s="26">
        <v>500</v>
      </c>
      <c r="L1126" s="26" t="s">
        <v>120</v>
      </c>
      <c r="M1126" s="26" t="s">
        <v>42</v>
      </c>
      <c r="N1126" s="26">
        <v>120</v>
      </c>
      <c r="O1126" s="26">
        <v>3</v>
      </c>
      <c r="P1126" s="26" t="s">
        <v>809</v>
      </c>
      <c r="Q1126" s="26"/>
      <c r="R1126" s="26"/>
    </row>
    <row r="1127" spans="1:18" x14ac:dyDescent="0.35">
      <c r="A1127" s="26" t="s">
        <v>2061</v>
      </c>
      <c r="B1127" s="26" t="s">
        <v>3773</v>
      </c>
      <c r="C1127" s="26">
        <v>2019</v>
      </c>
      <c r="D1127" s="26">
        <v>8</v>
      </c>
      <c r="E1127" s="26" t="s">
        <v>2064</v>
      </c>
      <c r="F1127" s="26" t="s">
        <v>2054</v>
      </c>
      <c r="G1127" s="33" t="s">
        <v>3182</v>
      </c>
      <c r="H1127" s="27" t="s">
        <v>2037</v>
      </c>
      <c r="I1127" s="27" t="s">
        <v>3771</v>
      </c>
      <c r="J1127" s="26">
        <v>10</v>
      </c>
      <c r="K1127" s="26">
        <v>500</v>
      </c>
      <c r="L1127" s="26" t="s">
        <v>2</v>
      </c>
      <c r="M1127" s="26" t="s">
        <v>3</v>
      </c>
      <c r="N1127" s="26">
        <v>282</v>
      </c>
      <c r="O1127" s="26">
        <v>2</v>
      </c>
      <c r="P1127" s="26" t="s">
        <v>104</v>
      </c>
      <c r="Q1127" s="26"/>
      <c r="R1127" s="26"/>
    </row>
    <row r="1128" spans="1:18" x14ac:dyDescent="0.35">
      <c r="A1128" s="26" t="s">
        <v>2061</v>
      </c>
      <c r="B1128" s="26" t="s">
        <v>3773</v>
      </c>
      <c r="C1128" s="26">
        <v>2019</v>
      </c>
      <c r="D1128" s="26">
        <v>8</v>
      </c>
      <c r="E1128" s="26" t="s">
        <v>2064</v>
      </c>
      <c r="F1128" s="26" t="s">
        <v>2054</v>
      </c>
      <c r="G1128" s="33" t="s">
        <v>3183</v>
      </c>
      <c r="H1128" s="27" t="s">
        <v>2032</v>
      </c>
      <c r="I1128" s="27" t="s">
        <v>3771</v>
      </c>
      <c r="J1128" s="26">
        <v>10</v>
      </c>
      <c r="K1128" s="26">
        <v>500</v>
      </c>
      <c r="L1128" s="26" t="s">
        <v>162</v>
      </c>
      <c r="M1128" s="26" t="s">
        <v>3</v>
      </c>
      <c r="N1128" s="26">
        <v>305</v>
      </c>
      <c r="O1128" s="26">
        <v>1</v>
      </c>
      <c r="P1128" s="26" t="s">
        <v>28</v>
      </c>
      <c r="Q1128" s="26"/>
      <c r="R1128" s="26"/>
    </row>
    <row r="1129" spans="1:18" x14ac:dyDescent="0.35">
      <c r="A1129" s="26" t="s">
        <v>2061</v>
      </c>
      <c r="B1129" s="26" t="s">
        <v>3773</v>
      </c>
      <c r="C1129" s="26">
        <v>2019</v>
      </c>
      <c r="D1129" s="26">
        <v>8</v>
      </c>
      <c r="E1129" s="26" t="s">
        <v>2064</v>
      </c>
      <c r="F1129" s="26" t="s">
        <v>2054</v>
      </c>
      <c r="G1129" s="33" t="s">
        <v>3184</v>
      </c>
      <c r="H1129" s="27" t="s">
        <v>2049</v>
      </c>
      <c r="I1129" s="27" t="s">
        <v>3771</v>
      </c>
      <c r="J1129" s="26">
        <v>10</v>
      </c>
      <c r="K1129" s="26">
        <v>500</v>
      </c>
      <c r="L1129" s="26" t="s">
        <v>16</v>
      </c>
      <c r="M1129" s="26" t="s">
        <v>83</v>
      </c>
      <c r="N1129" s="26">
        <v>354</v>
      </c>
      <c r="O1129" s="26">
        <v>4</v>
      </c>
      <c r="P1129" s="26" t="s">
        <v>4</v>
      </c>
      <c r="Q1129" s="26"/>
      <c r="R1129" s="26"/>
    </row>
    <row r="1130" spans="1:18" x14ac:dyDescent="0.35">
      <c r="A1130" s="26" t="s">
        <v>2061</v>
      </c>
      <c r="B1130" s="26" t="s">
        <v>3773</v>
      </c>
      <c r="C1130" s="26">
        <v>2019</v>
      </c>
      <c r="D1130" s="26">
        <v>8</v>
      </c>
      <c r="E1130" s="26" t="s">
        <v>2064</v>
      </c>
      <c r="F1130" s="26" t="s">
        <v>2054</v>
      </c>
      <c r="G1130" s="33" t="s">
        <v>3185</v>
      </c>
      <c r="H1130" s="27" t="s">
        <v>2032</v>
      </c>
      <c r="I1130" s="27" t="s">
        <v>3771</v>
      </c>
      <c r="J1130" s="26">
        <v>10</v>
      </c>
      <c r="K1130" s="26">
        <v>500</v>
      </c>
      <c r="L1130" s="26" t="s">
        <v>102</v>
      </c>
      <c r="M1130" s="26" t="s">
        <v>42</v>
      </c>
      <c r="N1130" s="26">
        <v>119</v>
      </c>
      <c r="O1130" s="26">
        <v>2</v>
      </c>
      <c r="P1130" s="26" t="s">
        <v>4</v>
      </c>
      <c r="Q1130" s="26"/>
      <c r="R1130" s="26"/>
    </row>
    <row r="1131" spans="1:18" x14ac:dyDescent="0.35">
      <c r="A1131" s="26" t="s">
        <v>2061</v>
      </c>
      <c r="B1131" s="26" t="s">
        <v>3773</v>
      </c>
      <c r="C1131" s="26">
        <v>2019</v>
      </c>
      <c r="D1131" s="26">
        <v>8</v>
      </c>
      <c r="E1131" s="26" t="s">
        <v>2064</v>
      </c>
      <c r="F1131" s="26" t="s">
        <v>2054</v>
      </c>
      <c r="G1131" s="33" t="s">
        <v>3186</v>
      </c>
      <c r="H1131" s="27" t="s">
        <v>2031</v>
      </c>
      <c r="I1131" s="27" t="s">
        <v>3771</v>
      </c>
      <c r="J1131" s="26">
        <v>10</v>
      </c>
      <c r="K1131" s="26">
        <v>500</v>
      </c>
      <c r="L1131" s="26" t="s">
        <v>102</v>
      </c>
      <c r="M1131" s="26" t="s">
        <v>42</v>
      </c>
      <c r="N1131" s="26">
        <v>119</v>
      </c>
      <c r="O1131" s="26">
        <v>4</v>
      </c>
      <c r="P1131" s="26" t="s">
        <v>4</v>
      </c>
      <c r="Q1131" s="26"/>
      <c r="R1131" s="26"/>
    </row>
    <row r="1132" spans="1:18" x14ac:dyDescent="0.35">
      <c r="A1132" s="26" t="s">
        <v>2061</v>
      </c>
      <c r="B1132" s="26" t="s">
        <v>3773</v>
      </c>
      <c r="C1132" s="26">
        <v>2019</v>
      </c>
      <c r="D1132" s="26">
        <v>8</v>
      </c>
      <c r="E1132" s="26" t="s">
        <v>2064</v>
      </c>
      <c r="F1132" s="26" t="s">
        <v>2054</v>
      </c>
      <c r="G1132" s="33" t="s">
        <v>3187</v>
      </c>
      <c r="H1132" s="27" t="s">
        <v>2030</v>
      </c>
      <c r="I1132" s="27" t="s">
        <v>3771</v>
      </c>
      <c r="J1132" s="26">
        <v>10</v>
      </c>
      <c r="K1132" s="26">
        <v>500</v>
      </c>
      <c r="L1132" s="26" t="s">
        <v>2</v>
      </c>
      <c r="M1132" s="26" t="s">
        <v>83</v>
      </c>
      <c r="N1132" s="26">
        <v>276</v>
      </c>
      <c r="O1132" s="26">
        <v>3</v>
      </c>
      <c r="P1132" s="26" t="s">
        <v>8</v>
      </c>
      <c r="Q1132" s="26"/>
      <c r="R1132" s="26"/>
    </row>
    <row r="1133" spans="1:18" x14ac:dyDescent="0.35">
      <c r="A1133" s="26" t="s">
        <v>2061</v>
      </c>
      <c r="B1133" s="26" t="s">
        <v>3773</v>
      </c>
      <c r="C1133" s="26">
        <v>2019</v>
      </c>
      <c r="D1133" s="26">
        <v>8</v>
      </c>
      <c r="E1133" s="26" t="s">
        <v>2064</v>
      </c>
      <c r="F1133" s="26" t="s">
        <v>2054</v>
      </c>
      <c r="G1133" s="33" t="s">
        <v>3188</v>
      </c>
      <c r="H1133" s="27" t="s">
        <v>2030</v>
      </c>
      <c r="I1133" s="27" t="s">
        <v>3771</v>
      </c>
      <c r="J1133" s="26">
        <v>10</v>
      </c>
      <c r="K1133" s="26">
        <v>500</v>
      </c>
      <c r="L1133" s="26" t="s">
        <v>162</v>
      </c>
      <c r="M1133" s="26" t="s">
        <v>42</v>
      </c>
      <c r="N1133" s="26">
        <v>87</v>
      </c>
      <c r="O1133" s="26">
        <v>5</v>
      </c>
      <c r="P1133" s="26" t="s">
        <v>28</v>
      </c>
      <c r="Q1133" s="26"/>
      <c r="R1133" s="26"/>
    </row>
    <row r="1134" spans="1:18" x14ac:dyDescent="0.35">
      <c r="A1134" s="26" t="s">
        <v>2061</v>
      </c>
      <c r="B1134" s="26" t="s">
        <v>3773</v>
      </c>
      <c r="C1134" s="26">
        <v>2019</v>
      </c>
      <c r="D1134" s="26">
        <v>8</v>
      </c>
      <c r="E1134" s="26" t="s">
        <v>2064</v>
      </c>
      <c r="F1134" s="26" t="s">
        <v>2054</v>
      </c>
      <c r="G1134" s="33" t="s">
        <v>3189</v>
      </c>
      <c r="H1134" s="27" t="s">
        <v>2037</v>
      </c>
      <c r="I1134" s="27" t="s">
        <v>3771</v>
      </c>
      <c r="J1134" s="26">
        <v>10</v>
      </c>
      <c r="K1134" s="26">
        <v>500</v>
      </c>
      <c r="L1134" s="26" t="s">
        <v>120</v>
      </c>
      <c r="M1134" s="26" t="s">
        <v>3</v>
      </c>
      <c r="N1134" s="26">
        <v>287</v>
      </c>
      <c r="O1134" s="26">
        <v>2</v>
      </c>
      <c r="P1134" s="26" t="s">
        <v>28</v>
      </c>
      <c r="Q1134" s="26"/>
      <c r="R1134" s="26"/>
    </row>
    <row r="1135" spans="1:18" x14ac:dyDescent="0.35">
      <c r="A1135" s="26" t="s">
        <v>2061</v>
      </c>
      <c r="B1135" s="26" t="s">
        <v>3773</v>
      </c>
      <c r="C1135" s="26">
        <v>2019</v>
      </c>
      <c r="D1135" s="26">
        <v>8</v>
      </c>
      <c r="E1135" s="26" t="s">
        <v>2064</v>
      </c>
      <c r="F1135" s="26" t="s">
        <v>2054</v>
      </c>
      <c r="G1135" s="33" t="s">
        <v>3190</v>
      </c>
      <c r="H1135" s="27" t="s">
        <v>2055</v>
      </c>
      <c r="I1135" s="27" t="s">
        <v>3771</v>
      </c>
      <c r="J1135" s="26">
        <v>10</v>
      </c>
      <c r="K1135" s="26">
        <v>500</v>
      </c>
      <c r="L1135" s="26" t="s">
        <v>16</v>
      </c>
      <c r="M1135" s="26" t="s">
        <v>3</v>
      </c>
      <c r="N1135" s="26">
        <v>298</v>
      </c>
      <c r="O1135" s="26">
        <v>2</v>
      </c>
      <c r="P1135" s="26" t="s">
        <v>12</v>
      </c>
      <c r="Q1135" s="26"/>
      <c r="R1135" s="26"/>
    </row>
    <row r="1136" spans="1:18" x14ac:dyDescent="0.35">
      <c r="A1136" s="26" t="s">
        <v>2061</v>
      </c>
      <c r="B1136" s="26" t="s">
        <v>3773</v>
      </c>
      <c r="C1136" s="26">
        <v>2019</v>
      </c>
      <c r="D1136" s="26">
        <v>8</v>
      </c>
      <c r="E1136" s="26" t="s">
        <v>2064</v>
      </c>
      <c r="F1136" s="26" t="s">
        <v>2054</v>
      </c>
      <c r="G1136" s="33" t="s">
        <v>3191</v>
      </c>
      <c r="H1136" s="27" t="s">
        <v>2045</v>
      </c>
      <c r="I1136" s="27" t="s">
        <v>3771</v>
      </c>
      <c r="J1136" s="26">
        <v>10</v>
      </c>
      <c r="K1136" s="26">
        <v>500</v>
      </c>
      <c r="L1136" s="26" t="s">
        <v>102</v>
      </c>
      <c r="M1136" s="26" t="s">
        <v>3</v>
      </c>
      <c r="N1136" s="26">
        <v>349</v>
      </c>
      <c r="O1136" s="26">
        <v>2</v>
      </c>
      <c r="P1136" s="26" t="s">
        <v>33</v>
      </c>
      <c r="Q1136" s="26"/>
      <c r="R1136" s="26"/>
    </row>
    <row r="1137" spans="1:18" x14ac:dyDescent="0.35">
      <c r="A1137" s="26" t="s">
        <v>2061</v>
      </c>
      <c r="B1137" s="26" t="s">
        <v>3773</v>
      </c>
      <c r="C1137" s="26">
        <v>2019</v>
      </c>
      <c r="D1137" s="26">
        <v>8</v>
      </c>
      <c r="E1137" s="26" t="s">
        <v>2064</v>
      </c>
      <c r="F1137" s="26" t="s">
        <v>2054</v>
      </c>
      <c r="G1137" s="33" t="s">
        <v>3192</v>
      </c>
      <c r="H1137" s="27" t="s">
        <v>2032</v>
      </c>
      <c r="I1137" s="27" t="s">
        <v>3771</v>
      </c>
      <c r="J1137" s="26">
        <v>10</v>
      </c>
      <c r="K1137" s="26">
        <v>500</v>
      </c>
      <c r="L1137" s="26" t="s">
        <v>16</v>
      </c>
      <c r="M1137" s="26" t="s">
        <v>42</v>
      </c>
      <c r="N1137" s="26">
        <v>91</v>
      </c>
      <c r="O1137" s="26">
        <v>4</v>
      </c>
      <c r="P1137" s="26" t="s">
        <v>12</v>
      </c>
      <c r="Q1137" s="26"/>
      <c r="R1137" s="26"/>
    </row>
    <row r="1138" spans="1:18" x14ac:dyDescent="0.35">
      <c r="A1138" s="26" t="s">
        <v>2061</v>
      </c>
      <c r="B1138" s="26" t="s">
        <v>3773</v>
      </c>
      <c r="C1138" s="26">
        <v>2019</v>
      </c>
      <c r="D1138" s="26">
        <v>8</v>
      </c>
      <c r="E1138" s="26" t="s">
        <v>2064</v>
      </c>
      <c r="F1138" s="26" t="s">
        <v>2054</v>
      </c>
      <c r="G1138" s="33" t="s">
        <v>3193</v>
      </c>
      <c r="H1138" s="27" t="s">
        <v>2030</v>
      </c>
      <c r="I1138" s="27" t="s">
        <v>3771</v>
      </c>
      <c r="J1138" s="26">
        <v>10</v>
      </c>
      <c r="K1138" s="26">
        <v>500</v>
      </c>
      <c r="L1138" s="26" t="s">
        <v>23</v>
      </c>
      <c r="M1138" s="26" t="s">
        <v>83</v>
      </c>
      <c r="N1138" s="26">
        <v>337</v>
      </c>
      <c r="O1138" s="26">
        <v>5</v>
      </c>
      <c r="P1138" s="26" t="s">
        <v>24</v>
      </c>
      <c r="Q1138" s="26"/>
      <c r="R1138" s="26"/>
    </row>
    <row r="1139" spans="1:18" x14ac:dyDescent="0.35">
      <c r="A1139" s="26" t="s">
        <v>2061</v>
      </c>
      <c r="B1139" s="26" t="s">
        <v>3773</v>
      </c>
      <c r="C1139" s="26">
        <v>2019</v>
      </c>
      <c r="D1139" s="26">
        <v>8</v>
      </c>
      <c r="E1139" s="26" t="s">
        <v>2064</v>
      </c>
      <c r="F1139" s="26" t="s">
        <v>2054</v>
      </c>
      <c r="G1139" s="33" t="s">
        <v>3194</v>
      </c>
      <c r="H1139" s="27" t="s">
        <v>2044</v>
      </c>
      <c r="I1139" s="27" t="s">
        <v>3771</v>
      </c>
      <c r="J1139" s="26">
        <v>10</v>
      </c>
      <c r="K1139" s="26">
        <v>500</v>
      </c>
      <c r="L1139" s="26" t="s">
        <v>162</v>
      </c>
      <c r="M1139" s="26" t="s">
        <v>3</v>
      </c>
      <c r="N1139" s="26">
        <v>305</v>
      </c>
      <c r="O1139" s="26">
        <v>2</v>
      </c>
      <c r="P1139" s="26" t="s">
        <v>28</v>
      </c>
      <c r="Q1139" s="26"/>
      <c r="R1139" s="26"/>
    </row>
    <row r="1140" spans="1:18" x14ac:dyDescent="0.35">
      <c r="A1140" s="26" t="s">
        <v>2061</v>
      </c>
      <c r="B1140" s="26" t="s">
        <v>3773</v>
      </c>
      <c r="C1140" s="26">
        <v>2019</v>
      </c>
      <c r="D1140" s="26">
        <v>8</v>
      </c>
      <c r="E1140" s="26" t="s">
        <v>2064</v>
      </c>
      <c r="F1140" s="26" t="s">
        <v>2054</v>
      </c>
      <c r="G1140" s="33" t="s">
        <v>3195</v>
      </c>
      <c r="H1140" s="27" t="s">
        <v>2044</v>
      </c>
      <c r="I1140" s="27" t="s">
        <v>3771</v>
      </c>
      <c r="J1140" s="26">
        <v>10</v>
      </c>
      <c r="K1140" s="26">
        <v>500</v>
      </c>
      <c r="L1140" s="26" t="s">
        <v>2</v>
      </c>
      <c r="M1140" s="26" t="s">
        <v>42</v>
      </c>
      <c r="N1140" s="26">
        <v>131</v>
      </c>
      <c r="O1140" s="26">
        <v>5</v>
      </c>
      <c r="P1140" s="26" t="s">
        <v>33</v>
      </c>
      <c r="Q1140" s="26"/>
      <c r="R1140" s="26"/>
    </row>
    <row r="1141" spans="1:18" x14ac:dyDescent="0.35">
      <c r="A1141" s="26" t="s">
        <v>2061</v>
      </c>
      <c r="B1141" s="26" t="s">
        <v>3773</v>
      </c>
      <c r="C1141" s="26">
        <v>2019</v>
      </c>
      <c r="D1141" s="26">
        <v>8</v>
      </c>
      <c r="E1141" s="26" t="s">
        <v>2064</v>
      </c>
      <c r="F1141" s="26" t="s">
        <v>2054</v>
      </c>
      <c r="G1141" s="33" t="s">
        <v>3196</v>
      </c>
      <c r="H1141" s="27" t="s">
        <v>2030</v>
      </c>
      <c r="I1141" s="27" t="s">
        <v>3771</v>
      </c>
      <c r="J1141" s="26">
        <v>10</v>
      </c>
      <c r="K1141" s="26">
        <v>500</v>
      </c>
      <c r="L1141" s="26" t="s">
        <v>162</v>
      </c>
      <c r="M1141" s="26" t="s">
        <v>42</v>
      </c>
      <c r="N1141" s="26">
        <v>120</v>
      </c>
      <c r="O1141" s="26">
        <v>5</v>
      </c>
      <c r="P1141" s="26" t="s">
        <v>809</v>
      </c>
      <c r="Q1141" s="26"/>
      <c r="R1141" s="26"/>
    </row>
    <row r="1142" spans="1:18" x14ac:dyDescent="0.35">
      <c r="A1142" s="26" t="s">
        <v>2061</v>
      </c>
      <c r="B1142" s="26" t="s">
        <v>3773</v>
      </c>
      <c r="C1142" s="26">
        <v>2019</v>
      </c>
      <c r="D1142" s="26">
        <v>8</v>
      </c>
      <c r="E1142" s="26" t="s">
        <v>2064</v>
      </c>
      <c r="F1142" s="26" t="s">
        <v>2054</v>
      </c>
      <c r="G1142" s="33" t="s">
        <v>3197</v>
      </c>
      <c r="H1142" s="27" t="s">
        <v>2059</v>
      </c>
      <c r="I1142" s="27" t="s">
        <v>3771</v>
      </c>
      <c r="J1142" s="26">
        <v>10</v>
      </c>
      <c r="K1142" s="26">
        <v>500</v>
      </c>
      <c r="L1142" s="26" t="s">
        <v>2</v>
      </c>
      <c r="M1142" s="26" t="s">
        <v>3</v>
      </c>
      <c r="N1142" s="26">
        <v>343</v>
      </c>
      <c r="O1142" s="26">
        <v>4</v>
      </c>
      <c r="P1142" s="26" t="s">
        <v>290</v>
      </c>
      <c r="Q1142" s="26"/>
      <c r="R1142" s="26"/>
    </row>
    <row r="1143" spans="1:18" x14ac:dyDescent="0.35">
      <c r="A1143" s="26" t="s">
        <v>2061</v>
      </c>
      <c r="B1143" s="26" t="s">
        <v>3773</v>
      </c>
      <c r="C1143" s="26">
        <v>2019</v>
      </c>
      <c r="D1143" s="26">
        <v>8</v>
      </c>
      <c r="E1143" s="26" t="s">
        <v>2064</v>
      </c>
      <c r="F1143" s="26" t="s">
        <v>2054</v>
      </c>
      <c r="G1143" s="33" t="s">
        <v>3198</v>
      </c>
      <c r="H1143" s="27" t="s">
        <v>2030</v>
      </c>
      <c r="I1143" s="27" t="s">
        <v>3771</v>
      </c>
      <c r="J1143" s="26">
        <v>10</v>
      </c>
      <c r="K1143" s="26">
        <v>500</v>
      </c>
      <c r="L1143" s="26" t="s">
        <v>162</v>
      </c>
      <c r="M1143" s="26" t="s">
        <v>83</v>
      </c>
      <c r="N1143" s="26">
        <v>336</v>
      </c>
      <c r="O1143" s="26">
        <v>3</v>
      </c>
      <c r="P1143" s="26" t="s">
        <v>24</v>
      </c>
      <c r="Q1143" s="26"/>
      <c r="R1143" s="26"/>
    </row>
    <row r="1144" spans="1:18" x14ac:dyDescent="0.35">
      <c r="A1144" s="26" t="s">
        <v>2061</v>
      </c>
      <c r="B1144" s="26" t="s">
        <v>3773</v>
      </c>
      <c r="C1144" s="26">
        <v>2019</v>
      </c>
      <c r="D1144" s="26">
        <v>8</v>
      </c>
      <c r="E1144" s="26" t="s">
        <v>2064</v>
      </c>
      <c r="F1144" s="26" t="s">
        <v>2054</v>
      </c>
      <c r="G1144" s="33" t="s">
        <v>3199</v>
      </c>
      <c r="H1144" s="27" t="s">
        <v>2042</v>
      </c>
      <c r="I1144" s="27" t="s">
        <v>3771</v>
      </c>
      <c r="J1144" s="26">
        <v>10</v>
      </c>
      <c r="K1144" s="26">
        <v>500</v>
      </c>
      <c r="L1144" s="26" t="s">
        <v>2</v>
      </c>
      <c r="M1144" s="26" t="s">
        <v>83</v>
      </c>
      <c r="N1144" s="26">
        <v>301</v>
      </c>
      <c r="O1144" s="26">
        <v>3</v>
      </c>
      <c r="P1144" s="26" t="s">
        <v>229</v>
      </c>
      <c r="Q1144" s="26"/>
      <c r="R1144" s="26"/>
    </row>
    <row r="1145" spans="1:18" x14ac:dyDescent="0.35">
      <c r="A1145" s="26" t="s">
        <v>2061</v>
      </c>
      <c r="B1145" s="26" t="s">
        <v>3773</v>
      </c>
      <c r="C1145" s="26">
        <v>2019</v>
      </c>
      <c r="D1145" s="26">
        <v>8</v>
      </c>
      <c r="E1145" s="26" t="s">
        <v>2064</v>
      </c>
      <c r="F1145" s="26" t="s">
        <v>2054</v>
      </c>
      <c r="G1145" s="33" t="s">
        <v>3200</v>
      </c>
      <c r="H1145" s="27" t="s">
        <v>2039</v>
      </c>
      <c r="I1145" s="27" t="s">
        <v>3771</v>
      </c>
      <c r="J1145" s="26">
        <v>10</v>
      </c>
      <c r="K1145" s="26">
        <v>500</v>
      </c>
      <c r="L1145" s="26" t="s">
        <v>2</v>
      </c>
      <c r="M1145" s="26" t="s">
        <v>83</v>
      </c>
      <c r="N1145" s="26">
        <v>334</v>
      </c>
      <c r="O1145" s="26">
        <v>1</v>
      </c>
      <c r="P1145" s="26" t="s">
        <v>35</v>
      </c>
      <c r="Q1145" s="26"/>
      <c r="R1145" s="26"/>
    </row>
    <row r="1146" spans="1:18" x14ac:dyDescent="0.35">
      <c r="A1146" s="26" t="s">
        <v>2061</v>
      </c>
      <c r="B1146" s="26" t="s">
        <v>3773</v>
      </c>
      <c r="C1146" s="26">
        <v>2019</v>
      </c>
      <c r="D1146" s="26">
        <v>8</v>
      </c>
      <c r="E1146" s="26" t="s">
        <v>2064</v>
      </c>
      <c r="F1146" s="26" t="s">
        <v>2054</v>
      </c>
      <c r="G1146" s="33" t="s">
        <v>3201</v>
      </c>
      <c r="H1146" s="27" t="s">
        <v>2032</v>
      </c>
      <c r="I1146" s="27" t="s">
        <v>3771</v>
      </c>
      <c r="J1146" s="26">
        <v>10</v>
      </c>
      <c r="K1146" s="26">
        <v>500</v>
      </c>
      <c r="L1146" s="26" t="s">
        <v>16</v>
      </c>
      <c r="M1146" s="26" t="s">
        <v>42</v>
      </c>
      <c r="N1146" s="26">
        <v>128</v>
      </c>
      <c r="O1146" s="26">
        <v>5</v>
      </c>
      <c r="P1146" s="26" t="s">
        <v>4</v>
      </c>
      <c r="Q1146" s="26"/>
      <c r="R1146" s="26"/>
    </row>
    <row r="1147" spans="1:18" x14ac:dyDescent="0.35">
      <c r="A1147" s="26" t="s">
        <v>2061</v>
      </c>
      <c r="B1147" s="26" t="s">
        <v>3773</v>
      </c>
      <c r="C1147" s="26">
        <v>2019</v>
      </c>
      <c r="D1147" s="26">
        <v>8</v>
      </c>
      <c r="E1147" s="26" t="s">
        <v>2064</v>
      </c>
      <c r="F1147" s="26" t="s">
        <v>2054</v>
      </c>
      <c r="G1147" s="33" t="s">
        <v>3202</v>
      </c>
      <c r="H1147" s="27" t="s">
        <v>2050</v>
      </c>
      <c r="I1147" s="27" t="s">
        <v>3771</v>
      </c>
      <c r="J1147" s="26">
        <v>10</v>
      </c>
      <c r="K1147" s="26">
        <v>500</v>
      </c>
      <c r="L1147" s="26" t="s">
        <v>102</v>
      </c>
      <c r="M1147" s="26" t="s">
        <v>42</v>
      </c>
      <c r="N1147" s="26">
        <v>119</v>
      </c>
      <c r="O1147" s="26">
        <v>5</v>
      </c>
      <c r="P1147" s="26" t="s">
        <v>4</v>
      </c>
      <c r="Q1147" s="26"/>
      <c r="R1147" s="26"/>
    </row>
    <row r="1148" spans="1:18" x14ac:dyDescent="0.35">
      <c r="A1148" s="26" t="s">
        <v>2061</v>
      </c>
      <c r="B1148" s="26" t="s">
        <v>3773</v>
      </c>
      <c r="C1148" s="26">
        <v>2019</v>
      </c>
      <c r="D1148" s="26">
        <v>8</v>
      </c>
      <c r="E1148" s="26" t="s">
        <v>2064</v>
      </c>
      <c r="F1148" s="26" t="s">
        <v>2054</v>
      </c>
      <c r="G1148" s="33" t="s">
        <v>3203</v>
      </c>
      <c r="H1148" s="27" t="s">
        <v>2037</v>
      </c>
      <c r="I1148" s="27" t="s">
        <v>3771</v>
      </c>
      <c r="J1148" s="26">
        <v>10</v>
      </c>
      <c r="K1148" s="26">
        <v>500</v>
      </c>
      <c r="L1148" s="26" t="s">
        <v>23</v>
      </c>
      <c r="M1148" s="26" t="s">
        <v>42</v>
      </c>
      <c r="N1148" s="26">
        <v>108</v>
      </c>
      <c r="O1148" s="26">
        <v>2</v>
      </c>
      <c r="P1148" s="26" t="s">
        <v>24</v>
      </c>
      <c r="Q1148" s="26"/>
      <c r="R1148" s="26"/>
    </row>
    <row r="1149" spans="1:18" x14ac:dyDescent="0.35">
      <c r="A1149" s="26" t="s">
        <v>2061</v>
      </c>
      <c r="B1149" s="26" t="s">
        <v>3773</v>
      </c>
      <c r="C1149" s="26">
        <v>2019</v>
      </c>
      <c r="D1149" s="26">
        <v>8</v>
      </c>
      <c r="E1149" s="26" t="s">
        <v>2064</v>
      </c>
      <c r="F1149" s="26" t="s">
        <v>2054</v>
      </c>
      <c r="G1149" s="33" t="s">
        <v>3204</v>
      </c>
      <c r="H1149" s="27" t="s">
        <v>2044</v>
      </c>
      <c r="I1149" s="27" t="s">
        <v>3771</v>
      </c>
      <c r="J1149" s="26">
        <v>10</v>
      </c>
      <c r="K1149" s="26">
        <v>500</v>
      </c>
      <c r="L1149" s="26" t="s">
        <v>2</v>
      </c>
      <c r="M1149" s="26" t="s">
        <v>83</v>
      </c>
      <c r="N1149" s="26">
        <v>358</v>
      </c>
      <c r="O1149" s="26">
        <v>3</v>
      </c>
      <c r="P1149" s="26" t="s">
        <v>33</v>
      </c>
      <c r="Q1149" s="26"/>
      <c r="R1149" s="26"/>
    </row>
    <row r="1150" spans="1:18" x14ac:dyDescent="0.35">
      <c r="A1150" s="26" t="s">
        <v>2061</v>
      </c>
      <c r="B1150" s="26" t="s">
        <v>3773</v>
      </c>
      <c r="C1150" s="26">
        <v>2019</v>
      </c>
      <c r="D1150" s="26">
        <v>8</v>
      </c>
      <c r="E1150" s="26" t="s">
        <v>2064</v>
      </c>
      <c r="F1150" s="26" t="s">
        <v>2054</v>
      </c>
      <c r="G1150" s="33" t="s">
        <v>3205</v>
      </c>
      <c r="H1150" s="27" t="s">
        <v>2032</v>
      </c>
      <c r="I1150" s="27" t="s">
        <v>3771</v>
      </c>
      <c r="J1150" s="26">
        <v>10</v>
      </c>
      <c r="K1150" s="26">
        <v>500</v>
      </c>
      <c r="L1150" s="26" t="s">
        <v>23</v>
      </c>
      <c r="M1150" s="26" t="s">
        <v>83</v>
      </c>
      <c r="N1150" s="26">
        <v>337</v>
      </c>
      <c r="O1150" s="26">
        <v>2</v>
      </c>
      <c r="P1150" s="26" t="s">
        <v>24</v>
      </c>
      <c r="Q1150" s="26"/>
      <c r="R1150" s="26"/>
    </row>
    <row r="1151" spans="1:18" x14ac:dyDescent="0.35">
      <c r="A1151" s="26" t="s">
        <v>2061</v>
      </c>
      <c r="B1151" s="26" t="s">
        <v>3773</v>
      </c>
      <c r="C1151" s="26">
        <v>2019</v>
      </c>
      <c r="D1151" s="26">
        <v>8</v>
      </c>
      <c r="E1151" s="26" t="s">
        <v>2064</v>
      </c>
      <c r="F1151" s="26" t="s">
        <v>2054</v>
      </c>
      <c r="G1151" s="33" t="s">
        <v>3206</v>
      </c>
      <c r="H1151" s="27" t="s">
        <v>2050</v>
      </c>
      <c r="I1151" s="27" t="s">
        <v>3771</v>
      </c>
      <c r="J1151" s="26">
        <v>10</v>
      </c>
      <c r="K1151" s="26">
        <v>500</v>
      </c>
      <c r="L1151" s="26" t="s">
        <v>102</v>
      </c>
      <c r="M1151" s="26" t="s">
        <v>3</v>
      </c>
      <c r="N1151" s="26">
        <v>292</v>
      </c>
      <c r="O1151" s="26">
        <v>5</v>
      </c>
      <c r="P1151" s="26" t="s">
        <v>12</v>
      </c>
      <c r="Q1151" s="26"/>
      <c r="R1151" s="26"/>
    </row>
    <row r="1152" spans="1:18" x14ac:dyDescent="0.35">
      <c r="A1152" s="26" t="s">
        <v>2061</v>
      </c>
      <c r="B1152" s="26" t="s">
        <v>3773</v>
      </c>
      <c r="C1152" s="26">
        <v>2019</v>
      </c>
      <c r="D1152" s="26">
        <v>8</v>
      </c>
      <c r="E1152" s="26" t="s">
        <v>2064</v>
      </c>
      <c r="F1152" s="26" t="s">
        <v>2054</v>
      </c>
      <c r="G1152" s="33" t="s">
        <v>3207</v>
      </c>
      <c r="H1152" s="27" t="s">
        <v>2044</v>
      </c>
      <c r="I1152" s="27" t="s">
        <v>3771</v>
      </c>
      <c r="J1152" s="26">
        <v>10</v>
      </c>
      <c r="K1152" s="26">
        <v>500</v>
      </c>
      <c r="L1152" s="26" t="s">
        <v>120</v>
      </c>
      <c r="M1152" s="26" t="s">
        <v>42</v>
      </c>
      <c r="N1152" s="26">
        <v>87</v>
      </c>
      <c r="O1152" s="26">
        <v>3</v>
      </c>
      <c r="P1152" s="26" t="s">
        <v>28</v>
      </c>
      <c r="Q1152" s="26"/>
      <c r="R1152" s="26"/>
    </row>
    <row r="1153" spans="1:18" x14ac:dyDescent="0.35">
      <c r="A1153" s="26" t="s">
        <v>2061</v>
      </c>
      <c r="B1153" s="26" t="s">
        <v>3773</v>
      </c>
      <c r="C1153" s="26">
        <v>2019</v>
      </c>
      <c r="D1153" s="26">
        <v>8</v>
      </c>
      <c r="E1153" s="26" t="s">
        <v>2064</v>
      </c>
      <c r="F1153" s="26" t="s">
        <v>2054</v>
      </c>
      <c r="G1153" s="33" t="s">
        <v>3208</v>
      </c>
      <c r="H1153" s="27" t="s">
        <v>2044</v>
      </c>
      <c r="I1153" s="27" t="s">
        <v>3771</v>
      </c>
      <c r="J1153" s="26">
        <v>10</v>
      </c>
      <c r="K1153" s="26">
        <v>500</v>
      </c>
      <c r="L1153" s="26" t="s">
        <v>38</v>
      </c>
      <c r="M1153" s="26" t="s">
        <v>42</v>
      </c>
      <c r="N1153" s="26">
        <v>109</v>
      </c>
      <c r="O1153" s="26">
        <v>2</v>
      </c>
      <c r="P1153" s="26" t="s">
        <v>24</v>
      </c>
      <c r="Q1153" s="26"/>
      <c r="R1153" s="26"/>
    </row>
    <row r="1154" spans="1:18" x14ac:dyDescent="0.35">
      <c r="A1154" s="26" t="s">
        <v>2061</v>
      </c>
      <c r="B1154" s="26" t="s">
        <v>3773</v>
      </c>
      <c r="C1154" s="26">
        <v>2019</v>
      </c>
      <c r="D1154" s="26">
        <v>8</v>
      </c>
      <c r="E1154" s="26" t="s">
        <v>2064</v>
      </c>
      <c r="F1154" s="26" t="s">
        <v>2054</v>
      </c>
      <c r="G1154" s="33" t="s">
        <v>3209</v>
      </c>
      <c r="H1154" s="27" t="s">
        <v>2040</v>
      </c>
      <c r="I1154" s="27" t="s">
        <v>3771</v>
      </c>
      <c r="J1154" s="26">
        <v>10</v>
      </c>
      <c r="K1154" s="26">
        <v>500</v>
      </c>
      <c r="L1154" s="26" t="s">
        <v>2</v>
      </c>
      <c r="M1154" s="26" t="s">
        <v>83</v>
      </c>
      <c r="N1154" s="26">
        <v>302</v>
      </c>
      <c r="O1154" s="26">
        <v>2</v>
      </c>
      <c r="P1154" s="26" t="s">
        <v>242</v>
      </c>
      <c r="Q1154" s="26"/>
      <c r="R1154" s="26"/>
    </row>
    <row r="1155" spans="1:18" x14ac:dyDescent="0.35">
      <c r="A1155" s="26" t="s">
        <v>2061</v>
      </c>
      <c r="B1155" s="26" t="s">
        <v>3773</v>
      </c>
      <c r="C1155" s="26">
        <v>2019</v>
      </c>
      <c r="D1155" s="26">
        <v>8</v>
      </c>
      <c r="E1155" s="26" t="s">
        <v>2064</v>
      </c>
      <c r="F1155" s="26" t="s">
        <v>2054</v>
      </c>
      <c r="G1155" s="33" t="s">
        <v>3210</v>
      </c>
      <c r="H1155" s="27" t="s">
        <v>2056</v>
      </c>
      <c r="I1155" s="27" t="s">
        <v>3771</v>
      </c>
      <c r="J1155" s="26">
        <v>10</v>
      </c>
      <c r="K1155" s="26">
        <v>500</v>
      </c>
      <c r="L1155" s="26" t="s">
        <v>16</v>
      </c>
      <c r="M1155" s="26" t="s">
        <v>3</v>
      </c>
      <c r="N1155" s="26">
        <v>355</v>
      </c>
      <c r="O1155" s="26">
        <v>2</v>
      </c>
      <c r="P1155" s="26" t="s">
        <v>33</v>
      </c>
      <c r="Q1155" s="26"/>
      <c r="R1155" s="26"/>
    </row>
    <row r="1156" spans="1:18" x14ac:dyDescent="0.35">
      <c r="A1156" s="26" t="s">
        <v>2061</v>
      </c>
      <c r="B1156" s="26" t="s">
        <v>3773</v>
      </c>
      <c r="C1156" s="26">
        <v>2019</v>
      </c>
      <c r="D1156" s="26">
        <v>8</v>
      </c>
      <c r="E1156" s="26" t="s">
        <v>2064</v>
      </c>
      <c r="F1156" s="26" t="s">
        <v>2054</v>
      </c>
      <c r="G1156" s="33" t="s">
        <v>3211</v>
      </c>
      <c r="H1156" s="27" t="s">
        <v>2044</v>
      </c>
      <c r="I1156" s="27" t="s">
        <v>3771</v>
      </c>
      <c r="J1156" s="26">
        <v>10</v>
      </c>
      <c r="K1156" s="26">
        <v>500</v>
      </c>
      <c r="L1156" s="26" t="s">
        <v>120</v>
      </c>
      <c r="M1156" s="26" t="s">
        <v>42</v>
      </c>
      <c r="N1156" s="26">
        <v>120</v>
      </c>
      <c r="O1156" s="26">
        <v>2</v>
      </c>
      <c r="P1156" s="26" t="s">
        <v>809</v>
      </c>
      <c r="Q1156" s="26"/>
      <c r="R1156" s="26"/>
    </row>
    <row r="1157" spans="1:18" x14ac:dyDescent="0.35">
      <c r="A1157" s="26" t="s">
        <v>2061</v>
      </c>
      <c r="B1157" s="26" t="s">
        <v>3773</v>
      </c>
      <c r="C1157" s="26">
        <v>2019</v>
      </c>
      <c r="D1157" s="26">
        <v>8</v>
      </c>
      <c r="E1157" s="26" t="s">
        <v>2064</v>
      </c>
      <c r="F1157" s="26" t="s">
        <v>2054</v>
      </c>
      <c r="G1157" s="33" t="s">
        <v>3212</v>
      </c>
      <c r="H1157" s="27" t="s">
        <v>2050</v>
      </c>
      <c r="I1157" s="27" t="s">
        <v>3771</v>
      </c>
      <c r="J1157" s="26">
        <v>10</v>
      </c>
      <c r="K1157" s="26">
        <v>500</v>
      </c>
      <c r="L1157" s="26" t="s">
        <v>102</v>
      </c>
      <c r="M1157" s="26" t="s">
        <v>42</v>
      </c>
      <c r="N1157" s="26">
        <v>86</v>
      </c>
      <c r="O1157" s="26">
        <v>5</v>
      </c>
      <c r="P1157" s="26" t="s">
        <v>12</v>
      </c>
      <c r="Q1157" s="26"/>
      <c r="R1157" s="26"/>
    </row>
    <row r="1158" spans="1:18" x14ac:dyDescent="0.35">
      <c r="A1158" s="26" t="s">
        <v>2061</v>
      </c>
      <c r="B1158" s="26" t="s">
        <v>3773</v>
      </c>
      <c r="C1158" s="26">
        <v>2019</v>
      </c>
      <c r="D1158" s="26">
        <v>8</v>
      </c>
      <c r="E1158" s="26" t="s">
        <v>2064</v>
      </c>
      <c r="F1158" s="26" t="s">
        <v>2054</v>
      </c>
      <c r="G1158" s="33" t="s">
        <v>3213</v>
      </c>
      <c r="H1158" s="27" t="s">
        <v>2040</v>
      </c>
      <c r="I1158" s="27" t="s">
        <v>3771</v>
      </c>
      <c r="J1158" s="26">
        <v>10</v>
      </c>
      <c r="K1158" s="26">
        <v>500</v>
      </c>
      <c r="L1158" s="26" t="s">
        <v>2</v>
      </c>
      <c r="M1158" s="26" t="s">
        <v>83</v>
      </c>
      <c r="N1158" s="26">
        <v>359</v>
      </c>
      <c r="O1158" s="26">
        <v>6</v>
      </c>
      <c r="P1158" s="26" t="s">
        <v>4</v>
      </c>
      <c r="Q1158" s="26"/>
      <c r="R1158" s="26"/>
    </row>
    <row r="1159" spans="1:18" x14ac:dyDescent="0.35">
      <c r="A1159" s="26" t="s">
        <v>2061</v>
      </c>
      <c r="B1159" s="26" t="s">
        <v>3773</v>
      </c>
      <c r="C1159" s="26">
        <v>2019</v>
      </c>
      <c r="D1159" s="26">
        <v>8</v>
      </c>
      <c r="E1159" s="26" t="s">
        <v>2064</v>
      </c>
      <c r="F1159" s="26" t="s">
        <v>2054</v>
      </c>
      <c r="G1159" s="33" t="s">
        <v>3214</v>
      </c>
      <c r="H1159" s="27" t="s">
        <v>2037</v>
      </c>
      <c r="I1159" s="27" t="s">
        <v>3771</v>
      </c>
      <c r="J1159" s="26">
        <v>10</v>
      </c>
      <c r="K1159" s="26">
        <v>500</v>
      </c>
      <c r="L1159" s="26" t="s">
        <v>23</v>
      </c>
      <c r="M1159" s="26" t="s">
        <v>42</v>
      </c>
      <c r="N1159" s="26">
        <v>124</v>
      </c>
      <c r="O1159" s="26">
        <v>3</v>
      </c>
      <c r="P1159" s="26" t="s">
        <v>809</v>
      </c>
      <c r="Q1159" s="26"/>
      <c r="R1159" s="26"/>
    </row>
    <row r="1160" spans="1:18" x14ac:dyDescent="0.35">
      <c r="A1160" s="26" t="s">
        <v>2061</v>
      </c>
      <c r="B1160" s="26" t="s">
        <v>3773</v>
      </c>
      <c r="C1160" s="26">
        <v>2019</v>
      </c>
      <c r="D1160" s="26">
        <v>8</v>
      </c>
      <c r="E1160" s="26" t="s">
        <v>2064</v>
      </c>
      <c r="F1160" s="26" t="s">
        <v>2054</v>
      </c>
      <c r="G1160" s="33" t="s">
        <v>3215</v>
      </c>
      <c r="H1160" s="27" t="s">
        <v>2030</v>
      </c>
      <c r="I1160" s="27" t="s">
        <v>3771</v>
      </c>
      <c r="J1160" s="26">
        <v>10</v>
      </c>
      <c r="K1160" s="26">
        <v>500</v>
      </c>
      <c r="L1160" s="26" t="s">
        <v>162</v>
      </c>
      <c r="M1160" s="26" t="s">
        <v>42</v>
      </c>
      <c r="N1160" s="26">
        <v>103</v>
      </c>
      <c r="O1160" s="26">
        <v>6</v>
      </c>
      <c r="P1160" s="26" t="s">
        <v>24</v>
      </c>
      <c r="Q1160" s="26"/>
      <c r="R1160" s="26"/>
    </row>
    <row r="1161" spans="1:18" x14ac:dyDescent="0.35">
      <c r="A1161" s="26" t="s">
        <v>2061</v>
      </c>
      <c r="B1161" s="26" t="s">
        <v>3773</v>
      </c>
      <c r="C1161" s="26">
        <v>2019</v>
      </c>
      <c r="D1161" s="26">
        <v>8</v>
      </c>
      <c r="E1161" s="26" t="s">
        <v>2064</v>
      </c>
      <c r="F1161" s="26" t="s">
        <v>2054</v>
      </c>
      <c r="G1161" s="33" t="s">
        <v>3216</v>
      </c>
      <c r="H1161" s="27" t="s">
        <v>2058</v>
      </c>
      <c r="I1161" s="27" t="s">
        <v>3771</v>
      </c>
      <c r="J1161" s="26">
        <v>10</v>
      </c>
      <c r="K1161" s="26">
        <v>500</v>
      </c>
      <c r="L1161" s="26" t="s">
        <v>2</v>
      </c>
      <c r="M1161" s="26" t="s">
        <v>3</v>
      </c>
      <c r="N1161" s="26">
        <v>343</v>
      </c>
      <c r="O1161" s="26">
        <v>2</v>
      </c>
      <c r="P1161" s="26" t="s">
        <v>290</v>
      </c>
      <c r="Q1161" s="26"/>
      <c r="R1161" s="26"/>
    </row>
    <row r="1162" spans="1:18" x14ac:dyDescent="0.35">
      <c r="A1162" s="26" t="s">
        <v>2061</v>
      </c>
      <c r="B1162" s="26" t="s">
        <v>3773</v>
      </c>
      <c r="C1162" s="26">
        <v>2019</v>
      </c>
      <c r="D1162" s="26">
        <v>8</v>
      </c>
      <c r="E1162" s="26" t="s">
        <v>2064</v>
      </c>
      <c r="F1162" s="26" t="s">
        <v>2054</v>
      </c>
      <c r="G1162" s="33" t="s">
        <v>3217</v>
      </c>
      <c r="H1162" s="27" t="s">
        <v>2031</v>
      </c>
      <c r="I1162" s="27" t="s">
        <v>3771</v>
      </c>
      <c r="J1162" s="26">
        <v>10</v>
      </c>
      <c r="K1162" s="26">
        <v>500</v>
      </c>
      <c r="L1162" s="26" t="s">
        <v>120</v>
      </c>
      <c r="M1162" s="26" t="s">
        <v>42</v>
      </c>
      <c r="N1162" s="26">
        <v>87</v>
      </c>
      <c r="O1162" s="26">
        <v>2</v>
      </c>
      <c r="P1162" s="26" t="s">
        <v>28</v>
      </c>
      <c r="Q1162" s="26"/>
      <c r="R1162" s="26"/>
    </row>
    <row r="1163" spans="1:18" x14ac:dyDescent="0.35">
      <c r="A1163" s="26" t="s">
        <v>2061</v>
      </c>
      <c r="B1163" s="26" t="s">
        <v>3773</v>
      </c>
      <c r="C1163" s="26">
        <v>2019</v>
      </c>
      <c r="D1163" s="26">
        <v>8</v>
      </c>
      <c r="E1163" s="26" t="s">
        <v>2064</v>
      </c>
      <c r="F1163" s="26" t="s">
        <v>2054</v>
      </c>
      <c r="G1163" s="33" t="s">
        <v>3217</v>
      </c>
      <c r="H1163" s="27" t="s">
        <v>2039</v>
      </c>
      <c r="I1163" s="27" t="s">
        <v>3771</v>
      </c>
      <c r="J1163" s="26">
        <v>10</v>
      </c>
      <c r="K1163" s="26">
        <v>500</v>
      </c>
      <c r="L1163" s="26" t="s">
        <v>444</v>
      </c>
      <c r="M1163" s="26" t="s">
        <v>3</v>
      </c>
      <c r="N1163" s="26">
        <v>332</v>
      </c>
      <c r="O1163" s="26">
        <v>6</v>
      </c>
      <c r="P1163" s="26" t="s">
        <v>24</v>
      </c>
      <c r="Q1163" s="26"/>
      <c r="R1163" s="26"/>
    </row>
    <row r="1164" spans="1:18" x14ac:dyDescent="0.35">
      <c r="A1164" s="26" t="s">
        <v>2061</v>
      </c>
      <c r="B1164" s="26" t="s">
        <v>3773</v>
      </c>
      <c r="C1164" s="26">
        <v>2019</v>
      </c>
      <c r="D1164" s="26">
        <v>8</v>
      </c>
      <c r="E1164" s="26" t="s">
        <v>2064</v>
      </c>
      <c r="F1164" s="26" t="s">
        <v>2054</v>
      </c>
      <c r="G1164" s="33" t="s">
        <v>3218</v>
      </c>
      <c r="H1164" s="27" t="s">
        <v>2044</v>
      </c>
      <c r="I1164" s="27" t="s">
        <v>3771</v>
      </c>
      <c r="J1164" s="26">
        <v>10</v>
      </c>
      <c r="K1164" s="26">
        <v>500</v>
      </c>
      <c r="L1164" s="26" t="s">
        <v>38</v>
      </c>
      <c r="M1164" s="26" t="s">
        <v>42</v>
      </c>
      <c r="N1164" s="26">
        <v>125</v>
      </c>
      <c r="O1164" s="26">
        <v>4</v>
      </c>
      <c r="P1164" s="26" t="s">
        <v>809</v>
      </c>
      <c r="Q1164" s="26"/>
      <c r="R1164" s="26"/>
    </row>
    <row r="1165" spans="1:18" x14ac:dyDescent="0.35">
      <c r="A1165" s="26" t="s">
        <v>2061</v>
      </c>
      <c r="B1165" s="26" t="s">
        <v>3773</v>
      </c>
      <c r="C1165" s="26">
        <v>2019</v>
      </c>
      <c r="D1165" s="26">
        <v>8</v>
      </c>
      <c r="E1165" s="26" t="s">
        <v>2064</v>
      </c>
      <c r="F1165" s="26" t="s">
        <v>2054</v>
      </c>
      <c r="G1165" s="33" t="s">
        <v>3219</v>
      </c>
      <c r="H1165" s="27" t="s">
        <v>2056</v>
      </c>
      <c r="I1165" s="27" t="s">
        <v>3771</v>
      </c>
      <c r="J1165" s="26">
        <v>10</v>
      </c>
      <c r="K1165" s="26">
        <v>500</v>
      </c>
      <c r="L1165" s="26" t="s">
        <v>16</v>
      </c>
      <c r="M1165" s="26" t="s">
        <v>3</v>
      </c>
      <c r="N1165" s="26">
        <v>329</v>
      </c>
      <c r="O1165" s="26">
        <v>2</v>
      </c>
      <c r="P1165" s="26" t="s">
        <v>35</v>
      </c>
      <c r="Q1165" s="26"/>
      <c r="R1165" s="26"/>
    </row>
    <row r="1166" spans="1:18" x14ac:dyDescent="0.35">
      <c r="A1166" s="26" t="s">
        <v>2061</v>
      </c>
      <c r="B1166" s="26" t="s">
        <v>3773</v>
      </c>
      <c r="C1166" s="26">
        <v>2019</v>
      </c>
      <c r="D1166" s="26">
        <v>8</v>
      </c>
      <c r="E1166" s="26" t="s">
        <v>2064</v>
      </c>
      <c r="F1166" s="26" t="s">
        <v>2054</v>
      </c>
      <c r="G1166" s="33" t="s">
        <v>3220</v>
      </c>
      <c r="H1166" s="27" t="s">
        <v>2031</v>
      </c>
      <c r="I1166" s="27" t="s">
        <v>3771</v>
      </c>
      <c r="J1166" s="26">
        <v>10</v>
      </c>
      <c r="K1166" s="26">
        <v>500</v>
      </c>
      <c r="L1166" s="26" t="s">
        <v>120</v>
      </c>
      <c r="M1166" s="26" t="s">
        <v>42</v>
      </c>
      <c r="N1166" s="26">
        <v>103</v>
      </c>
      <c r="O1166" s="26">
        <v>1</v>
      </c>
      <c r="P1166" s="26" t="s">
        <v>24</v>
      </c>
      <c r="Q1166" s="26"/>
      <c r="R1166" s="26"/>
    </row>
    <row r="1167" spans="1:18" x14ac:dyDescent="0.35">
      <c r="A1167" s="26" t="s">
        <v>2061</v>
      </c>
      <c r="B1167" s="26" t="s">
        <v>3773</v>
      </c>
      <c r="C1167" s="26">
        <v>2019</v>
      </c>
      <c r="D1167" s="26">
        <v>8</v>
      </c>
      <c r="E1167" s="26" t="s">
        <v>2064</v>
      </c>
      <c r="F1167" s="26" t="s">
        <v>2054</v>
      </c>
      <c r="G1167" s="33" t="s">
        <v>3221</v>
      </c>
      <c r="H1167" s="27" t="s">
        <v>2046</v>
      </c>
      <c r="I1167" s="27" t="s">
        <v>3771</v>
      </c>
      <c r="J1167" s="26">
        <v>10</v>
      </c>
      <c r="K1167" s="26">
        <v>500</v>
      </c>
      <c r="L1167" s="26" t="s">
        <v>2</v>
      </c>
      <c r="M1167" s="26" t="s">
        <v>83</v>
      </c>
      <c r="N1167" s="26">
        <v>358</v>
      </c>
      <c r="O1167" s="26">
        <v>5</v>
      </c>
      <c r="P1167" s="26" t="s">
        <v>33</v>
      </c>
      <c r="Q1167" s="26"/>
      <c r="R1167" s="26"/>
    </row>
    <row r="1168" spans="1:18" x14ac:dyDescent="0.35">
      <c r="A1168" s="26" t="s">
        <v>2061</v>
      </c>
      <c r="B1168" s="26" t="s">
        <v>3773</v>
      </c>
      <c r="C1168" s="26">
        <v>2019</v>
      </c>
      <c r="D1168" s="26">
        <v>8</v>
      </c>
      <c r="E1168" s="26" t="s">
        <v>2064</v>
      </c>
      <c r="F1168" s="26" t="s">
        <v>2054</v>
      </c>
      <c r="G1168" s="33" t="s">
        <v>3222</v>
      </c>
      <c r="H1168" s="27" t="s">
        <v>2045</v>
      </c>
      <c r="I1168" s="27" t="s">
        <v>3771</v>
      </c>
      <c r="J1168" s="26">
        <v>10</v>
      </c>
      <c r="K1168" s="26">
        <v>500</v>
      </c>
      <c r="L1168" s="26" t="s">
        <v>2</v>
      </c>
      <c r="M1168" s="26" t="s">
        <v>83</v>
      </c>
      <c r="N1168" s="26">
        <v>359</v>
      </c>
      <c r="O1168" s="26">
        <v>5</v>
      </c>
      <c r="P1168" s="26" t="s">
        <v>4</v>
      </c>
      <c r="Q1168" s="26"/>
      <c r="R1168" s="26"/>
    </row>
    <row r="1169" spans="1:18" x14ac:dyDescent="0.35">
      <c r="A1169" s="26" t="s">
        <v>2061</v>
      </c>
      <c r="B1169" s="26" t="s">
        <v>3773</v>
      </c>
      <c r="C1169" s="26">
        <v>2019</v>
      </c>
      <c r="D1169" s="26">
        <v>8</v>
      </c>
      <c r="E1169" s="26" t="s">
        <v>2064</v>
      </c>
      <c r="F1169" s="26" t="s">
        <v>2054</v>
      </c>
      <c r="G1169" s="33" t="s">
        <v>3223</v>
      </c>
      <c r="H1169" s="27" t="s">
        <v>2032</v>
      </c>
      <c r="I1169" s="27" t="s">
        <v>3771</v>
      </c>
      <c r="J1169" s="26">
        <v>10</v>
      </c>
      <c r="K1169" s="26">
        <v>500</v>
      </c>
      <c r="L1169" s="26" t="s">
        <v>102</v>
      </c>
      <c r="M1169" s="26" t="s">
        <v>42</v>
      </c>
      <c r="N1169" s="26">
        <v>85</v>
      </c>
      <c r="O1169" s="26">
        <v>5</v>
      </c>
      <c r="P1169" s="26" t="s">
        <v>8</v>
      </c>
      <c r="Q1169" s="26"/>
      <c r="R1169" s="26"/>
    </row>
    <row r="1170" spans="1:18" x14ac:dyDescent="0.35">
      <c r="A1170" s="26" t="s">
        <v>2061</v>
      </c>
      <c r="B1170" s="26" t="s">
        <v>3773</v>
      </c>
      <c r="C1170" s="26">
        <v>2019</v>
      </c>
      <c r="D1170" s="26">
        <v>8</v>
      </c>
      <c r="E1170" s="26" t="s">
        <v>2064</v>
      </c>
      <c r="F1170" s="26" t="s">
        <v>2054</v>
      </c>
      <c r="G1170" s="33" t="s">
        <v>3224</v>
      </c>
      <c r="H1170" s="27" t="s">
        <v>2036</v>
      </c>
      <c r="I1170" s="27" t="s">
        <v>3771</v>
      </c>
      <c r="J1170" s="26">
        <v>10</v>
      </c>
      <c r="K1170" s="26">
        <v>500</v>
      </c>
      <c r="L1170" s="26" t="s">
        <v>2</v>
      </c>
      <c r="M1170" s="26" t="s">
        <v>83</v>
      </c>
      <c r="N1170" s="26">
        <v>334</v>
      </c>
      <c r="O1170" s="26">
        <v>2</v>
      </c>
      <c r="P1170" s="26" t="s">
        <v>35</v>
      </c>
      <c r="Q1170" s="26"/>
      <c r="R1170" s="26"/>
    </row>
    <row r="1171" spans="1:18" x14ac:dyDescent="0.35">
      <c r="A1171" s="26" t="s">
        <v>2061</v>
      </c>
      <c r="B1171" s="26" t="s">
        <v>3773</v>
      </c>
      <c r="C1171" s="26">
        <v>2019</v>
      </c>
      <c r="D1171" s="26">
        <v>8</v>
      </c>
      <c r="E1171" s="26" t="s">
        <v>2064</v>
      </c>
      <c r="F1171" s="26" t="s">
        <v>2054</v>
      </c>
      <c r="G1171" s="33" t="s">
        <v>3225</v>
      </c>
      <c r="H1171" s="27" t="s">
        <v>2032</v>
      </c>
      <c r="I1171" s="27" t="s">
        <v>3771</v>
      </c>
      <c r="J1171" s="26">
        <v>10</v>
      </c>
      <c r="K1171" s="26">
        <v>500</v>
      </c>
      <c r="L1171" s="26" t="s">
        <v>16</v>
      </c>
      <c r="M1171" s="26" t="s">
        <v>42</v>
      </c>
      <c r="N1171" s="26">
        <v>113</v>
      </c>
      <c r="O1171" s="26">
        <v>3</v>
      </c>
      <c r="P1171" s="26" t="s">
        <v>40</v>
      </c>
      <c r="Q1171" s="26"/>
      <c r="R1171" s="26"/>
    </row>
    <row r="1172" spans="1:18" x14ac:dyDescent="0.35">
      <c r="A1172" s="26" t="s">
        <v>2061</v>
      </c>
      <c r="B1172" s="26" t="s">
        <v>3773</v>
      </c>
      <c r="C1172" s="26">
        <v>2019</v>
      </c>
      <c r="D1172" s="26">
        <v>8</v>
      </c>
      <c r="E1172" s="26" t="s">
        <v>2064</v>
      </c>
      <c r="F1172" s="26" t="s">
        <v>2054</v>
      </c>
      <c r="G1172" s="33" t="s">
        <v>3226</v>
      </c>
      <c r="H1172" s="27" t="s">
        <v>2030</v>
      </c>
      <c r="I1172" s="27" t="s">
        <v>3771</v>
      </c>
      <c r="J1172" s="26">
        <v>10</v>
      </c>
      <c r="K1172" s="26">
        <v>500</v>
      </c>
      <c r="L1172" s="26" t="s">
        <v>38</v>
      </c>
      <c r="M1172" s="26" t="s">
        <v>83</v>
      </c>
      <c r="N1172" s="26">
        <v>286</v>
      </c>
      <c r="O1172" s="26">
        <v>3</v>
      </c>
      <c r="P1172" s="26" t="s">
        <v>28</v>
      </c>
      <c r="Q1172" s="26"/>
      <c r="R1172" s="26"/>
    </row>
    <row r="1173" spans="1:18" x14ac:dyDescent="0.35">
      <c r="A1173" s="26" t="s">
        <v>2061</v>
      </c>
      <c r="B1173" s="26" t="s">
        <v>3773</v>
      </c>
      <c r="C1173" s="26">
        <v>2019</v>
      </c>
      <c r="D1173" s="26">
        <v>8</v>
      </c>
      <c r="E1173" s="26" t="s">
        <v>2064</v>
      </c>
      <c r="F1173" s="26" t="s">
        <v>2054</v>
      </c>
      <c r="G1173" s="33" t="s">
        <v>3227</v>
      </c>
      <c r="H1173" s="27" t="s">
        <v>2032</v>
      </c>
      <c r="I1173" s="27" t="s">
        <v>3771</v>
      </c>
      <c r="J1173" s="26">
        <v>10</v>
      </c>
      <c r="K1173" s="26">
        <v>500</v>
      </c>
      <c r="L1173" s="26" t="s">
        <v>102</v>
      </c>
      <c r="M1173" s="26" t="s">
        <v>42</v>
      </c>
      <c r="N1173" s="26">
        <v>102</v>
      </c>
      <c r="O1173" s="26">
        <v>4</v>
      </c>
      <c r="P1173" s="26" t="s">
        <v>40</v>
      </c>
      <c r="Q1173" s="26"/>
      <c r="R1173" s="26"/>
    </row>
    <row r="1174" spans="1:18" x14ac:dyDescent="0.35">
      <c r="A1174" s="26" t="s">
        <v>2061</v>
      </c>
      <c r="B1174" s="26" t="s">
        <v>3773</v>
      </c>
      <c r="C1174" s="26">
        <v>2019</v>
      </c>
      <c r="D1174" s="26">
        <v>8</v>
      </c>
      <c r="E1174" s="26" t="s">
        <v>2064</v>
      </c>
      <c r="F1174" s="26" t="s">
        <v>2054</v>
      </c>
      <c r="G1174" s="33" t="s">
        <v>3228</v>
      </c>
      <c r="H1174" s="27" t="s">
        <v>2044</v>
      </c>
      <c r="I1174" s="27" t="s">
        <v>3771</v>
      </c>
      <c r="J1174" s="26">
        <v>10</v>
      </c>
      <c r="K1174" s="26">
        <v>500</v>
      </c>
      <c r="L1174" s="26" t="s">
        <v>120</v>
      </c>
      <c r="M1174" s="26" t="s">
        <v>42</v>
      </c>
      <c r="N1174" s="26">
        <v>103</v>
      </c>
      <c r="O1174" s="26">
        <v>4</v>
      </c>
      <c r="P1174" s="26" t="s">
        <v>24</v>
      </c>
      <c r="Q1174" s="26"/>
      <c r="R1174" s="26"/>
    </row>
    <row r="1175" spans="1:18" x14ac:dyDescent="0.35">
      <c r="A1175" s="26" t="s">
        <v>2061</v>
      </c>
      <c r="B1175" s="26" t="s">
        <v>3773</v>
      </c>
      <c r="C1175" s="26">
        <v>2019</v>
      </c>
      <c r="D1175" s="26">
        <v>8</v>
      </c>
      <c r="E1175" s="26" t="s">
        <v>2064</v>
      </c>
      <c r="F1175" s="26" t="s">
        <v>2054</v>
      </c>
      <c r="G1175" s="33" t="s">
        <v>3229</v>
      </c>
      <c r="H1175" s="27" t="s">
        <v>2037</v>
      </c>
      <c r="I1175" s="27" t="s">
        <v>3771</v>
      </c>
      <c r="J1175" s="26">
        <v>10</v>
      </c>
      <c r="K1175" s="26">
        <v>500</v>
      </c>
      <c r="L1175" s="26" t="s">
        <v>16</v>
      </c>
      <c r="M1175" s="26" t="s">
        <v>42</v>
      </c>
      <c r="N1175" s="26">
        <v>113</v>
      </c>
      <c r="O1175" s="26">
        <v>4</v>
      </c>
      <c r="P1175" s="26" t="s">
        <v>40</v>
      </c>
      <c r="Q1175" s="26"/>
      <c r="R1175" s="26"/>
    </row>
    <row r="1176" spans="1:18" x14ac:dyDescent="0.35">
      <c r="A1176" s="26" t="s">
        <v>2061</v>
      </c>
      <c r="B1176" s="26" t="s">
        <v>3773</v>
      </c>
      <c r="C1176" s="26">
        <v>2019</v>
      </c>
      <c r="D1176" s="26">
        <v>8</v>
      </c>
      <c r="E1176" s="26" t="s">
        <v>2064</v>
      </c>
      <c r="F1176" s="26" t="s">
        <v>2054</v>
      </c>
      <c r="G1176" s="33" t="s">
        <v>3230</v>
      </c>
      <c r="H1176" s="27" t="s">
        <v>2050</v>
      </c>
      <c r="I1176" s="27" t="s">
        <v>3771</v>
      </c>
      <c r="J1176" s="26">
        <v>10</v>
      </c>
      <c r="K1176" s="26">
        <v>500</v>
      </c>
      <c r="L1176" s="26" t="s">
        <v>102</v>
      </c>
      <c r="M1176" s="26" t="s">
        <v>42</v>
      </c>
      <c r="N1176" s="26">
        <v>102</v>
      </c>
      <c r="O1176" s="26">
        <v>3</v>
      </c>
      <c r="P1176" s="26" t="s">
        <v>40</v>
      </c>
      <c r="Q1176" s="26"/>
      <c r="R1176" s="26"/>
    </row>
    <row r="1177" spans="1:18" x14ac:dyDescent="0.35">
      <c r="A1177" s="26" t="s">
        <v>2061</v>
      </c>
      <c r="B1177" s="26" t="s">
        <v>3773</v>
      </c>
      <c r="C1177" s="26">
        <v>2019</v>
      </c>
      <c r="D1177" s="26">
        <v>8</v>
      </c>
      <c r="E1177" s="26" t="s">
        <v>2064</v>
      </c>
      <c r="F1177" s="26" t="s">
        <v>2054</v>
      </c>
      <c r="G1177" s="33" t="s">
        <v>3231</v>
      </c>
      <c r="H1177" s="27" t="s">
        <v>2042</v>
      </c>
      <c r="I1177" s="27" t="s">
        <v>3771</v>
      </c>
      <c r="J1177" s="26">
        <v>10</v>
      </c>
      <c r="K1177" s="26">
        <v>500</v>
      </c>
      <c r="L1177" s="26" t="s">
        <v>2</v>
      </c>
      <c r="M1177" s="26" t="s">
        <v>83</v>
      </c>
      <c r="N1177" s="26">
        <v>277</v>
      </c>
      <c r="O1177" s="26">
        <v>5</v>
      </c>
      <c r="P1177" s="26" t="s">
        <v>12</v>
      </c>
      <c r="Q1177" s="26"/>
      <c r="R1177" s="26"/>
    </row>
    <row r="1178" spans="1:18" x14ac:dyDescent="0.35">
      <c r="A1178" s="26" t="s">
        <v>2061</v>
      </c>
      <c r="B1178" s="26" t="s">
        <v>3773</v>
      </c>
      <c r="C1178" s="26">
        <v>2019</v>
      </c>
      <c r="D1178" s="26">
        <v>8</v>
      </c>
      <c r="E1178" s="26" t="s">
        <v>2064</v>
      </c>
      <c r="F1178" s="26" t="s">
        <v>2054</v>
      </c>
      <c r="G1178" s="33" t="s">
        <v>3232</v>
      </c>
      <c r="H1178" s="27" t="s">
        <v>2039</v>
      </c>
      <c r="I1178" s="27" t="s">
        <v>3771</v>
      </c>
      <c r="J1178" s="26">
        <v>10</v>
      </c>
      <c r="K1178" s="26">
        <v>500</v>
      </c>
      <c r="L1178" s="26" t="s">
        <v>2</v>
      </c>
      <c r="M1178" s="26" t="s">
        <v>83</v>
      </c>
      <c r="N1178" s="26">
        <v>358</v>
      </c>
      <c r="O1178" s="26">
        <v>4</v>
      </c>
      <c r="P1178" s="26" t="s">
        <v>33</v>
      </c>
      <c r="Q1178" s="26"/>
      <c r="R1178" s="26"/>
    </row>
    <row r="1179" spans="1:18" x14ac:dyDescent="0.35">
      <c r="A1179" s="26" t="s">
        <v>2061</v>
      </c>
      <c r="B1179" s="26" t="s">
        <v>3773</v>
      </c>
      <c r="C1179" s="26">
        <v>2019</v>
      </c>
      <c r="D1179" s="26">
        <v>8</v>
      </c>
      <c r="E1179" s="26" t="s">
        <v>2064</v>
      </c>
      <c r="F1179" s="26" t="s">
        <v>2054</v>
      </c>
      <c r="G1179" s="33" t="s">
        <v>3233</v>
      </c>
      <c r="H1179" s="27" t="s">
        <v>2044</v>
      </c>
      <c r="I1179" s="27" t="s">
        <v>3771</v>
      </c>
      <c r="J1179" s="26">
        <v>10</v>
      </c>
      <c r="K1179" s="26">
        <v>500</v>
      </c>
      <c r="L1179" s="26" t="s">
        <v>2</v>
      </c>
      <c r="M1179" s="26" t="s">
        <v>42</v>
      </c>
      <c r="N1179" s="26">
        <v>111</v>
      </c>
      <c r="O1179" s="26">
        <v>5</v>
      </c>
      <c r="P1179" s="26" t="s">
        <v>40</v>
      </c>
      <c r="Q1179" s="26"/>
      <c r="R1179" s="26"/>
    </row>
    <row r="1180" spans="1:18" x14ac:dyDescent="0.35">
      <c r="A1180" s="26" t="s">
        <v>2061</v>
      </c>
      <c r="B1180" s="26" t="s">
        <v>3773</v>
      </c>
      <c r="C1180" s="26">
        <v>2019</v>
      </c>
      <c r="D1180" s="26">
        <v>8</v>
      </c>
      <c r="E1180" s="26" t="s">
        <v>2064</v>
      </c>
      <c r="F1180" s="26" t="s">
        <v>2054</v>
      </c>
      <c r="G1180" s="33" t="s">
        <v>3234</v>
      </c>
      <c r="H1180" s="27" t="s">
        <v>2045</v>
      </c>
      <c r="I1180" s="27" t="s">
        <v>3771</v>
      </c>
      <c r="J1180" s="26">
        <v>10</v>
      </c>
      <c r="K1180" s="26">
        <v>500</v>
      </c>
      <c r="L1180" s="26" t="s">
        <v>102</v>
      </c>
      <c r="M1180" s="26" t="s">
        <v>42</v>
      </c>
      <c r="N1180" s="26">
        <v>86</v>
      </c>
      <c r="O1180" s="26">
        <v>3</v>
      </c>
      <c r="P1180" s="26" t="s">
        <v>12</v>
      </c>
      <c r="Q1180" s="26"/>
      <c r="R1180" s="26"/>
    </row>
    <row r="1181" spans="1:18" x14ac:dyDescent="0.35">
      <c r="A1181" s="26" t="s">
        <v>2061</v>
      </c>
      <c r="B1181" s="26" t="s">
        <v>3773</v>
      </c>
      <c r="C1181" s="26">
        <v>2019</v>
      </c>
      <c r="D1181" s="26">
        <v>8</v>
      </c>
      <c r="E1181" s="26" t="s">
        <v>2064</v>
      </c>
      <c r="F1181" s="26" t="s">
        <v>2054</v>
      </c>
      <c r="G1181" s="33" t="s">
        <v>3235</v>
      </c>
      <c r="H1181" s="27" t="s">
        <v>2039</v>
      </c>
      <c r="I1181" s="27" t="s">
        <v>3771</v>
      </c>
      <c r="J1181" s="26">
        <v>10</v>
      </c>
      <c r="K1181" s="26">
        <v>500</v>
      </c>
      <c r="L1181" s="26" t="s">
        <v>2</v>
      </c>
      <c r="M1181" s="26" t="s">
        <v>83</v>
      </c>
      <c r="N1181" s="26">
        <v>301</v>
      </c>
      <c r="O1181" s="26">
        <v>4</v>
      </c>
      <c r="P1181" s="26" t="s">
        <v>229</v>
      </c>
      <c r="Q1181" s="26"/>
      <c r="R1181" s="26"/>
    </row>
    <row r="1182" spans="1:18" x14ac:dyDescent="0.35">
      <c r="A1182" s="26" t="s">
        <v>2061</v>
      </c>
      <c r="B1182" s="26" t="s">
        <v>3773</v>
      </c>
      <c r="C1182" s="26">
        <v>2019</v>
      </c>
      <c r="D1182" s="26">
        <v>8</v>
      </c>
      <c r="E1182" s="26" t="s">
        <v>2064</v>
      </c>
      <c r="F1182" s="26" t="s">
        <v>2054</v>
      </c>
      <c r="G1182" s="33" t="s">
        <v>3236</v>
      </c>
      <c r="H1182" s="27" t="s">
        <v>2030</v>
      </c>
      <c r="I1182" s="27" t="s">
        <v>3771</v>
      </c>
      <c r="J1182" s="26">
        <v>10</v>
      </c>
      <c r="K1182" s="26">
        <v>500</v>
      </c>
      <c r="L1182" s="26" t="s">
        <v>38</v>
      </c>
      <c r="M1182" s="26" t="s">
        <v>83</v>
      </c>
      <c r="N1182" s="26">
        <v>316</v>
      </c>
      <c r="O1182" s="26">
        <v>5</v>
      </c>
      <c r="P1182" s="26" t="s">
        <v>24</v>
      </c>
      <c r="Q1182" s="26"/>
      <c r="R1182" s="26"/>
    </row>
    <row r="1183" spans="1:18" x14ac:dyDescent="0.35">
      <c r="A1183" s="26" t="s">
        <v>2061</v>
      </c>
      <c r="B1183" s="26" t="s">
        <v>3773</v>
      </c>
      <c r="C1183" s="26">
        <v>2019</v>
      </c>
      <c r="D1183" s="26">
        <v>8</v>
      </c>
      <c r="E1183" s="26" t="s">
        <v>2064</v>
      </c>
      <c r="F1183" s="26" t="s">
        <v>2054</v>
      </c>
      <c r="G1183" s="33" t="s">
        <v>3237</v>
      </c>
      <c r="H1183" s="27" t="s">
        <v>2032</v>
      </c>
      <c r="I1183" s="27" t="s">
        <v>3771</v>
      </c>
      <c r="J1183" s="26">
        <v>10</v>
      </c>
      <c r="K1183" s="26">
        <v>500</v>
      </c>
      <c r="L1183" s="26" t="s">
        <v>162</v>
      </c>
      <c r="M1183" s="26" t="s">
        <v>42</v>
      </c>
      <c r="N1183" s="26">
        <v>87</v>
      </c>
      <c r="O1183" s="26">
        <v>6</v>
      </c>
      <c r="P1183" s="26" t="s">
        <v>28</v>
      </c>
      <c r="Q1183" s="26"/>
      <c r="R1183" s="26"/>
    </row>
    <row r="1184" spans="1:18" x14ac:dyDescent="0.35">
      <c r="A1184" s="26" t="s">
        <v>2061</v>
      </c>
      <c r="B1184" s="26" t="s">
        <v>3773</v>
      </c>
      <c r="C1184" s="26">
        <v>2019</v>
      </c>
      <c r="D1184" s="26">
        <v>8</v>
      </c>
      <c r="E1184" s="26" t="s">
        <v>2064</v>
      </c>
      <c r="F1184" s="26" t="s">
        <v>2054</v>
      </c>
      <c r="G1184" s="33" t="s">
        <v>3238</v>
      </c>
      <c r="H1184" s="27" t="s">
        <v>2049</v>
      </c>
      <c r="I1184" s="27" t="s">
        <v>3771</v>
      </c>
      <c r="J1184" s="26">
        <v>10</v>
      </c>
      <c r="K1184" s="26">
        <v>500</v>
      </c>
      <c r="L1184" s="26" t="s">
        <v>16</v>
      </c>
      <c r="M1184" s="26" t="s">
        <v>83</v>
      </c>
      <c r="N1184" s="26">
        <v>296</v>
      </c>
      <c r="O1184" s="26">
        <v>3</v>
      </c>
      <c r="P1184" s="26" t="s">
        <v>12</v>
      </c>
      <c r="Q1184" s="26"/>
      <c r="R1184" s="26"/>
    </row>
    <row r="1185" spans="1:18" x14ac:dyDescent="0.35">
      <c r="A1185" s="26" t="s">
        <v>2061</v>
      </c>
      <c r="B1185" s="26" t="s">
        <v>3773</v>
      </c>
      <c r="C1185" s="26">
        <v>2019</v>
      </c>
      <c r="D1185" s="26">
        <v>8</v>
      </c>
      <c r="E1185" s="26" t="s">
        <v>2064</v>
      </c>
      <c r="F1185" s="26" t="s">
        <v>2054</v>
      </c>
      <c r="G1185" s="33" t="s">
        <v>3239</v>
      </c>
      <c r="H1185" s="27" t="s">
        <v>2046</v>
      </c>
      <c r="I1185" s="27" t="s">
        <v>3771</v>
      </c>
      <c r="J1185" s="26">
        <v>10</v>
      </c>
      <c r="K1185" s="26">
        <v>500</v>
      </c>
      <c r="L1185" s="26" t="s">
        <v>2</v>
      </c>
      <c r="M1185" s="26" t="s">
        <v>83</v>
      </c>
      <c r="N1185" s="26">
        <v>302</v>
      </c>
      <c r="O1185" s="26">
        <v>4</v>
      </c>
      <c r="P1185" s="26" t="s">
        <v>242</v>
      </c>
      <c r="Q1185" s="26"/>
      <c r="R1185" s="26"/>
    </row>
    <row r="1186" spans="1:18" x14ac:dyDescent="0.35">
      <c r="A1186" s="26" t="s">
        <v>2061</v>
      </c>
      <c r="B1186" s="26" t="s">
        <v>3773</v>
      </c>
      <c r="C1186" s="26">
        <v>2019</v>
      </c>
      <c r="D1186" s="26">
        <v>8</v>
      </c>
      <c r="E1186" s="26" t="s">
        <v>2064</v>
      </c>
      <c r="F1186" s="26" t="s">
        <v>2054</v>
      </c>
      <c r="G1186" s="33" t="s">
        <v>3240</v>
      </c>
      <c r="H1186" s="27" t="s">
        <v>2034</v>
      </c>
      <c r="I1186" s="27" t="s">
        <v>3771</v>
      </c>
      <c r="J1186" s="26">
        <v>10</v>
      </c>
      <c r="K1186" s="26">
        <v>500</v>
      </c>
      <c r="L1186" s="26" t="s">
        <v>16</v>
      </c>
      <c r="M1186" s="26" t="s">
        <v>42</v>
      </c>
      <c r="N1186" s="26">
        <v>90</v>
      </c>
      <c r="O1186" s="26">
        <v>1</v>
      </c>
      <c r="P1186" s="26" t="s">
        <v>8</v>
      </c>
      <c r="Q1186" s="26"/>
      <c r="R1186" s="26"/>
    </row>
    <row r="1187" spans="1:18" x14ac:dyDescent="0.35">
      <c r="A1187" s="26" t="s">
        <v>2061</v>
      </c>
      <c r="B1187" s="26" t="s">
        <v>3773</v>
      </c>
      <c r="C1187" s="26">
        <v>2019</v>
      </c>
      <c r="D1187" s="26">
        <v>8</v>
      </c>
      <c r="E1187" s="26" t="s">
        <v>2064</v>
      </c>
      <c r="F1187" s="26" t="s">
        <v>2054</v>
      </c>
      <c r="G1187" s="33" t="s">
        <v>3241</v>
      </c>
      <c r="H1187" s="27" t="s">
        <v>2036</v>
      </c>
      <c r="I1187" s="27" t="s">
        <v>3771</v>
      </c>
      <c r="J1187" s="26">
        <v>10</v>
      </c>
      <c r="K1187" s="26">
        <v>500</v>
      </c>
      <c r="L1187" s="26" t="s">
        <v>2</v>
      </c>
      <c r="M1187" s="26" t="s">
        <v>83</v>
      </c>
      <c r="N1187" s="26">
        <v>358</v>
      </c>
      <c r="O1187" s="26">
        <v>2</v>
      </c>
      <c r="P1187" s="26" t="s">
        <v>33</v>
      </c>
      <c r="Q1187" s="26"/>
      <c r="R1187" s="26"/>
    </row>
    <row r="1188" spans="1:18" x14ac:dyDescent="0.35">
      <c r="A1188" s="26" t="s">
        <v>2061</v>
      </c>
      <c r="B1188" s="26" t="s">
        <v>3773</v>
      </c>
      <c r="C1188" s="26">
        <v>2019</v>
      </c>
      <c r="D1188" s="26">
        <v>8</v>
      </c>
      <c r="E1188" s="26" t="s">
        <v>2064</v>
      </c>
      <c r="F1188" s="26" t="s">
        <v>2054</v>
      </c>
      <c r="G1188" s="33" t="s">
        <v>3242</v>
      </c>
      <c r="H1188" s="27" t="s">
        <v>2044</v>
      </c>
      <c r="I1188" s="27" t="s">
        <v>3771</v>
      </c>
      <c r="J1188" s="26">
        <v>10</v>
      </c>
      <c r="K1188" s="26">
        <v>500</v>
      </c>
      <c r="L1188" s="26" t="s">
        <v>162</v>
      </c>
      <c r="M1188" s="26" t="s">
        <v>83</v>
      </c>
      <c r="N1188" s="26">
        <v>307</v>
      </c>
      <c r="O1188" s="26">
        <v>3</v>
      </c>
      <c r="P1188" s="26" t="s">
        <v>28</v>
      </c>
      <c r="Q1188" s="26"/>
      <c r="R1188" s="26"/>
    </row>
    <row r="1189" spans="1:18" x14ac:dyDescent="0.35">
      <c r="A1189" s="26" t="s">
        <v>2061</v>
      </c>
      <c r="B1189" s="26" t="s">
        <v>3773</v>
      </c>
      <c r="C1189" s="26">
        <v>2019</v>
      </c>
      <c r="D1189" s="26">
        <v>8</v>
      </c>
      <c r="E1189" s="26" t="s">
        <v>2064</v>
      </c>
      <c r="F1189" s="26" t="s">
        <v>2054</v>
      </c>
      <c r="G1189" s="33" t="s">
        <v>3243</v>
      </c>
      <c r="H1189" s="27" t="s">
        <v>2036</v>
      </c>
      <c r="I1189" s="27" t="s">
        <v>3771</v>
      </c>
      <c r="J1189" s="26">
        <v>10</v>
      </c>
      <c r="K1189" s="26">
        <v>500</v>
      </c>
      <c r="L1189" s="26" t="s">
        <v>2</v>
      </c>
      <c r="M1189" s="26" t="s">
        <v>83</v>
      </c>
      <c r="N1189" s="26">
        <v>276</v>
      </c>
      <c r="O1189" s="26">
        <v>5</v>
      </c>
      <c r="P1189" s="26" t="s">
        <v>8</v>
      </c>
      <c r="Q1189" s="26"/>
      <c r="R1189" s="26"/>
    </row>
    <row r="1190" spans="1:18" x14ac:dyDescent="0.35">
      <c r="A1190" s="26" t="s">
        <v>2061</v>
      </c>
      <c r="B1190" s="26" t="s">
        <v>3773</v>
      </c>
      <c r="C1190" s="26">
        <v>2019</v>
      </c>
      <c r="D1190" s="26">
        <v>8</v>
      </c>
      <c r="E1190" s="26" t="s">
        <v>2064</v>
      </c>
      <c r="F1190" s="26" t="s">
        <v>2054</v>
      </c>
      <c r="G1190" s="33" t="s">
        <v>3244</v>
      </c>
      <c r="H1190" s="27" t="s">
        <v>2037</v>
      </c>
      <c r="I1190" s="27" t="s">
        <v>3771</v>
      </c>
      <c r="J1190" s="26">
        <v>10</v>
      </c>
      <c r="K1190" s="26">
        <v>500</v>
      </c>
      <c r="L1190" s="26" t="s">
        <v>16</v>
      </c>
      <c r="M1190" s="26" t="s">
        <v>42</v>
      </c>
      <c r="N1190" s="26">
        <v>128</v>
      </c>
      <c r="O1190" s="26">
        <v>6</v>
      </c>
      <c r="P1190" s="26" t="s">
        <v>4</v>
      </c>
      <c r="Q1190" s="26"/>
      <c r="R1190" s="26"/>
    </row>
    <row r="1191" spans="1:18" x14ac:dyDescent="0.35">
      <c r="A1191" s="26" t="s">
        <v>2061</v>
      </c>
      <c r="B1191" s="26" t="s">
        <v>3773</v>
      </c>
      <c r="C1191" s="26">
        <v>2019</v>
      </c>
      <c r="D1191" s="26">
        <v>8</v>
      </c>
      <c r="E1191" s="26" t="s">
        <v>2064</v>
      </c>
      <c r="F1191" s="26" t="s">
        <v>2054</v>
      </c>
      <c r="G1191" s="33" t="s">
        <v>3245</v>
      </c>
      <c r="H1191" s="27" t="s">
        <v>2029</v>
      </c>
      <c r="I1191" s="27" t="s">
        <v>3771</v>
      </c>
      <c r="J1191" s="26">
        <v>10</v>
      </c>
      <c r="K1191" s="26">
        <v>500</v>
      </c>
      <c r="L1191" s="26" t="s">
        <v>120</v>
      </c>
      <c r="M1191" s="26" t="s">
        <v>42</v>
      </c>
      <c r="N1191" s="26">
        <v>103</v>
      </c>
      <c r="O1191" s="26">
        <v>3</v>
      </c>
      <c r="P1191" s="26" t="s">
        <v>24</v>
      </c>
      <c r="Q1191" s="26"/>
      <c r="R1191" s="26"/>
    </row>
    <row r="1192" spans="1:18" x14ac:dyDescent="0.35">
      <c r="A1192" s="26" t="s">
        <v>2061</v>
      </c>
      <c r="B1192" s="26" t="s">
        <v>3773</v>
      </c>
      <c r="C1192" s="26">
        <v>2019</v>
      </c>
      <c r="D1192" s="26">
        <v>8</v>
      </c>
      <c r="E1192" s="26" t="s">
        <v>2064</v>
      </c>
      <c r="F1192" s="26" t="s">
        <v>2054</v>
      </c>
      <c r="G1192" s="33" t="s">
        <v>3246</v>
      </c>
      <c r="H1192" s="27" t="s">
        <v>2030</v>
      </c>
      <c r="I1192" s="27" t="s">
        <v>3771</v>
      </c>
      <c r="J1192" s="26">
        <v>10</v>
      </c>
      <c r="K1192" s="26">
        <v>500</v>
      </c>
      <c r="L1192" s="26" t="s">
        <v>162</v>
      </c>
      <c r="M1192" s="26" t="s">
        <v>83</v>
      </c>
      <c r="N1192" s="26">
        <v>307</v>
      </c>
      <c r="O1192" s="26">
        <v>5</v>
      </c>
      <c r="P1192" s="26" t="s">
        <v>28</v>
      </c>
      <c r="Q1192" s="26"/>
      <c r="R1192" s="26"/>
    </row>
    <row r="1193" spans="1:18" x14ac:dyDescent="0.35">
      <c r="A1193" s="26" t="s">
        <v>2061</v>
      </c>
      <c r="B1193" s="26" t="s">
        <v>3773</v>
      </c>
      <c r="C1193" s="26">
        <v>2019</v>
      </c>
      <c r="D1193" s="26">
        <v>8</v>
      </c>
      <c r="E1193" s="26" t="s">
        <v>2064</v>
      </c>
      <c r="F1193" s="26" t="s">
        <v>2054</v>
      </c>
      <c r="G1193" s="33" t="s">
        <v>3247</v>
      </c>
      <c r="H1193" s="27" t="s">
        <v>2044</v>
      </c>
      <c r="I1193" s="27" t="s">
        <v>3771</v>
      </c>
      <c r="J1193" s="26">
        <v>10</v>
      </c>
      <c r="K1193" s="26">
        <v>500</v>
      </c>
      <c r="L1193" s="26" t="s">
        <v>2</v>
      </c>
      <c r="M1193" s="26" t="s">
        <v>42</v>
      </c>
      <c r="N1193" s="26">
        <v>98</v>
      </c>
      <c r="O1193" s="26">
        <v>2</v>
      </c>
      <c r="P1193" s="26" t="s">
        <v>8</v>
      </c>
      <c r="Q1193" s="26"/>
      <c r="R1193" s="26"/>
    </row>
    <row r="1194" spans="1:18" x14ac:dyDescent="0.35">
      <c r="A1194" s="26" t="s">
        <v>2061</v>
      </c>
      <c r="B1194" s="26" t="s">
        <v>3773</v>
      </c>
      <c r="C1194" s="26">
        <v>2019</v>
      </c>
      <c r="D1194" s="26">
        <v>8</v>
      </c>
      <c r="E1194" s="26" t="s">
        <v>2064</v>
      </c>
      <c r="F1194" s="26" t="s">
        <v>2054</v>
      </c>
      <c r="G1194" s="33" t="s">
        <v>3248</v>
      </c>
      <c r="H1194" s="27" t="s">
        <v>2031</v>
      </c>
      <c r="I1194" s="27" t="s">
        <v>3771</v>
      </c>
      <c r="J1194" s="26">
        <v>10</v>
      </c>
      <c r="K1194" s="26">
        <v>500</v>
      </c>
      <c r="L1194" s="26" t="s">
        <v>162</v>
      </c>
      <c r="M1194" s="26" t="s">
        <v>42</v>
      </c>
      <c r="N1194" s="26">
        <v>120</v>
      </c>
      <c r="O1194" s="26">
        <v>7</v>
      </c>
      <c r="P1194" s="26" t="s">
        <v>809</v>
      </c>
      <c r="Q1194" s="26"/>
      <c r="R1194" s="26"/>
    </row>
    <row r="1195" spans="1:18" x14ac:dyDescent="0.35">
      <c r="A1195" s="26" t="s">
        <v>2061</v>
      </c>
      <c r="B1195" s="26" t="s">
        <v>3773</v>
      </c>
      <c r="C1195" s="26">
        <v>2019</v>
      </c>
      <c r="D1195" s="26">
        <v>8</v>
      </c>
      <c r="E1195" s="26" t="s">
        <v>2064</v>
      </c>
      <c r="F1195" s="26" t="s">
        <v>2054</v>
      </c>
      <c r="G1195" s="33" t="s">
        <v>3248</v>
      </c>
      <c r="H1195" s="27" t="s">
        <v>2044</v>
      </c>
      <c r="I1195" s="27" t="s">
        <v>3771</v>
      </c>
      <c r="J1195" s="26">
        <v>10</v>
      </c>
      <c r="K1195" s="26">
        <v>500</v>
      </c>
      <c r="L1195" s="26" t="s">
        <v>38</v>
      </c>
      <c r="M1195" s="26" t="s">
        <v>42</v>
      </c>
      <c r="N1195" s="26">
        <v>96</v>
      </c>
      <c r="O1195" s="26">
        <v>4</v>
      </c>
      <c r="P1195" s="26" t="s">
        <v>28</v>
      </c>
      <c r="Q1195" s="26"/>
      <c r="R1195" s="26"/>
    </row>
    <row r="1196" spans="1:18" x14ac:dyDescent="0.35">
      <c r="A1196" s="26" t="s">
        <v>2061</v>
      </c>
      <c r="B1196" s="26" t="s">
        <v>3773</v>
      </c>
      <c r="C1196" s="26">
        <v>2019</v>
      </c>
      <c r="D1196" s="26">
        <v>8</v>
      </c>
      <c r="E1196" s="26" t="s">
        <v>2064</v>
      </c>
      <c r="F1196" s="26" t="s">
        <v>2054</v>
      </c>
      <c r="G1196" s="33" t="s">
        <v>3249</v>
      </c>
      <c r="H1196" s="27" t="s">
        <v>2029</v>
      </c>
      <c r="I1196" s="27" t="s">
        <v>3771</v>
      </c>
      <c r="J1196" s="26">
        <v>10</v>
      </c>
      <c r="K1196" s="26">
        <v>500</v>
      </c>
      <c r="L1196" s="26" t="s">
        <v>120</v>
      </c>
      <c r="M1196" s="26" t="s">
        <v>42</v>
      </c>
      <c r="N1196" s="26">
        <v>87</v>
      </c>
      <c r="O1196" s="26">
        <v>1</v>
      </c>
      <c r="P1196" s="26" t="s">
        <v>28</v>
      </c>
      <c r="Q1196" s="26"/>
      <c r="R1196" s="26"/>
    </row>
    <row r="1197" spans="1:18" x14ac:dyDescent="0.35">
      <c r="A1197" s="26" t="s">
        <v>2061</v>
      </c>
      <c r="B1197" s="26" t="s">
        <v>3773</v>
      </c>
      <c r="C1197" s="26">
        <v>2019</v>
      </c>
      <c r="D1197" s="26">
        <v>8</v>
      </c>
      <c r="E1197" s="26" t="s">
        <v>2064</v>
      </c>
      <c r="F1197" s="26" t="s">
        <v>2054</v>
      </c>
      <c r="G1197" s="33" t="s">
        <v>3250</v>
      </c>
      <c r="H1197" s="27" t="s">
        <v>2045</v>
      </c>
      <c r="I1197" s="27" t="s">
        <v>3771</v>
      </c>
      <c r="J1197" s="26">
        <v>10</v>
      </c>
      <c r="K1197" s="26">
        <v>500</v>
      </c>
      <c r="L1197" s="26" t="s">
        <v>2</v>
      </c>
      <c r="M1197" s="26" t="s">
        <v>83</v>
      </c>
      <c r="N1197" s="26">
        <v>276</v>
      </c>
      <c r="O1197" s="26">
        <v>2</v>
      </c>
      <c r="P1197" s="26" t="s">
        <v>8</v>
      </c>
      <c r="Q1197" s="26"/>
      <c r="R1197" s="26"/>
    </row>
    <row r="1198" spans="1:18" x14ac:dyDescent="0.35">
      <c r="A1198" s="26" t="s">
        <v>2061</v>
      </c>
      <c r="B1198" s="26" t="s">
        <v>3773</v>
      </c>
      <c r="C1198" s="26">
        <v>2019</v>
      </c>
      <c r="D1198" s="26">
        <v>8</v>
      </c>
      <c r="E1198" s="26" t="s">
        <v>2064</v>
      </c>
      <c r="F1198" s="26" t="s">
        <v>2054</v>
      </c>
      <c r="G1198" s="33" t="s">
        <v>3251</v>
      </c>
      <c r="H1198" s="27" t="s">
        <v>2053</v>
      </c>
      <c r="I1198" s="27" t="s">
        <v>3771</v>
      </c>
      <c r="J1198" s="26">
        <v>10</v>
      </c>
      <c r="K1198" s="26">
        <v>500</v>
      </c>
      <c r="L1198" s="26" t="s">
        <v>102</v>
      </c>
      <c r="M1198" s="26" t="s">
        <v>42</v>
      </c>
      <c r="N1198" s="26">
        <v>119</v>
      </c>
      <c r="O1198" s="26">
        <v>1</v>
      </c>
      <c r="P1198" s="26" t="s">
        <v>4</v>
      </c>
      <c r="Q1198" s="26"/>
      <c r="R1198" s="26"/>
    </row>
    <row r="1199" spans="1:18" x14ac:dyDescent="0.35">
      <c r="A1199" s="26" t="s">
        <v>2061</v>
      </c>
      <c r="B1199" s="26" t="s">
        <v>3773</v>
      </c>
      <c r="C1199" s="26">
        <v>2019</v>
      </c>
      <c r="D1199" s="26">
        <v>8</v>
      </c>
      <c r="E1199" s="26" t="s">
        <v>2064</v>
      </c>
      <c r="F1199" s="26" t="s">
        <v>2054</v>
      </c>
      <c r="G1199" s="33" t="s">
        <v>3252</v>
      </c>
      <c r="H1199" s="27" t="s">
        <v>2046</v>
      </c>
      <c r="I1199" s="27" t="s">
        <v>3771</v>
      </c>
      <c r="J1199" s="26">
        <v>10</v>
      </c>
      <c r="K1199" s="26">
        <v>500</v>
      </c>
      <c r="L1199" s="26" t="s">
        <v>2</v>
      </c>
      <c r="M1199" s="26" t="s">
        <v>83</v>
      </c>
      <c r="N1199" s="26">
        <v>333</v>
      </c>
      <c r="O1199" s="26">
        <v>6</v>
      </c>
      <c r="P1199" s="26" t="s">
        <v>40</v>
      </c>
      <c r="Q1199" s="26"/>
      <c r="R1199" s="26"/>
    </row>
    <row r="1200" spans="1:18" x14ac:dyDescent="0.35">
      <c r="A1200" s="26" t="s">
        <v>2061</v>
      </c>
      <c r="B1200" s="26" t="s">
        <v>3773</v>
      </c>
      <c r="C1200" s="26">
        <v>2019</v>
      </c>
      <c r="D1200" s="26">
        <v>8</v>
      </c>
      <c r="E1200" s="26" t="s">
        <v>2064</v>
      </c>
      <c r="F1200" s="26" t="s">
        <v>2054</v>
      </c>
      <c r="G1200" s="33" t="s">
        <v>3253</v>
      </c>
      <c r="H1200" s="27" t="s">
        <v>2059</v>
      </c>
      <c r="I1200" s="27" t="s">
        <v>3771</v>
      </c>
      <c r="J1200" s="26">
        <v>10</v>
      </c>
      <c r="K1200" s="26">
        <v>500</v>
      </c>
      <c r="L1200" s="26" t="s">
        <v>2</v>
      </c>
      <c r="M1200" s="26" t="s">
        <v>3</v>
      </c>
      <c r="N1200" s="26">
        <v>279</v>
      </c>
      <c r="O1200" s="26">
        <v>6</v>
      </c>
      <c r="P1200" s="26" t="s">
        <v>8</v>
      </c>
      <c r="Q1200" s="26"/>
      <c r="R1200" s="26"/>
    </row>
    <row r="1201" spans="1:18" x14ac:dyDescent="0.35">
      <c r="A1201" s="26" t="s">
        <v>2061</v>
      </c>
      <c r="B1201" s="26" t="s">
        <v>3773</v>
      </c>
      <c r="C1201" s="26">
        <v>2019</v>
      </c>
      <c r="D1201" s="26">
        <v>8</v>
      </c>
      <c r="E1201" s="26" t="s">
        <v>2064</v>
      </c>
      <c r="F1201" s="26" t="s">
        <v>2054</v>
      </c>
      <c r="G1201" s="33" t="s">
        <v>3254</v>
      </c>
      <c r="H1201" s="27" t="s">
        <v>2041</v>
      </c>
      <c r="I1201" s="27" t="s">
        <v>3771</v>
      </c>
      <c r="J1201" s="26">
        <v>10</v>
      </c>
      <c r="K1201" s="26">
        <v>500</v>
      </c>
      <c r="L1201" s="26" t="s">
        <v>23</v>
      </c>
      <c r="M1201" s="26" t="s">
        <v>42</v>
      </c>
      <c r="N1201" s="26">
        <v>108</v>
      </c>
      <c r="O1201" s="26">
        <v>4</v>
      </c>
      <c r="P1201" s="26" t="s">
        <v>24</v>
      </c>
      <c r="Q1201" s="26"/>
      <c r="R1201" s="26"/>
    </row>
    <row r="1202" spans="1:18" x14ac:dyDescent="0.35">
      <c r="A1202" s="26" t="s">
        <v>2061</v>
      </c>
      <c r="B1202" s="26" t="s">
        <v>3773</v>
      </c>
      <c r="C1202" s="26">
        <v>2019</v>
      </c>
      <c r="D1202" s="26">
        <v>8</v>
      </c>
      <c r="E1202" s="26" t="s">
        <v>2064</v>
      </c>
      <c r="F1202" s="26" t="s">
        <v>2054</v>
      </c>
      <c r="G1202" s="33" t="s">
        <v>3255</v>
      </c>
      <c r="H1202" s="27" t="s">
        <v>2053</v>
      </c>
      <c r="I1202" s="27" t="s">
        <v>3771</v>
      </c>
      <c r="J1202" s="26">
        <v>10</v>
      </c>
      <c r="K1202" s="26">
        <v>500</v>
      </c>
      <c r="L1202" s="26" t="s">
        <v>102</v>
      </c>
      <c r="M1202" s="26" t="s">
        <v>42</v>
      </c>
      <c r="N1202" s="26">
        <v>102</v>
      </c>
      <c r="O1202" s="26">
        <v>1</v>
      </c>
      <c r="P1202" s="26" t="s">
        <v>40</v>
      </c>
      <c r="Q1202" s="26"/>
      <c r="R1202" s="26"/>
    </row>
    <row r="1203" spans="1:18" x14ac:dyDescent="0.35">
      <c r="A1203" s="26" t="s">
        <v>2061</v>
      </c>
      <c r="B1203" s="26" t="s">
        <v>3773</v>
      </c>
      <c r="C1203" s="26">
        <v>2019</v>
      </c>
      <c r="D1203" s="26">
        <v>8</v>
      </c>
      <c r="E1203" s="26" t="s">
        <v>2064</v>
      </c>
      <c r="F1203" s="26" t="s">
        <v>2054</v>
      </c>
      <c r="G1203" s="33" t="s">
        <v>3256</v>
      </c>
      <c r="H1203" s="27" t="s">
        <v>2041</v>
      </c>
      <c r="I1203" s="27" t="s">
        <v>3771</v>
      </c>
      <c r="J1203" s="26">
        <v>10</v>
      </c>
      <c r="K1203" s="26">
        <v>500</v>
      </c>
      <c r="L1203" s="26" t="s">
        <v>23</v>
      </c>
      <c r="M1203" s="26" t="s">
        <v>42</v>
      </c>
      <c r="N1203" s="26">
        <v>124</v>
      </c>
      <c r="O1203" s="26">
        <v>6</v>
      </c>
      <c r="P1203" s="26" t="s">
        <v>809</v>
      </c>
      <c r="Q1203" s="26"/>
      <c r="R1203" s="26"/>
    </row>
    <row r="1204" spans="1:18" x14ac:dyDescent="0.35">
      <c r="A1204" s="26" t="s">
        <v>2061</v>
      </c>
      <c r="B1204" s="26" t="s">
        <v>3773</v>
      </c>
      <c r="C1204" s="26">
        <v>2019</v>
      </c>
      <c r="D1204" s="26">
        <v>8</v>
      </c>
      <c r="E1204" s="26" t="s">
        <v>2064</v>
      </c>
      <c r="F1204" s="26" t="s">
        <v>2054</v>
      </c>
      <c r="G1204" s="33" t="s">
        <v>3257</v>
      </c>
      <c r="H1204" s="27" t="s">
        <v>2031</v>
      </c>
      <c r="I1204" s="27" t="s">
        <v>3771</v>
      </c>
      <c r="J1204" s="26">
        <v>10</v>
      </c>
      <c r="K1204" s="26">
        <v>500</v>
      </c>
      <c r="L1204" s="26" t="s">
        <v>162</v>
      </c>
      <c r="M1204" s="26" t="s">
        <v>42</v>
      </c>
      <c r="N1204" s="26">
        <v>87</v>
      </c>
      <c r="O1204" s="26">
        <v>7</v>
      </c>
      <c r="P1204" s="26" t="s">
        <v>28</v>
      </c>
      <c r="Q1204" s="26"/>
      <c r="R1204" s="26"/>
    </row>
    <row r="1205" spans="1:18" x14ac:dyDescent="0.35">
      <c r="A1205" s="26" t="s">
        <v>2061</v>
      </c>
      <c r="B1205" s="26" t="s">
        <v>3773</v>
      </c>
      <c r="C1205" s="26">
        <v>2019</v>
      </c>
      <c r="D1205" s="26">
        <v>8</v>
      </c>
      <c r="E1205" s="26" t="s">
        <v>2064</v>
      </c>
      <c r="F1205" s="26" t="s">
        <v>2054</v>
      </c>
      <c r="G1205" s="33" t="s">
        <v>3258</v>
      </c>
      <c r="H1205" s="27" t="s">
        <v>2045</v>
      </c>
      <c r="I1205" s="27" t="s">
        <v>3771</v>
      </c>
      <c r="J1205" s="26">
        <v>10</v>
      </c>
      <c r="K1205" s="26">
        <v>500</v>
      </c>
      <c r="L1205" s="26" t="s">
        <v>38</v>
      </c>
      <c r="M1205" s="26" t="s">
        <v>83</v>
      </c>
      <c r="N1205" s="26">
        <v>316</v>
      </c>
      <c r="O1205" s="26">
        <v>4</v>
      </c>
      <c r="P1205" s="26" t="s">
        <v>24</v>
      </c>
      <c r="Q1205" s="26"/>
      <c r="R1205" s="26"/>
    </row>
    <row r="1206" spans="1:18" x14ac:dyDescent="0.35">
      <c r="A1206" s="26" t="s">
        <v>2061</v>
      </c>
      <c r="B1206" s="26" t="s">
        <v>3773</v>
      </c>
      <c r="C1206" s="26">
        <v>2019</v>
      </c>
      <c r="D1206" s="26">
        <v>8</v>
      </c>
      <c r="E1206" s="26" t="s">
        <v>2064</v>
      </c>
      <c r="F1206" s="26" t="s">
        <v>2054</v>
      </c>
      <c r="G1206" s="33" t="s">
        <v>3259</v>
      </c>
      <c r="H1206" s="27" t="s">
        <v>2030</v>
      </c>
      <c r="I1206" s="27" t="s">
        <v>3771</v>
      </c>
      <c r="J1206" s="26">
        <v>10</v>
      </c>
      <c r="K1206" s="26">
        <v>500</v>
      </c>
      <c r="L1206" s="26" t="s">
        <v>23</v>
      </c>
      <c r="M1206" s="26" t="s">
        <v>83</v>
      </c>
      <c r="N1206" s="26">
        <v>308</v>
      </c>
      <c r="O1206" s="26">
        <v>3</v>
      </c>
      <c r="P1206" s="26" t="s">
        <v>28</v>
      </c>
      <c r="Q1206" s="26"/>
      <c r="R1206" s="26"/>
    </row>
    <row r="1207" spans="1:18" x14ac:dyDescent="0.35">
      <c r="A1207" s="26" t="s">
        <v>2061</v>
      </c>
      <c r="B1207" s="26" t="s">
        <v>3773</v>
      </c>
      <c r="C1207" s="26">
        <v>2019</v>
      </c>
      <c r="D1207" s="26">
        <v>8</v>
      </c>
      <c r="E1207" s="26" t="s">
        <v>2064</v>
      </c>
      <c r="F1207" s="26" t="s">
        <v>2054</v>
      </c>
      <c r="G1207" s="33" t="s">
        <v>3260</v>
      </c>
      <c r="H1207" s="27" t="s">
        <v>2037</v>
      </c>
      <c r="I1207" s="27" t="s">
        <v>3771</v>
      </c>
      <c r="J1207" s="26">
        <v>10</v>
      </c>
      <c r="K1207" s="26">
        <v>500</v>
      </c>
      <c r="L1207" s="26" t="s">
        <v>16</v>
      </c>
      <c r="M1207" s="26" t="s">
        <v>42</v>
      </c>
      <c r="N1207" s="26">
        <v>90</v>
      </c>
      <c r="O1207" s="26">
        <v>2</v>
      </c>
      <c r="P1207" s="26" t="s">
        <v>8</v>
      </c>
      <c r="Q1207" s="26"/>
      <c r="R1207" s="26"/>
    </row>
    <row r="1208" spans="1:18" x14ac:dyDescent="0.35">
      <c r="A1208" s="26" t="s">
        <v>2061</v>
      </c>
      <c r="B1208" s="26" t="s">
        <v>3773</v>
      </c>
      <c r="C1208" s="26">
        <v>2019</v>
      </c>
      <c r="D1208" s="26">
        <v>8</v>
      </c>
      <c r="E1208" s="26" t="s">
        <v>2064</v>
      </c>
      <c r="F1208" s="26" t="s">
        <v>2054</v>
      </c>
      <c r="G1208" s="33" t="s">
        <v>3261</v>
      </c>
      <c r="H1208" s="27" t="s">
        <v>2037</v>
      </c>
      <c r="I1208" s="27" t="s">
        <v>3771</v>
      </c>
      <c r="J1208" s="26">
        <v>10</v>
      </c>
      <c r="K1208" s="26">
        <v>500</v>
      </c>
      <c r="L1208" s="26" t="s">
        <v>23</v>
      </c>
      <c r="M1208" s="26" t="s">
        <v>42</v>
      </c>
      <c r="N1208" s="26">
        <v>95</v>
      </c>
      <c r="O1208" s="26">
        <v>5</v>
      </c>
      <c r="P1208" s="26" t="s">
        <v>28</v>
      </c>
      <c r="Q1208" s="26"/>
      <c r="R1208" s="26"/>
    </row>
    <row r="1209" spans="1:18" x14ac:dyDescent="0.35">
      <c r="A1209" s="26" t="s">
        <v>2061</v>
      </c>
      <c r="B1209" s="26" t="s">
        <v>3773</v>
      </c>
      <c r="C1209" s="26">
        <v>2019</v>
      </c>
      <c r="D1209" s="26">
        <v>8</v>
      </c>
      <c r="E1209" s="26" t="s">
        <v>2064</v>
      </c>
      <c r="F1209" s="26" t="s">
        <v>2054</v>
      </c>
      <c r="G1209" s="33" t="s">
        <v>3262</v>
      </c>
      <c r="H1209" s="27" t="s">
        <v>2032</v>
      </c>
      <c r="I1209" s="27" t="s">
        <v>3771</v>
      </c>
      <c r="J1209" s="26">
        <v>10</v>
      </c>
      <c r="K1209" s="26">
        <v>500</v>
      </c>
      <c r="L1209" s="26" t="s">
        <v>162</v>
      </c>
      <c r="M1209" s="26" t="s">
        <v>42</v>
      </c>
      <c r="N1209" s="26">
        <v>120</v>
      </c>
      <c r="O1209" s="26">
        <v>6</v>
      </c>
      <c r="P1209" s="26" t="s">
        <v>809</v>
      </c>
      <c r="Q1209" s="26"/>
      <c r="R1209" s="26"/>
    </row>
    <row r="1210" spans="1:18" x14ac:dyDescent="0.35">
      <c r="A1210" s="26" t="s">
        <v>2061</v>
      </c>
      <c r="B1210" s="26" t="s">
        <v>3773</v>
      </c>
      <c r="C1210" s="26">
        <v>2019</v>
      </c>
      <c r="D1210" s="26">
        <v>8</v>
      </c>
      <c r="E1210" s="26" t="s">
        <v>2064</v>
      </c>
      <c r="F1210" s="26" t="s">
        <v>2054</v>
      </c>
      <c r="G1210" s="33" t="s">
        <v>3263</v>
      </c>
      <c r="H1210" s="27" t="s">
        <v>2044</v>
      </c>
      <c r="I1210" s="27" t="s">
        <v>3771</v>
      </c>
      <c r="J1210" s="26">
        <v>10</v>
      </c>
      <c r="K1210" s="26">
        <v>500</v>
      </c>
      <c r="L1210" s="26" t="s">
        <v>102</v>
      </c>
      <c r="M1210" s="26" t="s">
        <v>83</v>
      </c>
      <c r="N1210" s="26">
        <v>289</v>
      </c>
      <c r="O1210" s="26">
        <v>1</v>
      </c>
      <c r="P1210" s="26" t="s">
        <v>28</v>
      </c>
      <c r="Q1210" s="26"/>
      <c r="R1210" s="26"/>
    </row>
    <row r="1211" spans="1:18" x14ac:dyDescent="0.35">
      <c r="A1211" s="26" t="s">
        <v>2061</v>
      </c>
      <c r="B1211" s="26" t="s">
        <v>3773</v>
      </c>
      <c r="C1211" s="26">
        <v>2019</v>
      </c>
      <c r="D1211" s="26">
        <v>8</v>
      </c>
      <c r="E1211" s="26" t="s">
        <v>2064</v>
      </c>
      <c r="F1211" s="26" t="s">
        <v>2054</v>
      </c>
      <c r="G1211" s="33" t="s">
        <v>3264</v>
      </c>
      <c r="H1211" s="27" t="s">
        <v>2059</v>
      </c>
      <c r="I1211" s="27" t="s">
        <v>3771</v>
      </c>
      <c r="J1211" s="26">
        <v>10</v>
      </c>
      <c r="K1211" s="26">
        <v>500</v>
      </c>
      <c r="L1211" s="26" t="s">
        <v>2</v>
      </c>
      <c r="M1211" s="26" t="s">
        <v>3</v>
      </c>
      <c r="N1211" s="26">
        <v>300</v>
      </c>
      <c r="O1211" s="26">
        <v>5</v>
      </c>
      <c r="P1211" s="26" t="s">
        <v>242</v>
      </c>
      <c r="Q1211" s="26"/>
      <c r="R1211" s="26"/>
    </row>
    <row r="1212" spans="1:18" x14ac:dyDescent="0.35">
      <c r="A1212" s="26" t="s">
        <v>2061</v>
      </c>
      <c r="B1212" s="26" t="s">
        <v>3773</v>
      </c>
      <c r="C1212" s="26">
        <v>2019</v>
      </c>
      <c r="D1212" s="26">
        <v>8</v>
      </c>
      <c r="E1212" s="26" t="s">
        <v>2064</v>
      </c>
      <c r="F1212" s="26" t="s">
        <v>2054</v>
      </c>
      <c r="G1212" s="33" t="s">
        <v>3265</v>
      </c>
      <c r="H1212" s="27" t="s">
        <v>2030</v>
      </c>
      <c r="I1212" s="27" t="s">
        <v>3771</v>
      </c>
      <c r="J1212" s="26">
        <v>10</v>
      </c>
      <c r="K1212" s="26">
        <v>500</v>
      </c>
      <c r="L1212" s="26" t="s">
        <v>16</v>
      </c>
      <c r="M1212" s="26" t="s">
        <v>83</v>
      </c>
      <c r="N1212" s="26">
        <v>354</v>
      </c>
      <c r="O1212" s="26">
        <v>3</v>
      </c>
      <c r="P1212" s="26" t="s">
        <v>4</v>
      </c>
      <c r="Q1212" s="26"/>
      <c r="R1212" s="26"/>
    </row>
    <row r="1213" spans="1:18" x14ac:dyDescent="0.35">
      <c r="A1213" s="26" t="s">
        <v>2061</v>
      </c>
      <c r="B1213" s="26" t="s">
        <v>3773</v>
      </c>
      <c r="C1213" s="26">
        <v>2019</v>
      </c>
      <c r="D1213" s="26">
        <v>8</v>
      </c>
      <c r="E1213" s="26" t="s">
        <v>2064</v>
      </c>
      <c r="F1213" s="26" t="s">
        <v>2054</v>
      </c>
      <c r="G1213" s="33" t="s">
        <v>3266</v>
      </c>
      <c r="H1213" s="27" t="s">
        <v>2044</v>
      </c>
      <c r="I1213" s="27" t="s">
        <v>3771</v>
      </c>
      <c r="J1213" s="26">
        <v>10</v>
      </c>
      <c r="K1213" s="26">
        <v>500</v>
      </c>
      <c r="L1213" s="26" t="s">
        <v>102</v>
      </c>
      <c r="M1213" s="26" t="s">
        <v>83</v>
      </c>
      <c r="N1213" s="26">
        <v>322</v>
      </c>
      <c r="O1213" s="26">
        <v>4</v>
      </c>
      <c r="P1213" s="26" t="s">
        <v>24</v>
      </c>
      <c r="Q1213" s="26"/>
      <c r="R1213" s="26"/>
    </row>
    <row r="1214" spans="1:18" x14ac:dyDescent="0.35">
      <c r="A1214" s="26" t="s">
        <v>2061</v>
      </c>
      <c r="B1214" s="26" t="s">
        <v>3773</v>
      </c>
      <c r="C1214" s="26">
        <v>2019</v>
      </c>
      <c r="D1214" s="26">
        <v>8</v>
      </c>
      <c r="E1214" s="26" t="s">
        <v>2064</v>
      </c>
      <c r="F1214" s="26" t="s">
        <v>2054</v>
      </c>
      <c r="G1214" s="33" t="s">
        <v>3267</v>
      </c>
      <c r="H1214" s="27" t="s">
        <v>2039</v>
      </c>
      <c r="I1214" s="27" t="s">
        <v>3771</v>
      </c>
      <c r="J1214" s="26">
        <v>10</v>
      </c>
      <c r="K1214" s="26">
        <v>500</v>
      </c>
      <c r="L1214" s="26" t="s">
        <v>2</v>
      </c>
      <c r="M1214" s="26" t="s">
        <v>83</v>
      </c>
      <c r="N1214" s="26">
        <v>277</v>
      </c>
      <c r="O1214" s="26">
        <v>6</v>
      </c>
      <c r="P1214" s="26" t="s">
        <v>12</v>
      </c>
      <c r="Q1214" s="26"/>
      <c r="R1214" s="26"/>
    </row>
    <row r="1215" spans="1:18" x14ac:dyDescent="0.35">
      <c r="A1215" s="26" t="s">
        <v>2061</v>
      </c>
      <c r="B1215" s="26" t="s">
        <v>3773</v>
      </c>
      <c r="C1215" s="26">
        <v>2019</v>
      </c>
      <c r="D1215" s="26">
        <v>8</v>
      </c>
      <c r="E1215" s="26" t="s">
        <v>2064</v>
      </c>
      <c r="F1215" s="26" t="s">
        <v>2054</v>
      </c>
      <c r="G1215" s="33" t="s">
        <v>3268</v>
      </c>
      <c r="H1215" s="27" t="s">
        <v>2045</v>
      </c>
      <c r="I1215" s="27" t="s">
        <v>3771</v>
      </c>
      <c r="J1215" s="26">
        <v>10</v>
      </c>
      <c r="K1215" s="26">
        <v>500</v>
      </c>
      <c r="L1215" s="26" t="s">
        <v>102</v>
      </c>
      <c r="M1215" s="26" t="s">
        <v>42</v>
      </c>
      <c r="N1215" s="26">
        <v>118</v>
      </c>
      <c r="O1215" s="26">
        <v>3</v>
      </c>
      <c r="P1215" s="26" t="s">
        <v>33</v>
      </c>
      <c r="Q1215" s="26"/>
      <c r="R1215" s="26"/>
    </row>
    <row r="1216" spans="1:18" x14ac:dyDescent="0.35">
      <c r="A1216" s="26" t="s">
        <v>2061</v>
      </c>
      <c r="B1216" s="26" t="s">
        <v>3773</v>
      </c>
      <c r="C1216" s="26">
        <v>2019</v>
      </c>
      <c r="D1216" s="26">
        <v>8</v>
      </c>
      <c r="E1216" s="26" t="s">
        <v>2064</v>
      </c>
      <c r="F1216" s="26" t="s">
        <v>2054</v>
      </c>
      <c r="G1216" s="33" t="s">
        <v>3269</v>
      </c>
      <c r="H1216" s="27" t="s">
        <v>2033</v>
      </c>
      <c r="I1216" s="27" t="s">
        <v>3771</v>
      </c>
      <c r="J1216" s="26">
        <v>10</v>
      </c>
      <c r="K1216" s="26">
        <v>500</v>
      </c>
      <c r="L1216" s="26" t="s">
        <v>2</v>
      </c>
      <c r="M1216" s="26" t="s">
        <v>83</v>
      </c>
      <c r="N1216" s="26">
        <v>333</v>
      </c>
      <c r="O1216" s="26">
        <v>2</v>
      </c>
      <c r="P1216" s="26" t="s">
        <v>40</v>
      </c>
      <c r="Q1216" s="26"/>
      <c r="R1216" s="26"/>
    </row>
    <row r="1217" spans="1:18" x14ac:dyDescent="0.35">
      <c r="A1217" s="26" t="s">
        <v>2061</v>
      </c>
      <c r="B1217" s="26" t="s">
        <v>3773</v>
      </c>
      <c r="C1217" s="26">
        <v>2019</v>
      </c>
      <c r="D1217" s="26">
        <v>8</v>
      </c>
      <c r="E1217" s="26" t="s">
        <v>2064</v>
      </c>
      <c r="F1217" s="26" t="s">
        <v>2054</v>
      </c>
      <c r="G1217" s="33" t="s">
        <v>3270</v>
      </c>
      <c r="H1217" s="27" t="s">
        <v>2044</v>
      </c>
      <c r="I1217" s="27" t="s">
        <v>3771</v>
      </c>
      <c r="J1217" s="26">
        <v>10</v>
      </c>
      <c r="K1217" s="26">
        <v>500</v>
      </c>
      <c r="L1217" s="26" t="s">
        <v>162</v>
      </c>
      <c r="M1217" s="26" t="s">
        <v>83</v>
      </c>
      <c r="N1217" s="26">
        <v>336</v>
      </c>
      <c r="O1217" s="26">
        <v>1</v>
      </c>
      <c r="P1217" s="26" t="s">
        <v>24</v>
      </c>
      <c r="Q1217" s="26"/>
      <c r="R1217" s="26"/>
    </row>
    <row r="1218" spans="1:18" x14ac:dyDescent="0.35">
      <c r="A1218" s="26" t="s">
        <v>2061</v>
      </c>
      <c r="B1218" s="26" t="s">
        <v>3773</v>
      </c>
      <c r="C1218" s="26">
        <v>2019</v>
      </c>
      <c r="D1218" s="26">
        <v>8</v>
      </c>
      <c r="E1218" s="26" t="s">
        <v>2064</v>
      </c>
      <c r="F1218" s="26" t="s">
        <v>2054</v>
      </c>
      <c r="G1218" s="33" t="s">
        <v>3271</v>
      </c>
      <c r="H1218" s="27" t="s">
        <v>2043</v>
      </c>
      <c r="I1218" s="27" t="s">
        <v>3771</v>
      </c>
      <c r="J1218" s="26">
        <v>10</v>
      </c>
      <c r="K1218" s="26">
        <v>500</v>
      </c>
      <c r="L1218" s="26" t="s">
        <v>2</v>
      </c>
      <c r="M1218" s="26" t="s">
        <v>83</v>
      </c>
      <c r="N1218" s="26">
        <v>334</v>
      </c>
      <c r="O1218" s="26">
        <v>6</v>
      </c>
      <c r="P1218" s="26" t="s">
        <v>35</v>
      </c>
      <c r="Q1218" s="26"/>
      <c r="R1218" s="26"/>
    </row>
    <row r="1219" spans="1:18" x14ac:dyDescent="0.35">
      <c r="A1219" s="26" t="s">
        <v>2061</v>
      </c>
      <c r="B1219" s="26" t="s">
        <v>3773</v>
      </c>
      <c r="C1219" s="26">
        <v>2019</v>
      </c>
      <c r="D1219" s="26">
        <v>8</v>
      </c>
      <c r="E1219" s="26" t="s">
        <v>2064</v>
      </c>
      <c r="F1219" s="26" t="s">
        <v>2054</v>
      </c>
      <c r="G1219" s="33" t="s">
        <v>3272</v>
      </c>
      <c r="H1219" s="27" t="s">
        <v>2032</v>
      </c>
      <c r="I1219" s="27" t="s">
        <v>3771</v>
      </c>
      <c r="J1219" s="26">
        <v>10</v>
      </c>
      <c r="K1219" s="26">
        <v>500</v>
      </c>
      <c r="L1219" s="26" t="s">
        <v>23</v>
      </c>
      <c r="M1219" s="26" t="s">
        <v>83</v>
      </c>
      <c r="N1219" s="26">
        <v>308</v>
      </c>
      <c r="O1219" s="26">
        <v>5</v>
      </c>
      <c r="P1219" s="26" t="s">
        <v>28</v>
      </c>
      <c r="Q1219" s="26"/>
      <c r="R1219" s="26"/>
    </row>
    <row r="1220" spans="1:18" x14ac:dyDescent="0.35">
      <c r="A1220" s="26" t="s">
        <v>2061</v>
      </c>
      <c r="B1220" s="26" t="s">
        <v>3773</v>
      </c>
      <c r="C1220" s="26">
        <v>2019</v>
      </c>
      <c r="D1220" s="26">
        <v>8</v>
      </c>
      <c r="E1220" s="26" t="s">
        <v>2064</v>
      </c>
      <c r="F1220" s="26" t="s">
        <v>2054</v>
      </c>
      <c r="G1220" s="33" t="s">
        <v>3273</v>
      </c>
      <c r="H1220" s="27" t="s">
        <v>2046</v>
      </c>
      <c r="I1220" s="27" t="s">
        <v>3771</v>
      </c>
      <c r="J1220" s="26">
        <v>10</v>
      </c>
      <c r="K1220" s="26">
        <v>500</v>
      </c>
      <c r="L1220" s="26" t="s">
        <v>2</v>
      </c>
      <c r="M1220" s="26" t="s">
        <v>83</v>
      </c>
      <c r="N1220" s="26">
        <v>277</v>
      </c>
      <c r="O1220" s="26">
        <v>4</v>
      </c>
      <c r="P1220" s="26" t="s">
        <v>12</v>
      </c>
      <c r="Q1220" s="26"/>
      <c r="R1220" s="26"/>
    </row>
    <row r="1221" spans="1:18" x14ac:dyDescent="0.35">
      <c r="A1221" s="26" t="s">
        <v>2061</v>
      </c>
      <c r="B1221" s="26" t="s">
        <v>3773</v>
      </c>
      <c r="C1221" s="26">
        <v>2019</v>
      </c>
      <c r="D1221" s="26">
        <v>8</v>
      </c>
      <c r="E1221" s="26" t="s">
        <v>2064</v>
      </c>
      <c r="F1221" s="26" t="s">
        <v>2054</v>
      </c>
      <c r="G1221" s="33" t="s">
        <v>3274</v>
      </c>
      <c r="H1221" s="27" t="s">
        <v>2043</v>
      </c>
      <c r="I1221" s="27" t="s">
        <v>3771</v>
      </c>
      <c r="J1221" s="26">
        <v>10</v>
      </c>
      <c r="K1221" s="26">
        <v>500</v>
      </c>
      <c r="L1221" s="26" t="s">
        <v>2</v>
      </c>
      <c r="M1221" s="26" t="s">
        <v>83</v>
      </c>
      <c r="N1221" s="26">
        <v>358</v>
      </c>
      <c r="O1221" s="26">
        <v>6</v>
      </c>
      <c r="P1221" s="26" t="s">
        <v>33</v>
      </c>
      <c r="Q1221" s="26"/>
      <c r="R1221" s="26"/>
    </row>
    <row r="1222" spans="1:18" x14ac:dyDescent="0.35">
      <c r="A1222" s="26" t="s">
        <v>2061</v>
      </c>
      <c r="B1222" s="26" t="s">
        <v>3773</v>
      </c>
      <c r="C1222" s="26">
        <v>2019</v>
      </c>
      <c r="D1222" s="26">
        <v>8</v>
      </c>
      <c r="E1222" s="26" t="s">
        <v>2064</v>
      </c>
      <c r="F1222" s="26" t="s">
        <v>2054</v>
      </c>
      <c r="G1222" s="33" t="s">
        <v>3275</v>
      </c>
      <c r="H1222" s="27" t="s">
        <v>2043</v>
      </c>
      <c r="I1222" s="27" t="s">
        <v>3771</v>
      </c>
      <c r="J1222" s="26">
        <v>10</v>
      </c>
      <c r="K1222" s="26">
        <v>500</v>
      </c>
      <c r="L1222" s="26" t="s">
        <v>2</v>
      </c>
      <c r="M1222" s="26" t="s">
        <v>83</v>
      </c>
      <c r="N1222" s="26">
        <v>276</v>
      </c>
      <c r="O1222" s="26">
        <v>6</v>
      </c>
      <c r="P1222" s="26" t="s">
        <v>8</v>
      </c>
      <c r="Q1222" s="26"/>
      <c r="R1222" s="26"/>
    </row>
    <row r="1223" spans="1:18" x14ac:dyDescent="0.35">
      <c r="A1223" s="26" t="s">
        <v>2061</v>
      </c>
      <c r="B1223" s="26" t="s">
        <v>3773</v>
      </c>
      <c r="C1223" s="26">
        <v>2019</v>
      </c>
      <c r="D1223" s="26">
        <v>8</v>
      </c>
      <c r="E1223" s="26" t="s">
        <v>2064</v>
      </c>
      <c r="F1223" s="26" t="s">
        <v>2054</v>
      </c>
      <c r="G1223" s="33" t="s">
        <v>3276</v>
      </c>
      <c r="H1223" s="27" t="s">
        <v>2044</v>
      </c>
      <c r="I1223" s="27" t="s">
        <v>3771</v>
      </c>
      <c r="J1223" s="26">
        <v>10</v>
      </c>
      <c r="K1223" s="26">
        <v>500</v>
      </c>
      <c r="L1223" s="26" t="s">
        <v>16</v>
      </c>
      <c r="M1223" s="26" t="s">
        <v>83</v>
      </c>
      <c r="N1223" s="26">
        <v>296</v>
      </c>
      <c r="O1223" s="26">
        <v>2</v>
      </c>
      <c r="P1223" s="26" t="s">
        <v>12</v>
      </c>
      <c r="Q1223" s="26"/>
      <c r="R1223" s="26"/>
    </row>
    <row r="1224" spans="1:18" x14ac:dyDescent="0.35">
      <c r="A1224" s="26" t="s">
        <v>2061</v>
      </c>
      <c r="B1224" s="26" t="s">
        <v>3773</v>
      </c>
      <c r="C1224" s="26">
        <v>2019</v>
      </c>
      <c r="D1224" s="26">
        <v>8</v>
      </c>
      <c r="E1224" s="26" t="s">
        <v>2064</v>
      </c>
      <c r="F1224" s="26" t="s">
        <v>2054</v>
      </c>
      <c r="G1224" s="33" t="s">
        <v>3277</v>
      </c>
      <c r="H1224" s="27" t="s">
        <v>2034</v>
      </c>
      <c r="I1224" s="27" t="s">
        <v>3771</v>
      </c>
      <c r="J1224" s="26">
        <v>10</v>
      </c>
      <c r="K1224" s="26">
        <v>500</v>
      </c>
      <c r="L1224" s="26" t="s">
        <v>16</v>
      </c>
      <c r="M1224" s="26" t="s">
        <v>83</v>
      </c>
      <c r="N1224" s="26">
        <v>354</v>
      </c>
      <c r="O1224" s="26">
        <v>1</v>
      </c>
      <c r="P1224" s="26" t="s">
        <v>4</v>
      </c>
      <c r="Q1224" s="26"/>
      <c r="R1224" s="26"/>
    </row>
    <row r="1225" spans="1:18" x14ac:dyDescent="0.35">
      <c r="A1225" s="26" t="s">
        <v>2061</v>
      </c>
      <c r="B1225" s="26" t="s">
        <v>3773</v>
      </c>
      <c r="C1225" s="26">
        <v>2019</v>
      </c>
      <c r="D1225" s="26">
        <v>8</v>
      </c>
      <c r="E1225" s="26" t="s">
        <v>2064</v>
      </c>
      <c r="F1225" s="26" t="s">
        <v>2054</v>
      </c>
      <c r="G1225" s="33" t="s">
        <v>3278</v>
      </c>
      <c r="H1225" s="27" t="s">
        <v>2029</v>
      </c>
      <c r="I1225" s="27" t="s">
        <v>3771</v>
      </c>
      <c r="J1225" s="26">
        <v>10</v>
      </c>
      <c r="K1225" s="26">
        <v>500</v>
      </c>
      <c r="L1225" s="26" t="s">
        <v>120</v>
      </c>
      <c r="M1225" s="26" t="s">
        <v>42</v>
      </c>
      <c r="N1225" s="26">
        <v>120</v>
      </c>
      <c r="O1225" s="26">
        <v>4</v>
      </c>
      <c r="P1225" s="26" t="s">
        <v>809</v>
      </c>
      <c r="Q1225" s="26"/>
      <c r="R1225" s="26"/>
    </row>
    <row r="1226" spans="1:18" x14ac:dyDescent="0.35">
      <c r="A1226" s="26" t="s">
        <v>2061</v>
      </c>
      <c r="B1226" s="26" t="s">
        <v>3773</v>
      </c>
      <c r="C1226" s="26">
        <v>2019</v>
      </c>
      <c r="D1226" s="26">
        <v>8</v>
      </c>
      <c r="E1226" s="26" t="s">
        <v>2064</v>
      </c>
      <c r="F1226" s="26" t="s">
        <v>2054</v>
      </c>
      <c r="G1226" s="33" t="s">
        <v>3279</v>
      </c>
      <c r="H1226" s="27" t="s">
        <v>2032</v>
      </c>
      <c r="I1226" s="27" t="s">
        <v>3771</v>
      </c>
      <c r="J1226" s="26">
        <v>10</v>
      </c>
      <c r="K1226" s="26">
        <v>500</v>
      </c>
      <c r="L1226" s="26" t="s">
        <v>162</v>
      </c>
      <c r="M1226" s="26" t="s">
        <v>42</v>
      </c>
      <c r="N1226" s="26">
        <v>103</v>
      </c>
      <c r="O1226" s="26">
        <v>5</v>
      </c>
      <c r="P1226" s="26" t="s">
        <v>24</v>
      </c>
      <c r="Q1226" s="26"/>
      <c r="R1226" s="26"/>
    </row>
    <row r="1227" spans="1:18" x14ac:dyDescent="0.35">
      <c r="A1227" s="26" t="s">
        <v>2061</v>
      </c>
      <c r="B1227" s="26" t="s">
        <v>3773</v>
      </c>
      <c r="C1227" s="26">
        <v>2019</v>
      </c>
      <c r="D1227" s="26">
        <v>8</v>
      </c>
      <c r="E1227" s="26" t="s">
        <v>2064</v>
      </c>
      <c r="F1227" s="26" t="s">
        <v>2054</v>
      </c>
      <c r="G1227" s="33" t="s">
        <v>3280</v>
      </c>
      <c r="H1227" s="27" t="s">
        <v>2031</v>
      </c>
      <c r="I1227" s="27" t="s">
        <v>3771</v>
      </c>
      <c r="J1227" s="26">
        <v>10</v>
      </c>
      <c r="K1227" s="26">
        <v>500</v>
      </c>
      <c r="L1227" s="26" t="s">
        <v>162</v>
      </c>
      <c r="M1227" s="26" t="s">
        <v>42</v>
      </c>
      <c r="N1227" s="26">
        <v>103</v>
      </c>
      <c r="O1227" s="26">
        <v>7</v>
      </c>
      <c r="P1227" s="26" t="s">
        <v>24</v>
      </c>
      <c r="Q1227" s="26"/>
      <c r="R1227" s="26"/>
    </row>
    <row r="1228" spans="1:18" x14ac:dyDescent="0.35">
      <c r="A1228" s="26" t="s">
        <v>2061</v>
      </c>
      <c r="B1228" s="26" t="s">
        <v>3773</v>
      </c>
      <c r="C1228" s="26">
        <v>2019</v>
      </c>
      <c r="D1228" s="26">
        <v>8</v>
      </c>
      <c r="E1228" s="26" t="s">
        <v>2064</v>
      </c>
      <c r="F1228" s="26" t="s">
        <v>2054</v>
      </c>
      <c r="G1228" s="33" t="s">
        <v>3281</v>
      </c>
      <c r="H1228" s="27" t="s">
        <v>2032</v>
      </c>
      <c r="I1228" s="27" t="s">
        <v>3771</v>
      </c>
      <c r="J1228" s="26">
        <v>10</v>
      </c>
      <c r="K1228" s="26">
        <v>500</v>
      </c>
      <c r="L1228" s="26" t="s">
        <v>16</v>
      </c>
      <c r="M1228" s="26" t="s">
        <v>83</v>
      </c>
      <c r="N1228" s="26">
        <v>354</v>
      </c>
      <c r="O1228" s="26">
        <v>5</v>
      </c>
      <c r="P1228" s="26" t="s">
        <v>4</v>
      </c>
      <c r="Q1228" s="26"/>
      <c r="R1228" s="26"/>
    </row>
    <row r="1229" spans="1:18" x14ac:dyDescent="0.35">
      <c r="A1229" s="26" t="s">
        <v>2061</v>
      </c>
      <c r="B1229" s="26" t="s">
        <v>3773</v>
      </c>
      <c r="C1229" s="26">
        <v>2019</v>
      </c>
      <c r="D1229" s="26">
        <v>8</v>
      </c>
      <c r="E1229" s="26" t="s">
        <v>2064</v>
      </c>
      <c r="F1229" s="26" t="s">
        <v>2054</v>
      </c>
      <c r="G1229" s="33" t="s">
        <v>3282</v>
      </c>
      <c r="H1229" s="27" t="s">
        <v>2053</v>
      </c>
      <c r="I1229" s="27" t="s">
        <v>3771</v>
      </c>
      <c r="J1229" s="26">
        <v>10</v>
      </c>
      <c r="K1229" s="26">
        <v>500</v>
      </c>
      <c r="L1229" s="26" t="s">
        <v>120</v>
      </c>
      <c r="M1229" s="26" t="s">
        <v>42</v>
      </c>
      <c r="N1229" s="26">
        <v>120</v>
      </c>
      <c r="O1229" s="26">
        <v>1</v>
      </c>
      <c r="P1229" s="26" t="s">
        <v>809</v>
      </c>
      <c r="Q1229" s="26"/>
      <c r="R1229" s="26"/>
    </row>
    <row r="1230" spans="1:18" x14ac:dyDescent="0.35">
      <c r="A1230" s="26" t="s">
        <v>2061</v>
      </c>
      <c r="B1230" s="26" t="s">
        <v>3773</v>
      </c>
      <c r="C1230" s="26">
        <v>2019</v>
      </c>
      <c r="D1230" s="26">
        <v>8</v>
      </c>
      <c r="E1230" s="26" t="s">
        <v>2064</v>
      </c>
      <c r="F1230" s="26" t="s">
        <v>2054</v>
      </c>
      <c r="G1230" s="33" t="s">
        <v>3283</v>
      </c>
      <c r="H1230" s="27" t="s">
        <v>2033</v>
      </c>
      <c r="I1230" s="27" t="s">
        <v>3771</v>
      </c>
      <c r="J1230" s="26">
        <v>10</v>
      </c>
      <c r="K1230" s="26">
        <v>500</v>
      </c>
      <c r="L1230" s="26" t="s">
        <v>2</v>
      </c>
      <c r="M1230" s="26" t="s">
        <v>83</v>
      </c>
      <c r="N1230" s="26">
        <v>358</v>
      </c>
      <c r="O1230" s="26">
        <v>1</v>
      </c>
      <c r="P1230" s="26" t="s">
        <v>33</v>
      </c>
      <c r="Q1230" s="26"/>
      <c r="R1230" s="26"/>
    </row>
    <row r="1231" spans="1:18" x14ac:dyDescent="0.35">
      <c r="A1231" s="26" t="s">
        <v>2061</v>
      </c>
      <c r="B1231" s="26" t="s">
        <v>3773</v>
      </c>
      <c r="C1231" s="26">
        <v>2019</v>
      </c>
      <c r="D1231" s="26">
        <v>8</v>
      </c>
      <c r="E1231" s="26" t="s">
        <v>2064</v>
      </c>
      <c r="F1231" s="26" t="s">
        <v>2054</v>
      </c>
      <c r="G1231" s="33" t="s">
        <v>3284</v>
      </c>
      <c r="H1231" s="27" t="s">
        <v>2040</v>
      </c>
      <c r="I1231" s="27" t="s">
        <v>3771</v>
      </c>
      <c r="J1231" s="26">
        <v>10</v>
      </c>
      <c r="K1231" s="26">
        <v>500</v>
      </c>
      <c r="L1231" s="26" t="s">
        <v>2</v>
      </c>
      <c r="M1231" s="26" t="s">
        <v>83</v>
      </c>
      <c r="N1231" s="26">
        <v>277</v>
      </c>
      <c r="O1231" s="26">
        <v>1</v>
      </c>
      <c r="P1231" s="26" t="s">
        <v>12</v>
      </c>
      <c r="Q1231" s="26"/>
      <c r="R1231" s="26"/>
    </row>
    <row r="1232" spans="1:18" x14ac:dyDescent="0.35">
      <c r="A1232" s="26" t="s">
        <v>2061</v>
      </c>
      <c r="B1232" s="26" t="s">
        <v>3773</v>
      </c>
      <c r="C1232" s="26">
        <v>2019</v>
      </c>
      <c r="D1232" s="26">
        <v>8</v>
      </c>
      <c r="E1232" s="26" t="s">
        <v>2064</v>
      </c>
      <c r="F1232" s="26" t="s">
        <v>2054</v>
      </c>
      <c r="G1232" s="33" t="s">
        <v>3285</v>
      </c>
      <c r="H1232" s="27" t="s">
        <v>2045</v>
      </c>
      <c r="I1232" s="27" t="s">
        <v>3771</v>
      </c>
      <c r="J1232" s="26">
        <v>10</v>
      </c>
      <c r="K1232" s="26">
        <v>500</v>
      </c>
      <c r="L1232" s="26" t="s">
        <v>102</v>
      </c>
      <c r="M1232" s="26" t="s">
        <v>3</v>
      </c>
      <c r="N1232" s="26">
        <v>324</v>
      </c>
      <c r="O1232" s="26">
        <v>2</v>
      </c>
      <c r="P1232" s="26" t="s">
        <v>40</v>
      </c>
      <c r="Q1232" s="26"/>
      <c r="R1232" s="26"/>
    </row>
    <row r="1233" spans="1:18" x14ac:dyDescent="0.35">
      <c r="A1233" s="26" t="s">
        <v>2061</v>
      </c>
      <c r="B1233" s="26" t="s">
        <v>3773</v>
      </c>
      <c r="C1233" s="26">
        <v>2019</v>
      </c>
      <c r="D1233" s="26">
        <v>8</v>
      </c>
      <c r="E1233" s="26" t="s">
        <v>2064</v>
      </c>
      <c r="F1233" s="26" t="s">
        <v>2054</v>
      </c>
      <c r="G1233" s="33" t="s">
        <v>3286</v>
      </c>
      <c r="H1233" s="27" t="s">
        <v>2029</v>
      </c>
      <c r="I1233" s="27" t="s">
        <v>3771</v>
      </c>
      <c r="J1233" s="26">
        <v>10</v>
      </c>
      <c r="K1233" s="26">
        <v>500</v>
      </c>
      <c r="L1233" s="26" t="s">
        <v>16</v>
      </c>
      <c r="M1233" s="26" t="s">
        <v>42</v>
      </c>
      <c r="N1233" s="26">
        <v>127</v>
      </c>
      <c r="O1233" s="26">
        <v>3</v>
      </c>
      <c r="P1233" s="26" t="s">
        <v>33</v>
      </c>
      <c r="Q1233" s="26"/>
      <c r="R1233" s="26"/>
    </row>
    <row r="1234" spans="1:18" x14ac:dyDescent="0.35">
      <c r="A1234" s="26" t="s">
        <v>2061</v>
      </c>
      <c r="B1234" s="26" t="s">
        <v>3773</v>
      </c>
      <c r="C1234" s="26">
        <v>2019</v>
      </c>
      <c r="D1234" s="26">
        <v>8</v>
      </c>
      <c r="E1234" s="26" t="s">
        <v>2064</v>
      </c>
      <c r="F1234" s="26" t="s">
        <v>2054</v>
      </c>
      <c r="G1234" s="33" t="s">
        <v>3287</v>
      </c>
      <c r="H1234" s="27" t="s">
        <v>2052</v>
      </c>
      <c r="I1234" s="27" t="s">
        <v>3771</v>
      </c>
      <c r="J1234" s="26">
        <v>10</v>
      </c>
      <c r="K1234" s="26">
        <v>500</v>
      </c>
      <c r="L1234" s="26" t="s">
        <v>102</v>
      </c>
      <c r="M1234" s="26" t="s">
        <v>42</v>
      </c>
      <c r="N1234" s="26">
        <v>85</v>
      </c>
      <c r="O1234" s="26">
        <v>2</v>
      </c>
      <c r="P1234" s="26" t="s">
        <v>8</v>
      </c>
      <c r="Q1234" s="26"/>
      <c r="R1234" s="26"/>
    </row>
    <row r="1235" spans="1:18" x14ac:dyDescent="0.35">
      <c r="A1235" s="26" t="s">
        <v>2061</v>
      </c>
      <c r="B1235" s="26" t="s">
        <v>3773</v>
      </c>
      <c r="C1235" s="26">
        <v>2019</v>
      </c>
      <c r="D1235" s="26">
        <v>8</v>
      </c>
      <c r="E1235" s="26" t="s">
        <v>2064</v>
      </c>
      <c r="F1235" s="26" t="s">
        <v>2054</v>
      </c>
      <c r="G1235" s="33" t="s">
        <v>3288</v>
      </c>
      <c r="H1235" s="27" t="s">
        <v>2056</v>
      </c>
      <c r="I1235" s="27" t="s">
        <v>3771</v>
      </c>
      <c r="J1235" s="26">
        <v>10</v>
      </c>
      <c r="K1235" s="26">
        <v>500</v>
      </c>
      <c r="L1235" s="26" t="s">
        <v>16</v>
      </c>
      <c r="M1235" s="26" t="s">
        <v>3</v>
      </c>
      <c r="N1235" s="26">
        <v>298</v>
      </c>
      <c r="O1235" s="26">
        <v>5</v>
      </c>
      <c r="P1235" s="26" t="s">
        <v>12</v>
      </c>
      <c r="Q1235" s="26"/>
      <c r="R1235" s="26"/>
    </row>
    <row r="1236" spans="1:18" x14ac:dyDescent="0.35">
      <c r="A1236" s="26" t="s">
        <v>2061</v>
      </c>
      <c r="B1236" s="26" t="s">
        <v>3773</v>
      </c>
      <c r="C1236" s="26">
        <v>2019</v>
      </c>
      <c r="D1236" s="26">
        <v>8</v>
      </c>
      <c r="E1236" s="26" t="s">
        <v>2064</v>
      </c>
      <c r="F1236" s="26" t="s">
        <v>2054</v>
      </c>
      <c r="G1236" s="33" t="s">
        <v>3289</v>
      </c>
      <c r="H1236" s="27" t="s">
        <v>2044</v>
      </c>
      <c r="I1236" s="27" t="s">
        <v>3771</v>
      </c>
      <c r="J1236" s="26">
        <v>10</v>
      </c>
      <c r="K1236" s="26">
        <v>500</v>
      </c>
      <c r="L1236" s="26" t="s">
        <v>2</v>
      </c>
      <c r="M1236" s="26" t="s">
        <v>83</v>
      </c>
      <c r="N1236" s="26">
        <v>278</v>
      </c>
      <c r="O1236" s="26">
        <v>3</v>
      </c>
      <c r="P1236" s="26" t="s">
        <v>81</v>
      </c>
      <c r="Q1236" s="26"/>
      <c r="R1236" s="26"/>
    </row>
    <row r="1237" spans="1:18" x14ac:dyDescent="0.35">
      <c r="A1237" s="26" t="s">
        <v>2061</v>
      </c>
      <c r="B1237" s="26" t="s">
        <v>3773</v>
      </c>
      <c r="C1237" s="26">
        <v>2019</v>
      </c>
      <c r="D1237" s="26">
        <v>8</v>
      </c>
      <c r="E1237" s="26" t="s">
        <v>2064</v>
      </c>
      <c r="F1237" s="26" t="s">
        <v>2054</v>
      </c>
      <c r="G1237" s="33" t="s">
        <v>3290</v>
      </c>
      <c r="H1237" s="27" t="s">
        <v>2029</v>
      </c>
      <c r="I1237" s="27" t="s">
        <v>3771</v>
      </c>
      <c r="J1237" s="26">
        <v>10</v>
      </c>
      <c r="K1237" s="26">
        <v>500</v>
      </c>
      <c r="L1237" s="26" t="s">
        <v>16</v>
      </c>
      <c r="M1237" s="26" t="s">
        <v>42</v>
      </c>
      <c r="N1237" s="26">
        <v>114</v>
      </c>
      <c r="O1237" s="26">
        <v>4</v>
      </c>
      <c r="P1237" s="26" t="s">
        <v>35</v>
      </c>
      <c r="Q1237" s="26"/>
      <c r="R1237" s="26"/>
    </row>
    <row r="1238" spans="1:18" x14ac:dyDescent="0.35">
      <c r="A1238" s="26" t="s">
        <v>2061</v>
      </c>
      <c r="B1238" s="26" t="s">
        <v>3773</v>
      </c>
      <c r="C1238" s="26">
        <v>2019</v>
      </c>
      <c r="D1238" s="26">
        <v>8</v>
      </c>
      <c r="E1238" s="26" t="s">
        <v>2064</v>
      </c>
      <c r="F1238" s="26" t="s">
        <v>2054</v>
      </c>
      <c r="G1238" s="33" t="s">
        <v>3291</v>
      </c>
      <c r="H1238" s="27" t="s">
        <v>2043</v>
      </c>
      <c r="I1238" s="27" t="s">
        <v>3771</v>
      </c>
      <c r="J1238" s="26">
        <v>10</v>
      </c>
      <c r="K1238" s="26">
        <v>500</v>
      </c>
      <c r="L1238" s="26" t="s">
        <v>2</v>
      </c>
      <c r="M1238" s="26" t="s">
        <v>83</v>
      </c>
      <c r="N1238" s="26">
        <v>301</v>
      </c>
      <c r="O1238" s="26">
        <v>2</v>
      </c>
      <c r="P1238" s="26" t="s">
        <v>229</v>
      </c>
      <c r="Q1238" s="26"/>
      <c r="R1238" s="26"/>
    </row>
    <row r="1239" spans="1:18" x14ac:dyDescent="0.35">
      <c r="A1239" s="26" t="s">
        <v>2061</v>
      </c>
      <c r="B1239" s="26" t="s">
        <v>3773</v>
      </c>
      <c r="C1239" s="26">
        <v>2019</v>
      </c>
      <c r="D1239" s="26">
        <v>8</v>
      </c>
      <c r="E1239" s="26" t="s">
        <v>2064</v>
      </c>
      <c r="F1239" s="26" t="s">
        <v>2054</v>
      </c>
      <c r="G1239" s="33" t="s">
        <v>3292</v>
      </c>
      <c r="H1239" s="27" t="s">
        <v>2053</v>
      </c>
      <c r="I1239" s="27" t="s">
        <v>3771</v>
      </c>
      <c r="J1239" s="26">
        <v>10</v>
      </c>
      <c r="K1239" s="26">
        <v>500</v>
      </c>
      <c r="L1239" s="26" t="s">
        <v>102</v>
      </c>
      <c r="M1239" s="26" t="s">
        <v>42</v>
      </c>
      <c r="N1239" s="26">
        <v>85</v>
      </c>
      <c r="O1239" s="26">
        <v>3</v>
      </c>
      <c r="P1239" s="26" t="s">
        <v>8</v>
      </c>
      <c r="Q1239" s="26"/>
      <c r="R1239" s="26"/>
    </row>
    <row r="1240" spans="1:18" x14ac:dyDescent="0.35">
      <c r="A1240" s="26" t="s">
        <v>2061</v>
      </c>
      <c r="B1240" s="26" t="s">
        <v>3773</v>
      </c>
      <c r="C1240" s="26">
        <v>2019</v>
      </c>
      <c r="D1240" s="26">
        <v>8</v>
      </c>
      <c r="E1240" s="26" t="s">
        <v>2064</v>
      </c>
      <c r="F1240" s="26" t="s">
        <v>2054</v>
      </c>
      <c r="G1240" s="33" t="s">
        <v>3293</v>
      </c>
      <c r="H1240" s="27" t="s">
        <v>2056</v>
      </c>
      <c r="I1240" s="27" t="s">
        <v>3771</v>
      </c>
      <c r="J1240" s="26">
        <v>10</v>
      </c>
      <c r="K1240" s="26">
        <v>500</v>
      </c>
      <c r="L1240" s="26" t="s">
        <v>16</v>
      </c>
      <c r="M1240" s="26" t="s">
        <v>42</v>
      </c>
      <c r="N1240" s="26">
        <v>127</v>
      </c>
      <c r="O1240" s="26">
        <v>4</v>
      </c>
      <c r="P1240" s="26" t="s">
        <v>33</v>
      </c>
      <c r="Q1240" s="26"/>
      <c r="R1240" s="26"/>
    </row>
    <row r="1241" spans="1:18" x14ac:dyDescent="0.35">
      <c r="A1241" s="26" t="s">
        <v>2061</v>
      </c>
      <c r="B1241" s="26" t="s">
        <v>3773</v>
      </c>
      <c r="C1241" s="26">
        <v>2019</v>
      </c>
      <c r="D1241" s="26">
        <v>8</v>
      </c>
      <c r="E1241" s="26" t="s">
        <v>2064</v>
      </c>
      <c r="F1241" s="26" t="s">
        <v>2054</v>
      </c>
      <c r="G1241" s="33" t="s">
        <v>3294</v>
      </c>
      <c r="H1241" s="27" t="s">
        <v>2045</v>
      </c>
      <c r="I1241" s="27" t="s">
        <v>3771</v>
      </c>
      <c r="J1241" s="26">
        <v>10</v>
      </c>
      <c r="K1241" s="26">
        <v>500</v>
      </c>
      <c r="L1241" s="26" t="s">
        <v>102</v>
      </c>
      <c r="M1241" s="26" t="s">
        <v>42</v>
      </c>
      <c r="N1241" s="26">
        <v>102</v>
      </c>
      <c r="O1241" s="26">
        <v>2</v>
      </c>
      <c r="P1241" s="26" t="s">
        <v>40</v>
      </c>
      <c r="Q1241" s="26"/>
      <c r="R1241" s="26"/>
    </row>
    <row r="1242" spans="1:18" x14ac:dyDescent="0.35">
      <c r="A1242" s="26" t="s">
        <v>2061</v>
      </c>
      <c r="B1242" s="26" t="s">
        <v>3773</v>
      </c>
      <c r="C1242" s="26">
        <v>2019</v>
      </c>
      <c r="D1242" s="26">
        <v>8</v>
      </c>
      <c r="E1242" s="26" t="s">
        <v>2064</v>
      </c>
      <c r="F1242" s="26" t="s">
        <v>2054</v>
      </c>
      <c r="G1242" s="33" t="s">
        <v>3295</v>
      </c>
      <c r="H1242" s="27" t="s">
        <v>2058</v>
      </c>
      <c r="I1242" s="27" t="s">
        <v>3771</v>
      </c>
      <c r="J1242" s="26">
        <v>10</v>
      </c>
      <c r="K1242" s="26">
        <v>500</v>
      </c>
      <c r="L1242" s="26" t="s">
        <v>2</v>
      </c>
      <c r="M1242" s="26" t="s">
        <v>3</v>
      </c>
      <c r="N1242" s="26">
        <v>299</v>
      </c>
      <c r="O1242" s="26">
        <v>1</v>
      </c>
      <c r="P1242" s="26" t="s">
        <v>229</v>
      </c>
      <c r="Q1242" s="26"/>
      <c r="R1242" s="26"/>
    </row>
    <row r="1243" spans="1:18" x14ac:dyDescent="0.35">
      <c r="A1243" s="26" t="s">
        <v>2061</v>
      </c>
      <c r="B1243" s="26" t="s">
        <v>3773</v>
      </c>
      <c r="C1243" s="26">
        <v>2019</v>
      </c>
      <c r="D1243" s="26">
        <v>8</v>
      </c>
      <c r="E1243" s="26" t="s">
        <v>2064</v>
      </c>
      <c r="F1243" s="26" t="s">
        <v>2054</v>
      </c>
      <c r="G1243" s="33" t="s">
        <v>3296</v>
      </c>
      <c r="H1243" s="27" t="s">
        <v>2045</v>
      </c>
      <c r="I1243" s="27" t="s">
        <v>3771</v>
      </c>
      <c r="J1243" s="26">
        <v>10</v>
      </c>
      <c r="K1243" s="26">
        <v>500</v>
      </c>
      <c r="L1243" s="26" t="s">
        <v>38</v>
      </c>
      <c r="M1243" s="26" t="s">
        <v>83</v>
      </c>
      <c r="N1243" s="26">
        <v>286</v>
      </c>
      <c r="O1243" s="26">
        <v>2</v>
      </c>
      <c r="P1243" s="26" t="s">
        <v>28</v>
      </c>
      <c r="Q1243" s="26"/>
      <c r="R1243" s="26"/>
    </row>
    <row r="1244" spans="1:18" x14ac:dyDescent="0.35">
      <c r="A1244" s="26" t="s">
        <v>2061</v>
      </c>
      <c r="B1244" s="26" t="s">
        <v>3773</v>
      </c>
      <c r="C1244" s="26">
        <v>2019</v>
      </c>
      <c r="D1244" s="26">
        <v>8</v>
      </c>
      <c r="E1244" s="26" t="s">
        <v>2064</v>
      </c>
      <c r="F1244" s="26" t="s">
        <v>2054</v>
      </c>
      <c r="G1244" s="33" t="s">
        <v>3297</v>
      </c>
      <c r="H1244" s="27" t="s">
        <v>2052</v>
      </c>
      <c r="I1244" s="27" t="s">
        <v>3771</v>
      </c>
      <c r="J1244" s="26">
        <v>10</v>
      </c>
      <c r="K1244" s="26">
        <v>500</v>
      </c>
      <c r="L1244" s="26" t="s">
        <v>102</v>
      </c>
      <c r="M1244" s="26" t="s">
        <v>42</v>
      </c>
      <c r="N1244" s="26">
        <v>102</v>
      </c>
      <c r="O1244" s="26">
        <v>5</v>
      </c>
      <c r="P1244" s="26" t="s">
        <v>40</v>
      </c>
      <c r="Q1244" s="26"/>
      <c r="R1244" s="26"/>
    </row>
    <row r="1245" spans="1:18" x14ac:dyDescent="0.35">
      <c r="A1245" s="26" t="s">
        <v>2061</v>
      </c>
      <c r="B1245" s="26" t="s">
        <v>3773</v>
      </c>
      <c r="C1245" s="26">
        <v>2019</v>
      </c>
      <c r="D1245" s="26">
        <v>8</v>
      </c>
      <c r="E1245" s="26" t="s">
        <v>2064</v>
      </c>
      <c r="F1245" s="26" t="s">
        <v>2054</v>
      </c>
      <c r="G1245" s="33" t="s">
        <v>3298</v>
      </c>
      <c r="H1245" s="27" t="s">
        <v>2043</v>
      </c>
      <c r="I1245" s="27" t="s">
        <v>3771</v>
      </c>
      <c r="J1245" s="26">
        <v>10</v>
      </c>
      <c r="K1245" s="26">
        <v>500</v>
      </c>
      <c r="L1245" s="26" t="s">
        <v>2</v>
      </c>
      <c r="M1245" s="26" t="s">
        <v>42</v>
      </c>
      <c r="N1245" s="26">
        <v>112</v>
      </c>
      <c r="O1245" s="26">
        <v>5</v>
      </c>
      <c r="P1245" s="26" t="s">
        <v>35</v>
      </c>
      <c r="Q1245" s="26"/>
      <c r="R1245" s="26"/>
    </row>
    <row r="1246" spans="1:18" x14ac:dyDescent="0.35">
      <c r="A1246" s="26" t="s">
        <v>2061</v>
      </c>
      <c r="B1246" s="26" t="s">
        <v>3773</v>
      </c>
      <c r="C1246" s="26">
        <v>2019</v>
      </c>
      <c r="D1246" s="26">
        <v>8</v>
      </c>
      <c r="E1246" s="26" t="s">
        <v>2064</v>
      </c>
      <c r="F1246" s="26" t="s">
        <v>2054</v>
      </c>
      <c r="G1246" s="33" t="s">
        <v>3299</v>
      </c>
      <c r="H1246" s="27" t="s">
        <v>2037</v>
      </c>
      <c r="I1246" s="27" t="s">
        <v>3771</v>
      </c>
      <c r="J1246" s="26">
        <v>10</v>
      </c>
      <c r="K1246" s="26">
        <v>500</v>
      </c>
      <c r="L1246" s="26" t="s">
        <v>2</v>
      </c>
      <c r="M1246" s="26" t="s">
        <v>83</v>
      </c>
      <c r="N1246" s="26">
        <v>357</v>
      </c>
      <c r="O1246" s="26">
        <v>4</v>
      </c>
      <c r="P1246" s="26" t="s">
        <v>290</v>
      </c>
      <c r="Q1246" s="26"/>
      <c r="R1246" s="26"/>
    </row>
    <row r="1247" spans="1:18" x14ac:dyDescent="0.35">
      <c r="A1247" s="26" t="s">
        <v>2061</v>
      </c>
      <c r="B1247" s="26" t="s">
        <v>3773</v>
      </c>
      <c r="C1247" s="26">
        <v>2019</v>
      </c>
      <c r="D1247" s="26">
        <v>8</v>
      </c>
      <c r="E1247" s="26" t="s">
        <v>2064</v>
      </c>
      <c r="F1247" s="26" t="s">
        <v>2054</v>
      </c>
      <c r="G1247" s="33" t="s">
        <v>3300</v>
      </c>
      <c r="H1247" s="27" t="s">
        <v>2053</v>
      </c>
      <c r="I1247" s="27" t="s">
        <v>3771</v>
      </c>
      <c r="J1247" s="26">
        <v>10</v>
      </c>
      <c r="K1247" s="26">
        <v>500</v>
      </c>
      <c r="L1247" s="26" t="s">
        <v>120</v>
      </c>
      <c r="M1247" s="26" t="s">
        <v>42</v>
      </c>
      <c r="N1247" s="26">
        <v>103</v>
      </c>
      <c r="O1247" s="26">
        <v>2</v>
      </c>
      <c r="P1247" s="26" t="s">
        <v>24</v>
      </c>
      <c r="Q1247" s="26"/>
      <c r="R1247" s="26"/>
    </row>
    <row r="1248" spans="1:18" x14ac:dyDescent="0.35">
      <c r="A1248" s="26" t="s">
        <v>2061</v>
      </c>
      <c r="B1248" s="26" t="s">
        <v>3773</v>
      </c>
      <c r="C1248" s="26">
        <v>2019</v>
      </c>
      <c r="D1248" s="26">
        <v>8</v>
      </c>
      <c r="E1248" s="26" t="s">
        <v>2064</v>
      </c>
      <c r="F1248" s="26" t="s">
        <v>2054</v>
      </c>
      <c r="G1248" s="33" t="s">
        <v>3301</v>
      </c>
      <c r="H1248" s="27" t="s">
        <v>2045</v>
      </c>
      <c r="I1248" s="27" t="s">
        <v>3771</v>
      </c>
      <c r="J1248" s="26">
        <v>10</v>
      </c>
      <c r="K1248" s="26">
        <v>500</v>
      </c>
      <c r="L1248" s="26" t="s">
        <v>102</v>
      </c>
      <c r="M1248" s="26" t="s">
        <v>3</v>
      </c>
      <c r="N1248" s="26">
        <v>292</v>
      </c>
      <c r="O1248" s="26">
        <v>4</v>
      </c>
      <c r="P1248" s="26" t="s">
        <v>12</v>
      </c>
      <c r="Q1248" s="26"/>
      <c r="R1248" s="26"/>
    </row>
    <row r="1249" spans="1:18" x14ac:dyDescent="0.35">
      <c r="A1249" s="26" t="s">
        <v>2061</v>
      </c>
      <c r="B1249" s="26" t="s">
        <v>3773</v>
      </c>
      <c r="C1249" s="26">
        <v>2019</v>
      </c>
      <c r="D1249" s="26">
        <v>8</v>
      </c>
      <c r="E1249" s="26" t="s">
        <v>2064</v>
      </c>
      <c r="F1249" s="26" t="s">
        <v>2054</v>
      </c>
      <c r="G1249" s="33" t="s">
        <v>3302</v>
      </c>
      <c r="H1249" s="27" t="s">
        <v>2032</v>
      </c>
      <c r="I1249" s="27" t="s">
        <v>3771</v>
      </c>
      <c r="J1249" s="26">
        <v>10</v>
      </c>
      <c r="K1249" s="26">
        <v>500</v>
      </c>
      <c r="L1249" s="26" t="s">
        <v>38</v>
      </c>
      <c r="M1249" s="26" t="s">
        <v>83</v>
      </c>
      <c r="N1249" s="26">
        <v>316</v>
      </c>
      <c r="O1249" s="26">
        <v>3</v>
      </c>
      <c r="P1249" s="26" t="s">
        <v>24</v>
      </c>
      <c r="Q1249" s="26"/>
      <c r="R1249" s="26"/>
    </row>
    <row r="1250" spans="1:18" x14ac:dyDescent="0.35">
      <c r="A1250" s="26" t="s">
        <v>2061</v>
      </c>
      <c r="B1250" s="26" t="s">
        <v>3773</v>
      </c>
      <c r="C1250" s="26">
        <v>2019</v>
      </c>
      <c r="D1250" s="26">
        <v>8</v>
      </c>
      <c r="E1250" s="26" t="s">
        <v>2064</v>
      </c>
      <c r="F1250" s="26" t="s">
        <v>2054</v>
      </c>
      <c r="G1250" s="33" t="s">
        <v>3303</v>
      </c>
      <c r="H1250" s="27" t="s">
        <v>2043</v>
      </c>
      <c r="I1250" s="27" t="s">
        <v>3771</v>
      </c>
      <c r="J1250" s="26">
        <v>10</v>
      </c>
      <c r="K1250" s="26">
        <v>500</v>
      </c>
      <c r="L1250" s="26" t="s">
        <v>2</v>
      </c>
      <c r="M1250" s="26" t="s">
        <v>42</v>
      </c>
      <c r="N1250" s="26">
        <v>131</v>
      </c>
      <c r="O1250" s="26">
        <v>1</v>
      </c>
      <c r="P1250" s="26" t="s">
        <v>33</v>
      </c>
      <c r="Q1250" s="26"/>
      <c r="R1250" s="26"/>
    </row>
    <row r="1251" spans="1:18" x14ac:dyDescent="0.35">
      <c r="A1251" s="26" t="s">
        <v>2061</v>
      </c>
      <c r="B1251" s="26" t="s">
        <v>3773</v>
      </c>
      <c r="C1251" s="26">
        <v>2019</v>
      </c>
      <c r="D1251" s="26">
        <v>8</v>
      </c>
      <c r="E1251" s="26" t="s">
        <v>2064</v>
      </c>
      <c r="F1251" s="26" t="s">
        <v>2054</v>
      </c>
      <c r="G1251" s="33" t="s">
        <v>3304</v>
      </c>
      <c r="H1251" s="27" t="s">
        <v>2044</v>
      </c>
      <c r="I1251" s="27" t="s">
        <v>3771</v>
      </c>
      <c r="J1251" s="26">
        <v>10</v>
      </c>
      <c r="K1251" s="26">
        <v>500</v>
      </c>
      <c r="L1251" s="26" t="s">
        <v>23</v>
      </c>
      <c r="M1251" s="26" t="s">
        <v>83</v>
      </c>
      <c r="N1251" s="26">
        <v>337</v>
      </c>
      <c r="O1251" s="26">
        <v>1</v>
      </c>
      <c r="P1251" s="26" t="s">
        <v>24</v>
      </c>
      <c r="Q1251" s="26"/>
      <c r="R1251" s="26"/>
    </row>
    <row r="1252" spans="1:18" x14ac:dyDescent="0.35">
      <c r="A1252" s="26" t="s">
        <v>2061</v>
      </c>
      <c r="B1252" s="26" t="s">
        <v>3773</v>
      </c>
      <c r="C1252" s="26">
        <v>2019</v>
      </c>
      <c r="D1252" s="26">
        <v>8</v>
      </c>
      <c r="E1252" s="26" t="s">
        <v>2064</v>
      </c>
      <c r="F1252" s="26" t="s">
        <v>2054</v>
      </c>
      <c r="G1252" s="33" t="s">
        <v>3305</v>
      </c>
      <c r="H1252" s="27" t="s">
        <v>2032</v>
      </c>
      <c r="I1252" s="27" t="s">
        <v>3771</v>
      </c>
      <c r="J1252" s="26">
        <v>10</v>
      </c>
      <c r="K1252" s="26">
        <v>500</v>
      </c>
      <c r="L1252" s="26" t="s">
        <v>38</v>
      </c>
      <c r="M1252" s="26" t="s">
        <v>42</v>
      </c>
      <c r="N1252" s="26">
        <v>125</v>
      </c>
      <c r="O1252" s="26">
        <v>1</v>
      </c>
      <c r="P1252" s="26" t="s">
        <v>809</v>
      </c>
      <c r="Q1252" s="26"/>
      <c r="R1252" s="26"/>
    </row>
    <row r="1253" spans="1:18" x14ac:dyDescent="0.35">
      <c r="A1253" s="26" t="s">
        <v>2061</v>
      </c>
      <c r="B1253" s="26" t="s">
        <v>3773</v>
      </c>
      <c r="C1253" s="26">
        <v>2019</v>
      </c>
      <c r="D1253" s="26">
        <v>8</v>
      </c>
      <c r="E1253" s="26" t="s">
        <v>2064</v>
      </c>
      <c r="F1253" s="26" t="s">
        <v>2054</v>
      </c>
      <c r="G1253" s="33" t="s">
        <v>3306</v>
      </c>
      <c r="H1253" s="27" t="s">
        <v>2056</v>
      </c>
      <c r="I1253" s="27" t="s">
        <v>3771</v>
      </c>
      <c r="J1253" s="26">
        <v>10</v>
      </c>
      <c r="K1253" s="26">
        <v>500</v>
      </c>
      <c r="L1253" s="26" t="s">
        <v>16</v>
      </c>
      <c r="M1253" s="26" t="s">
        <v>42</v>
      </c>
      <c r="N1253" s="26">
        <v>113</v>
      </c>
      <c r="O1253" s="26">
        <v>2</v>
      </c>
      <c r="P1253" s="26" t="s">
        <v>40</v>
      </c>
      <c r="Q1253" s="26"/>
      <c r="R1253" s="26"/>
    </row>
    <row r="1254" spans="1:18" x14ac:dyDescent="0.35">
      <c r="A1254" s="26" t="s">
        <v>2061</v>
      </c>
      <c r="B1254" s="26" t="s">
        <v>3773</v>
      </c>
      <c r="C1254" s="26">
        <v>2019</v>
      </c>
      <c r="D1254" s="26">
        <v>8</v>
      </c>
      <c r="E1254" s="26" t="s">
        <v>2064</v>
      </c>
      <c r="F1254" s="26" t="s">
        <v>2054</v>
      </c>
      <c r="G1254" s="33" t="s">
        <v>3307</v>
      </c>
      <c r="H1254" s="27" t="s">
        <v>2047</v>
      </c>
      <c r="I1254" s="27" t="s">
        <v>3771</v>
      </c>
      <c r="J1254" s="26">
        <v>10</v>
      </c>
      <c r="K1254" s="26">
        <v>500</v>
      </c>
      <c r="L1254" s="26" t="s">
        <v>2</v>
      </c>
      <c r="M1254" s="26" t="s">
        <v>83</v>
      </c>
      <c r="N1254" s="26">
        <v>357</v>
      </c>
      <c r="O1254" s="26">
        <v>3</v>
      </c>
      <c r="P1254" s="26" t="s">
        <v>290</v>
      </c>
      <c r="Q1254" s="26"/>
      <c r="R1254" s="26"/>
    </row>
    <row r="1255" spans="1:18" x14ac:dyDescent="0.35">
      <c r="A1255" s="26" t="s">
        <v>2061</v>
      </c>
      <c r="B1255" s="26" t="s">
        <v>3773</v>
      </c>
      <c r="C1255" s="26">
        <v>2019</v>
      </c>
      <c r="D1255" s="26">
        <v>8</v>
      </c>
      <c r="E1255" s="26" t="s">
        <v>2064</v>
      </c>
      <c r="F1255" s="26" t="s">
        <v>2054</v>
      </c>
      <c r="G1255" s="33" t="s">
        <v>3308</v>
      </c>
      <c r="H1255" s="27" t="s">
        <v>2047</v>
      </c>
      <c r="I1255" s="27" t="s">
        <v>3771</v>
      </c>
      <c r="J1255" s="26">
        <v>10</v>
      </c>
      <c r="K1255" s="26">
        <v>500</v>
      </c>
      <c r="L1255" s="26" t="s">
        <v>2</v>
      </c>
      <c r="M1255" s="26" t="s">
        <v>83</v>
      </c>
      <c r="N1255" s="26">
        <v>301</v>
      </c>
      <c r="O1255" s="26">
        <v>5</v>
      </c>
      <c r="P1255" s="26" t="s">
        <v>229</v>
      </c>
      <c r="Q1255" s="26"/>
      <c r="R1255" s="26"/>
    </row>
    <row r="1256" spans="1:18" x14ac:dyDescent="0.35">
      <c r="A1256" s="26" t="s">
        <v>2061</v>
      </c>
      <c r="B1256" s="26" t="s">
        <v>3773</v>
      </c>
      <c r="C1256" s="26">
        <v>2019</v>
      </c>
      <c r="D1256" s="26">
        <v>8</v>
      </c>
      <c r="E1256" s="26" t="s">
        <v>2064</v>
      </c>
      <c r="F1256" s="26" t="s">
        <v>2054</v>
      </c>
      <c r="G1256" s="33" t="s">
        <v>3309</v>
      </c>
      <c r="H1256" s="27" t="s">
        <v>2045</v>
      </c>
      <c r="I1256" s="27" t="s">
        <v>3771</v>
      </c>
      <c r="J1256" s="26">
        <v>10</v>
      </c>
      <c r="K1256" s="26">
        <v>500</v>
      </c>
      <c r="L1256" s="26" t="s">
        <v>120</v>
      </c>
      <c r="M1256" s="26" t="s">
        <v>3</v>
      </c>
      <c r="N1256" s="26">
        <v>320</v>
      </c>
      <c r="O1256" s="26">
        <v>2</v>
      </c>
      <c r="P1256" s="26" t="s">
        <v>24</v>
      </c>
      <c r="Q1256" s="26"/>
      <c r="R1256" s="26"/>
    </row>
    <row r="1257" spans="1:18" x14ac:dyDescent="0.35">
      <c r="A1257" s="26" t="s">
        <v>2061</v>
      </c>
      <c r="B1257" s="26" t="s">
        <v>3773</v>
      </c>
      <c r="C1257" s="26">
        <v>2019</v>
      </c>
      <c r="D1257" s="26">
        <v>8</v>
      </c>
      <c r="E1257" s="26" t="s">
        <v>2064</v>
      </c>
      <c r="F1257" s="26" t="s">
        <v>2054</v>
      </c>
      <c r="G1257" s="33" t="s">
        <v>3310</v>
      </c>
      <c r="H1257" s="27" t="s">
        <v>2040</v>
      </c>
      <c r="I1257" s="27" t="s">
        <v>3771</v>
      </c>
      <c r="J1257" s="26">
        <v>10</v>
      </c>
      <c r="K1257" s="26">
        <v>500</v>
      </c>
      <c r="L1257" s="26" t="s">
        <v>102</v>
      </c>
      <c r="M1257" s="26" t="s">
        <v>83</v>
      </c>
      <c r="N1257" s="26">
        <v>322</v>
      </c>
      <c r="O1257" s="26">
        <v>5</v>
      </c>
      <c r="P1257" s="26" t="s">
        <v>24</v>
      </c>
      <c r="Q1257" s="26"/>
      <c r="R1257" s="26"/>
    </row>
    <row r="1258" spans="1:18" x14ac:dyDescent="0.35">
      <c r="A1258" s="26" t="s">
        <v>2061</v>
      </c>
      <c r="B1258" s="26" t="s">
        <v>3773</v>
      </c>
      <c r="C1258" s="26">
        <v>2019</v>
      </c>
      <c r="D1258" s="26">
        <v>8</v>
      </c>
      <c r="E1258" s="26" t="s">
        <v>2064</v>
      </c>
      <c r="F1258" s="26" t="s">
        <v>2054</v>
      </c>
      <c r="G1258" s="33" t="s">
        <v>3311</v>
      </c>
      <c r="H1258" s="27" t="s">
        <v>2033</v>
      </c>
      <c r="I1258" s="27" t="s">
        <v>3771</v>
      </c>
      <c r="J1258" s="26">
        <v>10</v>
      </c>
      <c r="K1258" s="26">
        <v>500</v>
      </c>
      <c r="L1258" s="26" t="s">
        <v>2</v>
      </c>
      <c r="M1258" s="26" t="s">
        <v>83</v>
      </c>
      <c r="N1258" s="26">
        <v>278</v>
      </c>
      <c r="O1258" s="26">
        <v>5</v>
      </c>
      <c r="P1258" s="26" t="s">
        <v>81</v>
      </c>
      <c r="Q1258" s="26"/>
      <c r="R1258" s="26"/>
    </row>
    <row r="1259" spans="1:18" x14ac:dyDescent="0.35">
      <c r="A1259" s="26" t="s">
        <v>2061</v>
      </c>
      <c r="B1259" s="26" t="s">
        <v>3773</v>
      </c>
      <c r="C1259" s="26">
        <v>2019</v>
      </c>
      <c r="D1259" s="26">
        <v>8</v>
      </c>
      <c r="E1259" s="26" t="s">
        <v>2064</v>
      </c>
      <c r="F1259" s="26" t="s">
        <v>2054</v>
      </c>
      <c r="G1259" s="33" t="s">
        <v>3312</v>
      </c>
      <c r="H1259" s="27" t="s">
        <v>2041</v>
      </c>
      <c r="I1259" s="27" t="s">
        <v>3771</v>
      </c>
      <c r="J1259" s="26">
        <v>10</v>
      </c>
      <c r="K1259" s="26">
        <v>500</v>
      </c>
      <c r="L1259" s="26" t="s">
        <v>23</v>
      </c>
      <c r="M1259" s="26" t="s">
        <v>42</v>
      </c>
      <c r="N1259" s="26">
        <v>95</v>
      </c>
      <c r="O1259" s="26">
        <v>2</v>
      </c>
      <c r="P1259" s="26" t="s">
        <v>28</v>
      </c>
      <c r="Q1259" s="26"/>
      <c r="R1259" s="26"/>
    </row>
    <row r="1260" spans="1:18" x14ac:dyDescent="0.35">
      <c r="A1260" s="26" t="s">
        <v>2061</v>
      </c>
      <c r="B1260" s="26" t="s">
        <v>3773</v>
      </c>
      <c r="C1260" s="26">
        <v>2019</v>
      </c>
      <c r="D1260" s="26">
        <v>8</v>
      </c>
      <c r="E1260" s="26" t="s">
        <v>2064</v>
      </c>
      <c r="F1260" s="26" t="s">
        <v>2054</v>
      </c>
      <c r="G1260" s="33" t="s">
        <v>3313</v>
      </c>
      <c r="H1260" s="27" t="s">
        <v>2056</v>
      </c>
      <c r="I1260" s="27" t="s">
        <v>3771</v>
      </c>
      <c r="J1260" s="26">
        <v>10</v>
      </c>
      <c r="K1260" s="26">
        <v>500</v>
      </c>
      <c r="L1260" s="26" t="s">
        <v>38</v>
      </c>
      <c r="M1260" s="26" t="s">
        <v>83</v>
      </c>
      <c r="N1260" s="26">
        <v>316</v>
      </c>
      <c r="O1260" s="26">
        <v>2</v>
      </c>
      <c r="P1260" s="26" t="s">
        <v>24</v>
      </c>
      <c r="Q1260" s="26"/>
      <c r="R1260" s="26"/>
    </row>
    <row r="1261" spans="1:18" x14ac:dyDescent="0.35">
      <c r="A1261" s="26" t="s">
        <v>2061</v>
      </c>
      <c r="B1261" s="26" t="s">
        <v>3773</v>
      </c>
      <c r="C1261" s="26">
        <v>2019</v>
      </c>
      <c r="D1261" s="26">
        <v>8</v>
      </c>
      <c r="E1261" s="26" t="s">
        <v>2064</v>
      </c>
      <c r="F1261" s="26" t="s">
        <v>2054</v>
      </c>
      <c r="G1261" s="33" t="s">
        <v>3314</v>
      </c>
      <c r="H1261" s="27" t="s">
        <v>2032</v>
      </c>
      <c r="I1261" s="27" t="s">
        <v>3771</v>
      </c>
      <c r="J1261" s="26">
        <v>10</v>
      </c>
      <c r="K1261" s="26">
        <v>500</v>
      </c>
      <c r="L1261" s="26" t="s">
        <v>38</v>
      </c>
      <c r="M1261" s="26" t="s">
        <v>83</v>
      </c>
      <c r="N1261" s="26">
        <v>286</v>
      </c>
      <c r="O1261" s="26">
        <v>4</v>
      </c>
      <c r="P1261" s="26" t="s">
        <v>28</v>
      </c>
      <c r="Q1261" s="26"/>
      <c r="R1261" s="26"/>
    </row>
    <row r="1262" spans="1:18" x14ac:dyDescent="0.35">
      <c r="A1262" s="26" t="s">
        <v>2061</v>
      </c>
      <c r="B1262" s="26" t="s">
        <v>3773</v>
      </c>
      <c r="C1262" s="26">
        <v>2019</v>
      </c>
      <c r="D1262" s="26">
        <v>8</v>
      </c>
      <c r="E1262" s="26" t="s">
        <v>2064</v>
      </c>
      <c r="F1262" s="26" t="s">
        <v>2054</v>
      </c>
      <c r="G1262" s="33" t="s">
        <v>3315</v>
      </c>
      <c r="H1262" s="27" t="s">
        <v>2058</v>
      </c>
      <c r="I1262" s="27" t="s">
        <v>3771</v>
      </c>
      <c r="J1262" s="26">
        <v>10</v>
      </c>
      <c r="K1262" s="26">
        <v>500</v>
      </c>
      <c r="L1262" s="26" t="s">
        <v>2</v>
      </c>
      <c r="M1262" s="26" t="s">
        <v>3</v>
      </c>
      <c r="N1262" s="26">
        <v>282</v>
      </c>
      <c r="O1262" s="26">
        <v>1</v>
      </c>
      <c r="P1262" s="26" t="s">
        <v>104</v>
      </c>
      <c r="Q1262" s="26"/>
      <c r="R1262" s="26"/>
    </row>
    <row r="1263" spans="1:18" x14ac:dyDescent="0.35">
      <c r="A1263" s="26" t="s">
        <v>2061</v>
      </c>
      <c r="B1263" s="26" t="s">
        <v>3773</v>
      </c>
      <c r="C1263" s="26">
        <v>2019</v>
      </c>
      <c r="D1263" s="26">
        <v>8</v>
      </c>
      <c r="E1263" s="26" t="s">
        <v>2064</v>
      </c>
      <c r="F1263" s="26" t="s">
        <v>2054</v>
      </c>
      <c r="G1263" s="33" t="s">
        <v>3316</v>
      </c>
      <c r="H1263" s="27" t="s">
        <v>2037</v>
      </c>
      <c r="I1263" s="27" t="s">
        <v>3771</v>
      </c>
      <c r="J1263" s="26">
        <v>10</v>
      </c>
      <c r="K1263" s="26">
        <v>500</v>
      </c>
      <c r="L1263" s="26" t="s">
        <v>2</v>
      </c>
      <c r="M1263" s="26" t="s">
        <v>83</v>
      </c>
      <c r="N1263" s="26">
        <v>301</v>
      </c>
      <c r="O1263" s="26">
        <v>1</v>
      </c>
      <c r="P1263" s="26" t="s">
        <v>229</v>
      </c>
      <c r="Q1263" s="26"/>
      <c r="R1263" s="26"/>
    </row>
    <row r="1264" spans="1:18" x14ac:dyDescent="0.35">
      <c r="A1264" s="26" t="s">
        <v>2061</v>
      </c>
      <c r="B1264" s="26" t="s">
        <v>3773</v>
      </c>
      <c r="C1264" s="26">
        <v>2019</v>
      </c>
      <c r="D1264" s="26">
        <v>8</v>
      </c>
      <c r="E1264" s="26" t="s">
        <v>2064</v>
      </c>
      <c r="F1264" s="26" t="s">
        <v>2054</v>
      </c>
      <c r="G1264" s="33" t="s">
        <v>3317</v>
      </c>
      <c r="H1264" s="27" t="s">
        <v>2040</v>
      </c>
      <c r="I1264" s="27" t="s">
        <v>3771</v>
      </c>
      <c r="J1264" s="26">
        <v>10</v>
      </c>
      <c r="K1264" s="26">
        <v>500</v>
      </c>
      <c r="L1264" s="26" t="s">
        <v>102</v>
      </c>
      <c r="M1264" s="26" t="s">
        <v>83</v>
      </c>
      <c r="N1264" s="26">
        <v>289</v>
      </c>
      <c r="O1264" s="26">
        <v>3</v>
      </c>
      <c r="P1264" s="26" t="s">
        <v>28</v>
      </c>
      <c r="Q1264" s="26"/>
      <c r="R1264" s="26"/>
    </row>
    <row r="1265" spans="1:18" x14ac:dyDescent="0.35">
      <c r="A1265" s="26" t="s">
        <v>2061</v>
      </c>
      <c r="B1265" s="26" t="s">
        <v>3773</v>
      </c>
      <c r="C1265" s="26">
        <v>2019</v>
      </c>
      <c r="D1265" s="26">
        <v>8</v>
      </c>
      <c r="E1265" s="26" t="s">
        <v>2064</v>
      </c>
      <c r="F1265" s="26" t="s">
        <v>2054</v>
      </c>
      <c r="G1265" s="33" t="s">
        <v>3318</v>
      </c>
      <c r="H1265" s="27" t="s">
        <v>2030</v>
      </c>
      <c r="I1265" s="27" t="s">
        <v>3771</v>
      </c>
      <c r="J1265" s="26">
        <v>10</v>
      </c>
      <c r="K1265" s="26">
        <v>500</v>
      </c>
      <c r="L1265" s="26" t="s">
        <v>16</v>
      </c>
      <c r="M1265" s="26" t="s">
        <v>83</v>
      </c>
      <c r="N1265" s="26">
        <v>295</v>
      </c>
      <c r="O1265" s="26">
        <v>4</v>
      </c>
      <c r="P1265" s="26" t="s">
        <v>8</v>
      </c>
      <c r="Q1265" s="26"/>
      <c r="R1265" s="26"/>
    </row>
    <row r="1266" spans="1:18" x14ac:dyDescent="0.35">
      <c r="A1266" s="26" t="s">
        <v>2061</v>
      </c>
      <c r="B1266" s="26" t="s">
        <v>3773</v>
      </c>
      <c r="C1266" s="26">
        <v>2019</v>
      </c>
      <c r="D1266" s="26">
        <v>8</v>
      </c>
      <c r="E1266" s="26" t="s">
        <v>2064</v>
      </c>
      <c r="F1266" s="26" t="s">
        <v>2054</v>
      </c>
      <c r="G1266" s="33" t="s">
        <v>3319</v>
      </c>
      <c r="H1266" s="27" t="s">
        <v>2056</v>
      </c>
      <c r="I1266" s="27" t="s">
        <v>3771</v>
      </c>
      <c r="J1266" s="26">
        <v>10</v>
      </c>
      <c r="K1266" s="26">
        <v>500</v>
      </c>
      <c r="L1266" s="26" t="s">
        <v>38</v>
      </c>
      <c r="M1266" s="26" t="s">
        <v>83</v>
      </c>
      <c r="N1266" s="26">
        <v>286</v>
      </c>
      <c r="O1266" s="26">
        <v>5</v>
      </c>
      <c r="P1266" s="26" t="s">
        <v>28</v>
      </c>
      <c r="Q1266" s="26"/>
      <c r="R1266" s="26"/>
    </row>
    <row r="1267" spans="1:18" x14ac:dyDescent="0.35">
      <c r="A1267" s="26" t="s">
        <v>2061</v>
      </c>
      <c r="B1267" s="26" t="s">
        <v>3773</v>
      </c>
      <c r="C1267" s="26">
        <v>2019</v>
      </c>
      <c r="D1267" s="26">
        <v>8</v>
      </c>
      <c r="E1267" s="26" t="s">
        <v>2064</v>
      </c>
      <c r="F1267" s="26" t="s">
        <v>2054</v>
      </c>
      <c r="G1267" s="33" t="s">
        <v>3320</v>
      </c>
      <c r="H1267" s="27" t="s">
        <v>2047</v>
      </c>
      <c r="I1267" s="27" t="s">
        <v>3771</v>
      </c>
      <c r="J1267" s="26">
        <v>10</v>
      </c>
      <c r="K1267" s="26">
        <v>500</v>
      </c>
      <c r="L1267" s="26" t="s">
        <v>2</v>
      </c>
      <c r="M1267" s="26" t="s">
        <v>83</v>
      </c>
      <c r="N1267" s="26">
        <v>278</v>
      </c>
      <c r="O1267" s="26">
        <v>4</v>
      </c>
      <c r="P1267" s="26" t="s">
        <v>81</v>
      </c>
      <c r="Q1267" s="26"/>
      <c r="R1267" s="26"/>
    </row>
    <row r="1268" spans="1:18" x14ac:dyDescent="0.35">
      <c r="A1268" s="26" t="s">
        <v>2061</v>
      </c>
      <c r="B1268" s="26" t="s">
        <v>3773</v>
      </c>
      <c r="C1268" s="26">
        <v>2019</v>
      </c>
      <c r="D1268" s="26">
        <v>8</v>
      </c>
      <c r="E1268" s="26" t="s">
        <v>2064</v>
      </c>
      <c r="F1268" s="26" t="s">
        <v>2054</v>
      </c>
      <c r="G1268" s="33" t="s">
        <v>3321</v>
      </c>
      <c r="H1268" s="27" t="s">
        <v>2032</v>
      </c>
      <c r="I1268" s="27" t="s">
        <v>3771</v>
      </c>
      <c r="J1268" s="26">
        <v>10</v>
      </c>
      <c r="K1268" s="26">
        <v>500</v>
      </c>
      <c r="L1268" s="26" t="s">
        <v>38</v>
      </c>
      <c r="M1268" s="26" t="s">
        <v>42</v>
      </c>
      <c r="N1268" s="26">
        <v>109</v>
      </c>
      <c r="O1268" s="26">
        <v>4</v>
      </c>
      <c r="P1268" s="26" t="s">
        <v>24</v>
      </c>
      <c r="Q1268" s="26"/>
      <c r="R1268" s="26"/>
    </row>
    <row r="1269" spans="1:18" x14ac:dyDescent="0.35">
      <c r="A1269" s="26" t="s">
        <v>2061</v>
      </c>
      <c r="B1269" s="26" t="s">
        <v>3773</v>
      </c>
      <c r="C1269" s="26">
        <v>2019</v>
      </c>
      <c r="D1269" s="26">
        <v>8</v>
      </c>
      <c r="E1269" s="26" t="s">
        <v>2064</v>
      </c>
      <c r="F1269" s="26" t="s">
        <v>2054</v>
      </c>
      <c r="G1269" s="33" t="s">
        <v>3322</v>
      </c>
      <c r="H1269" s="27" t="s">
        <v>2032</v>
      </c>
      <c r="I1269" s="27" t="s">
        <v>3771</v>
      </c>
      <c r="J1269" s="26">
        <v>10</v>
      </c>
      <c r="K1269" s="26">
        <v>500</v>
      </c>
      <c r="L1269" s="26" t="s">
        <v>102</v>
      </c>
      <c r="M1269" s="26" t="s">
        <v>83</v>
      </c>
      <c r="N1269" s="26">
        <v>322</v>
      </c>
      <c r="O1269" s="26">
        <v>3</v>
      </c>
      <c r="P1269" s="26" t="s">
        <v>24</v>
      </c>
      <c r="Q1269" s="26"/>
      <c r="R1269" s="26"/>
    </row>
    <row r="1270" spans="1:18" x14ac:dyDescent="0.35">
      <c r="A1270" s="26" t="s">
        <v>2061</v>
      </c>
      <c r="B1270" s="26" t="s">
        <v>3773</v>
      </c>
      <c r="C1270" s="26">
        <v>2019</v>
      </c>
      <c r="D1270" s="26">
        <v>8</v>
      </c>
      <c r="E1270" s="26" t="s">
        <v>2064</v>
      </c>
      <c r="F1270" s="26" t="s">
        <v>2054</v>
      </c>
      <c r="G1270" s="33" t="s">
        <v>3323</v>
      </c>
      <c r="H1270" s="27" t="s">
        <v>2052</v>
      </c>
      <c r="I1270" s="27" t="s">
        <v>3771</v>
      </c>
      <c r="J1270" s="26">
        <v>10</v>
      </c>
      <c r="K1270" s="26">
        <v>500</v>
      </c>
      <c r="L1270" s="26" t="s">
        <v>102</v>
      </c>
      <c r="M1270" s="26" t="s">
        <v>42</v>
      </c>
      <c r="N1270" s="26">
        <v>118</v>
      </c>
      <c r="O1270" s="26">
        <v>4</v>
      </c>
      <c r="P1270" s="26" t="s">
        <v>33</v>
      </c>
      <c r="Q1270" s="26"/>
      <c r="R1270" s="26"/>
    </row>
    <row r="1271" spans="1:18" x14ac:dyDescent="0.35">
      <c r="A1271" s="26" t="s">
        <v>2061</v>
      </c>
      <c r="B1271" s="26" t="s">
        <v>3773</v>
      </c>
      <c r="C1271" s="26">
        <v>2019</v>
      </c>
      <c r="D1271" s="26">
        <v>8</v>
      </c>
      <c r="E1271" s="26" t="s">
        <v>2064</v>
      </c>
      <c r="F1271" s="26" t="s">
        <v>2054</v>
      </c>
      <c r="G1271" s="33" t="s">
        <v>3324</v>
      </c>
      <c r="H1271" s="27" t="s">
        <v>2032</v>
      </c>
      <c r="I1271" s="27" t="s">
        <v>3771</v>
      </c>
      <c r="J1271" s="26">
        <v>10</v>
      </c>
      <c r="K1271" s="26">
        <v>500</v>
      </c>
      <c r="L1271" s="26" t="s">
        <v>162</v>
      </c>
      <c r="M1271" s="26" t="s">
        <v>83</v>
      </c>
      <c r="N1271" s="26">
        <v>307</v>
      </c>
      <c r="O1271" s="26">
        <v>4</v>
      </c>
      <c r="P1271" s="26" t="s">
        <v>28</v>
      </c>
      <c r="Q1271" s="26"/>
      <c r="R1271" s="26"/>
    </row>
    <row r="1272" spans="1:18" x14ac:dyDescent="0.35">
      <c r="A1272" s="26" t="s">
        <v>2061</v>
      </c>
      <c r="B1272" s="26" t="s">
        <v>3773</v>
      </c>
      <c r="C1272" s="26">
        <v>2019</v>
      </c>
      <c r="D1272" s="26">
        <v>8</v>
      </c>
      <c r="E1272" s="26" t="s">
        <v>2064</v>
      </c>
      <c r="F1272" s="26" t="s">
        <v>2054</v>
      </c>
      <c r="G1272" s="33" t="s">
        <v>3325</v>
      </c>
      <c r="H1272" s="27" t="s">
        <v>2034</v>
      </c>
      <c r="I1272" s="27" t="s">
        <v>3771</v>
      </c>
      <c r="J1272" s="26">
        <v>10</v>
      </c>
      <c r="K1272" s="26">
        <v>500</v>
      </c>
      <c r="L1272" s="26" t="s">
        <v>16</v>
      </c>
      <c r="M1272" s="26" t="s">
        <v>83</v>
      </c>
      <c r="N1272" s="26">
        <v>327</v>
      </c>
      <c r="O1272" s="26">
        <v>3</v>
      </c>
      <c r="P1272" s="26" t="s">
        <v>40</v>
      </c>
      <c r="Q1272" s="26"/>
      <c r="R1272" s="26"/>
    </row>
    <row r="1273" spans="1:18" x14ac:dyDescent="0.35">
      <c r="A1273" s="26" t="s">
        <v>2061</v>
      </c>
      <c r="B1273" s="26" t="s">
        <v>3773</v>
      </c>
      <c r="C1273" s="26">
        <v>2019</v>
      </c>
      <c r="D1273" s="26">
        <v>8</v>
      </c>
      <c r="E1273" s="26" t="s">
        <v>2064</v>
      </c>
      <c r="F1273" s="26" t="s">
        <v>2054</v>
      </c>
      <c r="G1273" s="33" t="s">
        <v>3326</v>
      </c>
      <c r="H1273" s="27" t="s">
        <v>2053</v>
      </c>
      <c r="I1273" s="27" t="s">
        <v>3771</v>
      </c>
      <c r="J1273" s="26">
        <v>10</v>
      </c>
      <c r="K1273" s="26">
        <v>500</v>
      </c>
      <c r="L1273" s="26" t="s">
        <v>120</v>
      </c>
      <c r="M1273" s="26" t="s">
        <v>42</v>
      </c>
      <c r="N1273" s="26">
        <v>87</v>
      </c>
      <c r="O1273" s="26">
        <v>4</v>
      </c>
      <c r="P1273" s="26" t="s">
        <v>28</v>
      </c>
      <c r="Q1273" s="26"/>
      <c r="R1273" s="26"/>
    </row>
    <row r="1274" spans="1:18" x14ac:dyDescent="0.35">
      <c r="A1274" s="26" t="s">
        <v>2061</v>
      </c>
      <c r="B1274" s="26" t="s">
        <v>3773</v>
      </c>
      <c r="C1274" s="26">
        <v>2019</v>
      </c>
      <c r="D1274" s="26">
        <v>8</v>
      </c>
      <c r="E1274" s="26" t="s">
        <v>2064</v>
      </c>
      <c r="F1274" s="26" t="s">
        <v>2054</v>
      </c>
      <c r="G1274" s="33" t="s">
        <v>3327</v>
      </c>
      <c r="H1274" s="27" t="s">
        <v>2053</v>
      </c>
      <c r="I1274" s="27" t="s">
        <v>3771</v>
      </c>
      <c r="J1274" s="26">
        <v>10</v>
      </c>
      <c r="K1274" s="26">
        <v>500</v>
      </c>
      <c r="L1274" s="26" t="s">
        <v>2</v>
      </c>
      <c r="M1274" s="26" t="s">
        <v>83</v>
      </c>
      <c r="N1274" s="26">
        <v>278</v>
      </c>
      <c r="O1274" s="26">
        <v>1</v>
      </c>
      <c r="P1274" s="26" t="s">
        <v>81</v>
      </c>
      <c r="Q1274" s="26"/>
      <c r="R1274" s="26"/>
    </row>
    <row r="1275" spans="1:18" x14ac:dyDescent="0.35">
      <c r="A1275" s="26" t="s">
        <v>2061</v>
      </c>
      <c r="B1275" s="26" t="s">
        <v>3773</v>
      </c>
      <c r="C1275" s="26">
        <v>2019</v>
      </c>
      <c r="D1275" s="26">
        <v>8</v>
      </c>
      <c r="E1275" s="26" t="s">
        <v>2064</v>
      </c>
      <c r="F1275" s="26" t="s">
        <v>2054</v>
      </c>
      <c r="G1275" s="33" t="s">
        <v>3328</v>
      </c>
      <c r="H1275" s="27" t="s">
        <v>2032</v>
      </c>
      <c r="I1275" s="27" t="s">
        <v>3771</v>
      </c>
      <c r="J1275" s="26">
        <v>10</v>
      </c>
      <c r="K1275" s="26">
        <v>500</v>
      </c>
      <c r="L1275" s="26" t="s">
        <v>102</v>
      </c>
      <c r="M1275" s="26" t="s">
        <v>83</v>
      </c>
      <c r="N1275" s="26">
        <v>289</v>
      </c>
      <c r="O1275" s="26">
        <v>6</v>
      </c>
      <c r="P1275" s="26" t="s">
        <v>28</v>
      </c>
      <c r="Q1275" s="26"/>
      <c r="R1275" s="26"/>
    </row>
    <row r="1276" spans="1:18" x14ac:dyDescent="0.35">
      <c r="A1276" s="26" t="s">
        <v>2061</v>
      </c>
      <c r="B1276" s="26" t="s">
        <v>3773</v>
      </c>
      <c r="C1276" s="26">
        <v>2019</v>
      </c>
      <c r="D1276" s="26">
        <v>8</v>
      </c>
      <c r="E1276" s="26" t="s">
        <v>2064</v>
      </c>
      <c r="F1276" s="26" t="s">
        <v>2054</v>
      </c>
      <c r="G1276" s="33" t="s">
        <v>3329</v>
      </c>
      <c r="H1276" s="27" t="s">
        <v>2029</v>
      </c>
      <c r="I1276" s="27" t="s">
        <v>3771</v>
      </c>
      <c r="J1276" s="26">
        <v>10</v>
      </c>
      <c r="K1276" s="26">
        <v>500</v>
      </c>
      <c r="L1276" s="26" t="s">
        <v>16</v>
      </c>
      <c r="M1276" s="26" t="s">
        <v>42</v>
      </c>
      <c r="N1276" s="26">
        <v>91</v>
      </c>
      <c r="O1276" s="26">
        <v>3</v>
      </c>
      <c r="P1276" s="26" t="s">
        <v>12</v>
      </c>
      <c r="Q1276" s="26"/>
      <c r="R1276" s="26"/>
    </row>
    <row r="1277" spans="1:18" x14ac:dyDescent="0.35">
      <c r="A1277" s="26" t="s">
        <v>2061</v>
      </c>
      <c r="B1277" s="26" t="s">
        <v>3773</v>
      </c>
      <c r="C1277" s="26">
        <v>2019</v>
      </c>
      <c r="D1277" s="26">
        <v>8</v>
      </c>
      <c r="E1277" s="26" t="s">
        <v>2064</v>
      </c>
      <c r="F1277" s="26" t="s">
        <v>2054</v>
      </c>
      <c r="G1277" s="33" t="s">
        <v>3330</v>
      </c>
      <c r="H1277" s="27" t="s">
        <v>2032</v>
      </c>
      <c r="I1277" s="27" t="s">
        <v>3771</v>
      </c>
      <c r="J1277" s="26">
        <v>10</v>
      </c>
      <c r="K1277" s="26">
        <v>500</v>
      </c>
      <c r="L1277" s="26" t="s">
        <v>16</v>
      </c>
      <c r="M1277" s="26" t="s">
        <v>83</v>
      </c>
      <c r="N1277" s="26">
        <v>295</v>
      </c>
      <c r="O1277" s="26">
        <v>3</v>
      </c>
      <c r="P1277" s="26" t="s">
        <v>8</v>
      </c>
      <c r="Q1277" s="26"/>
      <c r="R1277" s="26"/>
    </row>
    <row r="1278" spans="1:18" x14ac:dyDescent="0.35">
      <c r="A1278" s="26" t="s">
        <v>2061</v>
      </c>
      <c r="B1278" s="26" t="s">
        <v>3773</v>
      </c>
      <c r="C1278" s="26">
        <v>2019</v>
      </c>
      <c r="D1278" s="26">
        <v>8</v>
      </c>
      <c r="E1278" s="26" t="s">
        <v>2064</v>
      </c>
      <c r="F1278" s="26" t="s">
        <v>2054</v>
      </c>
      <c r="G1278" s="33" t="s">
        <v>3331</v>
      </c>
      <c r="H1278" s="27" t="s">
        <v>2037</v>
      </c>
      <c r="I1278" s="27" t="s">
        <v>3771</v>
      </c>
      <c r="J1278" s="26">
        <v>10</v>
      </c>
      <c r="K1278" s="26">
        <v>500</v>
      </c>
      <c r="L1278" s="26" t="s">
        <v>16</v>
      </c>
      <c r="M1278" s="26" t="s">
        <v>83</v>
      </c>
      <c r="N1278" s="26">
        <v>353</v>
      </c>
      <c r="O1278" s="26">
        <v>3</v>
      </c>
      <c r="P1278" s="26" t="s">
        <v>33</v>
      </c>
      <c r="Q1278" s="26"/>
      <c r="R1278" s="26"/>
    </row>
    <row r="1279" spans="1:18" x14ac:dyDescent="0.35">
      <c r="A1279" s="26" t="s">
        <v>2061</v>
      </c>
      <c r="B1279" s="26" t="s">
        <v>3773</v>
      </c>
      <c r="C1279" s="26">
        <v>2019</v>
      </c>
      <c r="D1279" s="26">
        <v>8</v>
      </c>
      <c r="E1279" s="26" t="s">
        <v>2064</v>
      </c>
      <c r="F1279" s="26" t="s">
        <v>2054</v>
      </c>
      <c r="G1279" s="33" t="s">
        <v>3332</v>
      </c>
      <c r="H1279" s="27" t="s">
        <v>2032</v>
      </c>
      <c r="I1279" s="27" t="s">
        <v>3771</v>
      </c>
      <c r="J1279" s="26">
        <v>10</v>
      </c>
      <c r="K1279" s="26">
        <v>500</v>
      </c>
      <c r="L1279" s="26" t="s">
        <v>162</v>
      </c>
      <c r="M1279" s="26" t="s">
        <v>83</v>
      </c>
      <c r="N1279" s="26">
        <v>336</v>
      </c>
      <c r="O1279" s="26">
        <v>2</v>
      </c>
      <c r="P1279" s="26" t="s">
        <v>24</v>
      </c>
      <c r="Q1279" s="26"/>
      <c r="R1279" s="26"/>
    </row>
    <row r="1280" spans="1:18" x14ac:dyDescent="0.35">
      <c r="A1280" s="26" t="s">
        <v>2061</v>
      </c>
      <c r="B1280" s="26" t="s">
        <v>3773</v>
      </c>
      <c r="C1280" s="26">
        <v>2019</v>
      </c>
      <c r="D1280" s="26">
        <v>8</v>
      </c>
      <c r="E1280" s="26" t="s">
        <v>2064</v>
      </c>
      <c r="F1280" s="26" t="s">
        <v>2054</v>
      </c>
      <c r="G1280" s="33" t="s">
        <v>3333</v>
      </c>
      <c r="H1280" s="27" t="s">
        <v>2034</v>
      </c>
      <c r="I1280" s="27" t="s">
        <v>3771</v>
      </c>
      <c r="J1280" s="26">
        <v>10</v>
      </c>
      <c r="K1280" s="26">
        <v>500</v>
      </c>
      <c r="L1280" s="26" t="s">
        <v>16</v>
      </c>
      <c r="M1280" s="26" t="s">
        <v>83</v>
      </c>
      <c r="N1280" s="26">
        <v>296</v>
      </c>
      <c r="O1280" s="26">
        <v>1</v>
      </c>
      <c r="P1280" s="26" t="s">
        <v>12</v>
      </c>
      <c r="Q1280" s="26"/>
      <c r="R1280" s="26"/>
    </row>
    <row r="1281" spans="1:18" x14ac:dyDescent="0.35">
      <c r="A1281" s="26" t="s">
        <v>2061</v>
      </c>
      <c r="B1281" s="26" t="s">
        <v>3773</v>
      </c>
      <c r="C1281" s="26">
        <v>2019</v>
      </c>
      <c r="D1281" s="26">
        <v>8</v>
      </c>
      <c r="E1281" s="26" t="s">
        <v>2064</v>
      </c>
      <c r="F1281" s="26" t="s">
        <v>2054</v>
      </c>
      <c r="G1281" s="33" t="s">
        <v>3334</v>
      </c>
      <c r="H1281" s="27" t="s">
        <v>2032</v>
      </c>
      <c r="I1281" s="27" t="s">
        <v>3771</v>
      </c>
      <c r="J1281" s="26">
        <v>10</v>
      </c>
      <c r="K1281" s="26">
        <v>500</v>
      </c>
      <c r="L1281" s="26" t="s">
        <v>38</v>
      </c>
      <c r="M1281" s="26" t="s">
        <v>42</v>
      </c>
      <c r="N1281" s="26">
        <v>96</v>
      </c>
      <c r="O1281" s="26">
        <v>3</v>
      </c>
      <c r="P1281" s="26" t="s">
        <v>28</v>
      </c>
      <c r="Q1281" s="26"/>
      <c r="R1281" s="26"/>
    </row>
    <row r="1282" spans="1:18" x14ac:dyDescent="0.35">
      <c r="A1282" s="26" t="s">
        <v>2061</v>
      </c>
      <c r="B1282" s="26" t="s">
        <v>3773</v>
      </c>
      <c r="C1282" s="26">
        <v>2019</v>
      </c>
      <c r="D1282" s="26">
        <v>8</v>
      </c>
      <c r="E1282" s="26" t="s">
        <v>2064</v>
      </c>
      <c r="F1282" s="26" t="s">
        <v>2054</v>
      </c>
      <c r="G1282" s="33" t="s">
        <v>3335</v>
      </c>
      <c r="H1282" s="27" t="s">
        <v>2045</v>
      </c>
      <c r="I1282" s="27" t="s">
        <v>3771</v>
      </c>
      <c r="J1282" s="26">
        <v>10</v>
      </c>
      <c r="K1282" s="26">
        <v>500</v>
      </c>
      <c r="L1282" s="26" t="s">
        <v>16</v>
      </c>
      <c r="M1282" s="26" t="s">
        <v>83</v>
      </c>
      <c r="N1282" s="26">
        <v>353</v>
      </c>
      <c r="O1282" s="26">
        <v>4</v>
      </c>
      <c r="P1282" s="26" t="s">
        <v>33</v>
      </c>
      <c r="Q1282" s="26"/>
      <c r="R1282" s="26"/>
    </row>
    <row r="1283" spans="1:18" x14ac:dyDescent="0.35">
      <c r="A1283" s="26" t="s">
        <v>2061</v>
      </c>
      <c r="B1283" s="26" t="s">
        <v>3773</v>
      </c>
      <c r="C1283" s="26">
        <v>2019</v>
      </c>
      <c r="D1283" s="26">
        <v>8</v>
      </c>
      <c r="E1283" s="26" t="s">
        <v>2064</v>
      </c>
      <c r="F1283" s="26" t="s">
        <v>2054</v>
      </c>
      <c r="G1283" s="33" t="s">
        <v>3336</v>
      </c>
      <c r="H1283" s="27" t="s">
        <v>2052</v>
      </c>
      <c r="I1283" s="27" t="s">
        <v>3771</v>
      </c>
      <c r="J1283" s="26">
        <v>10</v>
      </c>
      <c r="K1283" s="26">
        <v>500</v>
      </c>
      <c r="L1283" s="26" t="s">
        <v>102</v>
      </c>
      <c r="M1283" s="26" t="s">
        <v>3</v>
      </c>
      <c r="N1283" s="26">
        <v>291</v>
      </c>
      <c r="O1283" s="26">
        <v>5</v>
      </c>
      <c r="P1283" s="26" t="s">
        <v>8</v>
      </c>
      <c r="Q1283" s="26"/>
      <c r="R1283" s="26"/>
    </row>
    <row r="1284" spans="1:18" x14ac:dyDescent="0.35">
      <c r="A1284" s="26" t="s">
        <v>2061</v>
      </c>
      <c r="B1284" s="26" t="s">
        <v>3773</v>
      </c>
      <c r="C1284" s="26">
        <v>2019</v>
      </c>
      <c r="D1284" s="26">
        <v>8</v>
      </c>
      <c r="E1284" s="26" t="s">
        <v>2064</v>
      </c>
      <c r="F1284" s="26" t="s">
        <v>2054</v>
      </c>
      <c r="G1284" s="33" t="s">
        <v>3337</v>
      </c>
      <c r="H1284" s="27" t="s">
        <v>2053</v>
      </c>
      <c r="I1284" s="27" t="s">
        <v>3771</v>
      </c>
      <c r="J1284" s="26">
        <v>10</v>
      </c>
      <c r="K1284" s="26">
        <v>500</v>
      </c>
      <c r="L1284" s="26" t="s">
        <v>2</v>
      </c>
      <c r="M1284" s="26" t="s">
        <v>83</v>
      </c>
      <c r="N1284" s="26">
        <v>357</v>
      </c>
      <c r="O1284" s="26">
        <v>2</v>
      </c>
      <c r="P1284" s="26" t="s">
        <v>290</v>
      </c>
      <c r="Q1284" s="26"/>
      <c r="R1284" s="26"/>
    </row>
    <row r="1285" spans="1:18" x14ac:dyDescent="0.35">
      <c r="A1285" s="26" t="s">
        <v>2061</v>
      </c>
      <c r="B1285" s="26" t="s">
        <v>3773</v>
      </c>
      <c r="C1285" s="26">
        <v>2019</v>
      </c>
      <c r="D1285" s="26">
        <v>8</v>
      </c>
      <c r="E1285" s="26" t="s">
        <v>2064</v>
      </c>
      <c r="F1285" s="26" t="s">
        <v>2054</v>
      </c>
      <c r="G1285" s="33" t="s">
        <v>3338</v>
      </c>
      <c r="H1285" s="27" t="s">
        <v>2044</v>
      </c>
      <c r="I1285" s="27" t="s">
        <v>3771</v>
      </c>
      <c r="J1285" s="26">
        <v>10</v>
      </c>
      <c r="K1285" s="26">
        <v>500</v>
      </c>
      <c r="L1285" s="26" t="s">
        <v>23</v>
      </c>
      <c r="M1285" s="26" t="s">
        <v>83</v>
      </c>
      <c r="N1285" s="26">
        <v>308</v>
      </c>
      <c r="O1285" s="26">
        <v>4</v>
      </c>
      <c r="P1285" s="26" t="s">
        <v>28</v>
      </c>
      <c r="Q1285" s="26"/>
      <c r="R1285" s="26"/>
    </row>
    <row r="1286" spans="1:18" x14ac:dyDescent="0.35">
      <c r="A1286" s="26" t="s">
        <v>2061</v>
      </c>
      <c r="B1286" s="26" t="s">
        <v>3773</v>
      </c>
      <c r="C1286" s="26">
        <v>2019</v>
      </c>
      <c r="D1286" s="26">
        <v>8</v>
      </c>
      <c r="E1286" s="26" t="s">
        <v>2064</v>
      </c>
      <c r="F1286" s="26" t="s">
        <v>2054</v>
      </c>
      <c r="G1286" s="33" t="s">
        <v>3339</v>
      </c>
      <c r="H1286" s="27" t="s">
        <v>2043</v>
      </c>
      <c r="I1286" s="27" t="s">
        <v>3771</v>
      </c>
      <c r="J1286" s="26">
        <v>10</v>
      </c>
      <c r="K1286" s="26">
        <v>500</v>
      </c>
      <c r="L1286" s="26" t="s">
        <v>102</v>
      </c>
      <c r="M1286" s="26" t="s">
        <v>3</v>
      </c>
      <c r="N1286" s="26">
        <v>349</v>
      </c>
      <c r="O1286" s="26">
        <v>5</v>
      </c>
      <c r="P1286" s="26" t="s">
        <v>33</v>
      </c>
      <c r="Q1286" s="26"/>
      <c r="R1286" s="26"/>
    </row>
    <row r="1287" spans="1:18" x14ac:dyDescent="0.35">
      <c r="A1287" s="26" t="s">
        <v>2061</v>
      </c>
      <c r="B1287" s="26" t="s">
        <v>3773</v>
      </c>
      <c r="C1287" s="26">
        <v>2019</v>
      </c>
      <c r="D1287" s="26">
        <v>8</v>
      </c>
      <c r="E1287" s="26" t="s">
        <v>2064</v>
      </c>
      <c r="F1287" s="26" t="s">
        <v>2054</v>
      </c>
      <c r="G1287" s="33" t="s">
        <v>3340</v>
      </c>
      <c r="H1287" s="27" t="s">
        <v>2041</v>
      </c>
      <c r="I1287" s="27" t="s">
        <v>3771</v>
      </c>
      <c r="J1287" s="26">
        <v>10</v>
      </c>
      <c r="K1287" s="26">
        <v>500</v>
      </c>
      <c r="L1287" s="26" t="s">
        <v>102</v>
      </c>
      <c r="M1287" s="26" t="s">
        <v>83</v>
      </c>
      <c r="N1287" s="26">
        <v>322</v>
      </c>
      <c r="O1287" s="26">
        <v>2</v>
      </c>
      <c r="P1287" s="26" t="s">
        <v>24</v>
      </c>
      <c r="Q1287" s="26"/>
      <c r="R1287" s="26"/>
    </row>
    <row r="1288" spans="1:18" x14ac:dyDescent="0.35">
      <c r="A1288" s="26" t="s">
        <v>2061</v>
      </c>
      <c r="B1288" s="26" t="s">
        <v>3773</v>
      </c>
      <c r="C1288" s="26">
        <v>2019</v>
      </c>
      <c r="D1288" s="26">
        <v>8</v>
      </c>
      <c r="E1288" s="26" t="s">
        <v>2064</v>
      </c>
      <c r="F1288" s="26" t="s">
        <v>2054</v>
      </c>
      <c r="G1288" s="33" t="s">
        <v>3341</v>
      </c>
      <c r="H1288" s="27" t="s">
        <v>2039</v>
      </c>
      <c r="I1288" s="27" t="s">
        <v>3771</v>
      </c>
      <c r="J1288" s="26">
        <v>10</v>
      </c>
      <c r="K1288" s="26">
        <v>500</v>
      </c>
      <c r="L1288" s="26" t="s">
        <v>16</v>
      </c>
      <c r="M1288" s="26" t="s">
        <v>83</v>
      </c>
      <c r="N1288" s="26">
        <v>354</v>
      </c>
      <c r="O1288" s="26">
        <v>6</v>
      </c>
      <c r="P1288" s="26" t="s">
        <v>4</v>
      </c>
      <c r="Q1288" s="26"/>
      <c r="R1288" s="26"/>
    </row>
    <row r="1289" spans="1:18" x14ac:dyDescent="0.35">
      <c r="A1289" s="26" t="s">
        <v>2061</v>
      </c>
      <c r="B1289" s="26" t="s">
        <v>3773</v>
      </c>
      <c r="C1289" s="26">
        <v>2019</v>
      </c>
      <c r="D1289" s="26">
        <v>8</v>
      </c>
      <c r="E1289" s="26" t="s">
        <v>2064</v>
      </c>
      <c r="F1289" s="26" t="s">
        <v>2054</v>
      </c>
      <c r="G1289" s="33" t="s">
        <v>3342</v>
      </c>
      <c r="H1289" s="27" t="s">
        <v>2043</v>
      </c>
      <c r="I1289" s="27" t="s">
        <v>3771</v>
      </c>
      <c r="J1289" s="26">
        <v>10</v>
      </c>
      <c r="K1289" s="26">
        <v>500</v>
      </c>
      <c r="L1289" s="26" t="s">
        <v>2</v>
      </c>
      <c r="M1289" s="26" t="s">
        <v>42</v>
      </c>
      <c r="N1289" s="26">
        <v>98</v>
      </c>
      <c r="O1289" s="26">
        <v>1</v>
      </c>
      <c r="P1289" s="26" t="s">
        <v>8</v>
      </c>
      <c r="Q1289" s="26"/>
      <c r="R1289" s="26"/>
    </row>
    <row r="1290" spans="1:18" x14ac:dyDescent="0.35">
      <c r="A1290" s="26" t="s">
        <v>2061</v>
      </c>
      <c r="B1290" s="26" t="s">
        <v>3773</v>
      </c>
      <c r="C1290" s="26">
        <v>2019</v>
      </c>
      <c r="D1290" s="26">
        <v>8</v>
      </c>
      <c r="E1290" s="26" t="s">
        <v>2064</v>
      </c>
      <c r="F1290" s="26" t="s">
        <v>2054</v>
      </c>
      <c r="G1290" s="33" t="s">
        <v>3343</v>
      </c>
      <c r="H1290" s="27" t="s">
        <v>2043</v>
      </c>
      <c r="I1290" s="27" t="s">
        <v>3771</v>
      </c>
      <c r="J1290" s="26">
        <v>10</v>
      </c>
      <c r="K1290" s="26">
        <v>500</v>
      </c>
      <c r="L1290" s="26" t="s">
        <v>102</v>
      </c>
      <c r="M1290" s="26" t="s">
        <v>3</v>
      </c>
      <c r="N1290" s="26">
        <v>324</v>
      </c>
      <c r="O1290" s="26">
        <v>5</v>
      </c>
      <c r="P1290" s="26" t="s">
        <v>40</v>
      </c>
      <c r="Q1290" s="26"/>
      <c r="R1290" s="26"/>
    </row>
    <row r="1291" spans="1:18" x14ac:dyDescent="0.35">
      <c r="A1291" s="26" t="s">
        <v>2061</v>
      </c>
      <c r="B1291" s="26" t="s">
        <v>3773</v>
      </c>
      <c r="C1291" s="26">
        <v>2019</v>
      </c>
      <c r="D1291" s="26">
        <v>8</v>
      </c>
      <c r="E1291" s="26" t="s">
        <v>2064</v>
      </c>
      <c r="F1291" s="26" t="s">
        <v>2054</v>
      </c>
      <c r="G1291" s="33" t="s">
        <v>3344</v>
      </c>
      <c r="H1291" s="27" t="s">
        <v>2045</v>
      </c>
      <c r="I1291" s="27" t="s">
        <v>3771</v>
      </c>
      <c r="J1291" s="26">
        <v>10</v>
      </c>
      <c r="K1291" s="26">
        <v>500</v>
      </c>
      <c r="L1291" s="26" t="s">
        <v>120</v>
      </c>
      <c r="M1291" s="26" t="s">
        <v>3</v>
      </c>
      <c r="N1291" s="26">
        <v>287</v>
      </c>
      <c r="O1291" s="26">
        <v>6</v>
      </c>
      <c r="P1291" s="26" t="s">
        <v>28</v>
      </c>
      <c r="Q1291" s="26"/>
      <c r="R1291" s="26"/>
    </row>
    <row r="1292" spans="1:18" x14ac:dyDescent="0.35">
      <c r="A1292" s="26" t="s">
        <v>2061</v>
      </c>
      <c r="B1292" s="26" t="s">
        <v>3773</v>
      </c>
      <c r="C1292" s="26">
        <v>2019</v>
      </c>
      <c r="D1292" s="26">
        <v>8</v>
      </c>
      <c r="E1292" s="26" t="s">
        <v>2064</v>
      </c>
      <c r="F1292" s="26" t="s">
        <v>2054</v>
      </c>
      <c r="G1292" s="33" t="s">
        <v>3345</v>
      </c>
      <c r="H1292" s="27" t="s">
        <v>2039</v>
      </c>
      <c r="I1292" s="27" t="s">
        <v>3771</v>
      </c>
      <c r="J1292" s="26">
        <v>10</v>
      </c>
      <c r="K1292" s="26">
        <v>500</v>
      </c>
      <c r="L1292" s="26" t="s">
        <v>16</v>
      </c>
      <c r="M1292" s="26" t="s">
        <v>83</v>
      </c>
      <c r="N1292" s="26">
        <v>327</v>
      </c>
      <c r="O1292" s="26">
        <v>4</v>
      </c>
      <c r="P1292" s="26" t="s">
        <v>40</v>
      </c>
      <c r="Q1292" s="26"/>
      <c r="R1292" s="26"/>
    </row>
    <row r="1293" spans="1:18" x14ac:dyDescent="0.35">
      <c r="A1293" s="26" t="s">
        <v>2061</v>
      </c>
      <c r="B1293" s="26" t="s">
        <v>3773</v>
      </c>
      <c r="C1293" s="26">
        <v>2019</v>
      </c>
      <c r="D1293" s="26">
        <v>8</v>
      </c>
      <c r="E1293" s="26" t="s">
        <v>2064</v>
      </c>
      <c r="F1293" s="26" t="s">
        <v>2054</v>
      </c>
      <c r="G1293" s="33" t="s">
        <v>3346</v>
      </c>
      <c r="H1293" s="27" t="s">
        <v>2056</v>
      </c>
      <c r="I1293" s="27" t="s">
        <v>3771</v>
      </c>
      <c r="J1293" s="26">
        <v>10</v>
      </c>
      <c r="K1293" s="26">
        <v>500</v>
      </c>
      <c r="L1293" s="26" t="s">
        <v>16</v>
      </c>
      <c r="M1293" s="26" t="s">
        <v>42</v>
      </c>
      <c r="N1293" s="26">
        <v>90</v>
      </c>
      <c r="O1293" s="26">
        <v>4</v>
      </c>
      <c r="P1293" s="26" t="s">
        <v>8</v>
      </c>
      <c r="Q1293" s="26"/>
      <c r="R1293" s="26"/>
    </row>
    <row r="1294" spans="1:18" x14ac:dyDescent="0.35">
      <c r="A1294" s="26" t="s">
        <v>2061</v>
      </c>
      <c r="B1294" s="26" t="s">
        <v>3773</v>
      </c>
      <c r="C1294" s="26">
        <v>2019</v>
      </c>
      <c r="D1294" s="26">
        <v>8</v>
      </c>
      <c r="E1294" s="26" t="s">
        <v>2064</v>
      </c>
      <c r="F1294" s="26" t="s">
        <v>2054</v>
      </c>
      <c r="G1294" s="33" t="s">
        <v>3347</v>
      </c>
      <c r="H1294" s="27" t="s">
        <v>2039</v>
      </c>
      <c r="I1294" s="27" t="s">
        <v>3771</v>
      </c>
      <c r="J1294" s="26">
        <v>10</v>
      </c>
      <c r="K1294" s="26">
        <v>500</v>
      </c>
      <c r="L1294" s="26" t="s">
        <v>16</v>
      </c>
      <c r="M1294" s="26" t="s">
        <v>83</v>
      </c>
      <c r="N1294" s="26">
        <v>295</v>
      </c>
      <c r="O1294" s="26">
        <v>1</v>
      </c>
      <c r="P1294" s="26" t="s">
        <v>8</v>
      </c>
      <c r="Q1294" s="26"/>
      <c r="R1294" s="26"/>
    </row>
    <row r="1295" spans="1:18" x14ac:dyDescent="0.35">
      <c r="A1295" s="26" t="s">
        <v>2061</v>
      </c>
      <c r="B1295" s="26" t="s">
        <v>3773</v>
      </c>
      <c r="C1295" s="26">
        <v>2019</v>
      </c>
      <c r="D1295" s="26">
        <v>8</v>
      </c>
      <c r="E1295" s="26" t="s">
        <v>2064</v>
      </c>
      <c r="F1295" s="26" t="s">
        <v>2054</v>
      </c>
      <c r="G1295" s="33" t="s">
        <v>3348</v>
      </c>
      <c r="H1295" s="27" t="s">
        <v>2053</v>
      </c>
      <c r="I1295" s="27" t="s">
        <v>3771</v>
      </c>
      <c r="J1295" s="26">
        <v>10</v>
      </c>
      <c r="K1295" s="26">
        <v>500</v>
      </c>
      <c r="L1295" s="26" t="s">
        <v>2</v>
      </c>
      <c r="M1295" s="26" t="s">
        <v>83</v>
      </c>
      <c r="N1295" s="26">
        <v>302</v>
      </c>
      <c r="O1295" s="26">
        <v>5</v>
      </c>
      <c r="P1295" s="26" t="s">
        <v>242</v>
      </c>
      <c r="Q1295" s="26"/>
      <c r="R1295" s="26"/>
    </row>
    <row r="1296" spans="1:18" x14ac:dyDescent="0.35">
      <c r="A1296" s="26" t="s">
        <v>2061</v>
      </c>
      <c r="B1296" s="26" t="s">
        <v>3773</v>
      </c>
      <c r="C1296" s="26">
        <v>2019</v>
      </c>
      <c r="D1296" s="26">
        <v>8</v>
      </c>
      <c r="E1296" s="26" t="s">
        <v>2064</v>
      </c>
      <c r="F1296" s="26" t="s">
        <v>2054</v>
      </c>
      <c r="G1296" s="33" t="s">
        <v>3349</v>
      </c>
      <c r="H1296" s="27" t="s">
        <v>2041</v>
      </c>
      <c r="I1296" s="27" t="s">
        <v>3771</v>
      </c>
      <c r="J1296" s="26">
        <v>10</v>
      </c>
      <c r="K1296" s="26">
        <v>500</v>
      </c>
      <c r="L1296" s="26" t="s">
        <v>102</v>
      </c>
      <c r="M1296" s="26" t="s">
        <v>83</v>
      </c>
      <c r="N1296" s="26">
        <v>289</v>
      </c>
      <c r="O1296" s="26">
        <v>4</v>
      </c>
      <c r="P1296" s="26" t="s">
        <v>28</v>
      </c>
      <c r="Q1296" s="26"/>
      <c r="R1296" s="26"/>
    </row>
    <row r="1297" spans="1:18" x14ac:dyDescent="0.35">
      <c r="A1297" s="26" t="s">
        <v>2061</v>
      </c>
      <c r="B1297" s="26" t="s">
        <v>3773</v>
      </c>
      <c r="C1297" s="26">
        <v>2019</v>
      </c>
      <c r="D1297" s="26">
        <v>8</v>
      </c>
      <c r="E1297" s="26" t="s">
        <v>2064</v>
      </c>
      <c r="F1297" s="26" t="s">
        <v>2054</v>
      </c>
      <c r="G1297" s="33" t="s">
        <v>3350</v>
      </c>
      <c r="H1297" s="27" t="s">
        <v>2040</v>
      </c>
      <c r="I1297" s="27" t="s">
        <v>3771</v>
      </c>
      <c r="J1297" s="26">
        <v>10</v>
      </c>
      <c r="K1297" s="26">
        <v>500</v>
      </c>
      <c r="L1297" s="26" t="s">
        <v>120</v>
      </c>
      <c r="M1297" s="26" t="s">
        <v>83</v>
      </c>
      <c r="N1297" s="26">
        <v>316</v>
      </c>
      <c r="O1297" s="26">
        <v>1</v>
      </c>
      <c r="P1297" s="26" t="s">
        <v>24</v>
      </c>
      <c r="Q1297" s="26"/>
      <c r="R1297" s="26"/>
    </row>
    <row r="1298" spans="1:18" x14ac:dyDescent="0.35">
      <c r="A1298" s="26" t="s">
        <v>2061</v>
      </c>
      <c r="B1298" s="26" t="s">
        <v>3773</v>
      </c>
      <c r="C1298" s="26">
        <v>2019</v>
      </c>
      <c r="D1298" s="26">
        <v>8</v>
      </c>
      <c r="E1298" s="26" t="s">
        <v>2064</v>
      </c>
      <c r="F1298" s="26" t="s">
        <v>2054</v>
      </c>
      <c r="G1298" s="33" t="s">
        <v>3351</v>
      </c>
      <c r="H1298" s="27" t="s">
        <v>2040</v>
      </c>
      <c r="I1298" s="27" t="s">
        <v>3771</v>
      </c>
      <c r="J1298" s="26">
        <v>10</v>
      </c>
      <c r="K1298" s="26">
        <v>500</v>
      </c>
      <c r="L1298" s="26" t="s">
        <v>120</v>
      </c>
      <c r="M1298" s="26" t="s">
        <v>83</v>
      </c>
      <c r="N1298" s="26">
        <v>286</v>
      </c>
      <c r="O1298" s="26">
        <v>1</v>
      </c>
      <c r="P1298" s="26" t="s">
        <v>28</v>
      </c>
      <c r="Q1298" s="26"/>
      <c r="R1298" s="26"/>
    </row>
    <row r="1299" spans="1:18" x14ac:dyDescent="0.35">
      <c r="A1299" s="26" t="s">
        <v>2061</v>
      </c>
      <c r="B1299" s="26" t="s">
        <v>3773</v>
      </c>
      <c r="C1299" s="26">
        <v>2019</v>
      </c>
      <c r="D1299" s="26">
        <v>8</v>
      </c>
      <c r="E1299" s="26" t="s">
        <v>2064</v>
      </c>
      <c r="F1299" s="26" t="s">
        <v>2054</v>
      </c>
      <c r="G1299" s="33" t="s">
        <v>3352</v>
      </c>
      <c r="H1299" s="27" t="s">
        <v>2037</v>
      </c>
      <c r="I1299" s="27" t="s">
        <v>3771</v>
      </c>
      <c r="J1299" s="26">
        <v>10</v>
      </c>
      <c r="K1299" s="26">
        <v>500</v>
      </c>
      <c r="L1299" s="26" t="s">
        <v>2</v>
      </c>
      <c r="M1299" s="26" t="s">
        <v>83</v>
      </c>
      <c r="N1299" s="26">
        <v>276</v>
      </c>
      <c r="O1299" s="26">
        <v>4</v>
      </c>
      <c r="P1299" s="26" t="s">
        <v>8</v>
      </c>
      <c r="Q1299" s="26"/>
      <c r="R1299" s="26"/>
    </row>
    <row r="1300" spans="1:18" x14ac:dyDescent="0.35">
      <c r="A1300" s="26" t="s">
        <v>2061</v>
      </c>
      <c r="B1300" s="26" t="s">
        <v>3773</v>
      </c>
      <c r="C1300" s="26">
        <v>2019</v>
      </c>
      <c r="D1300" s="26">
        <v>8</v>
      </c>
      <c r="E1300" s="26" t="s">
        <v>2064</v>
      </c>
      <c r="F1300" s="26" t="s">
        <v>2054</v>
      </c>
      <c r="G1300" s="33" t="s">
        <v>3353</v>
      </c>
      <c r="H1300" s="27" t="s">
        <v>2059</v>
      </c>
      <c r="I1300" s="27" t="s">
        <v>3771</v>
      </c>
      <c r="J1300" s="26">
        <v>10</v>
      </c>
      <c r="K1300" s="26">
        <v>500</v>
      </c>
      <c r="L1300" s="26" t="s">
        <v>16</v>
      </c>
      <c r="M1300" s="26" t="s">
        <v>42</v>
      </c>
      <c r="N1300" s="26">
        <v>114</v>
      </c>
      <c r="O1300" s="26">
        <v>2</v>
      </c>
      <c r="P1300" s="26" t="s">
        <v>35</v>
      </c>
      <c r="Q1300" s="26"/>
      <c r="R1300" s="26"/>
    </row>
    <row r="1301" spans="1:18" x14ac:dyDescent="0.35">
      <c r="A1301" s="26" t="s">
        <v>2061</v>
      </c>
      <c r="B1301" s="26" t="s">
        <v>3773</v>
      </c>
      <c r="C1301" s="26">
        <v>2019</v>
      </c>
      <c r="D1301" s="26">
        <v>8</v>
      </c>
      <c r="E1301" s="26" t="s">
        <v>2064</v>
      </c>
      <c r="F1301" s="26" t="s">
        <v>2054</v>
      </c>
      <c r="G1301" s="33" t="s">
        <v>3354</v>
      </c>
      <c r="H1301" s="27" t="s">
        <v>2037</v>
      </c>
      <c r="I1301" s="27" t="s">
        <v>3771</v>
      </c>
      <c r="J1301" s="26">
        <v>10</v>
      </c>
      <c r="K1301" s="26">
        <v>500</v>
      </c>
      <c r="L1301" s="26" t="s">
        <v>16</v>
      </c>
      <c r="M1301" s="26" t="s">
        <v>83</v>
      </c>
      <c r="N1301" s="26">
        <v>327</v>
      </c>
      <c r="O1301" s="26">
        <v>2</v>
      </c>
      <c r="P1301" s="26" t="s">
        <v>40</v>
      </c>
      <c r="Q1301" s="26"/>
      <c r="R1301" s="26"/>
    </row>
    <row r="1302" spans="1:18" x14ac:dyDescent="0.35">
      <c r="A1302" s="26" t="s">
        <v>2061</v>
      </c>
      <c r="B1302" s="26" t="s">
        <v>3773</v>
      </c>
      <c r="C1302" s="26">
        <v>2019</v>
      </c>
      <c r="D1302" s="26">
        <v>8</v>
      </c>
      <c r="E1302" s="26" t="s">
        <v>2064</v>
      </c>
      <c r="F1302" s="26" t="s">
        <v>2054</v>
      </c>
      <c r="G1302" s="33" t="s">
        <v>3355</v>
      </c>
      <c r="H1302" s="27" t="s">
        <v>2059</v>
      </c>
      <c r="I1302" s="27" t="s">
        <v>3771</v>
      </c>
      <c r="J1302" s="26">
        <v>10</v>
      </c>
      <c r="K1302" s="26">
        <v>500</v>
      </c>
      <c r="L1302" s="26" t="s">
        <v>16</v>
      </c>
      <c r="M1302" s="26" t="s">
        <v>42</v>
      </c>
      <c r="N1302" s="26">
        <v>90</v>
      </c>
      <c r="O1302" s="26">
        <v>6</v>
      </c>
      <c r="P1302" s="26" t="s">
        <v>8</v>
      </c>
      <c r="Q1302" s="26"/>
      <c r="R1302" s="26"/>
    </row>
    <row r="1303" spans="1:18" x14ac:dyDescent="0.35">
      <c r="A1303" s="26" t="s">
        <v>2061</v>
      </c>
      <c r="B1303" s="26" t="s">
        <v>3773</v>
      </c>
      <c r="C1303" s="26">
        <v>2019</v>
      </c>
      <c r="D1303" s="26">
        <v>8</v>
      </c>
      <c r="E1303" s="26" t="s">
        <v>2064</v>
      </c>
      <c r="F1303" s="26" t="s">
        <v>2054</v>
      </c>
      <c r="G1303" s="33" t="s">
        <v>3356</v>
      </c>
      <c r="H1303" s="27" t="s">
        <v>2059</v>
      </c>
      <c r="I1303" s="27" t="s">
        <v>3771</v>
      </c>
      <c r="J1303" s="26">
        <v>10</v>
      </c>
      <c r="K1303" s="26">
        <v>500</v>
      </c>
      <c r="L1303" s="26" t="s">
        <v>16</v>
      </c>
      <c r="M1303" s="26" t="s">
        <v>42</v>
      </c>
      <c r="N1303" s="26">
        <v>127</v>
      </c>
      <c r="O1303" s="26">
        <v>2</v>
      </c>
      <c r="P1303" s="26" t="s">
        <v>33</v>
      </c>
      <c r="Q1303" s="26"/>
      <c r="R1303" s="26"/>
    </row>
    <row r="1304" spans="1:18" x14ac:dyDescent="0.35">
      <c r="A1304" s="26" t="s">
        <v>2061</v>
      </c>
      <c r="B1304" s="26" t="s">
        <v>3773</v>
      </c>
      <c r="C1304" s="26">
        <v>2019</v>
      </c>
      <c r="D1304" s="26">
        <v>8</v>
      </c>
      <c r="E1304" s="26" t="s">
        <v>2064</v>
      </c>
      <c r="F1304" s="26" t="s">
        <v>2054</v>
      </c>
      <c r="G1304" s="33" t="s">
        <v>3357</v>
      </c>
      <c r="H1304" s="27" t="s">
        <v>2045</v>
      </c>
      <c r="I1304" s="27" t="s">
        <v>3771</v>
      </c>
      <c r="J1304" s="26">
        <v>10</v>
      </c>
      <c r="K1304" s="26">
        <v>500</v>
      </c>
      <c r="L1304" s="26" t="s">
        <v>16</v>
      </c>
      <c r="M1304" s="26" t="s">
        <v>83</v>
      </c>
      <c r="N1304" s="26">
        <v>327</v>
      </c>
      <c r="O1304" s="26">
        <v>5</v>
      </c>
      <c r="P1304" s="26" t="s">
        <v>40</v>
      </c>
      <c r="Q1304" s="26"/>
      <c r="R1304" s="26"/>
    </row>
    <row r="1305" spans="1:18" x14ac:dyDescent="0.35">
      <c r="A1305" s="26" t="s">
        <v>2061</v>
      </c>
      <c r="B1305" s="26" t="s">
        <v>3773</v>
      </c>
      <c r="C1305" s="26">
        <v>2019</v>
      </c>
      <c r="D1305" s="26">
        <v>8</v>
      </c>
      <c r="E1305" s="26" t="s">
        <v>2064</v>
      </c>
      <c r="F1305" s="26" t="s">
        <v>2054</v>
      </c>
      <c r="G1305" s="33" t="s">
        <v>3358</v>
      </c>
      <c r="H1305" s="27" t="s">
        <v>2043</v>
      </c>
      <c r="I1305" s="27" t="s">
        <v>3771</v>
      </c>
      <c r="J1305" s="26">
        <v>10</v>
      </c>
      <c r="K1305" s="26">
        <v>500</v>
      </c>
      <c r="L1305" s="26" t="s">
        <v>102</v>
      </c>
      <c r="M1305" s="26" t="s">
        <v>3</v>
      </c>
      <c r="N1305" s="26">
        <v>291</v>
      </c>
      <c r="O1305" s="26">
        <v>1</v>
      </c>
      <c r="P1305" s="26" t="s">
        <v>8</v>
      </c>
      <c r="Q1305" s="26"/>
      <c r="R1305" s="26"/>
    </row>
    <row r="1306" spans="1:18" x14ac:dyDescent="0.35">
      <c r="A1306" s="26" t="s">
        <v>2061</v>
      </c>
      <c r="B1306" s="26" t="s">
        <v>3773</v>
      </c>
      <c r="C1306" s="26">
        <v>2019</v>
      </c>
      <c r="D1306" s="26">
        <v>8</v>
      </c>
      <c r="E1306" s="26" t="s">
        <v>2064</v>
      </c>
      <c r="F1306" s="26" t="s">
        <v>2054</v>
      </c>
      <c r="G1306" s="33" t="s">
        <v>3359</v>
      </c>
      <c r="H1306" s="27" t="s">
        <v>2056</v>
      </c>
      <c r="I1306" s="27" t="s">
        <v>3771</v>
      </c>
      <c r="J1306" s="26">
        <v>10</v>
      </c>
      <c r="K1306" s="26">
        <v>500</v>
      </c>
      <c r="L1306" s="26" t="s">
        <v>2</v>
      </c>
      <c r="M1306" s="26" t="s">
        <v>83</v>
      </c>
      <c r="N1306" s="26">
        <v>302</v>
      </c>
      <c r="O1306" s="26">
        <v>1</v>
      </c>
      <c r="P1306" s="26" t="s">
        <v>242</v>
      </c>
      <c r="Q1306" s="26"/>
      <c r="R1306" s="26"/>
    </row>
    <row r="1307" spans="1:18" x14ac:dyDescent="0.35">
      <c r="A1307" s="26" t="s">
        <v>2061</v>
      </c>
      <c r="B1307" s="26" t="s">
        <v>3773</v>
      </c>
      <c r="C1307" s="26">
        <v>2019</v>
      </c>
      <c r="D1307" s="26">
        <v>8</v>
      </c>
      <c r="E1307" s="26" t="s">
        <v>2064</v>
      </c>
      <c r="F1307" s="26" t="s">
        <v>2054</v>
      </c>
      <c r="G1307" s="33" t="s">
        <v>3360</v>
      </c>
      <c r="H1307" s="27" t="s">
        <v>2056</v>
      </c>
      <c r="I1307" s="27" t="s">
        <v>3771</v>
      </c>
      <c r="J1307" s="26">
        <v>10</v>
      </c>
      <c r="K1307" s="26">
        <v>500</v>
      </c>
      <c r="L1307" s="26" t="s">
        <v>2</v>
      </c>
      <c r="M1307" s="26" t="s">
        <v>83</v>
      </c>
      <c r="N1307" s="26">
        <v>276</v>
      </c>
      <c r="O1307" s="26">
        <v>1</v>
      </c>
      <c r="P1307" s="26" t="s">
        <v>8</v>
      </c>
      <c r="Q1307" s="26"/>
      <c r="R1307" s="26"/>
    </row>
    <row r="1308" spans="1:18" x14ac:dyDescent="0.35">
      <c r="A1308" s="26" t="s">
        <v>2061</v>
      </c>
      <c r="B1308" s="26" t="s">
        <v>3773</v>
      </c>
      <c r="C1308" s="26">
        <v>2019</v>
      </c>
      <c r="D1308" s="26">
        <v>8</v>
      </c>
      <c r="E1308" s="26" t="s">
        <v>2064</v>
      </c>
      <c r="F1308" s="26" t="s">
        <v>2054</v>
      </c>
      <c r="G1308" s="33" t="s">
        <v>3361</v>
      </c>
      <c r="H1308" s="27" t="s">
        <v>2049</v>
      </c>
      <c r="I1308" s="27" t="s">
        <v>3771</v>
      </c>
      <c r="J1308" s="26">
        <v>10</v>
      </c>
      <c r="K1308" s="26">
        <v>500</v>
      </c>
      <c r="L1308" s="26" t="s">
        <v>102</v>
      </c>
      <c r="M1308" s="26" t="s">
        <v>83</v>
      </c>
      <c r="N1308" s="26">
        <v>322</v>
      </c>
      <c r="O1308" s="26">
        <v>6</v>
      </c>
      <c r="P1308" s="26" t="s">
        <v>24</v>
      </c>
      <c r="Q1308" s="26"/>
      <c r="R1308" s="26"/>
    </row>
    <row r="1309" spans="1:18" x14ac:dyDescent="0.35">
      <c r="A1309" s="26" t="s">
        <v>2061</v>
      </c>
      <c r="B1309" s="26" t="s">
        <v>3773</v>
      </c>
      <c r="C1309" s="26">
        <v>2019</v>
      </c>
      <c r="D1309" s="26">
        <v>8</v>
      </c>
      <c r="E1309" s="26" t="s">
        <v>2064</v>
      </c>
      <c r="F1309" s="26" t="s">
        <v>2054</v>
      </c>
      <c r="G1309" s="33" t="s">
        <v>3362</v>
      </c>
      <c r="H1309" s="27" t="s">
        <v>2059</v>
      </c>
      <c r="I1309" s="27" t="s">
        <v>3771</v>
      </c>
      <c r="J1309" s="26">
        <v>10</v>
      </c>
      <c r="K1309" s="26">
        <v>500</v>
      </c>
      <c r="L1309" s="26" t="s">
        <v>38</v>
      </c>
      <c r="M1309" s="26" t="s">
        <v>42</v>
      </c>
      <c r="N1309" s="26">
        <v>125</v>
      </c>
      <c r="O1309" s="26">
        <v>5</v>
      </c>
      <c r="P1309" s="26" t="s">
        <v>809</v>
      </c>
      <c r="Q1309" s="26"/>
      <c r="R1309" s="26"/>
    </row>
    <row r="1310" spans="1:18" x14ac:dyDescent="0.35">
      <c r="A1310" s="26" t="s">
        <v>2061</v>
      </c>
      <c r="B1310" s="26" t="s">
        <v>3773</v>
      </c>
      <c r="C1310" s="26">
        <v>2019</v>
      </c>
      <c r="D1310" s="26">
        <v>8</v>
      </c>
      <c r="E1310" s="26" t="s">
        <v>2064</v>
      </c>
      <c r="F1310" s="26" t="s">
        <v>2054</v>
      </c>
      <c r="G1310" s="33" t="s">
        <v>3363</v>
      </c>
      <c r="H1310" s="27" t="s">
        <v>2056</v>
      </c>
      <c r="I1310" s="27" t="s">
        <v>3771</v>
      </c>
      <c r="J1310" s="26">
        <v>10</v>
      </c>
      <c r="K1310" s="26">
        <v>500</v>
      </c>
      <c r="L1310" s="26" t="s">
        <v>2</v>
      </c>
      <c r="M1310" s="26" t="s">
        <v>83</v>
      </c>
      <c r="N1310" s="26">
        <v>357</v>
      </c>
      <c r="O1310" s="26">
        <v>5</v>
      </c>
      <c r="P1310" s="26" t="s">
        <v>290</v>
      </c>
      <c r="Q1310" s="26"/>
      <c r="R1310" s="26"/>
    </row>
    <row r="1311" spans="1:18" x14ac:dyDescent="0.35">
      <c r="A1311" s="26" t="s">
        <v>2061</v>
      </c>
      <c r="B1311" s="26" t="s">
        <v>3773</v>
      </c>
      <c r="C1311" s="26">
        <v>2019</v>
      </c>
      <c r="D1311" s="26">
        <v>8</v>
      </c>
      <c r="E1311" s="26" t="s">
        <v>2064</v>
      </c>
      <c r="F1311" s="26" t="s">
        <v>2054</v>
      </c>
      <c r="G1311" s="33" t="s">
        <v>3364</v>
      </c>
      <c r="H1311" s="27" t="s">
        <v>2049</v>
      </c>
      <c r="I1311" s="27" t="s">
        <v>3771</v>
      </c>
      <c r="J1311" s="26">
        <v>10</v>
      </c>
      <c r="K1311" s="26">
        <v>500</v>
      </c>
      <c r="L1311" s="26" t="s">
        <v>102</v>
      </c>
      <c r="M1311" s="26" t="s">
        <v>83</v>
      </c>
      <c r="N1311" s="26">
        <v>289</v>
      </c>
      <c r="O1311" s="26">
        <v>2</v>
      </c>
      <c r="P1311" s="26" t="s">
        <v>28</v>
      </c>
      <c r="Q1311" s="26"/>
      <c r="R1311" s="26"/>
    </row>
    <row r="1312" spans="1:18" x14ac:dyDescent="0.35">
      <c r="A1312" s="26" t="s">
        <v>2061</v>
      </c>
      <c r="B1312" s="26" t="s">
        <v>3773</v>
      </c>
      <c r="C1312" s="26">
        <v>2019</v>
      </c>
      <c r="D1312" s="26">
        <v>8</v>
      </c>
      <c r="E1312" s="26" t="s">
        <v>2064</v>
      </c>
      <c r="F1312" s="26" t="s">
        <v>2054</v>
      </c>
      <c r="G1312" s="33" t="s">
        <v>3365</v>
      </c>
      <c r="H1312" s="27" t="s">
        <v>2037</v>
      </c>
      <c r="I1312" s="27" t="s">
        <v>3771</v>
      </c>
      <c r="J1312" s="26">
        <v>10</v>
      </c>
      <c r="K1312" s="26">
        <v>500</v>
      </c>
      <c r="L1312" s="26" t="s">
        <v>16</v>
      </c>
      <c r="M1312" s="26" t="s">
        <v>83</v>
      </c>
      <c r="N1312" s="26">
        <v>295</v>
      </c>
      <c r="O1312" s="26">
        <v>5</v>
      </c>
      <c r="P1312" s="26" t="s">
        <v>8</v>
      </c>
      <c r="Q1312" s="26"/>
      <c r="R1312" s="26"/>
    </row>
    <row r="1313" spans="1:18" x14ac:dyDescent="0.35">
      <c r="A1313" s="26" t="s">
        <v>2061</v>
      </c>
      <c r="B1313" s="26" t="s">
        <v>3773</v>
      </c>
      <c r="C1313" s="26">
        <v>2019</v>
      </c>
      <c r="D1313" s="26">
        <v>8</v>
      </c>
      <c r="E1313" s="26" t="s">
        <v>2064</v>
      </c>
      <c r="F1313" s="26" t="s">
        <v>2054</v>
      </c>
      <c r="G1313" s="33" t="s">
        <v>3366</v>
      </c>
      <c r="H1313" s="27" t="s">
        <v>2045</v>
      </c>
      <c r="I1313" s="27" t="s">
        <v>3771</v>
      </c>
      <c r="J1313" s="26">
        <v>10</v>
      </c>
      <c r="K1313" s="26">
        <v>500</v>
      </c>
      <c r="L1313" s="26" t="s">
        <v>16</v>
      </c>
      <c r="M1313" s="26" t="s">
        <v>83</v>
      </c>
      <c r="N1313" s="26">
        <v>296</v>
      </c>
      <c r="O1313" s="26">
        <v>5</v>
      </c>
      <c r="P1313" s="26" t="s">
        <v>12</v>
      </c>
      <c r="Q1313" s="26"/>
      <c r="R1313" s="26"/>
    </row>
    <row r="1314" spans="1:18" x14ac:dyDescent="0.35">
      <c r="A1314" s="26" t="s">
        <v>2061</v>
      </c>
      <c r="B1314" s="26" t="s">
        <v>3773</v>
      </c>
      <c r="C1314" s="26">
        <v>2019</v>
      </c>
      <c r="D1314" s="26">
        <v>8</v>
      </c>
      <c r="E1314" s="26" t="s">
        <v>2064</v>
      </c>
      <c r="F1314" s="26" t="s">
        <v>2054</v>
      </c>
      <c r="G1314" s="33" t="s">
        <v>3367</v>
      </c>
      <c r="H1314" s="27" t="s">
        <v>2059</v>
      </c>
      <c r="I1314" s="27" t="s">
        <v>3771</v>
      </c>
      <c r="J1314" s="26">
        <v>10</v>
      </c>
      <c r="K1314" s="26">
        <v>500</v>
      </c>
      <c r="L1314" s="26" t="s">
        <v>38</v>
      </c>
      <c r="M1314" s="26" t="s">
        <v>42</v>
      </c>
      <c r="N1314" s="26">
        <v>96</v>
      </c>
      <c r="O1314" s="26">
        <v>5</v>
      </c>
      <c r="P1314" s="26" t="s">
        <v>28</v>
      </c>
      <c r="Q1314" s="26"/>
      <c r="R1314" s="26"/>
    </row>
    <row r="1315" spans="1:18" x14ac:dyDescent="0.35">
      <c r="A1315" s="26" t="s">
        <v>2061</v>
      </c>
      <c r="B1315" s="26" t="s">
        <v>3773</v>
      </c>
      <c r="C1315" s="26">
        <v>2019</v>
      </c>
      <c r="D1315" s="26">
        <v>8</v>
      </c>
      <c r="E1315" s="26" t="s">
        <v>2064</v>
      </c>
      <c r="F1315" s="26" t="s">
        <v>2054</v>
      </c>
      <c r="G1315" s="33" t="s">
        <v>3368</v>
      </c>
      <c r="H1315" s="27" t="s">
        <v>2059</v>
      </c>
      <c r="I1315" s="27" t="s">
        <v>3771</v>
      </c>
      <c r="J1315" s="26">
        <v>10</v>
      </c>
      <c r="K1315" s="26">
        <v>500</v>
      </c>
      <c r="L1315" s="26" t="s">
        <v>38</v>
      </c>
      <c r="M1315" s="26" t="s">
        <v>42</v>
      </c>
      <c r="N1315" s="26">
        <v>109</v>
      </c>
      <c r="O1315" s="26">
        <v>5</v>
      </c>
      <c r="P1315" s="26" t="s">
        <v>24</v>
      </c>
      <c r="Q1315" s="26"/>
      <c r="R1315" s="26"/>
    </row>
    <row r="1316" spans="1:18" x14ac:dyDescent="0.35">
      <c r="A1316" s="26" t="s">
        <v>2061</v>
      </c>
      <c r="B1316" s="26" t="s">
        <v>3773</v>
      </c>
      <c r="C1316" s="26">
        <v>2019</v>
      </c>
      <c r="D1316" s="26">
        <v>8</v>
      </c>
      <c r="E1316" s="26" t="s">
        <v>2064</v>
      </c>
      <c r="F1316" s="26" t="s">
        <v>2054</v>
      </c>
      <c r="G1316" s="33" t="s">
        <v>3369</v>
      </c>
      <c r="H1316" s="27" t="s">
        <v>2059</v>
      </c>
      <c r="I1316" s="27" t="s">
        <v>3771</v>
      </c>
      <c r="J1316" s="26">
        <v>10</v>
      </c>
      <c r="K1316" s="26">
        <v>500</v>
      </c>
      <c r="L1316" s="26" t="s">
        <v>2</v>
      </c>
      <c r="M1316" s="26" t="s">
        <v>42</v>
      </c>
      <c r="N1316" s="26">
        <v>99</v>
      </c>
      <c r="O1316" s="26">
        <v>6</v>
      </c>
      <c r="P1316" s="26" t="s">
        <v>12</v>
      </c>
      <c r="Q1316" s="26"/>
      <c r="R1316" s="26"/>
    </row>
    <row r="1317" spans="1:18" x14ac:dyDescent="0.35">
      <c r="A1317" s="26" t="s">
        <v>2061</v>
      </c>
      <c r="B1317" s="26" t="s">
        <v>3773</v>
      </c>
      <c r="C1317" s="26">
        <v>2019</v>
      </c>
      <c r="D1317" s="26">
        <v>8</v>
      </c>
      <c r="E1317" s="26" t="s">
        <v>2064</v>
      </c>
      <c r="F1317" s="26" t="s">
        <v>2054</v>
      </c>
      <c r="G1317" s="33" t="s">
        <v>3370</v>
      </c>
      <c r="H1317" s="27" t="s">
        <v>2059</v>
      </c>
      <c r="I1317" s="27" t="s">
        <v>3771</v>
      </c>
      <c r="J1317" s="26">
        <v>10</v>
      </c>
      <c r="K1317" s="26">
        <v>500</v>
      </c>
      <c r="L1317" s="26" t="s">
        <v>2</v>
      </c>
      <c r="M1317" s="26" t="s">
        <v>42</v>
      </c>
      <c r="N1317" s="26">
        <v>131</v>
      </c>
      <c r="O1317" s="26">
        <v>6</v>
      </c>
      <c r="P1317" s="26" t="s">
        <v>33</v>
      </c>
      <c r="Q1317" s="26"/>
      <c r="R1317" s="26"/>
    </row>
    <row r="1318" spans="1:18" x14ac:dyDescent="0.35">
      <c r="A1318" s="26" t="s">
        <v>2061</v>
      </c>
      <c r="B1318" s="26" t="s">
        <v>3773</v>
      </c>
      <c r="C1318" s="26">
        <v>2019</v>
      </c>
      <c r="D1318" s="26">
        <v>8</v>
      </c>
      <c r="E1318" s="26" t="s">
        <v>2064</v>
      </c>
      <c r="F1318" s="26" t="s">
        <v>2054</v>
      </c>
      <c r="G1318" s="33" t="s">
        <v>3371</v>
      </c>
      <c r="H1318" s="27" t="s">
        <v>2059</v>
      </c>
      <c r="I1318" s="27" t="s">
        <v>3771</v>
      </c>
      <c r="J1318" s="26">
        <v>10</v>
      </c>
      <c r="K1318" s="26">
        <v>500</v>
      </c>
      <c r="L1318" s="26" t="s">
        <v>2</v>
      </c>
      <c r="M1318" s="26" t="s">
        <v>42</v>
      </c>
      <c r="N1318" s="26">
        <v>111</v>
      </c>
      <c r="O1318" s="26">
        <v>1</v>
      </c>
      <c r="P1318" s="26" t="s">
        <v>40</v>
      </c>
      <c r="Q1318" s="26"/>
      <c r="R1318" s="26"/>
    </row>
    <row r="1319" spans="1:18" x14ac:dyDescent="0.35">
      <c r="A1319" s="26" t="s">
        <v>2061</v>
      </c>
      <c r="B1319" s="26" t="s">
        <v>3773</v>
      </c>
      <c r="C1319" s="26">
        <v>2019</v>
      </c>
      <c r="D1319" s="26">
        <v>8</v>
      </c>
      <c r="E1319" s="26" t="s">
        <v>2064</v>
      </c>
      <c r="F1319" s="26" t="s">
        <v>2054</v>
      </c>
      <c r="G1319" s="33" t="s">
        <v>3372</v>
      </c>
      <c r="H1319" s="27" t="s">
        <v>2045</v>
      </c>
      <c r="I1319" s="27" t="s">
        <v>3771</v>
      </c>
      <c r="J1319" s="26">
        <v>10</v>
      </c>
      <c r="K1319" s="26">
        <v>500</v>
      </c>
      <c r="L1319" s="26" t="s">
        <v>102</v>
      </c>
      <c r="M1319" s="26" t="s">
        <v>83</v>
      </c>
      <c r="N1319" s="26">
        <v>322</v>
      </c>
      <c r="O1319" s="26">
        <v>1</v>
      </c>
      <c r="P1319" s="26" t="s">
        <v>24</v>
      </c>
      <c r="Q1319" s="26"/>
      <c r="R1319" s="26"/>
    </row>
    <row r="1320" spans="1:18" x14ac:dyDescent="0.35">
      <c r="A1320" s="26" t="s">
        <v>2061</v>
      </c>
      <c r="B1320" s="26" t="s">
        <v>3773</v>
      </c>
      <c r="C1320" s="26">
        <v>2019</v>
      </c>
      <c r="D1320" s="26">
        <v>8</v>
      </c>
      <c r="E1320" s="26" t="s">
        <v>2064</v>
      </c>
      <c r="F1320" s="26" t="s">
        <v>2054</v>
      </c>
      <c r="G1320" s="33" t="s">
        <v>3373</v>
      </c>
      <c r="H1320" s="27" t="s">
        <v>2059</v>
      </c>
      <c r="I1320" s="27" t="s">
        <v>3771</v>
      </c>
      <c r="J1320" s="26">
        <v>10</v>
      </c>
      <c r="K1320" s="26">
        <v>500</v>
      </c>
      <c r="L1320" s="26" t="s">
        <v>38</v>
      </c>
      <c r="M1320" s="26" t="s">
        <v>3</v>
      </c>
      <c r="N1320" s="26">
        <v>331</v>
      </c>
      <c r="O1320" s="26">
        <v>6</v>
      </c>
      <c r="P1320" s="26" t="s">
        <v>24</v>
      </c>
      <c r="Q1320" s="26"/>
      <c r="R1320" s="26"/>
    </row>
    <row r="1321" spans="1:18" x14ac:dyDescent="0.35">
      <c r="A1321" s="26" t="s">
        <v>2061</v>
      </c>
      <c r="B1321" s="26" t="s">
        <v>3773</v>
      </c>
      <c r="C1321" s="26">
        <v>2019</v>
      </c>
      <c r="D1321" s="26">
        <v>8</v>
      </c>
      <c r="E1321" s="26" t="s">
        <v>2064</v>
      </c>
      <c r="F1321" s="26" t="s">
        <v>2054</v>
      </c>
      <c r="G1321" s="33" t="s">
        <v>3374</v>
      </c>
      <c r="H1321" s="27" t="s">
        <v>2045</v>
      </c>
      <c r="I1321" s="27" t="s">
        <v>3771</v>
      </c>
      <c r="J1321" s="26">
        <v>10</v>
      </c>
      <c r="K1321" s="26">
        <v>500</v>
      </c>
      <c r="L1321" s="26" t="s">
        <v>102</v>
      </c>
      <c r="M1321" s="26" t="s">
        <v>83</v>
      </c>
      <c r="N1321" s="26">
        <v>289</v>
      </c>
      <c r="O1321" s="26">
        <v>5</v>
      </c>
      <c r="P1321" s="26" t="s">
        <v>28</v>
      </c>
      <c r="Q1321" s="26"/>
      <c r="R1321" s="26"/>
    </row>
    <row r="1322" spans="1:18" x14ac:dyDescent="0.35">
      <c r="A1322" s="26" t="s">
        <v>2061</v>
      </c>
      <c r="B1322" s="26" t="s">
        <v>3773</v>
      </c>
      <c r="C1322" s="26">
        <v>2019</v>
      </c>
      <c r="D1322" s="26">
        <v>8</v>
      </c>
      <c r="E1322" s="26" t="s">
        <v>2064</v>
      </c>
      <c r="F1322" s="26" t="s">
        <v>2054</v>
      </c>
      <c r="G1322" s="33" t="s">
        <v>3375</v>
      </c>
      <c r="H1322" s="27" t="s">
        <v>2059</v>
      </c>
      <c r="I1322" s="27" t="s">
        <v>3771</v>
      </c>
      <c r="J1322" s="26">
        <v>10</v>
      </c>
      <c r="K1322" s="26">
        <v>500</v>
      </c>
      <c r="L1322" s="26" t="s">
        <v>38</v>
      </c>
      <c r="M1322" s="26" t="s">
        <v>3</v>
      </c>
      <c r="N1322" s="26">
        <v>304</v>
      </c>
      <c r="O1322" s="26">
        <v>6</v>
      </c>
      <c r="P1322" s="26" t="s">
        <v>28</v>
      </c>
      <c r="Q1322" s="26"/>
      <c r="R1322" s="26"/>
    </row>
    <row r="1323" spans="1:18" x14ac:dyDescent="0.35">
      <c r="A1323" s="26" t="s">
        <v>2061</v>
      </c>
      <c r="B1323" s="26" t="s">
        <v>3773</v>
      </c>
      <c r="C1323" s="26">
        <v>2019</v>
      </c>
      <c r="D1323" s="26">
        <v>8</v>
      </c>
      <c r="E1323" s="26" t="s">
        <v>2064</v>
      </c>
      <c r="F1323" s="26" t="s">
        <v>2054</v>
      </c>
      <c r="G1323" s="33" t="s">
        <v>3376</v>
      </c>
      <c r="H1323" s="27" t="s">
        <v>2059</v>
      </c>
      <c r="I1323" s="27" t="s">
        <v>3771</v>
      </c>
      <c r="J1323" s="26">
        <v>10</v>
      </c>
      <c r="K1323" s="26">
        <v>500</v>
      </c>
      <c r="L1323" s="26" t="s">
        <v>2</v>
      </c>
      <c r="M1323" s="26" t="s">
        <v>83</v>
      </c>
      <c r="N1323" s="26">
        <v>357</v>
      </c>
      <c r="O1323" s="26">
        <v>1</v>
      </c>
      <c r="P1323" s="26" t="s">
        <v>290</v>
      </c>
      <c r="Q1323" s="26"/>
      <c r="R1323" s="26"/>
    </row>
    <row r="1324" spans="1:18" x14ac:dyDescent="0.35">
      <c r="A1324" s="26" t="s">
        <v>2061</v>
      </c>
      <c r="B1324" s="26" t="s">
        <v>3773</v>
      </c>
      <c r="C1324" s="26">
        <v>2019</v>
      </c>
      <c r="D1324" s="26">
        <v>8</v>
      </c>
      <c r="E1324" s="26" t="s">
        <v>2064</v>
      </c>
      <c r="F1324" s="26" t="s">
        <v>2054</v>
      </c>
      <c r="G1324" s="33" t="s">
        <v>3377</v>
      </c>
      <c r="H1324" s="27" t="s">
        <v>2059</v>
      </c>
      <c r="I1324" s="27" t="s">
        <v>3771</v>
      </c>
      <c r="J1324" s="26">
        <v>10</v>
      </c>
      <c r="K1324" s="26">
        <v>500</v>
      </c>
      <c r="L1324" s="26" t="s">
        <v>2</v>
      </c>
      <c r="M1324" s="26" t="s">
        <v>83</v>
      </c>
      <c r="N1324" s="26">
        <v>301</v>
      </c>
      <c r="O1324" s="26">
        <v>6</v>
      </c>
      <c r="P1324" s="26" t="s">
        <v>229</v>
      </c>
      <c r="Q1324" s="26"/>
      <c r="R1324" s="26"/>
    </row>
    <row r="1325" spans="1:18" x14ac:dyDescent="0.35">
      <c r="A1325" s="26" t="s">
        <v>2061</v>
      </c>
      <c r="B1325" s="26" t="s">
        <v>3773</v>
      </c>
      <c r="C1325" s="26">
        <v>2019</v>
      </c>
      <c r="D1325" s="26">
        <v>8</v>
      </c>
      <c r="E1325" s="26" t="s">
        <v>2064</v>
      </c>
      <c r="F1325" s="26" t="s">
        <v>2054</v>
      </c>
      <c r="G1325" s="33" t="s">
        <v>3378</v>
      </c>
      <c r="H1325" s="27" t="s">
        <v>2059</v>
      </c>
      <c r="I1325" s="27" t="s">
        <v>3771</v>
      </c>
      <c r="J1325" s="26">
        <v>10</v>
      </c>
      <c r="K1325" s="26">
        <v>500</v>
      </c>
      <c r="L1325" s="26" t="s">
        <v>2</v>
      </c>
      <c r="M1325" s="26" t="s">
        <v>83</v>
      </c>
      <c r="N1325" s="26">
        <v>278</v>
      </c>
      <c r="O1325" s="26">
        <v>6</v>
      </c>
      <c r="P1325" s="26" t="s">
        <v>81</v>
      </c>
      <c r="Q1325" s="26"/>
      <c r="R1325" s="26"/>
    </row>
    <row r="1326" spans="1:18" x14ac:dyDescent="0.35">
      <c r="A1326" s="26" t="s">
        <v>2061</v>
      </c>
      <c r="B1326" s="26" t="s">
        <v>3773</v>
      </c>
      <c r="C1326" s="26">
        <v>2019</v>
      </c>
      <c r="D1326" s="26">
        <v>8</v>
      </c>
      <c r="E1326" s="26" t="s">
        <v>2064</v>
      </c>
      <c r="F1326" s="26" t="s">
        <v>2054</v>
      </c>
      <c r="G1326" s="33" t="s">
        <v>3379</v>
      </c>
      <c r="H1326" s="27" t="s">
        <v>2033</v>
      </c>
      <c r="I1326" s="27" t="s">
        <v>3771</v>
      </c>
      <c r="J1326" s="26">
        <v>20</v>
      </c>
      <c r="K1326" s="26">
        <v>1000</v>
      </c>
      <c r="L1326" s="26" t="s">
        <v>2</v>
      </c>
      <c r="M1326" s="26" t="s">
        <v>3</v>
      </c>
      <c r="N1326" s="26">
        <v>80</v>
      </c>
      <c r="O1326" s="26">
        <v>4</v>
      </c>
      <c r="P1326" s="26" t="s">
        <v>4</v>
      </c>
      <c r="Q1326" s="26"/>
      <c r="R1326" s="26"/>
    </row>
    <row r="1327" spans="1:18" x14ac:dyDescent="0.35">
      <c r="A1327" s="26" t="s">
        <v>2061</v>
      </c>
      <c r="B1327" s="26" t="s">
        <v>3773</v>
      </c>
      <c r="C1327" s="26">
        <v>2019</v>
      </c>
      <c r="D1327" s="26">
        <v>8</v>
      </c>
      <c r="E1327" s="26" t="s">
        <v>2064</v>
      </c>
      <c r="F1327" s="26" t="s">
        <v>2054</v>
      </c>
      <c r="G1327" s="33" t="s">
        <v>3380</v>
      </c>
      <c r="H1327" s="27" t="s">
        <v>2032</v>
      </c>
      <c r="I1327" s="27" t="s">
        <v>3771</v>
      </c>
      <c r="J1327" s="26">
        <v>20</v>
      </c>
      <c r="K1327" s="26">
        <v>1000</v>
      </c>
      <c r="L1327" s="26" t="s">
        <v>2</v>
      </c>
      <c r="M1327" s="26" t="s">
        <v>3</v>
      </c>
      <c r="N1327" s="26">
        <v>80</v>
      </c>
      <c r="O1327" s="26">
        <v>3</v>
      </c>
      <c r="P1327" s="26" t="s">
        <v>4</v>
      </c>
      <c r="Q1327" s="26"/>
      <c r="R1327" s="26"/>
    </row>
    <row r="1328" spans="1:18" x14ac:dyDescent="0.35">
      <c r="A1328" s="26" t="s">
        <v>2061</v>
      </c>
      <c r="B1328" s="26" t="s">
        <v>3773</v>
      </c>
      <c r="C1328" s="26">
        <v>2019</v>
      </c>
      <c r="D1328" s="26">
        <v>8</v>
      </c>
      <c r="E1328" s="26" t="s">
        <v>2064</v>
      </c>
      <c r="F1328" s="26" t="s">
        <v>2054</v>
      </c>
      <c r="G1328" s="33" t="s">
        <v>3381</v>
      </c>
      <c r="H1328" s="27" t="s">
        <v>2030</v>
      </c>
      <c r="I1328" s="27" t="s">
        <v>3771</v>
      </c>
      <c r="J1328" s="26">
        <v>20</v>
      </c>
      <c r="K1328" s="26">
        <v>1000</v>
      </c>
      <c r="L1328" s="26" t="s">
        <v>2</v>
      </c>
      <c r="M1328" s="26" t="s">
        <v>3</v>
      </c>
      <c r="N1328" s="26">
        <v>80</v>
      </c>
      <c r="O1328" s="26">
        <v>2</v>
      </c>
      <c r="P1328" s="26" t="s">
        <v>4</v>
      </c>
      <c r="Q1328" s="26"/>
      <c r="R1328" s="26"/>
    </row>
    <row r="1329" spans="1:18" x14ac:dyDescent="0.35">
      <c r="A1329" s="26" t="s">
        <v>2061</v>
      </c>
      <c r="B1329" s="26" t="s">
        <v>3773</v>
      </c>
      <c r="C1329" s="26">
        <v>2019</v>
      </c>
      <c r="D1329" s="26">
        <v>8</v>
      </c>
      <c r="E1329" s="26" t="s">
        <v>2064</v>
      </c>
      <c r="F1329" s="26" t="s">
        <v>2054</v>
      </c>
      <c r="G1329" s="33" t="s">
        <v>3382</v>
      </c>
      <c r="H1329" s="27" t="s">
        <v>2031</v>
      </c>
      <c r="I1329" s="27" t="s">
        <v>3771</v>
      </c>
      <c r="J1329" s="26">
        <v>20</v>
      </c>
      <c r="K1329" s="26">
        <v>1000</v>
      </c>
      <c r="L1329" s="26" t="s">
        <v>2</v>
      </c>
      <c r="M1329" s="26" t="s">
        <v>3</v>
      </c>
      <c r="N1329" s="26">
        <v>80</v>
      </c>
      <c r="O1329" s="26">
        <v>1</v>
      </c>
      <c r="P1329" s="26" t="s">
        <v>4</v>
      </c>
      <c r="Q1329" s="26"/>
      <c r="R1329" s="26"/>
    </row>
    <row r="1330" spans="1:18" x14ac:dyDescent="0.35">
      <c r="A1330" s="26" t="s">
        <v>2061</v>
      </c>
      <c r="B1330" s="26" t="s">
        <v>3773</v>
      </c>
      <c r="C1330" s="26">
        <v>2019</v>
      </c>
      <c r="D1330" s="26">
        <v>8</v>
      </c>
      <c r="E1330" s="26" t="s">
        <v>2064</v>
      </c>
      <c r="F1330" s="26" t="s">
        <v>2054</v>
      </c>
      <c r="G1330" s="33" t="s">
        <v>3383</v>
      </c>
      <c r="H1330" s="27" t="s">
        <v>2029</v>
      </c>
      <c r="I1330" s="27" t="s">
        <v>3771</v>
      </c>
      <c r="J1330" s="26">
        <v>20</v>
      </c>
      <c r="K1330" s="26">
        <v>1000</v>
      </c>
      <c r="L1330" s="26" t="s">
        <v>2</v>
      </c>
      <c r="M1330" s="26" t="s">
        <v>3</v>
      </c>
      <c r="N1330" s="26">
        <v>80</v>
      </c>
      <c r="O1330" s="26">
        <v>5</v>
      </c>
      <c r="P1330" s="26" t="s">
        <v>4</v>
      </c>
      <c r="Q1330" s="26"/>
      <c r="R1330" s="26"/>
    </row>
    <row r="1331" spans="1:18" x14ac:dyDescent="0.35">
      <c r="A1331" s="26" t="s">
        <v>2061</v>
      </c>
      <c r="B1331" s="26" t="s">
        <v>3773</v>
      </c>
      <c r="C1331" s="26">
        <v>2019</v>
      </c>
      <c r="D1331" s="26">
        <v>8</v>
      </c>
      <c r="E1331" s="26" t="s">
        <v>2064</v>
      </c>
      <c r="F1331" s="26" t="s">
        <v>2054</v>
      </c>
      <c r="G1331" s="33" t="s">
        <v>3384</v>
      </c>
      <c r="H1331" s="27" t="s">
        <v>2030</v>
      </c>
      <c r="I1331" s="27" t="s">
        <v>3771</v>
      </c>
      <c r="J1331" s="26">
        <v>20</v>
      </c>
      <c r="K1331" s="26">
        <v>1000</v>
      </c>
      <c r="L1331" s="26" t="s">
        <v>2</v>
      </c>
      <c r="M1331" s="26" t="s">
        <v>3</v>
      </c>
      <c r="N1331" s="26">
        <v>55</v>
      </c>
      <c r="O1331" s="26">
        <v>3</v>
      </c>
      <c r="P1331" s="26" t="s">
        <v>81</v>
      </c>
      <c r="Q1331" s="26"/>
      <c r="R1331" s="26"/>
    </row>
    <row r="1332" spans="1:18" x14ac:dyDescent="0.35">
      <c r="A1332" s="26" t="s">
        <v>2061</v>
      </c>
      <c r="B1332" s="26" t="s">
        <v>3773</v>
      </c>
      <c r="C1332" s="26">
        <v>2019</v>
      </c>
      <c r="D1332" s="26">
        <v>8</v>
      </c>
      <c r="E1332" s="26" t="s">
        <v>2064</v>
      </c>
      <c r="F1332" s="26" t="s">
        <v>2054</v>
      </c>
      <c r="G1332" s="33" t="s">
        <v>3385</v>
      </c>
      <c r="H1332" s="27" t="s">
        <v>2029</v>
      </c>
      <c r="I1332" s="27" t="s">
        <v>3771</v>
      </c>
      <c r="J1332" s="26">
        <v>20</v>
      </c>
      <c r="K1332" s="26">
        <v>1000</v>
      </c>
      <c r="L1332" s="26" t="s">
        <v>2</v>
      </c>
      <c r="M1332" s="26" t="s">
        <v>3</v>
      </c>
      <c r="N1332" s="26">
        <v>55</v>
      </c>
      <c r="O1332" s="26">
        <v>4</v>
      </c>
      <c r="P1332" s="26" t="s">
        <v>81</v>
      </c>
      <c r="Q1332" s="26"/>
      <c r="R1332" s="26"/>
    </row>
    <row r="1333" spans="1:18" x14ac:dyDescent="0.35">
      <c r="A1333" s="26" t="s">
        <v>2061</v>
      </c>
      <c r="B1333" s="26" t="s">
        <v>3773</v>
      </c>
      <c r="C1333" s="26">
        <v>2019</v>
      </c>
      <c r="D1333" s="26">
        <v>8</v>
      </c>
      <c r="E1333" s="26" t="s">
        <v>2064</v>
      </c>
      <c r="F1333" s="26" t="s">
        <v>2054</v>
      </c>
      <c r="G1333" s="33" t="s">
        <v>3386</v>
      </c>
      <c r="H1333" s="27" t="s">
        <v>2034</v>
      </c>
      <c r="I1333" s="27" t="s">
        <v>3771</v>
      </c>
      <c r="J1333" s="26">
        <v>20</v>
      </c>
      <c r="K1333" s="26">
        <v>1000</v>
      </c>
      <c r="L1333" s="26" t="s">
        <v>2</v>
      </c>
      <c r="M1333" s="26" t="s">
        <v>3</v>
      </c>
      <c r="N1333" s="26">
        <v>80</v>
      </c>
      <c r="O1333" s="26">
        <v>6</v>
      </c>
      <c r="P1333" s="26" t="s">
        <v>4</v>
      </c>
      <c r="Q1333" s="26"/>
      <c r="R1333" s="26"/>
    </row>
    <row r="1334" spans="1:18" x14ac:dyDescent="0.35">
      <c r="A1334" s="26" t="s">
        <v>2061</v>
      </c>
      <c r="B1334" s="26" t="s">
        <v>3773</v>
      </c>
      <c r="C1334" s="26">
        <v>2019</v>
      </c>
      <c r="D1334" s="26">
        <v>8</v>
      </c>
      <c r="E1334" s="26" t="s">
        <v>2064</v>
      </c>
      <c r="F1334" s="26" t="s">
        <v>2054</v>
      </c>
      <c r="G1334" s="33" t="s">
        <v>3387</v>
      </c>
      <c r="H1334" s="27" t="s">
        <v>2033</v>
      </c>
      <c r="I1334" s="27" t="s">
        <v>3771</v>
      </c>
      <c r="J1334" s="26">
        <v>20</v>
      </c>
      <c r="K1334" s="26">
        <v>1000</v>
      </c>
      <c r="L1334" s="26" t="s">
        <v>2</v>
      </c>
      <c r="M1334" s="26" t="s">
        <v>3</v>
      </c>
      <c r="N1334" s="26">
        <v>54</v>
      </c>
      <c r="O1334" s="26">
        <v>3</v>
      </c>
      <c r="P1334" s="26" t="s">
        <v>12</v>
      </c>
      <c r="Q1334" s="26"/>
      <c r="R1334" s="26"/>
    </row>
    <row r="1335" spans="1:18" x14ac:dyDescent="0.35">
      <c r="A1335" s="26" t="s">
        <v>2061</v>
      </c>
      <c r="B1335" s="26" t="s">
        <v>3773</v>
      </c>
      <c r="C1335" s="26">
        <v>2019</v>
      </c>
      <c r="D1335" s="26">
        <v>8</v>
      </c>
      <c r="E1335" s="26" t="s">
        <v>2064</v>
      </c>
      <c r="F1335" s="26" t="s">
        <v>2054</v>
      </c>
      <c r="G1335" s="33" t="s">
        <v>3388</v>
      </c>
      <c r="H1335" s="27" t="s">
        <v>2032</v>
      </c>
      <c r="I1335" s="27" t="s">
        <v>3771</v>
      </c>
      <c r="J1335" s="26">
        <v>20</v>
      </c>
      <c r="K1335" s="26">
        <v>1000</v>
      </c>
      <c r="L1335" s="26" t="s">
        <v>2</v>
      </c>
      <c r="M1335" s="26" t="s">
        <v>3</v>
      </c>
      <c r="N1335" s="26">
        <v>53</v>
      </c>
      <c r="O1335" s="26">
        <v>3</v>
      </c>
      <c r="P1335" s="26" t="s">
        <v>8</v>
      </c>
      <c r="Q1335" s="26"/>
      <c r="R1335" s="26"/>
    </row>
    <row r="1336" spans="1:18" x14ac:dyDescent="0.35">
      <c r="A1336" s="26" t="s">
        <v>2061</v>
      </c>
      <c r="B1336" s="26" t="s">
        <v>3773</v>
      </c>
      <c r="C1336" s="26">
        <v>2019</v>
      </c>
      <c r="D1336" s="26">
        <v>8</v>
      </c>
      <c r="E1336" s="26" t="s">
        <v>2064</v>
      </c>
      <c r="F1336" s="26" t="s">
        <v>2054</v>
      </c>
      <c r="G1336" s="33" t="s">
        <v>3389</v>
      </c>
      <c r="H1336" s="27" t="s">
        <v>2038</v>
      </c>
      <c r="I1336" s="27" t="s">
        <v>3771</v>
      </c>
      <c r="J1336" s="26">
        <v>20</v>
      </c>
      <c r="K1336" s="26">
        <v>1000</v>
      </c>
      <c r="L1336" s="26" t="s">
        <v>2</v>
      </c>
      <c r="M1336" s="26" t="s">
        <v>42</v>
      </c>
      <c r="N1336" s="26">
        <v>45</v>
      </c>
      <c r="O1336" s="26">
        <v>4</v>
      </c>
      <c r="P1336" s="26" t="s">
        <v>4</v>
      </c>
      <c r="Q1336" s="26"/>
      <c r="R1336" s="26"/>
    </row>
    <row r="1337" spans="1:18" x14ac:dyDescent="0.35">
      <c r="A1337" s="26" t="s">
        <v>2061</v>
      </c>
      <c r="B1337" s="26" t="s">
        <v>3773</v>
      </c>
      <c r="C1337" s="26">
        <v>2019</v>
      </c>
      <c r="D1337" s="26">
        <v>8</v>
      </c>
      <c r="E1337" s="26" t="s">
        <v>2064</v>
      </c>
      <c r="F1337" s="26" t="s">
        <v>2054</v>
      </c>
      <c r="G1337" s="33" t="s">
        <v>3390</v>
      </c>
      <c r="H1337" s="27" t="s">
        <v>2029</v>
      </c>
      <c r="I1337" s="27" t="s">
        <v>3771</v>
      </c>
      <c r="J1337" s="26">
        <v>20</v>
      </c>
      <c r="K1337" s="26">
        <v>1000</v>
      </c>
      <c r="L1337" s="26" t="s">
        <v>2</v>
      </c>
      <c r="M1337" s="26" t="s">
        <v>3</v>
      </c>
      <c r="N1337" s="26">
        <v>66</v>
      </c>
      <c r="O1337" s="26">
        <v>3</v>
      </c>
      <c r="P1337" s="26" t="s">
        <v>40</v>
      </c>
      <c r="Q1337" s="26"/>
      <c r="R1337" s="26"/>
    </row>
    <row r="1338" spans="1:18" x14ac:dyDescent="0.35">
      <c r="A1338" s="26" t="s">
        <v>2061</v>
      </c>
      <c r="B1338" s="26" t="s">
        <v>3773</v>
      </c>
      <c r="C1338" s="26">
        <v>2019</v>
      </c>
      <c r="D1338" s="26">
        <v>8</v>
      </c>
      <c r="E1338" s="26" t="s">
        <v>2064</v>
      </c>
      <c r="F1338" s="26" t="s">
        <v>2054</v>
      </c>
      <c r="G1338" s="33" t="s">
        <v>3391</v>
      </c>
      <c r="H1338" s="27" t="s">
        <v>2031</v>
      </c>
      <c r="I1338" s="27" t="s">
        <v>3771</v>
      </c>
      <c r="J1338" s="26">
        <v>20</v>
      </c>
      <c r="K1338" s="26">
        <v>1000</v>
      </c>
      <c r="L1338" s="26" t="s">
        <v>23</v>
      </c>
      <c r="M1338" s="26" t="s">
        <v>3</v>
      </c>
      <c r="N1338" s="26">
        <v>59</v>
      </c>
      <c r="O1338" s="26">
        <v>2</v>
      </c>
      <c r="P1338" s="26" t="s">
        <v>28</v>
      </c>
      <c r="Q1338" s="26"/>
      <c r="R1338" s="26"/>
    </row>
    <row r="1339" spans="1:18" x14ac:dyDescent="0.35">
      <c r="A1339" s="26" t="s">
        <v>2061</v>
      </c>
      <c r="B1339" s="26" t="s">
        <v>3773</v>
      </c>
      <c r="C1339" s="26">
        <v>2019</v>
      </c>
      <c r="D1339" s="26">
        <v>8</v>
      </c>
      <c r="E1339" s="26" t="s">
        <v>2064</v>
      </c>
      <c r="F1339" s="26" t="s">
        <v>2054</v>
      </c>
      <c r="G1339" s="33" t="s">
        <v>3392</v>
      </c>
      <c r="H1339" s="27" t="s">
        <v>2031</v>
      </c>
      <c r="I1339" s="27" t="s">
        <v>3771</v>
      </c>
      <c r="J1339" s="26">
        <v>20</v>
      </c>
      <c r="K1339" s="26">
        <v>1000</v>
      </c>
      <c r="L1339" s="26" t="s">
        <v>2</v>
      </c>
      <c r="M1339" s="26" t="s">
        <v>3</v>
      </c>
      <c r="N1339" s="26">
        <v>53</v>
      </c>
      <c r="O1339" s="26">
        <v>2</v>
      </c>
      <c r="P1339" s="26" t="s">
        <v>8</v>
      </c>
      <c r="Q1339" s="26"/>
      <c r="R1339" s="26"/>
    </row>
    <row r="1340" spans="1:18" x14ac:dyDescent="0.35">
      <c r="A1340" s="26" t="s">
        <v>2061</v>
      </c>
      <c r="B1340" s="26" t="s">
        <v>3773</v>
      </c>
      <c r="C1340" s="26">
        <v>2019</v>
      </c>
      <c r="D1340" s="26">
        <v>8</v>
      </c>
      <c r="E1340" s="26" t="s">
        <v>2064</v>
      </c>
      <c r="F1340" s="26" t="s">
        <v>2054</v>
      </c>
      <c r="G1340" s="33" t="s">
        <v>3393</v>
      </c>
      <c r="H1340" s="27" t="s">
        <v>2030</v>
      </c>
      <c r="I1340" s="27" t="s">
        <v>3771</v>
      </c>
      <c r="J1340" s="26">
        <v>20</v>
      </c>
      <c r="K1340" s="26">
        <v>1000</v>
      </c>
      <c r="L1340" s="26" t="s">
        <v>23</v>
      </c>
      <c r="M1340" s="26" t="s">
        <v>3</v>
      </c>
      <c r="N1340" s="26">
        <v>59</v>
      </c>
      <c r="O1340" s="26">
        <v>1</v>
      </c>
      <c r="P1340" s="26" t="s">
        <v>28</v>
      </c>
      <c r="Q1340" s="26"/>
      <c r="R1340" s="26"/>
    </row>
    <row r="1341" spans="1:18" x14ac:dyDescent="0.35">
      <c r="A1341" s="26" t="s">
        <v>2061</v>
      </c>
      <c r="B1341" s="26" t="s">
        <v>3773</v>
      </c>
      <c r="C1341" s="26">
        <v>2019</v>
      </c>
      <c r="D1341" s="26">
        <v>8</v>
      </c>
      <c r="E1341" s="26" t="s">
        <v>2064</v>
      </c>
      <c r="F1341" s="26" t="s">
        <v>2054</v>
      </c>
      <c r="G1341" s="33" t="s">
        <v>3394</v>
      </c>
      <c r="H1341" s="27" t="s">
        <v>2031</v>
      </c>
      <c r="I1341" s="27" t="s">
        <v>3771</v>
      </c>
      <c r="J1341" s="26">
        <v>20</v>
      </c>
      <c r="K1341" s="26">
        <v>1000</v>
      </c>
      <c r="L1341" s="26" t="s">
        <v>23</v>
      </c>
      <c r="M1341" s="26" t="s">
        <v>3</v>
      </c>
      <c r="N1341" s="26">
        <v>74</v>
      </c>
      <c r="O1341" s="26">
        <v>4</v>
      </c>
      <c r="P1341" s="26" t="s">
        <v>24</v>
      </c>
      <c r="Q1341" s="26"/>
      <c r="R1341" s="26"/>
    </row>
    <row r="1342" spans="1:18" x14ac:dyDescent="0.35">
      <c r="A1342" s="26" t="s">
        <v>2061</v>
      </c>
      <c r="B1342" s="26" t="s">
        <v>3773</v>
      </c>
      <c r="C1342" s="26">
        <v>2019</v>
      </c>
      <c r="D1342" s="26">
        <v>8</v>
      </c>
      <c r="E1342" s="26" t="s">
        <v>2064</v>
      </c>
      <c r="F1342" s="26" t="s">
        <v>2054</v>
      </c>
      <c r="G1342" s="33" t="s">
        <v>3395</v>
      </c>
      <c r="H1342" s="27" t="s">
        <v>2032</v>
      </c>
      <c r="I1342" s="27" t="s">
        <v>3771</v>
      </c>
      <c r="J1342" s="26">
        <v>20</v>
      </c>
      <c r="K1342" s="26">
        <v>1000</v>
      </c>
      <c r="L1342" s="26" t="s">
        <v>2</v>
      </c>
      <c r="M1342" s="26" t="s">
        <v>42</v>
      </c>
      <c r="N1342" s="26">
        <v>45</v>
      </c>
      <c r="O1342" s="26">
        <v>3</v>
      </c>
      <c r="P1342" s="26" t="s">
        <v>4</v>
      </c>
      <c r="Q1342" s="26"/>
      <c r="R1342" s="26"/>
    </row>
    <row r="1343" spans="1:18" x14ac:dyDescent="0.35">
      <c r="A1343" s="26" t="s">
        <v>2061</v>
      </c>
      <c r="B1343" s="26" t="s">
        <v>3773</v>
      </c>
      <c r="C1343" s="26">
        <v>2019</v>
      </c>
      <c r="D1343" s="26">
        <v>8</v>
      </c>
      <c r="E1343" s="26" t="s">
        <v>2064</v>
      </c>
      <c r="F1343" s="26" t="s">
        <v>2054</v>
      </c>
      <c r="G1343" s="33" t="s">
        <v>3396</v>
      </c>
      <c r="H1343" s="27" t="s">
        <v>2030</v>
      </c>
      <c r="I1343" s="27" t="s">
        <v>3771</v>
      </c>
      <c r="J1343" s="26">
        <v>20</v>
      </c>
      <c r="K1343" s="26">
        <v>1000</v>
      </c>
      <c r="L1343" s="26" t="s">
        <v>23</v>
      </c>
      <c r="M1343" s="26" t="s">
        <v>3</v>
      </c>
      <c r="N1343" s="26">
        <v>74</v>
      </c>
      <c r="O1343" s="26">
        <v>3</v>
      </c>
      <c r="P1343" s="26" t="s">
        <v>24</v>
      </c>
      <c r="Q1343" s="26"/>
      <c r="R1343" s="26"/>
    </row>
    <row r="1344" spans="1:18" x14ac:dyDescent="0.35">
      <c r="A1344" s="26" t="s">
        <v>2061</v>
      </c>
      <c r="B1344" s="26" t="s">
        <v>3773</v>
      </c>
      <c r="C1344" s="26">
        <v>2019</v>
      </c>
      <c r="D1344" s="26">
        <v>8</v>
      </c>
      <c r="E1344" s="26" t="s">
        <v>2064</v>
      </c>
      <c r="F1344" s="26" t="s">
        <v>2054</v>
      </c>
      <c r="G1344" s="33" t="s">
        <v>3397</v>
      </c>
      <c r="H1344" s="27" t="s">
        <v>2031</v>
      </c>
      <c r="I1344" s="27" t="s">
        <v>3771</v>
      </c>
      <c r="J1344" s="26">
        <v>20</v>
      </c>
      <c r="K1344" s="26">
        <v>1000</v>
      </c>
      <c r="L1344" s="26" t="s">
        <v>16</v>
      </c>
      <c r="M1344" s="26" t="s">
        <v>3</v>
      </c>
      <c r="N1344" s="26">
        <v>72</v>
      </c>
      <c r="O1344" s="26">
        <v>4</v>
      </c>
      <c r="P1344" s="26" t="s">
        <v>4</v>
      </c>
      <c r="Q1344" s="26"/>
      <c r="R1344" s="26"/>
    </row>
    <row r="1345" spans="1:18" x14ac:dyDescent="0.35">
      <c r="A1345" s="26" t="s">
        <v>2061</v>
      </c>
      <c r="B1345" s="26" t="s">
        <v>3773</v>
      </c>
      <c r="C1345" s="26">
        <v>2019</v>
      </c>
      <c r="D1345" s="26">
        <v>8</v>
      </c>
      <c r="E1345" s="26" t="s">
        <v>2064</v>
      </c>
      <c r="F1345" s="26" t="s">
        <v>2054</v>
      </c>
      <c r="G1345" s="33" t="s">
        <v>3398</v>
      </c>
      <c r="H1345" s="27" t="s">
        <v>2034</v>
      </c>
      <c r="I1345" s="27" t="s">
        <v>3771</v>
      </c>
      <c r="J1345" s="26">
        <v>20</v>
      </c>
      <c r="K1345" s="26">
        <v>1000</v>
      </c>
      <c r="L1345" s="26" t="s">
        <v>2</v>
      </c>
      <c r="M1345" s="26" t="s">
        <v>3</v>
      </c>
      <c r="N1345" s="26">
        <v>66</v>
      </c>
      <c r="O1345" s="26">
        <v>4</v>
      </c>
      <c r="P1345" s="26" t="s">
        <v>40</v>
      </c>
      <c r="Q1345" s="26"/>
      <c r="R1345" s="26"/>
    </row>
    <row r="1346" spans="1:18" x14ac:dyDescent="0.35">
      <c r="A1346" s="26" t="s">
        <v>2061</v>
      </c>
      <c r="B1346" s="26" t="s">
        <v>3773</v>
      </c>
      <c r="C1346" s="26">
        <v>2019</v>
      </c>
      <c r="D1346" s="26">
        <v>8</v>
      </c>
      <c r="E1346" s="26" t="s">
        <v>2064</v>
      </c>
      <c r="F1346" s="26" t="s">
        <v>2054</v>
      </c>
      <c r="G1346" s="33" t="s">
        <v>3399</v>
      </c>
      <c r="H1346" s="27" t="s">
        <v>2030</v>
      </c>
      <c r="I1346" s="27" t="s">
        <v>3771</v>
      </c>
      <c r="J1346" s="26">
        <v>20</v>
      </c>
      <c r="K1346" s="26">
        <v>1000</v>
      </c>
      <c r="L1346" s="26" t="s">
        <v>16</v>
      </c>
      <c r="M1346" s="26" t="s">
        <v>3</v>
      </c>
      <c r="N1346" s="26">
        <v>72</v>
      </c>
      <c r="O1346" s="26">
        <v>2</v>
      </c>
      <c r="P1346" s="26" t="s">
        <v>4</v>
      </c>
      <c r="Q1346" s="26"/>
      <c r="R1346" s="26"/>
    </row>
    <row r="1347" spans="1:18" x14ac:dyDescent="0.35">
      <c r="A1347" s="26" t="s">
        <v>2061</v>
      </c>
      <c r="B1347" s="26" t="s">
        <v>3773</v>
      </c>
      <c r="C1347" s="26">
        <v>2019</v>
      </c>
      <c r="D1347" s="26">
        <v>8</v>
      </c>
      <c r="E1347" s="26" t="s">
        <v>2064</v>
      </c>
      <c r="F1347" s="26" t="s">
        <v>2054</v>
      </c>
      <c r="G1347" s="33" t="s">
        <v>3400</v>
      </c>
      <c r="H1347" s="27" t="s">
        <v>2051</v>
      </c>
      <c r="I1347" s="27" t="s">
        <v>3771</v>
      </c>
      <c r="J1347" s="26">
        <v>20</v>
      </c>
      <c r="K1347" s="26">
        <v>1000</v>
      </c>
      <c r="L1347" s="26" t="s">
        <v>2</v>
      </c>
      <c r="M1347" s="26" t="s">
        <v>42</v>
      </c>
      <c r="N1347" s="26">
        <v>45</v>
      </c>
      <c r="O1347" s="26">
        <v>2</v>
      </c>
      <c r="P1347" s="26" t="s">
        <v>4</v>
      </c>
      <c r="Q1347" s="26"/>
      <c r="R1347" s="26"/>
    </row>
    <row r="1348" spans="1:18" x14ac:dyDescent="0.35">
      <c r="A1348" s="26" t="s">
        <v>2061</v>
      </c>
      <c r="B1348" s="26" t="s">
        <v>3773</v>
      </c>
      <c r="C1348" s="26">
        <v>2019</v>
      </c>
      <c r="D1348" s="26">
        <v>8</v>
      </c>
      <c r="E1348" s="26" t="s">
        <v>2064</v>
      </c>
      <c r="F1348" s="26" t="s">
        <v>2054</v>
      </c>
      <c r="G1348" s="33" t="s">
        <v>3401</v>
      </c>
      <c r="H1348" s="27" t="s">
        <v>2031</v>
      </c>
      <c r="I1348" s="27" t="s">
        <v>3771</v>
      </c>
      <c r="J1348" s="26">
        <v>20</v>
      </c>
      <c r="K1348" s="26">
        <v>1000</v>
      </c>
      <c r="L1348" s="26" t="s">
        <v>2</v>
      </c>
      <c r="M1348" s="26" t="s">
        <v>3</v>
      </c>
      <c r="N1348" s="26">
        <v>67</v>
      </c>
      <c r="O1348" s="26">
        <v>3</v>
      </c>
      <c r="P1348" s="26" t="s">
        <v>35</v>
      </c>
      <c r="Q1348" s="26"/>
      <c r="R1348" s="26"/>
    </row>
    <row r="1349" spans="1:18" x14ac:dyDescent="0.35">
      <c r="A1349" s="26" t="s">
        <v>2061</v>
      </c>
      <c r="B1349" s="26" t="s">
        <v>3773</v>
      </c>
      <c r="C1349" s="26">
        <v>2019</v>
      </c>
      <c r="D1349" s="26">
        <v>8</v>
      </c>
      <c r="E1349" s="26" t="s">
        <v>2064</v>
      </c>
      <c r="F1349" s="26" t="s">
        <v>2054</v>
      </c>
      <c r="G1349" s="33" t="s">
        <v>3402</v>
      </c>
      <c r="H1349" s="27" t="s">
        <v>2029</v>
      </c>
      <c r="I1349" s="27" t="s">
        <v>3771</v>
      </c>
      <c r="J1349" s="26">
        <v>20</v>
      </c>
      <c r="K1349" s="26">
        <v>1000</v>
      </c>
      <c r="L1349" s="26" t="s">
        <v>2</v>
      </c>
      <c r="M1349" s="26" t="s">
        <v>42</v>
      </c>
      <c r="N1349" s="26">
        <v>45</v>
      </c>
      <c r="O1349" s="26">
        <v>1</v>
      </c>
      <c r="P1349" s="26" t="s">
        <v>4</v>
      </c>
      <c r="Q1349" s="26"/>
      <c r="R1349" s="26"/>
    </row>
    <row r="1350" spans="1:18" x14ac:dyDescent="0.35">
      <c r="A1350" s="26" t="s">
        <v>2061</v>
      </c>
      <c r="B1350" s="26" t="s">
        <v>3773</v>
      </c>
      <c r="C1350" s="26">
        <v>2019</v>
      </c>
      <c r="D1350" s="26">
        <v>8</v>
      </c>
      <c r="E1350" s="26" t="s">
        <v>2064</v>
      </c>
      <c r="F1350" s="26" t="s">
        <v>2054</v>
      </c>
      <c r="G1350" s="33" t="s">
        <v>3403</v>
      </c>
      <c r="H1350" s="27" t="s">
        <v>2031</v>
      </c>
      <c r="I1350" s="27" t="s">
        <v>3771</v>
      </c>
      <c r="J1350" s="26">
        <v>20</v>
      </c>
      <c r="K1350" s="26">
        <v>1000</v>
      </c>
      <c r="L1350" s="26" t="s">
        <v>2</v>
      </c>
      <c r="M1350" s="26" t="s">
        <v>42</v>
      </c>
      <c r="N1350" s="26">
        <v>45</v>
      </c>
      <c r="O1350" s="26">
        <v>5</v>
      </c>
      <c r="P1350" s="26" t="s">
        <v>4</v>
      </c>
      <c r="Q1350" s="26"/>
      <c r="R1350" s="26"/>
    </row>
    <row r="1351" spans="1:18" x14ac:dyDescent="0.35">
      <c r="A1351" s="26" t="s">
        <v>2061</v>
      </c>
      <c r="B1351" s="26" t="s">
        <v>3773</v>
      </c>
      <c r="C1351" s="26">
        <v>2019</v>
      </c>
      <c r="D1351" s="26">
        <v>8</v>
      </c>
      <c r="E1351" s="26" t="s">
        <v>2064</v>
      </c>
      <c r="F1351" s="26" t="s">
        <v>2054</v>
      </c>
      <c r="G1351" s="33" t="s">
        <v>3404</v>
      </c>
      <c r="H1351" s="27" t="s">
        <v>2030</v>
      </c>
      <c r="I1351" s="27" t="s">
        <v>3771</v>
      </c>
      <c r="J1351" s="26">
        <v>20</v>
      </c>
      <c r="K1351" s="26">
        <v>1000</v>
      </c>
      <c r="L1351" s="26" t="s">
        <v>38</v>
      </c>
      <c r="M1351" s="26" t="s">
        <v>3</v>
      </c>
      <c r="N1351" s="26">
        <v>76</v>
      </c>
      <c r="O1351" s="26">
        <v>1</v>
      </c>
      <c r="P1351" s="26" t="s">
        <v>24</v>
      </c>
      <c r="Q1351" s="26"/>
      <c r="R1351" s="26"/>
    </row>
    <row r="1352" spans="1:18" x14ac:dyDescent="0.35">
      <c r="A1352" s="26" t="s">
        <v>2061</v>
      </c>
      <c r="B1352" s="26" t="s">
        <v>3773</v>
      </c>
      <c r="C1352" s="26">
        <v>2019</v>
      </c>
      <c r="D1352" s="26">
        <v>8</v>
      </c>
      <c r="E1352" s="26" t="s">
        <v>2064</v>
      </c>
      <c r="F1352" s="26" t="s">
        <v>2054</v>
      </c>
      <c r="G1352" s="33" t="s">
        <v>3405</v>
      </c>
      <c r="H1352" s="27" t="s">
        <v>2038</v>
      </c>
      <c r="I1352" s="27" t="s">
        <v>3771</v>
      </c>
      <c r="J1352" s="26">
        <v>20</v>
      </c>
      <c r="K1352" s="26">
        <v>1000</v>
      </c>
      <c r="L1352" s="26" t="s">
        <v>2</v>
      </c>
      <c r="M1352" s="26" t="s">
        <v>42</v>
      </c>
      <c r="N1352" s="26">
        <v>21</v>
      </c>
      <c r="O1352" s="26">
        <v>4</v>
      </c>
      <c r="P1352" s="26" t="s">
        <v>81</v>
      </c>
      <c r="Q1352" s="26"/>
      <c r="R1352" s="26"/>
    </row>
    <row r="1353" spans="1:18" x14ac:dyDescent="0.35">
      <c r="A1353" s="26" t="s">
        <v>2061</v>
      </c>
      <c r="B1353" s="26" t="s">
        <v>3773</v>
      </c>
      <c r="C1353" s="26">
        <v>2019</v>
      </c>
      <c r="D1353" s="26">
        <v>8</v>
      </c>
      <c r="E1353" s="26" t="s">
        <v>2064</v>
      </c>
      <c r="F1353" s="26" t="s">
        <v>2054</v>
      </c>
      <c r="G1353" s="33" t="s">
        <v>3406</v>
      </c>
      <c r="H1353" s="27" t="s">
        <v>2031</v>
      </c>
      <c r="I1353" s="27" t="s">
        <v>3771</v>
      </c>
      <c r="J1353" s="26">
        <v>20</v>
      </c>
      <c r="K1353" s="26">
        <v>1000</v>
      </c>
      <c r="L1353" s="26" t="s">
        <v>16</v>
      </c>
      <c r="M1353" s="26" t="s">
        <v>3</v>
      </c>
      <c r="N1353" s="26">
        <v>57</v>
      </c>
      <c r="O1353" s="26">
        <v>3</v>
      </c>
      <c r="P1353" s="26" t="s">
        <v>12</v>
      </c>
      <c r="Q1353" s="26"/>
      <c r="R1353" s="26"/>
    </row>
    <row r="1354" spans="1:18" x14ac:dyDescent="0.35">
      <c r="A1354" s="26" t="s">
        <v>2061</v>
      </c>
      <c r="B1354" s="26" t="s">
        <v>3773</v>
      </c>
      <c r="C1354" s="26">
        <v>2019</v>
      </c>
      <c r="D1354" s="26">
        <v>8</v>
      </c>
      <c r="E1354" s="26" t="s">
        <v>2064</v>
      </c>
      <c r="F1354" s="26" t="s">
        <v>2054</v>
      </c>
      <c r="G1354" s="33" t="s">
        <v>3407</v>
      </c>
      <c r="H1354" s="27" t="s">
        <v>2036</v>
      </c>
      <c r="I1354" s="27" t="s">
        <v>3771</v>
      </c>
      <c r="J1354" s="26">
        <v>20</v>
      </c>
      <c r="K1354" s="26">
        <v>1000</v>
      </c>
      <c r="L1354" s="26" t="s">
        <v>2</v>
      </c>
      <c r="M1354" s="26" t="s">
        <v>3</v>
      </c>
      <c r="N1354" s="26">
        <v>67</v>
      </c>
      <c r="O1354" s="26">
        <v>4</v>
      </c>
      <c r="P1354" s="26" t="s">
        <v>35</v>
      </c>
      <c r="Q1354" s="26"/>
      <c r="R1354" s="26"/>
    </row>
    <row r="1355" spans="1:18" x14ac:dyDescent="0.35">
      <c r="A1355" s="26" t="s">
        <v>2061</v>
      </c>
      <c r="B1355" s="26" t="s">
        <v>3773</v>
      </c>
      <c r="C1355" s="26">
        <v>2019</v>
      </c>
      <c r="D1355" s="26">
        <v>8</v>
      </c>
      <c r="E1355" s="26" t="s">
        <v>2064</v>
      </c>
      <c r="F1355" s="26" t="s">
        <v>2054</v>
      </c>
      <c r="G1355" s="33" t="s">
        <v>3408</v>
      </c>
      <c r="H1355" s="27" t="s">
        <v>2034</v>
      </c>
      <c r="I1355" s="27" t="s">
        <v>3771</v>
      </c>
      <c r="J1355" s="26">
        <v>20</v>
      </c>
      <c r="K1355" s="26">
        <v>1000</v>
      </c>
      <c r="L1355" s="26" t="s">
        <v>2</v>
      </c>
      <c r="M1355" s="26" t="s">
        <v>3</v>
      </c>
      <c r="N1355" s="26">
        <v>55</v>
      </c>
      <c r="O1355" s="26">
        <v>5</v>
      </c>
      <c r="P1355" s="26" t="s">
        <v>81</v>
      </c>
      <c r="Q1355" s="26"/>
      <c r="R1355" s="26"/>
    </row>
    <row r="1356" spans="1:18" x14ac:dyDescent="0.35">
      <c r="A1356" s="26" t="s">
        <v>2061</v>
      </c>
      <c r="B1356" s="26" t="s">
        <v>3773</v>
      </c>
      <c r="C1356" s="26">
        <v>2019</v>
      </c>
      <c r="D1356" s="26">
        <v>8</v>
      </c>
      <c r="E1356" s="26" t="s">
        <v>2064</v>
      </c>
      <c r="F1356" s="26" t="s">
        <v>2054</v>
      </c>
      <c r="G1356" s="33" t="s">
        <v>3409</v>
      </c>
      <c r="H1356" s="27" t="s">
        <v>2032</v>
      </c>
      <c r="I1356" s="27" t="s">
        <v>3771</v>
      </c>
      <c r="J1356" s="26">
        <v>20</v>
      </c>
      <c r="K1356" s="26">
        <v>1000</v>
      </c>
      <c r="L1356" s="26" t="s">
        <v>2</v>
      </c>
      <c r="M1356" s="26" t="s">
        <v>42</v>
      </c>
      <c r="N1356" s="26">
        <v>36</v>
      </c>
      <c r="O1356" s="26">
        <v>4</v>
      </c>
      <c r="P1356" s="26" t="s">
        <v>35</v>
      </c>
      <c r="Q1356" s="26"/>
      <c r="R1356" s="26"/>
    </row>
    <row r="1357" spans="1:18" x14ac:dyDescent="0.35">
      <c r="A1357" s="26" t="s">
        <v>2061</v>
      </c>
      <c r="B1357" s="26" t="s">
        <v>3773</v>
      </c>
      <c r="C1357" s="26">
        <v>2019</v>
      </c>
      <c r="D1357" s="26">
        <v>8</v>
      </c>
      <c r="E1357" s="26" t="s">
        <v>2064</v>
      </c>
      <c r="F1357" s="26" t="s">
        <v>2054</v>
      </c>
      <c r="G1357" s="33" t="s">
        <v>3410</v>
      </c>
      <c r="H1357" s="27" t="s">
        <v>2038</v>
      </c>
      <c r="I1357" s="27" t="s">
        <v>3771</v>
      </c>
      <c r="J1357" s="26">
        <v>20</v>
      </c>
      <c r="K1357" s="26">
        <v>1000</v>
      </c>
      <c r="L1357" s="26" t="s">
        <v>2</v>
      </c>
      <c r="M1357" s="26" t="s">
        <v>42</v>
      </c>
      <c r="N1357" s="26">
        <v>37</v>
      </c>
      <c r="O1357" s="26">
        <v>3</v>
      </c>
      <c r="P1357" s="26" t="s">
        <v>66</v>
      </c>
      <c r="Q1357" s="26"/>
      <c r="R1357" s="26"/>
    </row>
    <row r="1358" spans="1:18" x14ac:dyDescent="0.35">
      <c r="A1358" s="26" t="s">
        <v>2061</v>
      </c>
      <c r="B1358" s="26" t="s">
        <v>3773</v>
      </c>
      <c r="C1358" s="26">
        <v>2019</v>
      </c>
      <c r="D1358" s="26">
        <v>8</v>
      </c>
      <c r="E1358" s="26" t="s">
        <v>2064</v>
      </c>
      <c r="F1358" s="26" t="s">
        <v>2054</v>
      </c>
      <c r="G1358" s="33" t="s">
        <v>3411</v>
      </c>
      <c r="H1358" s="27" t="s">
        <v>2030</v>
      </c>
      <c r="I1358" s="27" t="s">
        <v>3771</v>
      </c>
      <c r="J1358" s="26">
        <v>20</v>
      </c>
      <c r="K1358" s="26">
        <v>1000</v>
      </c>
      <c r="L1358" s="26" t="s">
        <v>38</v>
      </c>
      <c r="M1358" s="26" t="s">
        <v>3</v>
      </c>
      <c r="N1358" s="26">
        <v>63</v>
      </c>
      <c r="O1358" s="26">
        <v>2</v>
      </c>
      <c r="P1358" s="26" t="s">
        <v>28</v>
      </c>
      <c r="Q1358" s="26"/>
      <c r="R1358" s="26"/>
    </row>
    <row r="1359" spans="1:18" x14ac:dyDescent="0.35">
      <c r="A1359" s="26" t="s">
        <v>2061</v>
      </c>
      <c r="B1359" s="26" t="s">
        <v>3773</v>
      </c>
      <c r="C1359" s="26">
        <v>2019</v>
      </c>
      <c r="D1359" s="26">
        <v>8</v>
      </c>
      <c r="E1359" s="26" t="s">
        <v>2064</v>
      </c>
      <c r="F1359" s="26" t="s">
        <v>2054</v>
      </c>
      <c r="G1359" s="33" t="s">
        <v>3412</v>
      </c>
      <c r="H1359" s="27" t="s">
        <v>2036</v>
      </c>
      <c r="I1359" s="27" t="s">
        <v>3771</v>
      </c>
      <c r="J1359" s="26">
        <v>20</v>
      </c>
      <c r="K1359" s="26">
        <v>1000</v>
      </c>
      <c r="L1359" s="26" t="s">
        <v>2</v>
      </c>
      <c r="M1359" s="26" t="s">
        <v>3</v>
      </c>
      <c r="N1359" s="26">
        <v>79</v>
      </c>
      <c r="O1359" s="26">
        <v>3</v>
      </c>
      <c r="P1359" s="26" t="s">
        <v>33</v>
      </c>
      <c r="Q1359" s="26"/>
      <c r="R1359" s="26"/>
    </row>
    <row r="1360" spans="1:18" x14ac:dyDescent="0.35">
      <c r="A1360" s="26" t="s">
        <v>2061</v>
      </c>
      <c r="B1360" s="26" t="s">
        <v>3773</v>
      </c>
      <c r="C1360" s="26">
        <v>2019</v>
      </c>
      <c r="D1360" s="26">
        <v>8</v>
      </c>
      <c r="E1360" s="26" t="s">
        <v>2064</v>
      </c>
      <c r="F1360" s="26" t="s">
        <v>2054</v>
      </c>
      <c r="G1360" s="33" t="s">
        <v>3413</v>
      </c>
      <c r="H1360" s="27" t="s">
        <v>2032</v>
      </c>
      <c r="I1360" s="27" t="s">
        <v>3771</v>
      </c>
      <c r="J1360" s="26">
        <v>20</v>
      </c>
      <c r="K1360" s="26">
        <v>1000</v>
      </c>
      <c r="L1360" s="26" t="s">
        <v>23</v>
      </c>
      <c r="M1360" s="26" t="s">
        <v>3</v>
      </c>
      <c r="N1360" s="26">
        <v>74</v>
      </c>
      <c r="O1360" s="26">
        <v>1</v>
      </c>
      <c r="P1360" s="26" t="s">
        <v>24</v>
      </c>
      <c r="Q1360" s="26"/>
      <c r="R1360" s="26"/>
    </row>
    <row r="1361" spans="1:18" x14ac:dyDescent="0.35">
      <c r="A1361" s="26" t="s">
        <v>2061</v>
      </c>
      <c r="B1361" s="26" t="s">
        <v>3773</v>
      </c>
      <c r="C1361" s="26">
        <v>2019</v>
      </c>
      <c r="D1361" s="26">
        <v>8</v>
      </c>
      <c r="E1361" s="26" t="s">
        <v>2064</v>
      </c>
      <c r="F1361" s="26" t="s">
        <v>2054</v>
      </c>
      <c r="G1361" s="33" t="s">
        <v>3414</v>
      </c>
      <c r="H1361" s="27" t="s">
        <v>2031</v>
      </c>
      <c r="I1361" s="27" t="s">
        <v>3771</v>
      </c>
      <c r="J1361" s="26">
        <v>20</v>
      </c>
      <c r="K1361" s="26">
        <v>1000</v>
      </c>
      <c r="L1361" s="26" t="s">
        <v>2</v>
      </c>
      <c r="M1361" s="26" t="s">
        <v>42</v>
      </c>
      <c r="N1361" s="26">
        <v>20</v>
      </c>
      <c r="O1361" s="26">
        <v>3</v>
      </c>
      <c r="P1361" s="26" t="s">
        <v>12</v>
      </c>
      <c r="Q1361" s="26"/>
      <c r="R1361" s="26"/>
    </row>
    <row r="1362" spans="1:18" x14ac:dyDescent="0.35">
      <c r="A1362" s="26" t="s">
        <v>2061</v>
      </c>
      <c r="B1362" s="26" t="s">
        <v>3773</v>
      </c>
      <c r="C1362" s="26">
        <v>2019</v>
      </c>
      <c r="D1362" s="26">
        <v>8</v>
      </c>
      <c r="E1362" s="26" t="s">
        <v>2064</v>
      </c>
      <c r="F1362" s="26" t="s">
        <v>2054</v>
      </c>
      <c r="G1362" s="33" t="s">
        <v>3415</v>
      </c>
      <c r="H1362" s="27" t="s">
        <v>2051</v>
      </c>
      <c r="I1362" s="27" t="s">
        <v>3771</v>
      </c>
      <c r="J1362" s="26">
        <v>20</v>
      </c>
      <c r="K1362" s="26">
        <v>1000</v>
      </c>
      <c r="L1362" s="26" t="s">
        <v>2</v>
      </c>
      <c r="M1362" s="26" t="s">
        <v>42</v>
      </c>
      <c r="N1362" s="26">
        <v>35</v>
      </c>
      <c r="O1362" s="26">
        <v>2</v>
      </c>
      <c r="P1362" s="26" t="s">
        <v>40</v>
      </c>
      <c r="Q1362" s="26"/>
      <c r="R1362" s="26"/>
    </row>
    <row r="1363" spans="1:18" x14ac:dyDescent="0.35">
      <c r="A1363" s="26" t="s">
        <v>2061</v>
      </c>
      <c r="B1363" s="26" t="s">
        <v>3773</v>
      </c>
      <c r="C1363" s="26">
        <v>2019</v>
      </c>
      <c r="D1363" s="26">
        <v>8</v>
      </c>
      <c r="E1363" s="26" t="s">
        <v>2064</v>
      </c>
      <c r="F1363" s="26" t="s">
        <v>2054</v>
      </c>
      <c r="G1363" s="33" t="s">
        <v>3416</v>
      </c>
      <c r="H1363" s="27" t="s">
        <v>2031</v>
      </c>
      <c r="I1363" s="27" t="s">
        <v>3771</v>
      </c>
      <c r="J1363" s="26">
        <v>20</v>
      </c>
      <c r="K1363" s="26">
        <v>1000</v>
      </c>
      <c r="L1363" s="26" t="s">
        <v>2</v>
      </c>
      <c r="M1363" s="26" t="s">
        <v>42</v>
      </c>
      <c r="N1363" s="26">
        <v>36</v>
      </c>
      <c r="O1363" s="26">
        <v>3</v>
      </c>
      <c r="P1363" s="26" t="s">
        <v>35</v>
      </c>
      <c r="Q1363" s="26"/>
      <c r="R1363" s="26"/>
    </row>
    <row r="1364" spans="1:18" x14ac:dyDescent="0.35">
      <c r="A1364" s="26" t="s">
        <v>2061</v>
      </c>
      <c r="B1364" s="26" t="s">
        <v>3773</v>
      </c>
      <c r="C1364" s="26">
        <v>2019</v>
      </c>
      <c r="D1364" s="26">
        <v>8</v>
      </c>
      <c r="E1364" s="26" t="s">
        <v>2064</v>
      </c>
      <c r="F1364" s="26" t="s">
        <v>2054</v>
      </c>
      <c r="G1364" s="33" t="s">
        <v>3417</v>
      </c>
      <c r="H1364" s="27" t="s">
        <v>2051</v>
      </c>
      <c r="I1364" s="27" t="s">
        <v>3771</v>
      </c>
      <c r="J1364" s="26">
        <v>20</v>
      </c>
      <c r="K1364" s="26">
        <v>1000</v>
      </c>
      <c r="L1364" s="26" t="s">
        <v>2</v>
      </c>
      <c r="M1364" s="26" t="s">
        <v>42</v>
      </c>
      <c r="N1364" s="26">
        <v>20</v>
      </c>
      <c r="O1364" s="26">
        <v>4</v>
      </c>
      <c r="P1364" s="26" t="s">
        <v>12</v>
      </c>
      <c r="Q1364" s="26"/>
      <c r="R1364" s="26"/>
    </row>
    <row r="1365" spans="1:18" x14ac:dyDescent="0.35">
      <c r="A1365" s="26" t="s">
        <v>2061</v>
      </c>
      <c r="B1365" s="26" t="s">
        <v>3773</v>
      </c>
      <c r="C1365" s="26">
        <v>2019</v>
      </c>
      <c r="D1365" s="26">
        <v>8</v>
      </c>
      <c r="E1365" s="26" t="s">
        <v>2064</v>
      </c>
      <c r="F1365" s="26" t="s">
        <v>2054</v>
      </c>
      <c r="G1365" s="33" t="s">
        <v>3418</v>
      </c>
      <c r="H1365" s="27" t="s">
        <v>2036</v>
      </c>
      <c r="I1365" s="27" t="s">
        <v>3771</v>
      </c>
      <c r="J1365" s="26">
        <v>20</v>
      </c>
      <c r="K1365" s="26">
        <v>1000</v>
      </c>
      <c r="L1365" s="26" t="s">
        <v>2</v>
      </c>
      <c r="M1365" s="26" t="s">
        <v>3</v>
      </c>
      <c r="N1365" s="26">
        <v>53</v>
      </c>
      <c r="O1365" s="26">
        <v>4</v>
      </c>
      <c r="P1365" s="26" t="s">
        <v>8</v>
      </c>
      <c r="Q1365" s="26"/>
      <c r="R1365" s="26"/>
    </row>
    <row r="1366" spans="1:18" x14ac:dyDescent="0.35">
      <c r="A1366" s="26" t="s">
        <v>2061</v>
      </c>
      <c r="B1366" s="26" t="s">
        <v>3773</v>
      </c>
      <c r="C1366" s="26">
        <v>2019</v>
      </c>
      <c r="D1366" s="26">
        <v>8</v>
      </c>
      <c r="E1366" s="26" t="s">
        <v>2064</v>
      </c>
      <c r="F1366" s="26" t="s">
        <v>2054</v>
      </c>
      <c r="G1366" s="33" t="s">
        <v>3419</v>
      </c>
      <c r="H1366" s="27" t="s">
        <v>2042</v>
      </c>
      <c r="I1366" s="27" t="s">
        <v>3771</v>
      </c>
      <c r="J1366" s="26">
        <v>20</v>
      </c>
      <c r="K1366" s="26">
        <v>1000</v>
      </c>
      <c r="L1366" s="26" t="s">
        <v>2</v>
      </c>
      <c r="M1366" s="26" t="s">
        <v>42</v>
      </c>
      <c r="N1366" s="26">
        <v>20</v>
      </c>
      <c r="O1366" s="26">
        <v>2</v>
      </c>
      <c r="P1366" s="26" t="s">
        <v>12</v>
      </c>
      <c r="Q1366" s="26"/>
      <c r="R1366" s="26"/>
    </row>
    <row r="1367" spans="1:18" x14ac:dyDescent="0.35">
      <c r="A1367" s="26" t="s">
        <v>2061</v>
      </c>
      <c r="B1367" s="26" t="s">
        <v>3773</v>
      </c>
      <c r="C1367" s="26">
        <v>2019</v>
      </c>
      <c r="D1367" s="26">
        <v>8</v>
      </c>
      <c r="E1367" s="26" t="s">
        <v>2064</v>
      </c>
      <c r="F1367" s="26" t="s">
        <v>2054</v>
      </c>
      <c r="G1367" s="33" t="s">
        <v>3420</v>
      </c>
      <c r="H1367" s="27" t="s">
        <v>2040</v>
      </c>
      <c r="I1367" s="27" t="s">
        <v>3771</v>
      </c>
      <c r="J1367" s="26">
        <v>20</v>
      </c>
      <c r="K1367" s="26">
        <v>1000</v>
      </c>
      <c r="L1367" s="26" t="s">
        <v>16</v>
      </c>
      <c r="M1367" s="26" t="s">
        <v>3</v>
      </c>
      <c r="N1367" s="26">
        <v>72</v>
      </c>
      <c r="O1367" s="26">
        <v>3</v>
      </c>
      <c r="P1367" s="26" t="s">
        <v>4</v>
      </c>
      <c r="Q1367" s="26"/>
      <c r="R1367" s="26"/>
    </row>
    <row r="1368" spans="1:18" x14ac:dyDescent="0.35">
      <c r="A1368" s="26" t="s">
        <v>2061</v>
      </c>
      <c r="B1368" s="26" t="s">
        <v>3773</v>
      </c>
      <c r="C1368" s="26">
        <v>2019</v>
      </c>
      <c r="D1368" s="26">
        <v>8</v>
      </c>
      <c r="E1368" s="26" t="s">
        <v>2064</v>
      </c>
      <c r="F1368" s="26" t="s">
        <v>2054</v>
      </c>
      <c r="G1368" s="33" t="s">
        <v>3421</v>
      </c>
      <c r="H1368" s="27" t="s">
        <v>2029</v>
      </c>
      <c r="I1368" s="27" t="s">
        <v>3771</v>
      </c>
      <c r="J1368" s="26">
        <v>20</v>
      </c>
      <c r="K1368" s="26">
        <v>1000</v>
      </c>
      <c r="L1368" s="26" t="s">
        <v>2</v>
      </c>
      <c r="M1368" s="26" t="s">
        <v>42</v>
      </c>
      <c r="N1368" s="26">
        <v>35</v>
      </c>
      <c r="O1368" s="26">
        <v>3</v>
      </c>
      <c r="P1368" s="26" t="s">
        <v>40</v>
      </c>
      <c r="Q1368" s="26"/>
      <c r="R1368" s="26"/>
    </row>
    <row r="1369" spans="1:18" x14ac:dyDescent="0.35">
      <c r="A1369" s="26" t="s">
        <v>2061</v>
      </c>
      <c r="B1369" s="26" t="s">
        <v>3773</v>
      </c>
      <c r="C1369" s="26">
        <v>2019</v>
      </c>
      <c r="D1369" s="26">
        <v>8</v>
      </c>
      <c r="E1369" s="26" t="s">
        <v>2064</v>
      </c>
      <c r="F1369" s="26" t="s">
        <v>2054</v>
      </c>
      <c r="G1369" s="33" t="s">
        <v>3422</v>
      </c>
      <c r="H1369" s="27" t="s">
        <v>2030</v>
      </c>
      <c r="I1369" s="27" t="s">
        <v>3771</v>
      </c>
      <c r="J1369" s="26">
        <v>20</v>
      </c>
      <c r="K1369" s="26">
        <v>1000</v>
      </c>
      <c r="L1369" s="26" t="s">
        <v>102</v>
      </c>
      <c r="M1369" s="26" t="s">
        <v>3</v>
      </c>
      <c r="N1369" s="26">
        <v>69</v>
      </c>
      <c r="O1369" s="26">
        <v>2</v>
      </c>
      <c r="P1369" s="26" t="s">
        <v>4</v>
      </c>
      <c r="Q1369" s="26"/>
      <c r="R1369" s="26"/>
    </row>
    <row r="1370" spans="1:18" x14ac:dyDescent="0.35">
      <c r="A1370" s="26" t="s">
        <v>2061</v>
      </c>
      <c r="B1370" s="26" t="s">
        <v>3773</v>
      </c>
      <c r="C1370" s="26">
        <v>2019</v>
      </c>
      <c r="D1370" s="26">
        <v>8</v>
      </c>
      <c r="E1370" s="26" t="s">
        <v>2064</v>
      </c>
      <c r="F1370" s="26" t="s">
        <v>2054</v>
      </c>
      <c r="G1370" s="33" t="s">
        <v>3423</v>
      </c>
      <c r="H1370" s="27" t="s">
        <v>2032</v>
      </c>
      <c r="I1370" s="27" t="s">
        <v>3771</v>
      </c>
      <c r="J1370" s="26">
        <v>20</v>
      </c>
      <c r="K1370" s="26">
        <v>1000</v>
      </c>
      <c r="L1370" s="26" t="s">
        <v>102</v>
      </c>
      <c r="M1370" s="26" t="s">
        <v>3</v>
      </c>
      <c r="N1370" s="26">
        <v>69</v>
      </c>
      <c r="O1370" s="26">
        <v>3</v>
      </c>
      <c r="P1370" s="26" t="s">
        <v>4</v>
      </c>
      <c r="Q1370" s="26"/>
      <c r="R1370" s="26"/>
    </row>
    <row r="1371" spans="1:18" x14ac:dyDescent="0.35">
      <c r="A1371" s="26" t="s">
        <v>2061</v>
      </c>
      <c r="B1371" s="26" t="s">
        <v>3773</v>
      </c>
      <c r="C1371" s="26">
        <v>2019</v>
      </c>
      <c r="D1371" s="26">
        <v>8</v>
      </c>
      <c r="E1371" s="26" t="s">
        <v>2064</v>
      </c>
      <c r="F1371" s="26" t="s">
        <v>2054</v>
      </c>
      <c r="G1371" s="33" t="s">
        <v>3424</v>
      </c>
      <c r="H1371" s="27" t="s">
        <v>2039</v>
      </c>
      <c r="I1371" s="27" t="s">
        <v>3771</v>
      </c>
      <c r="J1371" s="26">
        <v>20</v>
      </c>
      <c r="K1371" s="26">
        <v>1000</v>
      </c>
      <c r="L1371" s="26" t="s">
        <v>2</v>
      </c>
      <c r="M1371" s="26" t="s">
        <v>3</v>
      </c>
      <c r="N1371" s="26">
        <v>79</v>
      </c>
      <c r="O1371" s="26">
        <v>2</v>
      </c>
      <c r="P1371" s="26" t="s">
        <v>33</v>
      </c>
      <c r="Q1371" s="26"/>
      <c r="R1371" s="26"/>
    </row>
    <row r="1372" spans="1:18" x14ac:dyDescent="0.35">
      <c r="A1372" s="26" t="s">
        <v>2061</v>
      </c>
      <c r="B1372" s="26" t="s">
        <v>3773</v>
      </c>
      <c r="C1372" s="26">
        <v>2019</v>
      </c>
      <c r="D1372" s="26">
        <v>8</v>
      </c>
      <c r="E1372" s="26" t="s">
        <v>2064</v>
      </c>
      <c r="F1372" s="26" t="s">
        <v>2054</v>
      </c>
      <c r="G1372" s="33" t="s">
        <v>3425</v>
      </c>
      <c r="H1372" s="27" t="s">
        <v>2042</v>
      </c>
      <c r="I1372" s="27" t="s">
        <v>3771</v>
      </c>
      <c r="J1372" s="26">
        <v>20</v>
      </c>
      <c r="K1372" s="26">
        <v>1000</v>
      </c>
      <c r="L1372" s="26" t="s">
        <v>2</v>
      </c>
      <c r="M1372" s="26" t="s">
        <v>42</v>
      </c>
      <c r="N1372" s="26">
        <v>44</v>
      </c>
      <c r="O1372" s="26">
        <v>3</v>
      </c>
      <c r="P1372" s="26" t="s">
        <v>33</v>
      </c>
      <c r="Q1372" s="26"/>
      <c r="R1372" s="26"/>
    </row>
    <row r="1373" spans="1:18" x14ac:dyDescent="0.35">
      <c r="A1373" s="26" t="s">
        <v>2061</v>
      </c>
      <c r="B1373" s="26" t="s">
        <v>3773</v>
      </c>
      <c r="C1373" s="26">
        <v>2019</v>
      </c>
      <c r="D1373" s="26">
        <v>8</v>
      </c>
      <c r="E1373" s="26" t="s">
        <v>2064</v>
      </c>
      <c r="F1373" s="26" t="s">
        <v>2054</v>
      </c>
      <c r="G1373" s="33" t="s">
        <v>3426</v>
      </c>
      <c r="H1373" s="27" t="s">
        <v>2032</v>
      </c>
      <c r="I1373" s="27" t="s">
        <v>3771</v>
      </c>
      <c r="J1373" s="26">
        <v>20</v>
      </c>
      <c r="K1373" s="26">
        <v>1000</v>
      </c>
      <c r="L1373" s="26" t="s">
        <v>2</v>
      </c>
      <c r="M1373" s="26" t="s">
        <v>42</v>
      </c>
      <c r="N1373" s="26">
        <v>21</v>
      </c>
      <c r="O1373" s="26">
        <v>3</v>
      </c>
      <c r="P1373" s="26" t="s">
        <v>81</v>
      </c>
      <c r="Q1373" s="26"/>
      <c r="R1373" s="26"/>
    </row>
    <row r="1374" spans="1:18" x14ac:dyDescent="0.35">
      <c r="A1374" s="26" t="s">
        <v>2061</v>
      </c>
      <c r="B1374" s="26" t="s">
        <v>3773</v>
      </c>
      <c r="C1374" s="26">
        <v>2019</v>
      </c>
      <c r="D1374" s="26">
        <v>8</v>
      </c>
      <c r="E1374" s="26" t="s">
        <v>2064</v>
      </c>
      <c r="F1374" s="26" t="s">
        <v>2054</v>
      </c>
      <c r="G1374" s="33" t="s">
        <v>3427</v>
      </c>
      <c r="H1374" s="27" t="s">
        <v>2040</v>
      </c>
      <c r="I1374" s="27" t="s">
        <v>3771</v>
      </c>
      <c r="J1374" s="26">
        <v>20</v>
      </c>
      <c r="K1374" s="26">
        <v>1000</v>
      </c>
      <c r="L1374" s="26" t="s">
        <v>2</v>
      </c>
      <c r="M1374" s="26" t="s">
        <v>42</v>
      </c>
      <c r="N1374" s="26">
        <v>44</v>
      </c>
      <c r="O1374" s="26">
        <v>4</v>
      </c>
      <c r="P1374" s="26" t="s">
        <v>33</v>
      </c>
      <c r="Q1374" s="26"/>
      <c r="R1374" s="26"/>
    </row>
    <row r="1375" spans="1:18" x14ac:dyDescent="0.35">
      <c r="A1375" s="26" t="s">
        <v>2061</v>
      </c>
      <c r="B1375" s="26" t="s">
        <v>3773</v>
      </c>
      <c r="C1375" s="26">
        <v>2019</v>
      </c>
      <c r="D1375" s="26">
        <v>8</v>
      </c>
      <c r="E1375" s="26" t="s">
        <v>2064</v>
      </c>
      <c r="F1375" s="26" t="s">
        <v>2054</v>
      </c>
      <c r="G1375" s="33" t="s">
        <v>3428</v>
      </c>
      <c r="H1375" s="27" t="s">
        <v>2030</v>
      </c>
      <c r="I1375" s="27" t="s">
        <v>3771</v>
      </c>
      <c r="J1375" s="26">
        <v>20</v>
      </c>
      <c r="K1375" s="26">
        <v>1000</v>
      </c>
      <c r="L1375" s="26" t="s">
        <v>2</v>
      </c>
      <c r="M1375" s="26" t="s">
        <v>42</v>
      </c>
      <c r="N1375" s="26">
        <v>45</v>
      </c>
      <c r="O1375" s="26">
        <v>6</v>
      </c>
      <c r="P1375" s="26" t="s">
        <v>4</v>
      </c>
      <c r="Q1375" s="26"/>
      <c r="R1375" s="26"/>
    </row>
    <row r="1376" spans="1:18" x14ac:dyDescent="0.35">
      <c r="A1376" s="26" t="s">
        <v>2061</v>
      </c>
      <c r="B1376" s="26" t="s">
        <v>3773</v>
      </c>
      <c r="C1376" s="26">
        <v>2019</v>
      </c>
      <c r="D1376" s="26">
        <v>8</v>
      </c>
      <c r="E1376" s="26" t="s">
        <v>2064</v>
      </c>
      <c r="F1376" s="26" t="s">
        <v>2054</v>
      </c>
      <c r="G1376" s="33" t="s">
        <v>3429</v>
      </c>
      <c r="H1376" s="27" t="s">
        <v>2031</v>
      </c>
      <c r="I1376" s="27" t="s">
        <v>3771</v>
      </c>
      <c r="J1376" s="26">
        <v>20</v>
      </c>
      <c r="K1376" s="26">
        <v>1000</v>
      </c>
      <c r="L1376" s="26" t="s">
        <v>102</v>
      </c>
      <c r="M1376" s="26" t="s">
        <v>3</v>
      </c>
      <c r="N1376" s="26">
        <v>69</v>
      </c>
      <c r="O1376" s="26">
        <v>4</v>
      </c>
      <c r="P1376" s="26" t="s">
        <v>4</v>
      </c>
      <c r="Q1376" s="26"/>
      <c r="R1376" s="26"/>
    </row>
    <row r="1377" spans="1:18" x14ac:dyDescent="0.35">
      <c r="A1377" s="26" t="s">
        <v>2061</v>
      </c>
      <c r="B1377" s="26" t="s">
        <v>3773</v>
      </c>
      <c r="C1377" s="26">
        <v>2019</v>
      </c>
      <c r="D1377" s="26">
        <v>8</v>
      </c>
      <c r="E1377" s="26" t="s">
        <v>2064</v>
      </c>
      <c r="F1377" s="26" t="s">
        <v>2054</v>
      </c>
      <c r="G1377" s="33" t="s">
        <v>3430</v>
      </c>
      <c r="H1377" s="27" t="s">
        <v>2030</v>
      </c>
      <c r="I1377" s="27" t="s">
        <v>3771</v>
      </c>
      <c r="J1377" s="26">
        <v>20</v>
      </c>
      <c r="K1377" s="26">
        <v>1000</v>
      </c>
      <c r="L1377" s="26" t="s">
        <v>2</v>
      </c>
      <c r="M1377" s="26" t="s">
        <v>42</v>
      </c>
      <c r="N1377" s="26">
        <v>37</v>
      </c>
      <c r="O1377" s="26">
        <v>4</v>
      </c>
      <c r="P1377" s="26" t="s">
        <v>66</v>
      </c>
      <c r="Q1377" s="26"/>
      <c r="R1377" s="26"/>
    </row>
    <row r="1378" spans="1:18" x14ac:dyDescent="0.35">
      <c r="A1378" s="26" t="s">
        <v>2061</v>
      </c>
      <c r="B1378" s="26" t="s">
        <v>3773</v>
      </c>
      <c r="C1378" s="26">
        <v>2019</v>
      </c>
      <c r="D1378" s="26">
        <v>8</v>
      </c>
      <c r="E1378" s="26" t="s">
        <v>2064</v>
      </c>
      <c r="F1378" s="26" t="s">
        <v>2054</v>
      </c>
      <c r="G1378" s="33" t="s">
        <v>3431</v>
      </c>
      <c r="H1378" s="27" t="s">
        <v>2041</v>
      </c>
      <c r="I1378" s="27" t="s">
        <v>3771</v>
      </c>
      <c r="J1378" s="26">
        <v>20</v>
      </c>
      <c r="K1378" s="26">
        <v>1000</v>
      </c>
      <c r="L1378" s="26" t="s">
        <v>2</v>
      </c>
      <c r="M1378" s="26" t="s">
        <v>3</v>
      </c>
      <c r="N1378" s="26">
        <v>67</v>
      </c>
      <c r="O1378" s="26">
        <v>2</v>
      </c>
      <c r="P1378" s="26" t="s">
        <v>35</v>
      </c>
      <c r="Q1378" s="26"/>
      <c r="R1378" s="26"/>
    </row>
    <row r="1379" spans="1:18" x14ac:dyDescent="0.35">
      <c r="A1379" s="26" t="s">
        <v>2061</v>
      </c>
      <c r="B1379" s="26" t="s">
        <v>3773</v>
      </c>
      <c r="C1379" s="26">
        <v>2019</v>
      </c>
      <c r="D1379" s="26">
        <v>8</v>
      </c>
      <c r="E1379" s="26" t="s">
        <v>2064</v>
      </c>
      <c r="F1379" s="26" t="s">
        <v>2054</v>
      </c>
      <c r="G1379" s="33" t="s">
        <v>3432</v>
      </c>
      <c r="H1379" s="27" t="s">
        <v>2030</v>
      </c>
      <c r="I1379" s="27" t="s">
        <v>3771</v>
      </c>
      <c r="J1379" s="26">
        <v>20</v>
      </c>
      <c r="K1379" s="26">
        <v>1000</v>
      </c>
      <c r="L1379" s="26" t="s">
        <v>162</v>
      </c>
      <c r="M1379" s="26" t="s">
        <v>3</v>
      </c>
      <c r="N1379" s="26">
        <v>63</v>
      </c>
      <c r="O1379" s="26">
        <v>4</v>
      </c>
      <c r="P1379" s="26" t="s">
        <v>28</v>
      </c>
      <c r="Q1379" s="26"/>
      <c r="R1379" s="26"/>
    </row>
    <row r="1380" spans="1:18" x14ac:dyDescent="0.35">
      <c r="A1380" s="26" t="s">
        <v>2061</v>
      </c>
      <c r="B1380" s="26" t="s">
        <v>3773</v>
      </c>
      <c r="C1380" s="26">
        <v>2019</v>
      </c>
      <c r="D1380" s="26">
        <v>8</v>
      </c>
      <c r="E1380" s="26" t="s">
        <v>2064</v>
      </c>
      <c r="F1380" s="26" t="s">
        <v>2054</v>
      </c>
      <c r="G1380" s="33" t="s">
        <v>3433</v>
      </c>
      <c r="H1380" s="27" t="s">
        <v>2053</v>
      </c>
      <c r="I1380" s="27" t="s">
        <v>3771</v>
      </c>
      <c r="J1380" s="26">
        <v>20</v>
      </c>
      <c r="K1380" s="26">
        <v>1000</v>
      </c>
      <c r="L1380" s="26" t="s">
        <v>102</v>
      </c>
      <c r="M1380" s="26" t="s">
        <v>3</v>
      </c>
      <c r="N1380" s="26">
        <v>69</v>
      </c>
      <c r="O1380" s="26">
        <v>1</v>
      </c>
      <c r="P1380" s="26" t="s">
        <v>4</v>
      </c>
      <c r="Q1380" s="26"/>
      <c r="R1380" s="26"/>
    </row>
    <row r="1381" spans="1:18" x14ac:dyDescent="0.35">
      <c r="A1381" s="26" t="s">
        <v>2061</v>
      </c>
      <c r="B1381" s="26" t="s">
        <v>3773</v>
      </c>
      <c r="C1381" s="26">
        <v>2019</v>
      </c>
      <c r="D1381" s="26">
        <v>8</v>
      </c>
      <c r="E1381" s="26" t="s">
        <v>2064</v>
      </c>
      <c r="F1381" s="26" t="s">
        <v>2054</v>
      </c>
      <c r="G1381" s="33" t="s">
        <v>3434</v>
      </c>
      <c r="H1381" s="27" t="s">
        <v>2042</v>
      </c>
      <c r="I1381" s="27" t="s">
        <v>3771</v>
      </c>
      <c r="J1381" s="26">
        <v>20</v>
      </c>
      <c r="K1381" s="26">
        <v>1000</v>
      </c>
      <c r="L1381" s="26" t="s">
        <v>2</v>
      </c>
      <c r="M1381" s="26" t="s">
        <v>42</v>
      </c>
      <c r="N1381" s="26">
        <v>37</v>
      </c>
      <c r="O1381" s="26">
        <v>5</v>
      </c>
      <c r="P1381" s="26" t="s">
        <v>66</v>
      </c>
      <c r="Q1381" s="26"/>
      <c r="R1381" s="26"/>
    </row>
    <row r="1382" spans="1:18" x14ac:dyDescent="0.35">
      <c r="A1382" s="26" t="s">
        <v>2061</v>
      </c>
      <c r="B1382" s="26" t="s">
        <v>3773</v>
      </c>
      <c r="C1382" s="26">
        <v>2019</v>
      </c>
      <c r="D1382" s="26">
        <v>8</v>
      </c>
      <c r="E1382" s="26" t="s">
        <v>2064</v>
      </c>
      <c r="F1382" s="26" t="s">
        <v>2054</v>
      </c>
      <c r="G1382" s="33" t="s">
        <v>3435</v>
      </c>
      <c r="H1382" s="27" t="s">
        <v>2044</v>
      </c>
      <c r="I1382" s="27" t="s">
        <v>3771</v>
      </c>
      <c r="J1382" s="26">
        <v>20</v>
      </c>
      <c r="K1382" s="26">
        <v>1000</v>
      </c>
      <c r="L1382" s="26" t="s">
        <v>16</v>
      </c>
      <c r="M1382" s="26" t="s">
        <v>3</v>
      </c>
      <c r="N1382" s="26">
        <v>72</v>
      </c>
      <c r="O1382" s="26">
        <v>5</v>
      </c>
      <c r="P1382" s="26" t="s">
        <v>4</v>
      </c>
      <c r="Q1382" s="26"/>
      <c r="R1382" s="26"/>
    </row>
    <row r="1383" spans="1:18" x14ac:dyDescent="0.35">
      <c r="A1383" s="26" t="s">
        <v>2061</v>
      </c>
      <c r="B1383" s="26" t="s">
        <v>3773</v>
      </c>
      <c r="C1383" s="26">
        <v>2019</v>
      </c>
      <c r="D1383" s="26">
        <v>8</v>
      </c>
      <c r="E1383" s="26" t="s">
        <v>2064</v>
      </c>
      <c r="F1383" s="26" t="s">
        <v>2054</v>
      </c>
      <c r="G1383" s="33" t="s">
        <v>3436</v>
      </c>
      <c r="H1383" s="27" t="s">
        <v>2040</v>
      </c>
      <c r="I1383" s="27" t="s">
        <v>3771</v>
      </c>
      <c r="J1383" s="26">
        <v>20</v>
      </c>
      <c r="K1383" s="26">
        <v>1000</v>
      </c>
      <c r="L1383" s="26" t="s">
        <v>16</v>
      </c>
      <c r="M1383" s="26" t="s">
        <v>3</v>
      </c>
      <c r="N1383" s="26">
        <v>56</v>
      </c>
      <c r="O1383" s="26">
        <v>2</v>
      </c>
      <c r="P1383" s="26" t="s">
        <v>8</v>
      </c>
      <c r="Q1383" s="26"/>
      <c r="R1383" s="26"/>
    </row>
    <row r="1384" spans="1:18" x14ac:dyDescent="0.35">
      <c r="A1384" s="26" t="s">
        <v>2061</v>
      </c>
      <c r="B1384" s="26" t="s">
        <v>3773</v>
      </c>
      <c r="C1384" s="26">
        <v>2019</v>
      </c>
      <c r="D1384" s="26">
        <v>8</v>
      </c>
      <c r="E1384" s="26" t="s">
        <v>2064</v>
      </c>
      <c r="F1384" s="26" t="s">
        <v>2054</v>
      </c>
      <c r="G1384" s="33" t="s">
        <v>3437</v>
      </c>
      <c r="H1384" s="27" t="s">
        <v>2031</v>
      </c>
      <c r="I1384" s="27" t="s">
        <v>3771</v>
      </c>
      <c r="J1384" s="26">
        <v>20</v>
      </c>
      <c r="K1384" s="26">
        <v>1000</v>
      </c>
      <c r="L1384" s="26" t="s">
        <v>16</v>
      </c>
      <c r="M1384" s="26" t="s">
        <v>42</v>
      </c>
      <c r="N1384" s="26">
        <v>40</v>
      </c>
      <c r="O1384" s="26">
        <v>3</v>
      </c>
      <c r="P1384" s="26" t="s">
        <v>4</v>
      </c>
      <c r="Q1384" s="26"/>
      <c r="R1384" s="26"/>
    </row>
    <row r="1385" spans="1:18" x14ac:dyDescent="0.35">
      <c r="A1385" s="26" t="s">
        <v>2061</v>
      </c>
      <c r="B1385" s="26" t="s">
        <v>3773</v>
      </c>
      <c r="C1385" s="26">
        <v>2019</v>
      </c>
      <c r="D1385" s="26">
        <v>8</v>
      </c>
      <c r="E1385" s="26" t="s">
        <v>2064</v>
      </c>
      <c r="F1385" s="26" t="s">
        <v>2054</v>
      </c>
      <c r="G1385" s="33" t="s">
        <v>3438</v>
      </c>
      <c r="H1385" s="27" t="s">
        <v>2032</v>
      </c>
      <c r="I1385" s="27" t="s">
        <v>3771</v>
      </c>
      <c r="J1385" s="26">
        <v>20</v>
      </c>
      <c r="K1385" s="26">
        <v>1000</v>
      </c>
      <c r="L1385" s="26" t="s">
        <v>16</v>
      </c>
      <c r="M1385" s="26" t="s">
        <v>3</v>
      </c>
      <c r="N1385" s="26">
        <v>72</v>
      </c>
      <c r="O1385" s="26">
        <v>6</v>
      </c>
      <c r="P1385" s="26" t="s">
        <v>4</v>
      </c>
      <c r="Q1385" s="26"/>
      <c r="R1385" s="26"/>
    </row>
    <row r="1386" spans="1:18" x14ac:dyDescent="0.35">
      <c r="A1386" s="26" t="s">
        <v>2061</v>
      </c>
      <c r="B1386" s="26" t="s">
        <v>3773</v>
      </c>
      <c r="C1386" s="26">
        <v>2019</v>
      </c>
      <c r="D1386" s="26">
        <v>8</v>
      </c>
      <c r="E1386" s="26" t="s">
        <v>2064</v>
      </c>
      <c r="F1386" s="26" t="s">
        <v>2054</v>
      </c>
      <c r="G1386" s="33" t="s">
        <v>3439</v>
      </c>
      <c r="H1386" s="27" t="s">
        <v>2040</v>
      </c>
      <c r="I1386" s="27" t="s">
        <v>3771</v>
      </c>
      <c r="J1386" s="26">
        <v>20</v>
      </c>
      <c r="K1386" s="26">
        <v>1000</v>
      </c>
      <c r="L1386" s="26" t="s">
        <v>2</v>
      </c>
      <c r="M1386" s="26" t="s">
        <v>42</v>
      </c>
      <c r="N1386" s="26">
        <v>35</v>
      </c>
      <c r="O1386" s="26">
        <v>5</v>
      </c>
      <c r="P1386" s="26" t="s">
        <v>40</v>
      </c>
      <c r="Q1386" s="26"/>
      <c r="R1386" s="26"/>
    </row>
    <row r="1387" spans="1:18" x14ac:dyDescent="0.35">
      <c r="A1387" s="26" t="s">
        <v>2061</v>
      </c>
      <c r="B1387" s="26" t="s">
        <v>3773</v>
      </c>
      <c r="C1387" s="26">
        <v>2019</v>
      </c>
      <c r="D1387" s="26">
        <v>8</v>
      </c>
      <c r="E1387" s="26" t="s">
        <v>2064</v>
      </c>
      <c r="F1387" s="26" t="s">
        <v>2054</v>
      </c>
      <c r="G1387" s="33" t="s">
        <v>3440</v>
      </c>
      <c r="H1387" s="27" t="s">
        <v>2032</v>
      </c>
      <c r="I1387" s="27" t="s">
        <v>3771</v>
      </c>
      <c r="J1387" s="26">
        <v>20</v>
      </c>
      <c r="K1387" s="26">
        <v>1000</v>
      </c>
      <c r="L1387" s="26" t="s">
        <v>23</v>
      </c>
      <c r="M1387" s="26" t="s">
        <v>3</v>
      </c>
      <c r="N1387" s="26">
        <v>59</v>
      </c>
      <c r="O1387" s="26">
        <v>3</v>
      </c>
      <c r="P1387" s="26" t="s">
        <v>28</v>
      </c>
      <c r="Q1387" s="26"/>
      <c r="R1387" s="26"/>
    </row>
    <row r="1388" spans="1:18" x14ac:dyDescent="0.35">
      <c r="A1388" s="26" t="s">
        <v>2061</v>
      </c>
      <c r="B1388" s="26" t="s">
        <v>3773</v>
      </c>
      <c r="C1388" s="26">
        <v>2019</v>
      </c>
      <c r="D1388" s="26">
        <v>8</v>
      </c>
      <c r="E1388" s="26" t="s">
        <v>2064</v>
      </c>
      <c r="F1388" s="26" t="s">
        <v>2054</v>
      </c>
      <c r="G1388" s="33" t="s">
        <v>3441</v>
      </c>
      <c r="H1388" s="27" t="s">
        <v>2040</v>
      </c>
      <c r="I1388" s="27" t="s">
        <v>3771</v>
      </c>
      <c r="J1388" s="26">
        <v>20</v>
      </c>
      <c r="K1388" s="26">
        <v>1000</v>
      </c>
      <c r="L1388" s="26" t="s">
        <v>2</v>
      </c>
      <c r="M1388" s="26" t="s">
        <v>42</v>
      </c>
      <c r="N1388" s="26">
        <v>21</v>
      </c>
      <c r="O1388" s="26">
        <v>2</v>
      </c>
      <c r="P1388" s="26" t="s">
        <v>81</v>
      </c>
      <c r="Q1388" s="26"/>
      <c r="R1388" s="26"/>
    </row>
    <row r="1389" spans="1:18" x14ac:dyDescent="0.35">
      <c r="A1389" s="26" t="s">
        <v>2061</v>
      </c>
      <c r="B1389" s="26" t="s">
        <v>3773</v>
      </c>
      <c r="C1389" s="26">
        <v>2019</v>
      </c>
      <c r="D1389" s="26">
        <v>8</v>
      </c>
      <c r="E1389" s="26" t="s">
        <v>2064</v>
      </c>
      <c r="F1389" s="26" t="s">
        <v>2054</v>
      </c>
      <c r="G1389" s="33" t="s">
        <v>3442</v>
      </c>
      <c r="H1389" s="27" t="s">
        <v>2044</v>
      </c>
      <c r="I1389" s="27" t="s">
        <v>3771</v>
      </c>
      <c r="J1389" s="26">
        <v>20</v>
      </c>
      <c r="K1389" s="26">
        <v>1000</v>
      </c>
      <c r="L1389" s="26" t="s">
        <v>16</v>
      </c>
      <c r="M1389" s="26" t="s">
        <v>3</v>
      </c>
      <c r="N1389" s="26">
        <v>56</v>
      </c>
      <c r="O1389" s="26">
        <v>3</v>
      </c>
      <c r="P1389" s="26" t="s">
        <v>8</v>
      </c>
      <c r="Q1389" s="26"/>
      <c r="R1389" s="26"/>
    </row>
    <row r="1390" spans="1:18" x14ac:dyDescent="0.35">
      <c r="A1390" s="26" t="s">
        <v>2061</v>
      </c>
      <c r="B1390" s="26" t="s">
        <v>3773</v>
      </c>
      <c r="C1390" s="26">
        <v>2019</v>
      </c>
      <c r="D1390" s="26">
        <v>8</v>
      </c>
      <c r="E1390" s="26" t="s">
        <v>2064</v>
      </c>
      <c r="F1390" s="26" t="s">
        <v>2054</v>
      </c>
      <c r="G1390" s="33" t="s">
        <v>3443</v>
      </c>
      <c r="H1390" s="27" t="s">
        <v>2041</v>
      </c>
      <c r="I1390" s="27" t="s">
        <v>3771</v>
      </c>
      <c r="J1390" s="26">
        <v>20</v>
      </c>
      <c r="K1390" s="26">
        <v>1000</v>
      </c>
      <c r="L1390" s="26" t="s">
        <v>2</v>
      </c>
      <c r="M1390" s="26" t="s">
        <v>3</v>
      </c>
      <c r="N1390" s="26">
        <v>79</v>
      </c>
      <c r="O1390" s="26">
        <v>4</v>
      </c>
      <c r="P1390" s="26" t="s">
        <v>33</v>
      </c>
      <c r="Q1390" s="26"/>
      <c r="R1390" s="26"/>
    </row>
    <row r="1391" spans="1:18" x14ac:dyDescent="0.35">
      <c r="A1391" s="26" t="s">
        <v>2061</v>
      </c>
      <c r="B1391" s="26" t="s">
        <v>3773</v>
      </c>
      <c r="C1391" s="26">
        <v>2019</v>
      </c>
      <c r="D1391" s="26">
        <v>8</v>
      </c>
      <c r="E1391" s="26" t="s">
        <v>2064</v>
      </c>
      <c r="F1391" s="26" t="s">
        <v>2054</v>
      </c>
      <c r="G1391" s="33" t="s">
        <v>3444</v>
      </c>
      <c r="H1391" s="27" t="s">
        <v>2030</v>
      </c>
      <c r="I1391" s="27" t="s">
        <v>3771</v>
      </c>
      <c r="J1391" s="26">
        <v>20</v>
      </c>
      <c r="K1391" s="26">
        <v>1000</v>
      </c>
      <c r="L1391" s="26" t="s">
        <v>2</v>
      </c>
      <c r="M1391" s="26" t="s">
        <v>83</v>
      </c>
      <c r="N1391" s="26">
        <v>78</v>
      </c>
      <c r="O1391" s="26">
        <v>1</v>
      </c>
      <c r="P1391" s="26" t="s">
        <v>4</v>
      </c>
      <c r="Q1391" s="26"/>
      <c r="R1391" s="26"/>
    </row>
    <row r="1392" spans="1:18" x14ac:dyDescent="0.35">
      <c r="A1392" s="26" t="s">
        <v>2061</v>
      </c>
      <c r="B1392" s="26" t="s">
        <v>3773</v>
      </c>
      <c r="C1392" s="26">
        <v>2019</v>
      </c>
      <c r="D1392" s="26">
        <v>8</v>
      </c>
      <c r="E1392" s="26" t="s">
        <v>2064</v>
      </c>
      <c r="F1392" s="26" t="s">
        <v>2054</v>
      </c>
      <c r="G1392" s="33" t="s">
        <v>3445</v>
      </c>
      <c r="H1392" s="27" t="s">
        <v>2030</v>
      </c>
      <c r="I1392" s="27" t="s">
        <v>3771</v>
      </c>
      <c r="J1392" s="26">
        <v>20</v>
      </c>
      <c r="K1392" s="26">
        <v>1000</v>
      </c>
      <c r="L1392" s="26" t="s">
        <v>23</v>
      </c>
      <c r="M1392" s="26" t="s">
        <v>42</v>
      </c>
      <c r="N1392" s="26">
        <v>27</v>
      </c>
      <c r="O1392" s="26">
        <v>3</v>
      </c>
      <c r="P1392" s="26" t="s">
        <v>28</v>
      </c>
      <c r="Q1392" s="26"/>
      <c r="R1392" s="26"/>
    </row>
    <row r="1393" spans="1:18" x14ac:dyDescent="0.35">
      <c r="A1393" s="26" t="s">
        <v>2061</v>
      </c>
      <c r="B1393" s="26" t="s">
        <v>3773</v>
      </c>
      <c r="C1393" s="26">
        <v>2019</v>
      </c>
      <c r="D1393" s="26">
        <v>8</v>
      </c>
      <c r="E1393" s="26" t="s">
        <v>2064</v>
      </c>
      <c r="F1393" s="26" t="s">
        <v>2054</v>
      </c>
      <c r="G1393" s="33" t="s">
        <v>3446</v>
      </c>
      <c r="H1393" s="27" t="s">
        <v>2029</v>
      </c>
      <c r="I1393" s="27" t="s">
        <v>3771</v>
      </c>
      <c r="J1393" s="26">
        <v>20</v>
      </c>
      <c r="K1393" s="26">
        <v>1000</v>
      </c>
      <c r="L1393" s="26" t="s">
        <v>2</v>
      </c>
      <c r="M1393" s="26" t="s">
        <v>83</v>
      </c>
      <c r="N1393" s="26">
        <v>78</v>
      </c>
      <c r="O1393" s="26">
        <v>2</v>
      </c>
      <c r="P1393" s="26" t="s">
        <v>4</v>
      </c>
      <c r="Q1393" s="26"/>
      <c r="R1393" s="26"/>
    </row>
    <row r="1394" spans="1:18" x14ac:dyDescent="0.35">
      <c r="A1394" s="26" t="s">
        <v>2061</v>
      </c>
      <c r="B1394" s="26" t="s">
        <v>3773</v>
      </c>
      <c r="C1394" s="26">
        <v>2019</v>
      </c>
      <c r="D1394" s="26">
        <v>8</v>
      </c>
      <c r="E1394" s="26" t="s">
        <v>2064</v>
      </c>
      <c r="F1394" s="26" t="s">
        <v>2054</v>
      </c>
      <c r="G1394" s="33" t="s">
        <v>3447</v>
      </c>
      <c r="H1394" s="27" t="s">
        <v>2031</v>
      </c>
      <c r="I1394" s="27" t="s">
        <v>3771</v>
      </c>
      <c r="J1394" s="26">
        <v>20</v>
      </c>
      <c r="K1394" s="26">
        <v>1000</v>
      </c>
      <c r="L1394" s="26" t="s">
        <v>2</v>
      </c>
      <c r="M1394" s="26" t="s">
        <v>83</v>
      </c>
      <c r="N1394" s="26">
        <v>78</v>
      </c>
      <c r="O1394" s="26">
        <v>4</v>
      </c>
      <c r="P1394" s="26" t="s">
        <v>4</v>
      </c>
      <c r="Q1394" s="26"/>
      <c r="R1394" s="26"/>
    </row>
    <row r="1395" spans="1:18" x14ac:dyDescent="0.35">
      <c r="A1395" s="26" t="s">
        <v>2061</v>
      </c>
      <c r="B1395" s="26" t="s">
        <v>3773</v>
      </c>
      <c r="C1395" s="26">
        <v>2019</v>
      </c>
      <c r="D1395" s="26">
        <v>8</v>
      </c>
      <c r="E1395" s="26" t="s">
        <v>2064</v>
      </c>
      <c r="F1395" s="26" t="s">
        <v>2054</v>
      </c>
      <c r="G1395" s="33" t="s">
        <v>3448</v>
      </c>
      <c r="H1395" s="27" t="s">
        <v>2030</v>
      </c>
      <c r="I1395" s="27" t="s">
        <v>3771</v>
      </c>
      <c r="J1395" s="26">
        <v>20</v>
      </c>
      <c r="K1395" s="26">
        <v>1000</v>
      </c>
      <c r="L1395" s="26" t="s">
        <v>162</v>
      </c>
      <c r="M1395" s="26" t="s">
        <v>3</v>
      </c>
      <c r="N1395" s="26">
        <v>76</v>
      </c>
      <c r="O1395" s="26">
        <v>4</v>
      </c>
      <c r="P1395" s="26" t="s">
        <v>24</v>
      </c>
      <c r="Q1395" s="26"/>
      <c r="R1395" s="26"/>
    </row>
    <row r="1396" spans="1:18" x14ac:dyDescent="0.35">
      <c r="A1396" s="26" t="s">
        <v>2061</v>
      </c>
      <c r="B1396" s="26" t="s">
        <v>3773</v>
      </c>
      <c r="C1396" s="26">
        <v>2019</v>
      </c>
      <c r="D1396" s="26">
        <v>8</v>
      </c>
      <c r="E1396" s="26" t="s">
        <v>2064</v>
      </c>
      <c r="F1396" s="26" t="s">
        <v>2054</v>
      </c>
      <c r="G1396" s="33" t="s">
        <v>3449</v>
      </c>
      <c r="H1396" s="27" t="s">
        <v>2029</v>
      </c>
      <c r="I1396" s="27" t="s">
        <v>3771</v>
      </c>
      <c r="J1396" s="26">
        <v>20</v>
      </c>
      <c r="K1396" s="26">
        <v>1000</v>
      </c>
      <c r="L1396" s="26" t="s">
        <v>2</v>
      </c>
      <c r="M1396" s="26" t="s">
        <v>42</v>
      </c>
      <c r="N1396" s="26">
        <v>19</v>
      </c>
      <c r="O1396" s="26">
        <v>3</v>
      </c>
      <c r="P1396" s="26" t="s">
        <v>8</v>
      </c>
      <c r="Q1396" s="26"/>
      <c r="R1396" s="26"/>
    </row>
    <row r="1397" spans="1:18" x14ac:dyDescent="0.35">
      <c r="A1397" s="26" t="s">
        <v>2061</v>
      </c>
      <c r="B1397" s="26" t="s">
        <v>3773</v>
      </c>
      <c r="C1397" s="26">
        <v>2019</v>
      </c>
      <c r="D1397" s="26">
        <v>8</v>
      </c>
      <c r="E1397" s="26" t="s">
        <v>2064</v>
      </c>
      <c r="F1397" s="26" t="s">
        <v>2054</v>
      </c>
      <c r="G1397" s="33" t="s">
        <v>3450</v>
      </c>
      <c r="H1397" s="27" t="s">
        <v>2039</v>
      </c>
      <c r="I1397" s="27" t="s">
        <v>3771</v>
      </c>
      <c r="J1397" s="26">
        <v>20</v>
      </c>
      <c r="K1397" s="26">
        <v>1000</v>
      </c>
      <c r="L1397" s="26" t="s">
        <v>16</v>
      </c>
      <c r="M1397" s="26" t="s">
        <v>3</v>
      </c>
      <c r="N1397" s="26">
        <v>72</v>
      </c>
      <c r="O1397" s="26">
        <v>1</v>
      </c>
      <c r="P1397" s="26" t="s">
        <v>4</v>
      </c>
      <c r="Q1397" s="26"/>
      <c r="R1397" s="26"/>
    </row>
    <row r="1398" spans="1:18" x14ac:dyDescent="0.35">
      <c r="A1398" s="26" t="s">
        <v>2061</v>
      </c>
      <c r="B1398" s="26" t="s">
        <v>3773</v>
      </c>
      <c r="C1398" s="26">
        <v>2019</v>
      </c>
      <c r="D1398" s="26">
        <v>8</v>
      </c>
      <c r="E1398" s="26" t="s">
        <v>2064</v>
      </c>
      <c r="F1398" s="26" t="s">
        <v>2054</v>
      </c>
      <c r="G1398" s="33" t="s">
        <v>3451</v>
      </c>
      <c r="H1398" s="27" t="s">
        <v>2030</v>
      </c>
      <c r="I1398" s="27" t="s">
        <v>3771</v>
      </c>
      <c r="J1398" s="26">
        <v>20</v>
      </c>
      <c r="K1398" s="26">
        <v>1000</v>
      </c>
      <c r="L1398" s="26" t="s">
        <v>2</v>
      </c>
      <c r="M1398" s="26" t="s">
        <v>42</v>
      </c>
      <c r="N1398" s="26">
        <v>22</v>
      </c>
      <c r="O1398" s="26">
        <v>3</v>
      </c>
      <c r="P1398" s="26" t="s">
        <v>104</v>
      </c>
      <c r="Q1398" s="26"/>
      <c r="R1398" s="26"/>
    </row>
    <row r="1399" spans="1:18" x14ac:dyDescent="0.35">
      <c r="A1399" s="26" t="s">
        <v>2061</v>
      </c>
      <c r="B1399" s="26" t="s">
        <v>3773</v>
      </c>
      <c r="C1399" s="26">
        <v>2019</v>
      </c>
      <c r="D1399" s="26">
        <v>8</v>
      </c>
      <c r="E1399" s="26" t="s">
        <v>2064</v>
      </c>
      <c r="F1399" s="26" t="s">
        <v>2054</v>
      </c>
      <c r="G1399" s="33" t="s">
        <v>3452</v>
      </c>
      <c r="H1399" s="27" t="s">
        <v>2031</v>
      </c>
      <c r="I1399" s="27" t="s">
        <v>3771</v>
      </c>
      <c r="J1399" s="26">
        <v>20</v>
      </c>
      <c r="K1399" s="26">
        <v>1000</v>
      </c>
      <c r="L1399" s="26" t="s">
        <v>102</v>
      </c>
      <c r="M1399" s="26" t="s">
        <v>3</v>
      </c>
      <c r="N1399" s="26">
        <v>49</v>
      </c>
      <c r="O1399" s="26">
        <v>3</v>
      </c>
      <c r="P1399" s="26" t="s">
        <v>12</v>
      </c>
      <c r="Q1399" s="26"/>
      <c r="R1399" s="26"/>
    </row>
    <row r="1400" spans="1:18" x14ac:dyDescent="0.35">
      <c r="A1400" s="26" t="s">
        <v>2061</v>
      </c>
      <c r="B1400" s="26" t="s">
        <v>3773</v>
      </c>
      <c r="C1400" s="26">
        <v>2019</v>
      </c>
      <c r="D1400" s="26">
        <v>8</v>
      </c>
      <c r="E1400" s="26" t="s">
        <v>2064</v>
      </c>
      <c r="F1400" s="26" t="s">
        <v>2054</v>
      </c>
      <c r="G1400" s="33" t="s">
        <v>3453</v>
      </c>
      <c r="H1400" s="27" t="s">
        <v>2039</v>
      </c>
      <c r="I1400" s="27" t="s">
        <v>3771</v>
      </c>
      <c r="J1400" s="26">
        <v>20</v>
      </c>
      <c r="K1400" s="26">
        <v>1000</v>
      </c>
      <c r="L1400" s="26" t="s">
        <v>16</v>
      </c>
      <c r="M1400" s="26" t="s">
        <v>3</v>
      </c>
      <c r="N1400" s="26">
        <v>56</v>
      </c>
      <c r="O1400" s="26">
        <v>1</v>
      </c>
      <c r="P1400" s="26" t="s">
        <v>8</v>
      </c>
      <c r="Q1400" s="26"/>
      <c r="R1400" s="26"/>
    </row>
    <row r="1401" spans="1:18" x14ac:dyDescent="0.35">
      <c r="A1401" s="26" t="s">
        <v>2061</v>
      </c>
      <c r="B1401" s="26" t="s">
        <v>3773</v>
      </c>
      <c r="C1401" s="26">
        <v>2019</v>
      </c>
      <c r="D1401" s="26">
        <v>8</v>
      </c>
      <c r="E1401" s="26" t="s">
        <v>2064</v>
      </c>
      <c r="F1401" s="26" t="s">
        <v>2054</v>
      </c>
      <c r="G1401" s="33" t="s">
        <v>3454</v>
      </c>
      <c r="H1401" s="27" t="s">
        <v>2030</v>
      </c>
      <c r="I1401" s="27" t="s">
        <v>3771</v>
      </c>
      <c r="J1401" s="26">
        <v>20</v>
      </c>
      <c r="K1401" s="26">
        <v>1000</v>
      </c>
      <c r="L1401" s="26" t="s">
        <v>16</v>
      </c>
      <c r="M1401" s="26" t="s">
        <v>3</v>
      </c>
      <c r="N1401" s="26">
        <v>57</v>
      </c>
      <c r="O1401" s="26">
        <v>4</v>
      </c>
      <c r="P1401" s="26" t="s">
        <v>12</v>
      </c>
      <c r="Q1401" s="26"/>
      <c r="R1401" s="26"/>
    </row>
    <row r="1402" spans="1:18" x14ac:dyDescent="0.35">
      <c r="A1402" s="26" t="s">
        <v>2061</v>
      </c>
      <c r="B1402" s="26" t="s">
        <v>3773</v>
      </c>
      <c r="C1402" s="26">
        <v>2019</v>
      </c>
      <c r="D1402" s="26">
        <v>8</v>
      </c>
      <c r="E1402" s="26" t="s">
        <v>2064</v>
      </c>
      <c r="F1402" s="26" t="s">
        <v>2054</v>
      </c>
      <c r="G1402" s="33" t="s">
        <v>3455</v>
      </c>
      <c r="H1402" s="27" t="s">
        <v>2032</v>
      </c>
      <c r="I1402" s="27" t="s">
        <v>3771</v>
      </c>
      <c r="J1402" s="26">
        <v>20</v>
      </c>
      <c r="K1402" s="26">
        <v>1000</v>
      </c>
      <c r="L1402" s="26" t="s">
        <v>2</v>
      </c>
      <c r="M1402" s="26" t="s">
        <v>83</v>
      </c>
      <c r="N1402" s="26">
        <v>78</v>
      </c>
      <c r="O1402" s="26">
        <v>3</v>
      </c>
      <c r="P1402" s="26" t="s">
        <v>4</v>
      </c>
      <c r="Q1402" s="26"/>
      <c r="R1402" s="26"/>
    </row>
    <row r="1403" spans="1:18" x14ac:dyDescent="0.35">
      <c r="A1403" s="26" t="s">
        <v>2061</v>
      </c>
      <c r="B1403" s="26" t="s">
        <v>3773</v>
      </c>
      <c r="C1403" s="26">
        <v>2019</v>
      </c>
      <c r="D1403" s="26">
        <v>8</v>
      </c>
      <c r="E1403" s="26" t="s">
        <v>2064</v>
      </c>
      <c r="F1403" s="26" t="s">
        <v>2054</v>
      </c>
      <c r="G1403" s="33" t="s">
        <v>3456</v>
      </c>
      <c r="H1403" s="27" t="s">
        <v>2030</v>
      </c>
      <c r="I1403" s="27" t="s">
        <v>3771</v>
      </c>
      <c r="J1403" s="26">
        <v>20</v>
      </c>
      <c r="K1403" s="26">
        <v>1000</v>
      </c>
      <c r="L1403" s="26" t="s">
        <v>102</v>
      </c>
      <c r="M1403" s="26" t="s">
        <v>3</v>
      </c>
      <c r="N1403" s="26">
        <v>49</v>
      </c>
      <c r="O1403" s="26">
        <v>2</v>
      </c>
      <c r="P1403" s="26" t="s">
        <v>12</v>
      </c>
      <c r="Q1403" s="26"/>
      <c r="R1403" s="26"/>
    </row>
    <row r="1404" spans="1:18" x14ac:dyDescent="0.35">
      <c r="A1404" s="26" t="s">
        <v>2061</v>
      </c>
      <c r="B1404" s="26" t="s">
        <v>3773</v>
      </c>
      <c r="C1404" s="26">
        <v>2019</v>
      </c>
      <c r="D1404" s="26">
        <v>8</v>
      </c>
      <c r="E1404" s="26" t="s">
        <v>2064</v>
      </c>
      <c r="F1404" s="26" t="s">
        <v>2054</v>
      </c>
      <c r="G1404" s="33" t="s">
        <v>3457</v>
      </c>
      <c r="H1404" s="27" t="s">
        <v>2039</v>
      </c>
      <c r="I1404" s="27" t="s">
        <v>3771</v>
      </c>
      <c r="J1404" s="26">
        <v>20</v>
      </c>
      <c r="K1404" s="26">
        <v>1000</v>
      </c>
      <c r="L1404" s="26" t="s">
        <v>2</v>
      </c>
      <c r="M1404" s="26" t="s">
        <v>3</v>
      </c>
      <c r="N1404" s="26">
        <v>66</v>
      </c>
      <c r="O1404" s="26">
        <v>2</v>
      </c>
      <c r="P1404" s="26" t="s">
        <v>40</v>
      </c>
      <c r="Q1404" s="26"/>
      <c r="R1404" s="26"/>
    </row>
    <row r="1405" spans="1:18" x14ac:dyDescent="0.35">
      <c r="A1405" s="26" t="s">
        <v>2061</v>
      </c>
      <c r="B1405" s="26" t="s">
        <v>3773</v>
      </c>
      <c r="C1405" s="26">
        <v>2019</v>
      </c>
      <c r="D1405" s="26">
        <v>8</v>
      </c>
      <c r="E1405" s="26" t="s">
        <v>2064</v>
      </c>
      <c r="F1405" s="26" t="s">
        <v>2054</v>
      </c>
      <c r="G1405" s="33" t="s">
        <v>3458</v>
      </c>
      <c r="H1405" s="27" t="s">
        <v>2031</v>
      </c>
      <c r="I1405" s="27" t="s">
        <v>3771</v>
      </c>
      <c r="J1405" s="26">
        <v>20</v>
      </c>
      <c r="K1405" s="26">
        <v>1000</v>
      </c>
      <c r="L1405" s="26" t="s">
        <v>23</v>
      </c>
      <c r="M1405" s="26" t="s">
        <v>42</v>
      </c>
      <c r="N1405" s="26">
        <v>27</v>
      </c>
      <c r="O1405" s="26">
        <v>4</v>
      </c>
      <c r="P1405" s="26" t="s">
        <v>28</v>
      </c>
      <c r="Q1405" s="26"/>
      <c r="R1405" s="26"/>
    </row>
    <row r="1406" spans="1:18" x14ac:dyDescent="0.35">
      <c r="A1406" s="26" t="s">
        <v>2061</v>
      </c>
      <c r="B1406" s="26" t="s">
        <v>3773</v>
      </c>
      <c r="C1406" s="26">
        <v>2019</v>
      </c>
      <c r="D1406" s="26">
        <v>8</v>
      </c>
      <c r="E1406" s="26" t="s">
        <v>2064</v>
      </c>
      <c r="F1406" s="26" t="s">
        <v>2054</v>
      </c>
      <c r="G1406" s="33" t="s">
        <v>3459</v>
      </c>
      <c r="H1406" s="27" t="s">
        <v>2030</v>
      </c>
      <c r="I1406" s="27" t="s">
        <v>3771</v>
      </c>
      <c r="J1406" s="26">
        <v>20</v>
      </c>
      <c r="K1406" s="26">
        <v>1000</v>
      </c>
      <c r="L1406" s="26" t="s">
        <v>23</v>
      </c>
      <c r="M1406" s="26" t="s">
        <v>42</v>
      </c>
      <c r="N1406" s="26">
        <v>34</v>
      </c>
      <c r="O1406" s="26">
        <v>1</v>
      </c>
      <c r="P1406" s="26" t="s">
        <v>24</v>
      </c>
      <c r="Q1406" s="26"/>
      <c r="R1406" s="26"/>
    </row>
    <row r="1407" spans="1:18" x14ac:dyDescent="0.35">
      <c r="A1407" s="26" t="s">
        <v>2061</v>
      </c>
      <c r="B1407" s="26" t="s">
        <v>3773</v>
      </c>
      <c r="C1407" s="26">
        <v>2019</v>
      </c>
      <c r="D1407" s="26">
        <v>8</v>
      </c>
      <c r="E1407" s="26" t="s">
        <v>2064</v>
      </c>
      <c r="F1407" s="26" t="s">
        <v>2054</v>
      </c>
      <c r="G1407" s="33" t="s">
        <v>3460</v>
      </c>
      <c r="H1407" s="27" t="s">
        <v>2053</v>
      </c>
      <c r="I1407" s="27" t="s">
        <v>3771</v>
      </c>
      <c r="J1407" s="26">
        <v>20</v>
      </c>
      <c r="K1407" s="26">
        <v>1000</v>
      </c>
      <c r="L1407" s="26" t="s">
        <v>102</v>
      </c>
      <c r="M1407" s="26" t="s">
        <v>3</v>
      </c>
      <c r="N1407" s="26">
        <v>49</v>
      </c>
      <c r="O1407" s="26">
        <v>4</v>
      </c>
      <c r="P1407" s="26" t="s">
        <v>12</v>
      </c>
      <c r="Q1407" s="26"/>
      <c r="R1407" s="26"/>
    </row>
    <row r="1408" spans="1:18" x14ac:dyDescent="0.35">
      <c r="A1408" s="26" t="s">
        <v>2061</v>
      </c>
      <c r="B1408" s="26" t="s">
        <v>3773</v>
      </c>
      <c r="C1408" s="26">
        <v>2019</v>
      </c>
      <c r="D1408" s="26">
        <v>8</v>
      </c>
      <c r="E1408" s="26" t="s">
        <v>2064</v>
      </c>
      <c r="F1408" s="26" t="s">
        <v>2054</v>
      </c>
      <c r="G1408" s="33" t="s">
        <v>3461</v>
      </c>
      <c r="H1408" s="27" t="s">
        <v>2040</v>
      </c>
      <c r="I1408" s="27" t="s">
        <v>3771</v>
      </c>
      <c r="J1408" s="26">
        <v>20</v>
      </c>
      <c r="K1408" s="26">
        <v>1000</v>
      </c>
      <c r="L1408" s="26" t="s">
        <v>16</v>
      </c>
      <c r="M1408" s="26" t="s">
        <v>42</v>
      </c>
      <c r="N1408" s="26">
        <v>40</v>
      </c>
      <c r="O1408" s="26">
        <v>2</v>
      </c>
      <c r="P1408" s="26" t="s">
        <v>4</v>
      </c>
      <c r="Q1408" s="26"/>
      <c r="R1408" s="26"/>
    </row>
    <row r="1409" spans="1:18" x14ac:dyDescent="0.35">
      <c r="A1409" s="26" t="s">
        <v>2061</v>
      </c>
      <c r="B1409" s="26" t="s">
        <v>3773</v>
      </c>
      <c r="C1409" s="26">
        <v>2019</v>
      </c>
      <c r="D1409" s="26">
        <v>8</v>
      </c>
      <c r="E1409" s="26" t="s">
        <v>2064</v>
      </c>
      <c r="F1409" s="26" t="s">
        <v>2054</v>
      </c>
      <c r="G1409" s="33" t="s">
        <v>3462</v>
      </c>
      <c r="H1409" s="27" t="s">
        <v>2032</v>
      </c>
      <c r="I1409" s="27" t="s">
        <v>3771</v>
      </c>
      <c r="J1409" s="26">
        <v>20</v>
      </c>
      <c r="K1409" s="26">
        <v>1000</v>
      </c>
      <c r="L1409" s="26" t="s">
        <v>16</v>
      </c>
      <c r="M1409" s="26" t="s">
        <v>42</v>
      </c>
      <c r="N1409" s="26">
        <v>40</v>
      </c>
      <c r="O1409" s="26">
        <v>4</v>
      </c>
      <c r="P1409" s="26" t="s">
        <v>4</v>
      </c>
      <c r="Q1409" s="26"/>
      <c r="R1409" s="26"/>
    </row>
    <row r="1410" spans="1:18" x14ac:dyDescent="0.35">
      <c r="A1410" s="26" t="s">
        <v>2061</v>
      </c>
      <c r="B1410" s="26" t="s">
        <v>3773</v>
      </c>
      <c r="C1410" s="26">
        <v>2019</v>
      </c>
      <c r="D1410" s="26">
        <v>8</v>
      </c>
      <c r="E1410" s="26" t="s">
        <v>2064</v>
      </c>
      <c r="F1410" s="26" t="s">
        <v>2054</v>
      </c>
      <c r="G1410" s="33" t="s">
        <v>3463</v>
      </c>
      <c r="H1410" s="27" t="s">
        <v>2041</v>
      </c>
      <c r="I1410" s="27" t="s">
        <v>3771</v>
      </c>
      <c r="J1410" s="26">
        <v>20</v>
      </c>
      <c r="K1410" s="26">
        <v>1000</v>
      </c>
      <c r="L1410" s="26" t="s">
        <v>2</v>
      </c>
      <c r="M1410" s="26" t="s">
        <v>42</v>
      </c>
      <c r="N1410" s="26">
        <v>22</v>
      </c>
      <c r="O1410" s="26">
        <v>2</v>
      </c>
      <c r="P1410" s="26" t="s">
        <v>104</v>
      </c>
      <c r="Q1410" s="26"/>
      <c r="R1410" s="26"/>
    </row>
    <row r="1411" spans="1:18" x14ac:dyDescent="0.35">
      <c r="A1411" s="26" t="s">
        <v>2061</v>
      </c>
      <c r="B1411" s="26" t="s">
        <v>3773</v>
      </c>
      <c r="C1411" s="26">
        <v>2019</v>
      </c>
      <c r="D1411" s="26">
        <v>8</v>
      </c>
      <c r="E1411" s="26" t="s">
        <v>2064</v>
      </c>
      <c r="F1411" s="26" t="s">
        <v>2054</v>
      </c>
      <c r="G1411" s="33" t="s">
        <v>3464</v>
      </c>
      <c r="H1411" s="27" t="s">
        <v>2032</v>
      </c>
      <c r="I1411" s="27" t="s">
        <v>3771</v>
      </c>
      <c r="J1411" s="26">
        <v>20</v>
      </c>
      <c r="K1411" s="26">
        <v>1000</v>
      </c>
      <c r="L1411" s="26" t="s">
        <v>16</v>
      </c>
      <c r="M1411" s="26" t="s">
        <v>42</v>
      </c>
      <c r="N1411" s="26">
        <v>24</v>
      </c>
      <c r="O1411" s="26">
        <v>3</v>
      </c>
      <c r="P1411" s="26" t="s">
        <v>12</v>
      </c>
      <c r="Q1411" s="26"/>
      <c r="R1411" s="26"/>
    </row>
    <row r="1412" spans="1:18" x14ac:dyDescent="0.35">
      <c r="A1412" s="26" t="s">
        <v>2061</v>
      </c>
      <c r="B1412" s="26" t="s">
        <v>3773</v>
      </c>
      <c r="C1412" s="26">
        <v>2019</v>
      </c>
      <c r="D1412" s="26">
        <v>8</v>
      </c>
      <c r="E1412" s="26" t="s">
        <v>2064</v>
      </c>
      <c r="F1412" s="26" t="s">
        <v>2054</v>
      </c>
      <c r="G1412" s="33" t="s">
        <v>3465</v>
      </c>
      <c r="H1412" s="27" t="s">
        <v>2040</v>
      </c>
      <c r="I1412" s="27" t="s">
        <v>3771</v>
      </c>
      <c r="J1412" s="26">
        <v>20</v>
      </c>
      <c r="K1412" s="26">
        <v>1000</v>
      </c>
      <c r="L1412" s="26" t="s">
        <v>102</v>
      </c>
      <c r="M1412" s="26" t="s">
        <v>3</v>
      </c>
      <c r="N1412" s="26">
        <v>69</v>
      </c>
      <c r="O1412" s="26">
        <v>5</v>
      </c>
      <c r="P1412" s="26" t="s">
        <v>4</v>
      </c>
      <c r="Q1412" s="26"/>
      <c r="R1412" s="26"/>
    </row>
    <row r="1413" spans="1:18" x14ac:dyDescent="0.35">
      <c r="A1413" s="26" t="s">
        <v>2061</v>
      </c>
      <c r="B1413" s="26" t="s">
        <v>3773</v>
      </c>
      <c r="C1413" s="26">
        <v>2019</v>
      </c>
      <c r="D1413" s="26">
        <v>8</v>
      </c>
      <c r="E1413" s="26" t="s">
        <v>2064</v>
      </c>
      <c r="F1413" s="26" t="s">
        <v>2054</v>
      </c>
      <c r="G1413" s="33" t="s">
        <v>3466</v>
      </c>
      <c r="H1413" s="27" t="s">
        <v>2045</v>
      </c>
      <c r="I1413" s="27" t="s">
        <v>3771</v>
      </c>
      <c r="J1413" s="26">
        <v>20</v>
      </c>
      <c r="K1413" s="26">
        <v>1000</v>
      </c>
      <c r="L1413" s="26" t="s">
        <v>2</v>
      </c>
      <c r="M1413" s="26" t="s">
        <v>42</v>
      </c>
      <c r="N1413" s="26">
        <v>20</v>
      </c>
      <c r="O1413" s="26">
        <v>5</v>
      </c>
      <c r="P1413" s="26" t="s">
        <v>12</v>
      </c>
      <c r="Q1413" s="26"/>
      <c r="R1413" s="26"/>
    </row>
    <row r="1414" spans="1:18" x14ac:dyDescent="0.35">
      <c r="A1414" s="26" t="s">
        <v>2061</v>
      </c>
      <c r="B1414" s="26" t="s">
        <v>3773</v>
      </c>
      <c r="C1414" s="26">
        <v>2019</v>
      </c>
      <c r="D1414" s="26">
        <v>8</v>
      </c>
      <c r="E1414" s="26" t="s">
        <v>2064</v>
      </c>
      <c r="F1414" s="26" t="s">
        <v>2054</v>
      </c>
      <c r="G1414" s="33" t="s">
        <v>3467</v>
      </c>
      <c r="H1414" s="27" t="s">
        <v>2041</v>
      </c>
      <c r="I1414" s="27" t="s">
        <v>3771</v>
      </c>
      <c r="J1414" s="26">
        <v>20</v>
      </c>
      <c r="K1414" s="26">
        <v>1000</v>
      </c>
      <c r="L1414" s="26" t="s">
        <v>2</v>
      </c>
      <c r="M1414" s="26" t="s">
        <v>42</v>
      </c>
      <c r="N1414" s="26">
        <v>35</v>
      </c>
      <c r="O1414" s="26">
        <v>4</v>
      </c>
      <c r="P1414" s="26" t="s">
        <v>40</v>
      </c>
      <c r="Q1414" s="26"/>
      <c r="R1414" s="26"/>
    </row>
    <row r="1415" spans="1:18" x14ac:dyDescent="0.35">
      <c r="A1415" s="26" t="s">
        <v>2061</v>
      </c>
      <c r="B1415" s="26" t="s">
        <v>3773</v>
      </c>
      <c r="C1415" s="26">
        <v>2019</v>
      </c>
      <c r="D1415" s="26">
        <v>8</v>
      </c>
      <c r="E1415" s="26" t="s">
        <v>2064</v>
      </c>
      <c r="F1415" s="26" t="s">
        <v>2054</v>
      </c>
      <c r="G1415" s="33" t="s">
        <v>3468</v>
      </c>
      <c r="H1415" s="27" t="s">
        <v>2031</v>
      </c>
      <c r="I1415" s="27" t="s">
        <v>3771</v>
      </c>
      <c r="J1415" s="26">
        <v>20</v>
      </c>
      <c r="K1415" s="26">
        <v>1000</v>
      </c>
      <c r="L1415" s="26" t="s">
        <v>102</v>
      </c>
      <c r="M1415" s="26" t="s">
        <v>42</v>
      </c>
      <c r="N1415" s="26">
        <v>25</v>
      </c>
      <c r="O1415" s="26">
        <v>3</v>
      </c>
      <c r="P1415" s="26" t="s">
        <v>28</v>
      </c>
      <c r="Q1415" s="26"/>
      <c r="R1415" s="26"/>
    </row>
    <row r="1416" spans="1:18" x14ac:dyDescent="0.35">
      <c r="A1416" s="26" t="s">
        <v>2061</v>
      </c>
      <c r="B1416" s="26" t="s">
        <v>3773</v>
      </c>
      <c r="C1416" s="26">
        <v>2019</v>
      </c>
      <c r="D1416" s="26">
        <v>8</v>
      </c>
      <c r="E1416" s="26" t="s">
        <v>2064</v>
      </c>
      <c r="F1416" s="26" t="s">
        <v>2054</v>
      </c>
      <c r="G1416" s="33" t="s">
        <v>3469</v>
      </c>
      <c r="H1416" s="27" t="s">
        <v>2031</v>
      </c>
      <c r="I1416" s="27" t="s">
        <v>3771</v>
      </c>
      <c r="J1416" s="26">
        <v>20</v>
      </c>
      <c r="K1416" s="26">
        <v>1000</v>
      </c>
      <c r="L1416" s="26" t="s">
        <v>38</v>
      </c>
      <c r="M1416" s="26" t="s">
        <v>3</v>
      </c>
      <c r="N1416" s="26">
        <v>76</v>
      </c>
      <c r="O1416" s="26">
        <v>2</v>
      </c>
      <c r="P1416" s="26" t="s">
        <v>24</v>
      </c>
      <c r="Q1416" s="26"/>
      <c r="R1416" s="26"/>
    </row>
    <row r="1417" spans="1:18" x14ac:dyDescent="0.35">
      <c r="A1417" s="26" t="s">
        <v>2061</v>
      </c>
      <c r="B1417" s="26" t="s">
        <v>3773</v>
      </c>
      <c r="C1417" s="26">
        <v>2019</v>
      </c>
      <c r="D1417" s="26">
        <v>8</v>
      </c>
      <c r="E1417" s="26" t="s">
        <v>2064</v>
      </c>
      <c r="F1417" s="26" t="s">
        <v>2054</v>
      </c>
      <c r="G1417" s="33" t="s">
        <v>3470</v>
      </c>
      <c r="H1417" s="27" t="s">
        <v>2032</v>
      </c>
      <c r="I1417" s="27" t="s">
        <v>3771</v>
      </c>
      <c r="J1417" s="26">
        <v>20</v>
      </c>
      <c r="K1417" s="26">
        <v>1000</v>
      </c>
      <c r="L1417" s="26" t="s">
        <v>120</v>
      </c>
      <c r="M1417" s="26" t="s">
        <v>3</v>
      </c>
      <c r="N1417" s="26">
        <v>65</v>
      </c>
      <c r="O1417" s="26">
        <v>3</v>
      </c>
      <c r="P1417" s="26" t="s">
        <v>24</v>
      </c>
      <c r="Q1417" s="26"/>
      <c r="R1417" s="26"/>
    </row>
    <row r="1418" spans="1:18" x14ac:dyDescent="0.35">
      <c r="A1418" s="26" t="s">
        <v>2061</v>
      </c>
      <c r="B1418" s="26" t="s">
        <v>3773</v>
      </c>
      <c r="C1418" s="26">
        <v>2019</v>
      </c>
      <c r="D1418" s="26">
        <v>8</v>
      </c>
      <c r="E1418" s="26" t="s">
        <v>2064</v>
      </c>
      <c r="F1418" s="26" t="s">
        <v>2054</v>
      </c>
      <c r="G1418" s="33" t="s">
        <v>3471</v>
      </c>
      <c r="H1418" s="27" t="s">
        <v>2044</v>
      </c>
      <c r="I1418" s="27" t="s">
        <v>3771</v>
      </c>
      <c r="J1418" s="26">
        <v>20</v>
      </c>
      <c r="K1418" s="26">
        <v>1000</v>
      </c>
      <c r="L1418" s="26" t="s">
        <v>2</v>
      </c>
      <c r="M1418" s="26" t="s">
        <v>42</v>
      </c>
      <c r="N1418" s="26">
        <v>44</v>
      </c>
      <c r="O1418" s="26">
        <v>1</v>
      </c>
      <c r="P1418" s="26" t="s">
        <v>33</v>
      </c>
      <c r="Q1418" s="26"/>
      <c r="R1418" s="26"/>
    </row>
    <row r="1419" spans="1:18" x14ac:dyDescent="0.35">
      <c r="A1419" s="26" t="s">
        <v>2061</v>
      </c>
      <c r="B1419" s="26" t="s">
        <v>3773</v>
      </c>
      <c r="C1419" s="26">
        <v>2019</v>
      </c>
      <c r="D1419" s="26">
        <v>8</v>
      </c>
      <c r="E1419" s="26" t="s">
        <v>2064</v>
      </c>
      <c r="F1419" s="26" t="s">
        <v>2054</v>
      </c>
      <c r="G1419" s="33" t="s">
        <v>3472</v>
      </c>
      <c r="H1419" s="27" t="s">
        <v>2040</v>
      </c>
      <c r="I1419" s="27" t="s">
        <v>3771</v>
      </c>
      <c r="J1419" s="26">
        <v>20</v>
      </c>
      <c r="K1419" s="26">
        <v>1000</v>
      </c>
      <c r="L1419" s="26" t="s">
        <v>16</v>
      </c>
      <c r="M1419" s="26" t="s">
        <v>42</v>
      </c>
      <c r="N1419" s="26">
        <v>24</v>
      </c>
      <c r="O1419" s="26">
        <v>5</v>
      </c>
      <c r="P1419" s="26" t="s">
        <v>12</v>
      </c>
      <c r="Q1419" s="26"/>
      <c r="R1419" s="26"/>
    </row>
    <row r="1420" spans="1:18" x14ac:dyDescent="0.35">
      <c r="A1420" s="26" t="s">
        <v>2061</v>
      </c>
      <c r="B1420" s="26" t="s">
        <v>3773</v>
      </c>
      <c r="C1420" s="26">
        <v>2019</v>
      </c>
      <c r="D1420" s="26">
        <v>8</v>
      </c>
      <c r="E1420" s="26" t="s">
        <v>2064</v>
      </c>
      <c r="F1420" s="26" t="s">
        <v>2054</v>
      </c>
      <c r="G1420" s="33" t="s">
        <v>3473</v>
      </c>
      <c r="H1420" s="27" t="s">
        <v>2032</v>
      </c>
      <c r="I1420" s="27" t="s">
        <v>3771</v>
      </c>
      <c r="J1420" s="26">
        <v>20</v>
      </c>
      <c r="K1420" s="26">
        <v>1000</v>
      </c>
      <c r="L1420" s="26" t="s">
        <v>16</v>
      </c>
      <c r="M1420" s="26" t="s">
        <v>3</v>
      </c>
      <c r="N1420" s="26">
        <v>56</v>
      </c>
      <c r="O1420" s="26">
        <v>4</v>
      </c>
      <c r="P1420" s="26" t="s">
        <v>8</v>
      </c>
      <c r="Q1420" s="26"/>
      <c r="R1420" s="26"/>
    </row>
    <row r="1421" spans="1:18" x14ac:dyDescent="0.35">
      <c r="A1421" s="26" t="s">
        <v>2061</v>
      </c>
      <c r="B1421" s="26" t="s">
        <v>3773</v>
      </c>
      <c r="C1421" s="26">
        <v>2019</v>
      </c>
      <c r="D1421" s="26">
        <v>8</v>
      </c>
      <c r="E1421" s="26" t="s">
        <v>2064</v>
      </c>
      <c r="F1421" s="26" t="s">
        <v>2054</v>
      </c>
      <c r="G1421" s="33" t="s">
        <v>3474</v>
      </c>
      <c r="H1421" s="27" t="s">
        <v>2041</v>
      </c>
      <c r="I1421" s="27" t="s">
        <v>3771</v>
      </c>
      <c r="J1421" s="26">
        <v>20</v>
      </c>
      <c r="K1421" s="26">
        <v>1000</v>
      </c>
      <c r="L1421" s="26" t="s">
        <v>2</v>
      </c>
      <c r="M1421" s="26" t="s">
        <v>42</v>
      </c>
      <c r="N1421" s="26">
        <v>44</v>
      </c>
      <c r="O1421" s="26">
        <v>2</v>
      </c>
      <c r="P1421" s="26" t="s">
        <v>33</v>
      </c>
      <c r="Q1421" s="26"/>
      <c r="R1421" s="26"/>
    </row>
    <row r="1422" spans="1:18" x14ac:dyDescent="0.35">
      <c r="A1422" s="26" t="s">
        <v>2061</v>
      </c>
      <c r="B1422" s="26" t="s">
        <v>3773</v>
      </c>
      <c r="C1422" s="26">
        <v>2019</v>
      </c>
      <c r="D1422" s="26">
        <v>8</v>
      </c>
      <c r="E1422" s="26" t="s">
        <v>2064</v>
      </c>
      <c r="F1422" s="26" t="s">
        <v>2054</v>
      </c>
      <c r="G1422" s="33" t="s">
        <v>3475</v>
      </c>
      <c r="H1422" s="27" t="s">
        <v>2032</v>
      </c>
      <c r="I1422" s="27" t="s">
        <v>3771</v>
      </c>
      <c r="J1422" s="26">
        <v>20</v>
      </c>
      <c r="K1422" s="26">
        <v>1000</v>
      </c>
      <c r="L1422" s="26" t="s">
        <v>2</v>
      </c>
      <c r="M1422" s="26" t="s">
        <v>83</v>
      </c>
      <c r="N1422" s="26">
        <v>51</v>
      </c>
      <c r="O1422" s="26">
        <v>3</v>
      </c>
      <c r="P1422" s="26" t="s">
        <v>8</v>
      </c>
      <c r="Q1422" s="26"/>
      <c r="R1422" s="26"/>
    </row>
    <row r="1423" spans="1:18" x14ac:dyDescent="0.35">
      <c r="A1423" s="26" t="s">
        <v>2061</v>
      </c>
      <c r="B1423" s="26" t="s">
        <v>3773</v>
      </c>
      <c r="C1423" s="26">
        <v>2019</v>
      </c>
      <c r="D1423" s="26">
        <v>8</v>
      </c>
      <c r="E1423" s="26" t="s">
        <v>2064</v>
      </c>
      <c r="F1423" s="26" t="s">
        <v>2054</v>
      </c>
      <c r="G1423" s="33" t="s">
        <v>3476</v>
      </c>
      <c r="H1423" s="27" t="s">
        <v>2044</v>
      </c>
      <c r="I1423" s="27" t="s">
        <v>3771</v>
      </c>
      <c r="J1423" s="26">
        <v>20</v>
      </c>
      <c r="K1423" s="26">
        <v>1000</v>
      </c>
      <c r="L1423" s="26" t="s">
        <v>16</v>
      </c>
      <c r="M1423" s="26" t="s">
        <v>42</v>
      </c>
      <c r="N1423" s="26">
        <v>24</v>
      </c>
      <c r="O1423" s="26">
        <v>4</v>
      </c>
      <c r="P1423" s="26" t="s">
        <v>12</v>
      </c>
      <c r="Q1423" s="26"/>
      <c r="R1423" s="26"/>
    </row>
    <row r="1424" spans="1:18" x14ac:dyDescent="0.35">
      <c r="A1424" s="26" t="s">
        <v>2061</v>
      </c>
      <c r="B1424" s="26" t="s">
        <v>3773</v>
      </c>
      <c r="C1424" s="26">
        <v>2019</v>
      </c>
      <c r="D1424" s="26">
        <v>8</v>
      </c>
      <c r="E1424" s="26" t="s">
        <v>2064</v>
      </c>
      <c r="F1424" s="26" t="s">
        <v>2054</v>
      </c>
      <c r="G1424" s="33" t="s">
        <v>3477</v>
      </c>
      <c r="H1424" s="27" t="s">
        <v>2031</v>
      </c>
      <c r="I1424" s="27" t="s">
        <v>3771</v>
      </c>
      <c r="J1424" s="26">
        <v>20</v>
      </c>
      <c r="K1424" s="26">
        <v>1000</v>
      </c>
      <c r="L1424" s="26" t="s">
        <v>16</v>
      </c>
      <c r="M1424" s="26" t="s">
        <v>42</v>
      </c>
      <c r="N1424" s="26">
        <v>23</v>
      </c>
      <c r="O1424" s="26">
        <v>3</v>
      </c>
      <c r="P1424" s="26" t="s">
        <v>8</v>
      </c>
      <c r="Q1424" s="26"/>
      <c r="R1424" s="26"/>
    </row>
    <row r="1425" spans="1:18" x14ac:dyDescent="0.35">
      <c r="A1425" s="26" t="s">
        <v>2061</v>
      </c>
      <c r="B1425" s="26" t="s">
        <v>3773</v>
      </c>
      <c r="C1425" s="26">
        <v>2019</v>
      </c>
      <c r="D1425" s="26">
        <v>8</v>
      </c>
      <c r="E1425" s="26" t="s">
        <v>2064</v>
      </c>
      <c r="F1425" s="26" t="s">
        <v>2054</v>
      </c>
      <c r="G1425" s="33" t="s">
        <v>3478</v>
      </c>
      <c r="H1425" s="27" t="s">
        <v>2039</v>
      </c>
      <c r="I1425" s="27" t="s">
        <v>3771</v>
      </c>
      <c r="J1425" s="26">
        <v>20</v>
      </c>
      <c r="K1425" s="26">
        <v>1000</v>
      </c>
      <c r="L1425" s="26" t="s">
        <v>2</v>
      </c>
      <c r="M1425" s="26" t="s">
        <v>3</v>
      </c>
      <c r="N1425" s="26">
        <v>53</v>
      </c>
      <c r="O1425" s="26">
        <v>5</v>
      </c>
      <c r="P1425" s="26" t="s">
        <v>8</v>
      </c>
      <c r="Q1425" s="26"/>
      <c r="R1425" s="26"/>
    </row>
    <row r="1426" spans="1:18" x14ac:dyDescent="0.35">
      <c r="A1426" s="26" t="s">
        <v>2061</v>
      </c>
      <c r="B1426" s="26" t="s">
        <v>3773</v>
      </c>
      <c r="C1426" s="26">
        <v>2019</v>
      </c>
      <c r="D1426" s="26">
        <v>8</v>
      </c>
      <c r="E1426" s="26" t="s">
        <v>2064</v>
      </c>
      <c r="F1426" s="26" t="s">
        <v>2054</v>
      </c>
      <c r="G1426" s="33" t="s">
        <v>3479</v>
      </c>
      <c r="H1426" s="27" t="s">
        <v>2031</v>
      </c>
      <c r="I1426" s="27" t="s">
        <v>3771</v>
      </c>
      <c r="J1426" s="26">
        <v>20</v>
      </c>
      <c r="K1426" s="26">
        <v>1000</v>
      </c>
      <c r="L1426" s="26" t="s">
        <v>120</v>
      </c>
      <c r="M1426" s="26" t="s">
        <v>3</v>
      </c>
      <c r="N1426" s="26">
        <v>65</v>
      </c>
      <c r="O1426" s="26">
        <v>2</v>
      </c>
      <c r="P1426" s="26" t="s">
        <v>24</v>
      </c>
      <c r="Q1426" s="26"/>
      <c r="R1426" s="26"/>
    </row>
    <row r="1427" spans="1:18" x14ac:dyDescent="0.35">
      <c r="A1427" s="26" t="s">
        <v>2061</v>
      </c>
      <c r="B1427" s="26" t="s">
        <v>3773</v>
      </c>
      <c r="C1427" s="26">
        <v>2019</v>
      </c>
      <c r="D1427" s="26">
        <v>8</v>
      </c>
      <c r="E1427" s="26" t="s">
        <v>2064</v>
      </c>
      <c r="F1427" s="26" t="s">
        <v>2054</v>
      </c>
      <c r="G1427" s="33" t="s">
        <v>3480</v>
      </c>
      <c r="H1427" s="27" t="s">
        <v>2032</v>
      </c>
      <c r="I1427" s="27" t="s">
        <v>3771</v>
      </c>
      <c r="J1427" s="26">
        <v>20</v>
      </c>
      <c r="K1427" s="26">
        <v>1000</v>
      </c>
      <c r="L1427" s="26" t="s">
        <v>102</v>
      </c>
      <c r="M1427" s="26" t="s">
        <v>42</v>
      </c>
      <c r="N1427" s="26">
        <v>32</v>
      </c>
      <c r="O1427" s="26">
        <v>1</v>
      </c>
      <c r="P1427" s="26" t="s">
        <v>24</v>
      </c>
      <c r="Q1427" s="26"/>
      <c r="R1427" s="26"/>
    </row>
    <row r="1428" spans="1:18" x14ac:dyDescent="0.35">
      <c r="A1428" s="26" t="s">
        <v>2061</v>
      </c>
      <c r="B1428" s="26" t="s">
        <v>3773</v>
      </c>
      <c r="C1428" s="26">
        <v>2019</v>
      </c>
      <c r="D1428" s="26">
        <v>8</v>
      </c>
      <c r="E1428" s="26" t="s">
        <v>2064</v>
      </c>
      <c r="F1428" s="26" t="s">
        <v>2054</v>
      </c>
      <c r="G1428" s="33" t="s">
        <v>3481</v>
      </c>
      <c r="H1428" s="27" t="s">
        <v>2044</v>
      </c>
      <c r="I1428" s="27" t="s">
        <v>3771</v>
      </c>
      <c r="J1428" s="26">
        <v>20</v>
      </c>
      <c r="K1428" s="26">
        <v>1000</v>
      </c>
      <c r="L1428" s="26" t="s">
        <v>38</v>
      </c>
      <c r="M1428" s="26" t="s">
        <v>3</v>
      </c>
      <c r="N1428" s="26">
        <v>63</v>
      </c>
      <c r="O1428" s="26">
        <v>1</v>
      </c>
      <c r="P1428" s="26" t="s">
        <v>28</v>
      </c>
      <c r="Q1428" s="26"/>
      <c r="R1428" s="26"/>
    </row>
    <row r="1429" spans="1:18" x14ac:dyDescent="0.35">
      <c r="A1429" s="26" t="s">
        <v>2061</v>
      </c>
      <c r="B1429" s="26" t="s">
        <v>3773</v>
      </c>
      <c r="C1429" s="26">
        <v>2019</v>
      </c>
      <c r="D1429" s="26">
        <v>8</v>
      </c>
      <c r="E1429" s="26" t="s">
        <v>2064</v>
      </c>
      <c r="F1429" s="26" t="s">
        <v>2054</v>
      </c>
      <c r="G1429" s="33" t="s">
        <v>3482</v>
      </c>
      <c r="H1429" s="27" t="s">
        <v>2044</v>
      </c>
      <c r="I1429" s="27" t="s">
        <v>3771</v>
      </c>
      <c r="J1429" s="26">
        <v>20</v>
      </c>
      <c r="K1429" s="26">
        <v>1000</v>
      </c>
      <c r="L1429" s="26" t="s">
        <v>2</v>
      </c>
      <c r="M1429" s="26" t="s">
        <v>42</v>
      </c>
      <c r="N1429" s="26">
        <v>19</v>
      </c>
      <c r="O1429" s="26">
        <v>4</v>
      </c>
      <c r="P1429" s="26" t="s">
        <v>8</v>
      </c>
      <c r="Q1429" s="26"/>
      <c r="R1429" s="26"/>
    </row>
    <row r="1430" spans="1:18" x14ac:dyDescent="0.35">
      <c r="A1430" s="26" t="s">
        <v>2061</v>
      </c>
      <c r="B1430" s="26" t="s">
        <v>3773</v>
      </c>
      <c r="C1430" s="26">
        <v>2019</v>
      </c>
      <c r="D1430" s="26">
        <v>8</v>
      </c>
      <c r="E1430" s="26" t="s">
        <v>2064</v>
      </c>
      <c r="F1430" s="26" t="s">
        <v>2054</v>
      </c>
      <c r="G1430" s="33" t="s">
        <v>3483</v>
      </c>
      <c r="H1430" s="27" t="s">
        <v>2032</v>
      </c>
      <c r="I1430" s="27" t="s">
        <v>3771</v>
      </c>
      <c r="J1430" s="26">
        <v>20</v>
      </c>
      <c r="K1430" s="26">
        <v>1000</v>
      </c>
      <c r="L1430" s="26" t="s">
        <v>120</v>
      </c>
      <c r="M1430" s="26" t="s">
        <v>3</v>
      </c>
      <c r="N1430" s="26">
        <v>47</v>
      </c>
      <c r="O1430" s="26">
        <v>2</v>
      </c>
      <c r="P1430" s="26" t="s">
        <v>28</v>
      </c>
      <c r="Q1430" s="26"/>
      <c r="R1430" s="26"/>
    </row>
    <row r="1431" spans="1:18" x14ac:dyDescent="0.35">
      <c r="A1431" s="26" t="s">
        <v>2061</v>
      </c>
      <c r="B1431" s="26" t="s">
        <v>3773</v>
      </c>
      <c r="C1431" s="26">
        <v>2019</v>
      </c>
      <c r="D1431" s="26">
        <v>8</v>
      </c>
      <c r="E1431" s="26" t="s">
        <v>2064</v>
      </c>
      <c r="F1431" s="26" t="s">
        <v>2054</v>
      </c>
      <c r="G1431" s="33" t="s">
        <v>3484</v>
      </c>
      <c r="H1431" s="27" t="s">
        <v>2032</v>
      </c>
      <c r="I1431" s="27" t="s">
        <v>3771</v>
      </c>
      <c r="J1431" s="26">
        <v>20</v>
      </c>
      <c r="K1431" s="26">
        <v>1000</v>
      </c>
      <c r="L1431" s="26" t="s">
        <v>102</v>
      </c>
      <c r="M1431" s="26" t="s">
        <v>42</v>
      </c>
      <c r="N1431" s="26">
        <v>25</v>
      </c>
      <c r="O1431" s="26">
        <v>4</v>
      </c>
      <c r="P1431" s="26" t="s">
        <v>28</v>
      </c>
      <c r="Q1431" s="26"/>
      <c r="R1431" s="26"/>
    </row>
    <row r="1432" spans="1:18" x14ac:dyDescent="0.35">
      <c r="A1432" s="26" t="s">
        <v>2061</v>
      </c>
      <c r="B1432" s="26" t="s">
        <v>3773</v>
      </c>
      <c r="C1432" s="26">
        <v>2019</v>
      </c>
      <c r="D1432" s="26">
        <v>8</v>
      </c>
      <c r="E1432" s="26" t="s">
        <v>2064</v>
      </c>
      <c r="F1432" s="26" t="s">
        <v>2054</v>
      </c>
      <c r="G1432" s="33" t="s">
        <v>3485</v>
      </c>
      <c r="H1432" s="27" t="s">
        <v>2041</v>
      </c>
      <c r="I1432" s="27" t="s">
        <v>3771</v>
      </c>
      <c r="J1432" s="26">
        <v>20</v>
      </c>
      <c r="K1432" s="26">
        <v>1000</v>
      </c>
      <c r="L1432" s="26" t="s">
        <v>2</v>
      </c>
      <c r="M1432" s="26" t="s">
        <v>3</v>
      </c>
      <c r="N1432" s="26">
        <v>54</v>
      </c>
      <c r="O1432" s="26">
        <v>2</v>
      </c>
      <c r="P1432" s="26" t="s">
        <v>12</v>
      </c>
      <c r="Q1432" s="26"/>
      <c r="R1432" s="26"/>
    </row>
    <row r="1433" spans="1:18" x14ac:dyDescent="0.35">
      <c r="A1433" s="26" t="s">
        <v>2061</v>
      </c>
      <c r="B1433" s="26" t="s">
        <v>3773</v>
      </c>
      <c r="C1433" s="26">
        <v>2019</v>
      </c>
      <c r="D1433" s="26">
        <v>8</v>
      </c>
      <c r="E1433" s="26" t="s">
        <v>2064</v>
      </c>
      <c r="F1433" s="26" t="s">
        <v>2054</v>
      </c>
      <c r="G1433" s="33" t="s">
        <v>3486</v>
      </c>
      <c r="H1433" s="27" t="s">
        <v>2044</v>
      </c>
      <c r="I1433" s="27" t="s">
        <v>3771</v>
      </c>
      <c r="J1433" s="26">
        <v>20</v>
      </c>
      <c r="K1433" s="26">
        <v>1000</v>
      </c>
      <c r="L1433" s="26" t="s">
        <v>16</v>
      </c>
      <c r="M1433" s="26" t="s">
        <v>42</v>
      </c>
      <c r="N1433" s="26">
        <v>40</v>
      </c>
      <c r="O1433" s="26">
        <v>1</v>
      </c>
      <c r="P1433" s="26" t="s">
        <v>4</v>
      </c>
      <c r="Q1433" s="26"/>
      <c r="R1433" s="26"/>
    </row>
    <row r="1434" spans="1:18" x14ac:dyDescent="0.35">
      <c r="A1434" s="26" t="s">
        <v>2061</v>
      </c>
      <c r="B1434" s="26" t="s">
        <v>3773</v>
      </c>
      <c r="C1434" s="26">
        <v>2019</v>
      </c>
      <c r="D1434" s="26">
        <v>8</v>
      </c>
      <c r="E1434" s="26" t="s">
        <v>2064</v>
      </c>
      <c r="F1434" s="26" t="s">
        <v>2054</v>
      </c>
      <c r="G1434" s="33" t="s">
        <v>3487</v>
      </c>
      <c r="H1434" s="27" t="s">
        <v>2039</v>
      </c>
      <c r="I1434" s="27" t="s">
        <v>3771</v>
      </c>
      <c r="J1434" s="26">
        <v>20</v>
      </c>
      <c r="K1434" s="26">
        <v>1000</v>
      </c>
      <c r="L1434" s="26" t="s">
        <v>2</v>
      </c>
      <c r="M1434" s="26" t="s">
        <v>42</v>
      </c>
      <c r="N1434" s="26">
        <v>19</v>
      </c>
      <c r="O1434" s="26">
        <v>5</v>
      </c>
      <c r="P1434" s="26" t="s">
        <v>8</v>
      </c>
      <c r="Q1434" s="26"/>
      <c r="R1434" s="26"/>
    </row>
    <row r="1435" spans="1:18" x14ac:dyDescent="0.35">
      <c r="A1435" s="26" t="s">
        <v>2061</v>
      </c>
      <c r="B1435" s="26" t="s">
        <v>3773</v>
      </c>
      <c r="C1435" s="26">
        <v>2019</v>
      </c>
      <c r="D1435" s="26">
        <v>8</v>
      </c>
      <c r="E1435" s="26" t="s">
        <v>2064</v>
      </c>
      <c r="F1435" s="26" t="s">
        <v>2054</v>
      </c>
      <c r="G1435" s="33" t="s">
        <v>3488</v>
      </c>
      <c r="H1435" s="27" t="s">
        <v>2032</v>
      </c>
      <c r="I1435" s="27" t="s">
        <v>3771</v>
      </c>
      <c r="J1435" s="26">
        <v>20</v>
      </c>
      <c r="K1435" s="26">
        <v>1000</v>
      </c>
      <c r="L1435" s="26" t="s">
        <v>102</v>
      </c>
      <c r="M1435" s="26" t="s">
        <v>3</v>
      </c>
      <c r="N1435" s="26">
        <v>48</v>
      </c>
      <c r="O1435" s="26">
        <v>3</v>
      </c>
      <c r="P1435" s="26" t="s">
        <v>8</v>
      </c>
      <c r="Q1435" s="26"/>
      <c r="R1435" s="26"/>
    </row>
    <row r="1436" spans="1:18" x14ac:dyDescent="0.35">
      <c r="A1436" s="26" t="s">
        <v>2061</v>
      </c>
      <c r="B1436" s="26" t="s">
        <v>3773</v>
      </c>
      <c r="C1436" s="26">
        <v>2019</v>
      </c>
      <c r="D1436" s="26">
        <v>8</v>
      </c>
      <c r="E1436" s="26" t="s">
        <v>2064</v>
      </c>
      <c r="F1436" s="26" t="s">
        <v>2054</v>
      </c>
      <c r="G1436" s="33" t="s">
        <v>3489</v>
      </c>
      <c r="H1436" s="27" t="s">
        <v>2045</v>
      </c>
      <c r="I1436" s="27" t="s">
        <v>3771</v>
      </c>
      <c r="J1436" s="26">
        <v>20</v>
      </c>
      <c r="K1436" s="26">
        <v>1000</v>
      </c>
      <c r="L1436" s="26" t="s">
        <v>2</v>
      </c>
      <c r="M1436" s="26" t="s">
        <v>42</v>
      </c>
      <c r="N1436" s="26">
        <v>37</v>
      </c>
      <c r="O1436" s="26">
        <v>6</v>
      </c>
      <c r="P1436" s="26" t="s">
        <v>66</v>
      </c>
      <c r="Q1436" s="26"/>
      <c r="R1436" s="26"/>
    </row>
    <row r="1437" spans="1:18" x14ac:dyDescent="0.35">
      <c r="A1437" s="26" t="s">
        <v>2061</v>
      </c>
      <c r="B1437" s="26" t="s">
        <v>3773</v>
      </c>
      <c r="C1437" s="26">
        <v>2019</v>
      </c>
      <c r="D1437" s="26">
        <v>8</v>
      </c>
      <c r="E1437" s="26" t="s">
        <v>2064</v>
      </c>
      <c r="F1437" s="26" t="s">
        <v>2054</v>
      </c>
      <c r="G1437" s="33" t="s">
        <v>3490</v>
      </c>
      <c r="H1437" s="27" t="s">
        <v>2049</v>
      </c>
      <c r="I1437" s="27" t="s">
        <v>3771</v>
      </c>
      <c r="J1437" s="26">
        <v>20</v>
      </c>
      <c r="K1437" s="26">
        <v>1000</v>
      </c>
      <c r="L1437" s="26" t="s">
        <v>2</v>
      </c>
      <c r="M1437" s="26" t="s">
        <v>42</v>
      </c>
      <c r="N1437" s="26">
        <v>22</v>
      </c>
      <c r="O1437" s="26">
        <v>4</v>
      </c>
      <c r="P1437" s="26" t="s">
        <v>104</v>
      </c>
      <c r="Q1437" s="26"/>
      <c r="R1437" s="26"/>
    </row>
    <row r="1438" spans="1:18" x14ac:dyDescent="0.35">
      <c r="A1438" s="26" t="s">
        <v>2061</v>
      </c>
      <c r="B1438" s="26" t="s">
        <v>3773</v>
      </c>
      <c r="C1438" s="26">
        <v>2019</v>
      </c>
      <c r="D1438" s="26">
        <v>8</v>
      </c>
      <c r="E1438" s="26" t="s">
        <v>2064</v>
      </c>
      <c r="F1438" s="26" t="s">
        <v>2054</v>
      </c>
      <c r="G1438" s="33" t="s">
        <v>3491</v>
      </c>
      <c r="H1438" s="27" t="s">
        <v>2044</v>
      </c>
      <c r="I1438" s="27" t="s">
        <v>3771</v>
      </c>
      <c r="J1438" s="26">
        <v>20</v>
      </c>
      <c r="K1438" s="26">
        <v>1000</v>
      </c>
      <c r="L1438" s="26" t="s">
        <v>38</v>
      </c>
      <c r="M1438" s="26" t="s">
        <v>3</v>
      </c>
      <c r="N1438" s="26">
        <v>76</v>
      </c>
      <c r="O1438" s="26">
        <v>3</v>
      </c>
      <c r="P1438" s="26" t="s">
        <v>24</v>
      </c>
      <c r="Q1438" s="26"/>
      <c r="R1438" s="26"/>
    </row>
    <row r="1439" spans="1:18" x14ac:dyDescent="0.35">
      <c r="A1439" s="26" t="s">
        <v>2061</v>
      </c>
      <c r="B1439" s="26" t="s">
        <v>3773</v>
      </c>
      <c r="C1439" s="26">
        <v>2019</v>
      </c>
      <c r="D1439" s="26">
        <v>8</v>
      </c>
      <c r="E1439" s="26" t="s">
        <v>2064</v>
      </c>
      <c r="F1439" s="26" t="s">
        <v>2054</v>
      </c>
      <c r="G1439" s="33" t="s">
        <v>3492</v>
      </c>
      <c r="H1439" s="27" t="s">
        <v>2031</v>
      </c>
      <c r="I1439" s="27" t="s">
        <v>3771</v>
      </c>
      <c r="J1439" s="26">
        <v>20</v>
      </c>
      <c r="K1439" s="26">
        <v>1000</v>
      </c>
      <c r="L1439" s="26" t="s">
        <v>38</v>
      </c>
      <c r="M1439" s="26" t="s">
        <v>3</v>
      </c>
      <c r="N1439" s="26">
        <v>63</v>
      </c>
      <c r="O1439" s="26">
        <v>3</v>
      </c>
      <c r="P1439" s="26" t="s">
        <v>28</v>
      </c>
      <c r="Q1439" s="26"/>
      <c r="R1439" s="26"/>
    </row>
    <row r="1440" spans="1:18" x14ac:dyDescent="0.35">
      <c r="A1440" s="26" t="s">
        <v>2061</v>
      </c>
      <c r="B1440" s="26" t="s">
        <v>3773</v>
      </c>
      <c r="C1440" s="26">
        <v>2019</v>
      </c>
      <c r="D1440" s="26">
        <v>8</v>
      </c>
      <c r="E1440" s="26" t="s">
        <v>2064</v>
      </c>
      <c r="F1440" s="26" t="s">
        <v>2054</v>
      </c>
      <c r="G1440" s="33" t="s">
        <v>3493</v>
      </c>
      <c r="H1440" s="27" t="s">
        <v>2031</v>
      </c>
      <c r="I1440" s="27" t="s">
        <v>3771</v>
      </c>
      <c r="J1440" s="26">
        <v>20</v>
      </c>
      <c r="K1440" s="26">
        <v>1000</v>
      </c>
      <c r="L1440" s="26" t="s">
        <v>102</v>
      </c>
      <c r="M1440" s="26" t="s">
        <v>42</v>
      </c>
      <c r="N1440" s="26">
        <v>32</v>
      </c>
      <c r="O1440" s="26">
        <v>5</v>
      </c>
      <c r="P1440" s="26" t="s">
        <v>24</v>
      </c>
      <c r="Q1440" s="26"/>
      <c r="R1440" s="26"/>
    </row>
    <row r="1441" spans="1:18" x14ac:dyDescent="0.35">
      <c r="A1441" s="26" t="s">
        <v>2061</v>
      </c>
      <c r="B1441" s="26" t="s">
        <v>3773</v>
      </c>
      <c r="C1441" s="26">
        <v>2019</v>
      </c>
      <c r="D1441" s="26">
        <v>8</v>
      </c>
      <c r="E1441" s="26" t="s">
        <v>2064</v>
      </c>
      <c r="F1441" s="26" t="s">
        <v>2054</v>
      </c>
      <c r="G1441" s="33" t="s">
        <v>3494</v>
      </c>
      <c r="H1441" s="27" t="s">
        <v>2031</v>
      </c>
      <c r="I1441" s="27" t="s">
        <v>3771</v>
      </c>
      <c r="J1441" s="26">
        <v>20</v>
      </c>
      <c r="K1441" s="26">
        <v>1000</v>
      </c>
      <c r="L1441" s="26" t="s">
        <v>120</v>
      </c>
      <c r="M1441" s="26" t="s">
        <v>3</v>
      </c>
      <c r="N1441" s="26">
        <v>47</v>
      </c>
      <c r="O1441" s="26">
        <v>1</v>
      </c>
      <c r="P1441" s="26" t="s">
        <v>28</v>
      </c>
      <c r="Q1441" s="26"/>
      <c r="R1441" s="26"/>
    </row>
    <row r="1442" spans="1:18" x14ac:dyDescent="0.35">
      <c r="A1442" s="26" t="s">
        <v>2061</v>
      </c>
      <c r="B1442" s="26" t="s">
        <v>3773</v>
      </c>
      <c r="C1442" s="26">
        <v>2019</v>
      </c>
      <c r="D1442" s="26">
        <v>8</v>
      </c>
      <c r="E1442" s="26" t="s">
        <v>2064</v>
      </c>
      <c r="F1442" s="26" t="s">
        <v>2054</v>
      </c>
      <c r="G1442" s="33" t="s">
        <v>3495</v>
      </c>
      <c r="H1442" s="27" t="s">
        <v>2040</v>
      </c>
      <c r="I1442" s="27" t="s">
        <v>3771</v>
      </c>
      <c r="J1442" s="26">
        <v>20</v>
      </c>
      <c r="K1442" s="26">
        <v>1000</v>
      </c>
      <c r="L1442" s="26" t="s">
        <v>102</v>
      </c>
      <c r="M1442" s="26" t="s">
        <v>3</v>
      </c>
      <c r="N1442" s="26">
        <v>48</v>
      </c>
      <c r="O1442" s="26">
        <v>5</v>
      </c>
      <c r="P1442" s="26" t="s">
        <v>8</v>
      </c>
      <c r="Q1442" s="26"/>
      <c r="R1442" s="26"/>
    </row>
    <row r="1443" spans="1:18" x14ac:dyDescent="0.35">
      <c r="A1443" s="26" t="s">
        <v>2061</v>
      </c>
      <c r="B1443" s="26" t="s">
        <v>3773</v>
      </c>
      <c r="C1443" s="26">
        <v>2019</v>
      </c>
      <c r="D1443" s="26">
        <v>8</v>
      </c>
      <c r="E1443" s="26" t="s">
        <v>2064</v>
      </c>
      <c r="F1443" s="26" t="s">
        <v>2054</v>
      </c>
      <c r="G1443" s="33" t="s">
        <v>3496</v>
      </c>
      <c r="H1443" s="27" t="s">
        <v>2032</v>
      </c>
      <c r="I1443" s="27" t="s">
        <v>3771</v>
      </c>
      <c r="J1443" s="26">
        <v>20</v>
      </c>
      <c r="K1443" s="26">
        <v>1000</v>
      </c>
      <c r="L1443" s="26" t="s">
        <v>23</v>
      </c>
      <c r="M1443" s="26" t="s">
        <v>42</v>
      </c>
      <c r="N1443" s="26">
        <v>27</v>
      </c>
      <c r="O1443" s="26">
        <v>2</v>
      </c>
      <c r="P1443" s="26" t="s">
        <v>28</v>
      </c>
      <c r="Q1443" s="26"/>
      <c r="R1443" s="26"/>
    </row>
    <row r="1444" spans="1:18" x14ac:dyDescent="0.35">
      <c r="A1444" s="26" t="s">
        <v>2061</v>
      </c>
      <c r="B1444" s="26" t="s">
        <v>3773</v>
      </c>
      <c r="C1444" s="26">
        <v>2019</v>
      </c>
      <c r="D1444" s="26">
        <v>8</v>
      </c>
      <c r="E1444" s="26" t="s">
        <v>2064</v>
      </c>
      <c r="F1444" s="26" t="s">
        <v>2054</v>
      </c>
      <c r="G1444" s="33" t="s">
        <v>3497</v>
      </c>
      <c r="H1444" s="27" t="s">
        <v>2042</v>
      </c>
      <c r="I1444" s="27" t="s">
        <v>3771</v>
      </c>
      <c r="J1444" s="26">
        <v>20</v>
      </c>
      <c r="K1444" s="26">
        <v>1000</v>
      </c>
      <c r="L1444" s="26" t="s">
        <v>16</v>
      </c>
      <c r="M1444" s="26" t="s">
        <v>42</v>
      </c>
      <c r="N1444" s="26">
        <v>40</v>
      </c>
      <c r="O1444" s="26">
        <v>5</v>
      </c>
      <c r="P1444" s="26" t="s">
        <v>4</v>
      </c>
      <c r="Q1444" s="26"/>
      <c r="R1444" s="26"/>
    </row>
    <row r="1445" spans="1:18" x14ac:dyDescent="0.35">
      <c r="A1445" s="26" t="s">
        <v>2061</v>
      </c>
      <c r="B1445" s="26" t="s">
        <v>3773</v>
      </c>
      <c r="C1445" s="26">
        <v>2019</v>
      </c>
      <c r="D1445" s="26">
        <v>8</v>
      </c>
      <c r="E1445" s="26" t="s">
        <v>2064</v>
      </c>
      <c r="F1445" s="26" t="s">
        <v>2054</v>
      </c>
      <c r="G1445" s="33" t="s">
        <v>3498</v>
      </c>
      <c r="H1445" s="27" t="s">
        <v>2029</v>
      </c>
      <c r="I1445" s="27" t="s">
        <v>3771</v>
      </c>
      <c r="J1445" s="26">
        <v>20</v>
      </c>
      <c r="K1445" s="26">
        <v>1000</v>
      </c>
      <c r="L1445" s="26" t="s">
        <v>2</v>
      </c>
      <c r="M1445" s="26" t="s">
        <v>83</v>
      </c>
      <c r="N1445" s="26">
        <v>51</v>
      </c>
      <c r="O1445" s="26">
        <v>4</v>
      </c>
      <c r="P1445" s="26" t="s">
        <v>8</v>
      </c>
      <c r="Q1445" s="26"/>
      <c r="R1445" s="26"/>
    </row>
    <row r="1446" spans="1:18" x14ac:dyDescent="0.35">
      <c r="A1446" s="26" t="s">
        <v>2061</v>
      </c>
      <c r="B1446" s="26" t="s">
        <v>3773</v>
      </c>
      <c r="C1446" s="26">
        <v>2019</v>
      </c>
      <c r="D1446" s="26">
        <v>8</v>
      </c>
      <c r="E1446" s="26" t="s">
        <v>2064</v>
      </c>
      <c r="F1446" s="26" t="s">
        <v>2054</v>
      </c>
      <c r="G1446" s="33" t="s">
        <v>3498</v>
      </c>
      <c r="H1446" s="27" t="s">
        <v>2041</v>
      </c>
      <c r="I1446" s="27" t="s">
        <v>3771</v>
      </c>
      <c r="J1446" s="26">
        <v>20</v>
      </c>
      <c r="K1446" s="26">
        <v>1000</v>
      </c>
      <c r="L1446" s="26" t="s">
        <v>102</v>
      </c>
      <c r="M1446" s="26" t="s">
        <v>3</v>
      </c>
      <c r="N1446" s="26">
        <v>48</v>
      </c>
      <c r="O1446" s="26">
        <v>4</v>
      </c>
      <c r="P1446" s="26" t="s">
        <v>8</v>
      </c>
      <c r="Q1446" s="26"/>
      <c r="R1446" s="26"/>
    </row>
    <row r="1447" spans="1:18" x14ac:dyDescent="0.35">
      <c r="A1447" s="26" t="s">
        <v>2061</v>
      </c>
      <c r="B1447" s="26" t="s">
        <v>3773</v>
      </c>
      <c r="C1447" s="26">
        <v>2019</v>
      </c>
      <c r="D1447" s="26">
        <v>8</v>
      </c>
      <c r="E1447" s="26" t="s">
        <v>2064</v>
      </c>
      <c r="F1447" s="26" t="s">
        <v>2054</v>
      </c>
      <c r="G1447" s="33" t="s">
        <v>3499</v>
      </c>
      <c r="H1447" s="27" t="s">
        <v>2037</v>
      </c>
      <c r="I1447" s="27" t="s">
        <v>3771</v>
      </c>
      <c r="J1447" s="26">
        <v>20</v>
      </c>
      <c r="K1447" s="26">
        <v>1000</v>
      </c>
      <c r="L1447" s="26" t="s">
        <v>16</v>
      </c>
      <c r="M1447" s="26" t="s">
        <v>3</v>
      </c>
      <c r="N1447" s="26">
        <v>57</v>
      </c>
      <c r="O1447" s="26">
        <v>5</v>
      </c>
      <c r="P1447" s="26" t="s">
        <v>12</v>
      </c>
      <c r="Q1447" s="26"/>
      <c r="R1447" s="26"/>
    </row>
    <row r="1448" spans="1:18" x14ac:dyDescent="0.35">
      <c r="A1448" s="26" t="s">
        <v>2061</v>
      </c>
      <c r="B1448" s="26" t="s">
        <v>3773</v>
      </c>
      <c r="C1448" s="26">
        <v>2019</v>
      </c>
      <c r="D1448" s="26">
        <v>8</v>
      </c>
      <c r="E1448" s="26" t="s">
        <v>2064</v>
      </c>
      <c r="F1448" s="26" t="s">
        <v>2054</v>
      </c>
      <c r="G1448" s="33" t="s">
        <v>3500</v>
      </c>
      <c r="H1448" s="27" t="s">
        <v>2031</v>
      </c>
      <c r="I1448" s="27" t="s">
        <v>3771</v>
      </c>
      <c r="J1448" s="26">
        <v>20</v>
      </c>
      <c r="K1448" s="26">
        <v>1000</v>
      </c>
      <c r="L1448" s="26" t="s">
        <v>16</v>
      </c>
      <c r="M1448" s="26" t="s">
        <v>83</v>
      </c>
      <c r="N1448" s="26">
        <v>73</v>
      </c>
      <c r="O1448" s="26">
        <v>1</v>
      </c>
      <c r="P1448" s="26" t="s">
        <v>24</v>
      </c>
      <c r="Q1448" s="26"/>
      <c r="R1448" s="26"/>
    </row>
    <row r="1449" spans="1:18" x14ac:dyDescent="0.35">
      <c r="A1449" s="26" t="s">
        <v>2061</v>
      </c>
      <c r="B1449" s="26" t="s">
        <v>3773</v>
      </c>
      <c r="C1449" s="26">
        <v>2019</v>
      </c>
      <c r="D1449" s="26">
        <v>8</v>
      </c>
      <c r="E1449" s="26" t="s">
        <v>2064</v>
      </c>
      <c r="F1449" s="26" t="s">
        <v>2054</v>
      </c>
      <c r="G1449" s="33" t="s">
        <v>3501</v>
      </c>
      <c r="H1449" s="27" t="s">
        <v>2044</v>
      </c>
      <c r="I1449" s="27" t="s">
        <v>3771</v>
      </c>
      <c r="J1449" s="26">
        <v>20</v>
      </c>
      <c r="K1449" s="26">
        <v>1000</v>
      </c>
      <c r="L1449" s="26" t="s">
        <v>2</v>
      </c>
      <c r="M1449" s="26" t="s">
        <v>42</v>
      </c>
      <c r="N1449" s="26">
        <v>37</v>
      </c>
      <c r="O1449" s="26">
        <v>2</v>
      </c>
      <c r="P1449" s="26" t="s">
        <v>66</v>
      </c>
      <c r="Q1449" s="26"/>
      <c r="R1449" s="26"/>
    </row>
    <row r="1450" spans="1:18" x14ac:dyDescent="0.35">
      <c r="A1450" s="26" t="s">
        <v>2061</v>
      </c>
      <c r="B1450" s="26" t="s">
        <v>3773</v>
      </c>
      <c r="C1450" s="26">
        <v>2019</v>
      </c>
      <c r="D1450" s="26">
        <v>8</v>
      </c>
      <c r="E1450" s="26" t="s">
        <v>2064</v>
      </c>
      <c r="F1450" s="26" t="s">
        <v>2054</v>
      </c>
      <c r="G1450" s="33" t="s">
        <v>3502</v>
      </c>
      <c r="H1450" s="27" t="s">
        <v>2030</v>
      </c>
      <c r="I1450" s="27" t="s">
        <v>3771</v>
      </c>
      <c r="J1450" s="26">
        <v>20</v>
      </c>
      <c r="K1450" s="26">
        <v>1000</v>
      </c>
      <c r="L1450" s="26" t="s">
        <v>162</v>
      </c>
      <c r="M1450" s="26" t="s">
        <v>42</v>
      </c>
      <c r="N1450" s="26">
        <v>41</v>
      </c>
      <c r="O1450" s="26">
        <v>1</v>
      </c>
      <c r="P1450" s="26" t="s">
        <v>24</v>
      </c>
      <c r="Q1450" s="26"/>
      <c r="R1450" s="26"/>
    </row>
    <row r="1451" spans="1:18" x14ac:dyDescent="0.35">
      <c r="A1451" s="26" t="s">
        <v>2061</v>
      </c>
      <c r="B1451" s="26" t="s">
        <v>3773</v>
      </c>
      <c r="C1451" s="26">
        <v>2019</v>
      </c>
      <c r="D1451" s="26">
        <v>8</v>
      </c>
      <c r="E1451" s="26" t="s">
        <v>2064</v>
      </c>
      <c r="F1451" s="26" t="s">
        <v>2054</v>
      </c>
      <c r="G1451" s="33" t="s">
        <v>3503</v>
      </c>
      <c r="H1451" s="27" t="s">
        <v>2031</v>
      </c>
      <c r="I1451" s="27" t="s">
        <v>3771</v>
      </c>
      <c r="J1451" s="26">
        <v>20</v>
      </c>
      <c r="K1451" s="26">
        <v>1000</v>
      </c>
      <c r="L1451" s="26" t="s">
        <v>2</v>
      </c>
      <c r="M1451" s="26" t="s">
        <v>83</v>
      </c>
      <c r="N1451" s="26">
        <v>52</v>
      </c>
      <c r="O1451" s="26">
        <v>3</v>
      </c>
      <c r="P1451" s="26" t="s">
        <v>12</v>
      </c>
      <c r="Q1451" s="26"/>
      <c r="R1451" s="26"/>
    </row>
    <row r="1452" spans="1:18" x14ac:dyDescent="0.35">
      <c r="A1452" s="26" t="s">
        <v>2061</v>
      </c>
      <c r="B1452" s="26" t="s">
        <v>3773</v>
      </c>
      <c r="C1452" s="26">
        <v>2019</v>
      </c>
      <c r="D1452" s="26">
        <v>8</v>
      </c>
      <c r="E1452" s="26" t="s">
        <v>2064</v>
      </c>
      <c r="F1452" s="26" t="s">
        <v>2054</v>
      </c>
      <c r="G1452" s="33" t="s">
        <v>3504</v>
      </c>
      <c r="H1452" s="27" t="s">
        <v>2036</v>
      </c>
      <c r="I1452" s="27" t="s">
        <v>3771</v>
      </c>
      <c r="J1452" s="26">
        <v>20</v>
      </c>
      <c r="K1452" s="26">
        <v>1000</v>
      </c>
      <c r="L1452" s="26" t="s">
        <v>2</v>
      </c>
      <c r="M1452" s="26" t="s">
        <v>42</v>
      </c>
      <c r="N1452" s="26">
        <v>19</v>
      </c>
      <c r="O1452" s="26">
        <v>2</v>
      </c>
      <c r="P1452" s="26" t="s">
        <v>8</v>
      </c>
      <c r="Q1452" s="26"/>
      <c r="R1452" s="26"/>
    </row>
    <row r="1453" spans="1:18" x14ac:dyDescent="0.35">
      <c r="A1453" s="26" t="s">
        <v>2061</v>
      </c>
      <c r="B1453" s="26" t="s">
        <v>3773</v>
      </c>
      <c r="C1453" s="26">
        <v>2019</v>
      </c>
      <c r="D1453" s="26">
        <v>8</v>
      </c>
      <c r="E1453" s="26" t="s">
        <v>2064</v>
      </c>
      <c r="F1453" s="26" t="s">
        <v>2054</v>
      </c>
      <c r="G1453" s="33" t="s">
        <v>3505</v>
      </c>
      <c r="H1453" s="27" t="s">
        <v>2049</v>
      </c>
      <c r="I1453" s="27" t="s">
        <v>3771</v>
      </c>
      <c r="J1453" s="26">
        <v>20</v>
      </c>
      <c r="K1453" s="26">
        <v>1000</v>
      </c>
      <c r="L1453" s="26" t="s">
        <v>2</v>
      </c>
      <c r="M1453" s="26" t="s">
        <v>42</v>
      </c>
      <c r="N1453" s="26">
        <v>43</v>
      </c>
      <c r="O1453" s="26">
        <v>4</v>
      </c>
      <c r="P1453" s="26" t="s">
        <v>206</v>
      </c>
      <c r="Q1453" s="26"/>
      <c r="R1453" s="26"/>
    </row>
    <row r="1454" spans="1:18" x14ac:dyDescent="0.35">
      <c r="A1454" s="26" t="s">
        <v>2061</v>
      </c>
      <c r="B1454" s="26" t="s">
        <v>3773</v>
      </c>
      <c r="C1454" s="26">
        <v>2019</v>
      </c>
      <c r="D1454" s="26">
        <v>8</v>
      </c>
      <c r="E1454" s="26" t="s">
        <v>2064</v>
      </c>
      <c r="F1454" s="26" t="s">
        <v>2054</v>
      </c>
      <c r="G1454" s="33" t="s">
        <v>3506</v>
      </c>
      <c r="H1454" s="27" t="s">
        <v>2039</v>
      </c>
      <c r="I1454" s="27" t="s">
        <v>3771</v>
      </c>
      <c r="J1454" s="26">
        <v>20</v>
      </c>
      <c r="K1454" s="26">
        <v>1000</v>
      </c>
      <c r="L1454" s="26" t="s">
        <v>2</v>
      </c>
      <c r="M1454" s="26" t="s">
        <v>42</v>
      </c>
      <c r="N1454" s="26">
        <v>36</v>
      </c>
      <c r="O1454" s="26">
        <v>2</v>
      </c>
      <c r="P1454" s="26" t="s">
        <v>35</v>
      </c>
      <c r="Q1454" s="26"/>
      <c r="R1454" s="26"/>
    </row>
    <row r="1455" spans="1:18" x14ac:dyDescent="0.35">
      <c r="A1455" s="26" t="s">
        <v>2061</v>
      </c>
      <c r="B1455" s="26" t="s">
        <v>3773</v>
      </c>
      <c r="C1455" s="26">
        <v>2019</v>
      </c>
      <c r="D1455" s="26">
        <v>8</v>
      </c>
      <c r="E1455" s="26" t="s">
        <v>2064</v>
      </c>
      <c r="F1455" s="26" t="s">
        <v>2054</v>
      </c>
      <c r="G1455" s="33" t="s">
        <v>3507</v>
      </c>
      <c r="H1455" s="27" t="s">
        <v>2042</v>
      </c>
      <c r="I1455" s="27" t="s">
        <v>3771</v>
      </c>
      <c r="J1455" s="26">
        <v>20</v>
      </c>
      <c r="K1455" s="26">
        <v>1000</v>
      </c>
      <c r="L1455" s="26" t="s">
        <v>16</v>
      </c>
      <c r="M1455" s="26" t="s">
        <v>42</v>
      </c>
      <c r="N1455" s="26">
        <v>23</v>
      </c>
      <c r="O1455" s="26">
        <v>4</v>
      </c>
      <c r="P1455" s="26" t="s">
        <v>8</v>
      </c>
      <c r="Q1455" s="26"/>
      <c r="R1455" s="26"/>
    </row>
    <row r="1456" spans="1:18" x14ac:dyDescent="0.35">
      <c r="A1456" s="26" t="s">
        <v>2061</v>
      </c>
      <c r="B1456" s="26" t="s">
        <v>3773</v>
      </c>
      <c r="C1456" s="26">
        <v>2019</v>
      </c>
      <c r="D1456" s="26">
        <v>8</v>
      </c>
      <c r="E1456" s="26" t="s">
        <v>2064</v>
      </c>
      <c r="F1456" s="26" t="s">
        <v>2054</v>
      </c>
      <c r="G1456" s="33" t="s">
        <v>3508</v>
      </c>
      <c r="H1456" s="27" t="s">
        <v>2031</v>
      </c>
      <c r="I1456" s="27" t="s">
        <v>3771</v>
      </c>
      <c r="J1456" s="26">
        <v>20</v>
      </c>
      <c r="K1456" s="26">
        <v>1000</v>
      </c>
      <c r="L1456" s="26" t="s">
        <v>16</v>
      </c>
      <c r="M1456" s="26" t="s">
        <v>83</v>
      </c>
      <c r="N1456" s="26">
        <v>58</v>
      </c>
      <c r="O1456" s="26">
        <v>3</v>
      </c>
      <c r="P1456" s="26" t="s">
        <v>28</v>
      </c>
      <c r="Q1456" s="26"/>
      <c r="R1456" s="26"/>
    </row>
    <row r="1457" spans="1:18" x14ac:dyDescent="0.35">
      <c r="A1457" s="26" t="s">
        <v>2061</v>
      </c>
      <c r="B1457" s="26" t="s">
        <v>3773</v>
      </c>
      <c r="C1457" s="26">
        <v>2019</v>
      </c>
      <c r="D1457" s="26">
        <v>8</v>
      </c>
      <c r="E1457" s="26" t="s">
        <v>2064</v>
      </c>
      <c r="F1457" s="26" t="s">
        <v>2054</v>
      </c>
      <c r="G1457" s="33" t="s">
        <v>3509</v>
      </c>
      <c r="H1457" s="27" t="s">
        <v>2037</v>
      </c>
      <c r="I1457" s="27" t="s">
        <v>3771</v>
      </c>
      <c r="J1457" s="26">
        <v>20</v>
      </c>
      <c r="K1457" s="26">
        <v>1000</v>
      </c>
      <c r="L1457" s="26" t="s">
        <v>16</v>
      </c>
      <c r="M1457" s="26" t="s">
        <v>3</v>
      </c>
      <c r="N1457" s="26">
        <v>71</v>
      </c>
      <c r="O1457" s="26">
        <v>3</v>
      </c>
      <c r="P1457" s="26" t="s">
        <v>33</v>
      </c>
      <c r="Q1457" s="26"/>
      <c r="R1457" s="26"/>
    </row>
    <row r="1458" spans="1:18" x14ac:dyDescent="0.35">
      <c r="A1458" s="26" t="s">
        <v>2061</v>
      </c>
      <c r="B1458" s="26" t="s">
        <v>3773</v>
      </c>
      <c r="C1458" s="26">
        <v>2019</v>
      </c>
      <c r="D1458" s="26">
        <v>8</v>
      </c>
      <c r="E1458" s="26" t="s">
        <v>2064</v>
      </c>
      <c r="F1458" s="26" t="s">
        <v>2054</v>
      </c>
      <c r="G1458" s="33" t="s">
        <v>3510</v>
      </c>
      <c r="H1458" s="27" t="s">
        <v>2044</v>
      </c>
      <c r="I1458" s="27" t="s">
        <v>3771</v>
      </c>
      <c r="J1458" s="26">
        <v>20</v>
      </c>
      <c r="K1458" s="26">
        <v>1000</v>
      </c>
      <c r="L1458" s="26" t="s">
        <v>102</v>
      </c>
      <c r="M1458" s="26" t="s">
        <v>42</v>
      </c>
      <c r="N1458" s="26">
        <v>25</v>
      </c>
      <c r="O1458" s="26">
        <v>2</v>
      </c>
      <c r="P1458" s="26" t="s">
        <v>28</v>
      </c>
      <c r="Q1458" s="26"/>
      <c r="R1458" s="26"/>
    </row>
    <row r="1459" spans="1:18" x14ac:dyDescent="0.35">
      <c r="A1459" s="26" t="s">
        <v>2061</v>
      </c>
      <c r="B1459" s="26" t="s">
        <v>3773</v>
      </c>
      <c r="C1459" s="26">
        <v>2019</v>
      </c>
      <c r="D1459" s="26">
        <v>8</v>
      </c>
      <c r="E1459" s="26" t="s">
        <v>2064</v>
      </c>
      <c r="F1459" s="26" t="s">
        <v>2054</v>
      </c>
      <c r="G1459" s="33" t="s">
        <v>3511</v>
      </c>
      <c r="H1459" s="27" t="s">
        <v>2045</v>
      </c>
      <c r="I1459" s="27" t="s">
        <v>3771</v>
      </c>
      <c r="J1459" s="26">
        <v>20</v>
      </c>
      <c r="K1459" s="26">
        <v>1000</v>
      </c>
      <c r="L1459" s="26" t="s">
        <v>2</v>
      </c>
      <c r="M1459" s="26" t="s">
        <v>42</v>
      </c>
      <c r="N1459" s="26">
        <v>44</v>
      </c>
      <c r="O1459" s="26">
        <v>5</v>
      </c>
      <c r="P1459" s="26" t="s">
        <v>33</v>
      </c>
      <c r="Q1459" s="26"/>
      <c r="R1459" s="26"/>
    </row>
    <row r="1460" spans="1:18" x14ac:dyDescent="0.35">
      <c r="A1460" s="26" t="s">
        <v>2061</v>
      </c>
      <c r="B1460" s="26" t="s">
        <v>3773</v>
      </c>
      <c r="C1460" s="26">
        <v>2019</v>
      </c>
      <c r="D1460" s="26">
        <v>8</v>
      </c>
      <c r="E1460" s="26" t="s">
        <v>2064</v>
      </c>
      <c r="F1460" s="26" t="s">
        <v>2054</v>
      </c>
      <c r="G1460" s="33" t="s">
        <v>3512</v>
      </c>
      <c r="H1460" s="27" t="s">
        <v>2033</v>
      </c>
      <c r="I1460" s="27" t="s">
        <v>3771</v>
      </c>
      <c r="J1460" s="26">
        <v>20</v>
      </c>
      <c r="K1460" s="26">
        <v>1000</v>
      </c>
      <c r="L1460" s="26" t="s">
        <v>102</v>
      </c>
      <c r="M1460" s="26" t="s">
        <v>3</v>
      </c>
      <c r="N1460" s="26">
        <v>49</v>
      </c>
      <c r="O1460" s="26">
        <v>5</v>
      </c>
      <c r="P1460" s="26" t="s">
        <v>12</v>
      </c>
      <c r="Q1460" s="26"/>
      <c r="R1460" s="26"/>
    </row>
    <row r="1461" spans="1:18" x14ac:dyDescent="0.35">
      <c r="A1461" s="26" t="s">
        <v>2061</v>
      </c>
      <c r="B1461" s="26" t="s">
        <v>3773</v>
      </c>
      <c r="C1461" s="26">
        <v>2019</v>
      </c>
      <c r="D1461" s="26">
        <v>8</v>
      </c>
      <c r="E1461" s="26" t="s">
        <v>2064</v>
      </c>
      <c r="F1461" s="26" t="s">
        <v>2054</v>
      </c>
      <c r="G1461" s="33" t="s">
        <v>3513</v>
      </c>
      <c r="H1461" s="27" t="s">
        <v>2030</v>
      </c>
      <c r="I1461" s="27" t="s">
        <v>3771</v>
      </c>
      <c r="J1461" s="26">
        <v>20</v>
      </c>
      <c r="K1461" s="26">
        <v>1000</v>
      </c>
      <c r="L1461" s="26" t="s">
        <v>38</v>
      </c>
      <c r="M1461" s="26" t="s">
        <v>42</v>
      </c>
      <c r="N1461" s="26">
        <v>38</v>
      </c>
      <c r="O1461" s="26">
        <v>1</v>
      </c>
      <c r="P1461" s="26" t="s">
        <v>24</v>
      </c>
      <c r="Q1461" s="26"/>
      <c r="R1461" s="26"/>
    </row>
    <row r="1462" spans="1:18" x14ac:dyDescent="0.35">
      <c r="A1462" s="26" t="s">
        <v>2061</v>
      </c>
      <c r="B1462" s="26" t="s">
        <v>3773</v>
      </c>
      <c r="C1462" s="26">
        <v>2019</v>
      </c>
      <c r="D1462" s="26">
        <v>8</v>
      </c>
      <c r="E1462" s="26" t="s">
        <v>2064</v>
      </c>
      <c r="F1462" s="26" t="s">
        <v>2054</v>
      </c>
      <c r="G1462" s="33" t="s">
        <v>3514</v>
      </c>
      <c r="H1462" s="27" t="s">
        <v>2032</v>
      </c>
      <c r="I1462" s="27" t="s">
        <v>3771</v>
      </c>
      <c r="J1462" s="26">
        <v>20</v>
      </c>
      <c r="K1462" s="26">
        <v>1000</v>
      </c>
      <c r="L1462" s="26" t="s">
        <v>23</v>
      </c>
      <c r="M1462" s="26" t="s">
        <v>42</v>
      </c>
      <c r="N1462" s="26">
        <v>34</v>
      </c>
      <c r="O1462" s="26">
        <v>4</v>
      </c>
      <c r="P1462" s="26" t="s">
        <v>24</v>
      </c>
      <c r="Q1462" s="26"/>
      <c r="R1462" s="26"/>
    </row>
    <row r="1463" spans="1:18" x14ac:dyDescent="0.35">
      <c r="A1463" s="26" t="s">
        <v>2061</v>
      </c>
      <c r="B1463" s="26" t="s">
        <v>3773</v>
      </c>
      <c r="C1463" s="26">
        <v>2019</v>
      </c>
      <c r="D1463" s="26">
        <v>8</v>
      </c>
      <c r="E1463" s="26" t="s">
        <v>2064</v>
      </c>
      <c r="F1463" s="26" t="s">
        <v>2054</v>
      </c>
      <c r="G1463" s="33" t="s">
        <v>3515</v>
      </c>
      <c r="H1463" s="27" t="s">
        <v>2035</v>
      </c>
      <c r="I1463" s="27" t="s">
        <v>3771</v>
      </c>
      <c r="J1463" s="26">
        <v>20</v>
      </c>
      <c r="K1463" s="26">
        <v>1000</v>
      </c>
      <c r="L1463" s="26" t="s">
        <v>2</v>
      </c>
      <c r="M1463" s="26" t="s">
        <v>42</v>
      </c>
      <c r="N1463" s="26">
        <v>36</v>
      </c>
      <c r="O1463" s="26">
        <v>1</v>
      </c>
      <c r="P1463" s="26" t="s">
        <v>35</v>
      </c>
      <c r="Q1463" s="26"/>
      <c r="R1463" s="26"/>
    </row>
    <row r="1464" spans="1:18" x14ac:dyDescent="0.35">
      <c r="A1464" s="26" t="s">
        <v>2061</v>
      </c>
      <c r="B1464" s="26" t="s">
        <v>3773</v>
      </c>
      <c r="C1464" s="26">
        <v>2019</v>
      </c>
      <c r="D1464" s="26">
        <v>8</v>
      </c>
      <c r="E1464" s="26" t="s">
        <v>2064</v>
      </c>
      <c r="F1464" s="26" t="s">
        <v>2054</v>
      </c>
      <c r="G1464" s="33" t="s">
        <v>3516</v>
      </c>
      <c r="H1464" s="27" t="s">
        <v>2036</v>
      </c>
      <c r="I1464" s="27" t="s">
        <v>3771</v>
      </c>
      <c r="J1464" s="26">
        <v>20</v>
      </c>
      <c r="K1464" s="26">
        <v>1000</v>
      </c>
      <c r="L1464" s="26" t="s">
        <v>2</v>
      </c>
      <c r="M1464" s="26" t="s">
        <v>42</v>
      </c>
      <c r="N1464" s="26">
        <v>43</v>
      </c>
      <c r="O1464" s="26">
        <v>2</v>
      </c>
      <c r="P1464" s="26" t="s">
        <v>206</v>
      </c>
      <c r="Q1464" s="26"/>
      <c r="R1464" s="26"/>
    </row>
    <row r="1465" spans="1:18" x14ac:dyDescent="0.35">
      <c r="A1465" s="26" t="s">
        <v>2061</v>
      </c>
      <c r="B1465" s="26" t="s">
        <v>3773</v>
      </c>
      <c r="C1465" s="26">
        <v>2019</v>
      </c>
      <c r="D1465" s="26">
        <v>8</v>
      </c>
      <c r="E1465" s="26" t="s">
        <v>2064</v>
      </c>
      <c r="F1465" s="26" t="s">
        <v>2054</v>
      </c>
      <c r="G1465" s="33" t="s">
        <v>3517</v>
      </c>
      <c r="H1465" s="27" t="s">
        <v>2035</v>
      </c>
      <c r="I1465" s="27" t="s">
        <v>3771</v>
      </c>
      <c r="J1465" s="26">
        <v>20</v>
      </c>
      <c r="K1465" s="26">
        <v>1000</v>
      </c>
      <c r="L1465" s="26" t="s">
        <v>2</v>
      </c>
      <c r="M1465" s="26" t="s">
        <v>42</v>
      </c>
      <c r="N1465" s="26">
        <v>20</v>
      </c>
      <c r="O1465" s="26">
        <v>1</v>
      </c>
      <c r="P1465" s="26" t="s">
        <v>12</v>
      </c>
      <c r="Q1465" s="26"/>
      <c r="R1465" s="26"/>
    </row>
    <row r="1466" spans="1:18" x14ac:dyDescent="0.35">
      <c r="A1466" s="26" t="s">
        <v>2061</v>
      </c>
      <c r="B1466" s="26" t="s">
        <v>3773</v>
      </c>
      <c r="C1466" s="26">
        <v>2019</v>
      </c>
      <c r="D1466" s="26">
        <v>8</v>
      </c>
      <c r="E1466" s="26" t="s">
        <v>2064</v>
      </c>
      <c r="F1466" s="26" t="s">
        <v>2054</v>
      </c>
      <c r="G1466" s="33" t="s">
        <v>3518</v>
      </c>
      <c r="H1466" s="27" t="s">
        <v>2030</v>
      </c>
      <c r="I1466" s="27" t="s">
        <v>3771</v>
      </c>
      <c r="J1466" s="26">
        <v>20</v>
      </c>
      <c r="K1466" s="26">
        <v>1000</v>
      </c>
      <c r="L1466" s="26" t="s">
        <v>162</v>
      </c>
      <c r="M1466" s="26" t="s">
        <v>42</v>
      </c>
      <c r="N1466" s="26">
        <v>31</v>
      </c>
      <c r="O1466" s="26">
        <v>3</v>
      </c>
      <c r="P1466" s="26" t="s">
        <v>28</v>
      </c>
      <c r="Q1466" s="26"/>
      <c r="R1466" s="26"/>
    </row>
    <row r="1467" spans="1:18" x14ac:dyDescent="0.35">
      <c r="A1467" s="26" t="s">
        <v>2061</v>
      </c>
      <c r="B1467" s="26" t="s">
        <v>3773</v>
      </c>
      <c r="C1467" s="26">
        <v>2019</v>
      </c>
      <c r="D1467" s="26">
        <v>8</v>
      </c>
      <c r="E1467" s="26" t="s">
        <v>2064</v>
      </c>
      <c r="F1467" s="26" t="s">
        <v>2054</v>
      </c>
      <c r="G1467" s="33" t="s">
        <v>3519</v>
      </c>
      <c r="H1467" s="27" t="s">
        <v>2035</v>
      </c>
      <c r="I1467" s="27" t="s">
        <v>3771</v>
      </c>
      <c r="J1467" s="26">
        <v>20</v>
      </c>
      <c r="K1467" s="26">
        <v>1000</v>
      </c>
      <c r="L1467" s="26" t="s">
        <v>2</v>
      </c>
      <c r="M1467" s="26" t="s">
        <v>42</v>
      </c>
      <c r="N1467" s="26">
        <v>43</v>
      </c>
      <c r="O1467" s="26">
        <v>3</v>
      </c>
      <c r="P1467" s="26" t="s">
        <v>206</v>
      </c>
      <c r="Q1467" s="26"/>
      <c r="R1467" s="26"/>
    </row>
    <row r="1468" spans="1:18" x14ac:dyDescent="0.35">
      <c r="A1468" s="26" t="s">
        <v>2061</v>
      </c>
      <c r="B1468" s="26" t="s">
        <v>3773</v>
      </c>
      <c r="C1468" s="26">
        <v>2019</v>
      </c>
      <c r="D1468" s="26">
        <v>8</v>
      </c>
      <c r="E1468" s="26" t="s">
        <v>2064</v>
      </c>
      <c r="F1468" s="26" t="s">
        <v>2054</v>
      </c>
      <c r="G1468" s="33" t="s">
        <v>3520</v>
      </c>
      <c r="H1468" s="27" t="s">
        <v>2041</v>
      </c>
      <c r="I1468" s="27" t="s">
        <v>3771</v>
      </c>
      <c r="J1468" s="26">
        <v>20</v>
      </c>
      <c r="K1468" s="26">
        <v>1000</v>
      </c>
      <c r="L1468" s="26" t="s">
        <v>23</v>
      </c>
      <c r="M1468" s="26" t="s">
        <v>3</v>
      </c>
      <c r="N1468" s="26">
        <v>59</v>
      </c>
      <c r="O1468" s="26">
        <v>4</v>
      </c>
      <c r="P1468" s="26" t="s">
        <v>28</v>
      </c>
      <c r="Q1468" s="26"/>
      <c r="R1468" s="26"/>
    </row>
    <row r="1469" spans="1:18" x14ac:dyDescent="0.35">
      <c r="A1469" s="26" t="s">
        <v>2061</v>
      </c>
      <c r="B1469" s="26" t="s">
        <v>3773</v>
      </c>
      <c r="C1469" s="26">
        <v>2019</v>
      </c>
      <c r="D1469" s="26">
        <v>8</v>
      </c>
      <c r="E1469" s="26" t="s">
        <v>2064</v>
      </c>
      <c r="F1469" s="26" t="s">
        <v>2054</v>
      </c>
      <c r="G1469" s="33" t="s">
        <v>3521</v>
      </c>
      <c r="H1469" s="27" t="s">
        <v>2049</v>
      </c>
      <c r="I1469" s="27" t="s">
        <v>3771</v>
      </c>
      <c r="J1469" s="26">
        <v>20</v>
      </c>
      <c r="K1469" s="26">
        <v>1000</v>
      </c>
      <c r="L1469" s="26" t="s">
        <v>2</v>
      </c>
      <c r="M1469" s="26" t="s">
        <v>42</v>
      </c>
      <c r="N1469" s="26">
        <v>36</v>
      </c>
      <c r="O1469" s="26">
        <v>5</v>
      </c>
      <c r="P1469" s="26" t="s">
        <v>35</v>
      </c>
      <c r="Q1469" s="26"/>
      <c r="R1469" s="26"/>
    </row>
    <row r="1470" spans="1:18" x14ac:dyDescent="0.35">
      <c r="A1470" s="26" t="s">
        <v>2061</v>
      </c>
      <c r="B1470" s="26" t="s">
        <v>3773</v>
      </c>
      <c r="C1470" s="26">
        <v>2019</v>
      </c>
      <c r="D1470" s="26">
        <v>8</v>
      </c>
      <c r="E1470" s="26" t="s">
        <v>2064</v>
      </c>
      <c r="F1470" s="26" t="s">
        <v>2054</v>
      </c>
      <c r="G1470" s="33" t="s">
        <v>3522</v>
      </c>
      <c r="H1470" s="27" t="s">
        <v>2035</v>
      </c>
      <c r="I1470" s="27" t="s">
        <v>3771</v>
      </c>
      <c r="J1470" s="26">
        <v>20</v>
      </c>
      <c r="K1470" s="26">
        <v>1000</v>
      </c>
      <c r="L1470" s="26" t="s">
        <v>2</v>
      </c>
      <c r="M1470" s="26" t="s">
        <v>42</v>
      </c>
      <c r="N1470" s="26">
        <v>28</v>
      </c>
      <c r="O1470" s="26">
        <v>4</v>
      </c>
      <c r="P1470" s="26" t="s">
        <v>229</v>
      </c>
      <c r="Q1470" s="26"/>
      <c r="R1470" s="26"/>
    </row>
    <row r="1471" spans="1:18" x14ac:dyDescent="0.35">
      <c r="A1471" s="26" t="s">
        <v>2061</v>
      </c>
      <c r="B1471" s="26" t="s">
        <v>3773</v>
      </c>
      <c r="C1471" s="26">
        <v>2019</v>
      </c>
      <c r="D1471" s="26">
        <v>8</v>
      </c>
      <c r="E1471" s="26" t="s">
        <v>2064</v>
      </c>
      <c r="F1471" s="26" t="s">
        <v>2054</v>
      </c>
      <c r="G1471" s="33" t="s">
        <v>3523</v>
      </c>
      <c r="H1471" s="27" t="s">
        <v>2045</v>
      </c>
      <c r="I1471" s="27" t="s">
        <v>3771</v>
      </c>
      <c r="J1471" s="26">
        <v>20</v>
      </c>
      <c r="K1471" s="26">
        <v>1000</v>
      </c>
      <c r="L1471" s="26" t="s">
        <v>2</v>
      </c>
      <c r="M1471" s="26" t="s">
        <v>42</v>
      </c>
      <c r="N1471" s="26">
        <v>28</v>
      </c>
      <c r="O1471" s="26">
        <v>3</v>
      </c>
      <c r="P1471" s="26" t="s">
        <v>229</v>
      </c>
      <c r="Q1471" s="26"/>
      <c r="R1471" s="26"/>
    </row>
    <row r="1472" spans="1:18" x14ac:dyDescent="0.35">
      <c r="A1472" s="26" t="s">
        <v>2061</v>
      </c>
      <c r="B1472" s="26" t="s">
        <v>3773</v>
      </c>
      <c r="C1472" s="26">
        <v>2019</v>
      </c>
      <c r="D1472" s="26">
        <v>8</v>
      </c>
      <c r="E1472" s="26" t="s">
        <v>2064</v>
      </c>
      <c r="F1472" s="26" t="s">
        <v>2054</v>
      </c>
      <c r="G1472" s="33" t="s">
        <v>3524</v>
      </c>
      <c r="H1472" s="27" t="s">
        <v>2043</v>
      </c>
      <c r="I1472" s="27" t="s">
        <v>3771</v>
      </c>
      <c r="J1472" s="26">
        <v>20</v>
      </c>
      <c r="K1472" s="26">
        <v>1000</v>
      </c>
      <c r="L1472" s="26" t="s">
        <v>2</v>
      </c>
      <c r="M1472" s="26" t="s">
        <v>42</v>
      </c>
      <c r="N1472" s="26">
        <v>28</v>
      </c>
      <c r="O1472" s="26">
        <v>2</v>
      </c>
      <c r="P1472" s="26" t="s">
        <v>229</v>
      </c>
      <c r="Q1472" s="26"/>
      <c r="R1472" s="26"/>
    </row>
    <row r="1473" spans="1:18" x14ac:dyDescent="0.35">
      <c r="A1473" s="26" t="s">
        <v>2061</v>
      </c>
      <c r="B1473" s="26" t="s">
        <v>3773</v>
      </c>
      <c r="C1473" s="26">
        <v>2019</v>
      </c>
      <c r="D1473" s="26">
        <v>8</v>
      </c>
      <c r="E1473" s="26" t="s">
        <v>2064</v>
      </c>
      <c r="F1473" s="26" t="s">
        <v>2054</v>
      </c>
      <c r="G1473" s="33" t="s">
        <v>3525</v>
      </c>
      <c r="H1473" s="27" t="s">
        <v>2043</v>
      </c>
      <c r="I1473" s="27" t="s">
        <v>3771</v>
      </c>
      <c r="J1473" s="26">
        <v>20</v>
      </c>
      <c r="K1473" s="26">
        <v>1000</v>
      </c>
      <c r="L1473" s="26" t="s">
        <v>2</v>
      </c>
      <c r="M1473" s="26" t="s">
        <v>42</v>
      </c>
      <c r="N1473" s="26">
        <v>43</v>
      </c>
      <c r="O1473" s="26">
        <v>5</v>
      </c>
      <c r="P1473" s="26" t="s">
        <v>206</v>
      </c>
      <c r="Q1473" s="26"/>
      <c r="R1473" s="26"/>
    </row>
    <row r="1474" spans="1:18" x14ac:dyDescent="0.35">
      <c r="A1474" s="26" t="s">
        <v>2061</v>
      </c>
      <c r="B1474" s="26" t="s">
        <v>3773</v>
      </c>
      <c r="C1474" s="26">
        <v>2019</v>
      </c>
      <c r="D1474" s="26">
        <v>8</v>
      </c>
      <c r="E1474" s="26" t="s">
        <v>2064</v>
      </c>
      <c r="F1474" s="26" t="s">
        <v>2054</v>
      </c>
      <c r="G1474" s="33" t="s">
        <v>3526</v>
      </c>
      <c r="H1474" s="27" t="s">
        <v>2039</v>
      </c>
      <c r="I1474" s="27" t="s">
        <v>3771</v>
      </c>
      <c r="J1474" s="26">
        <v>20</v>
      </c>
      <c r="K1474" s="26">
        <v>1000</v>
      </c>
      <c r="L1474" s="26" t="s">
        <v>2</v>
      </c>
      <c r="M1474" s="26" t="s">
        <v>42</v>
      </c>
      <c r="N1474" s="26">
        <v>44</v>
      </c>
      <c r="O1474" s="26">
        <v>6</v>
      </c>
      <c r="P1474" s="26" t="s">
        <v>33</v>
      </c>
      <c r="Q1474" s="26"/>
      <c r="R1474" s="26"/>
    </row>
    <row r="1475" spans="1:18" x14ac:dyDescent="0.35">
      <c r="A1475" s="26" t="s">
        <v>2061</v>
      </c>
      <c r="B1475" s="26" t="s">
        <v>3773</v>
      </c>
      <c r="C1475" s="26">
        <v>2019</v>
      </c>
      <c r="D1475" s="26">
        <v>8</v>
      </c>
      <c r="E1475" s="26" t="s">
        <v>2064</v>
      </c>
      <c r="F1475" s="26" t="s">
        <v>2054</v>
      </c>
      <c r="G1475" s="33" t="s">
        <v>3527</v>
      </c>
      <c r="H1475" s="27" t="s">
        <v>2030</v>
      </c>
      <c r="I1475" s="27" t="s">
        <v>3771</v>
      </c>
      <c r="J1475" s="26">
        <v>20</v>
      </c>
      <c r="K1475" s="26">
        <v>1000</v>
      </c>
      <c r="L1475" s="26" t="s">
        <v>38</v>
      </c>
      <c r="M1475" s="26" t="s">
        <v>42</v>
      </c>
      <c r="N1475" s="26">
        <v>30</v>
      </c>
      <c r="O1475" s="26">
        <v>3</v>
      </c>
      <c r="P1475" s="26" t="s">
        <v>28</v>
      </c>
      <c r="Q1475" s="26"/>
      <c r="R1475" s="26"/>
    </row>
    <row r="1476" spans="1:18" x14ac:dyDescent="0.35">
      <c r="A1476" s="26" t="s">
        <v>2061</v>
      </c>
      <c r="B1476" s="26" t="s">
        <v>3773</v>
      </c>
      <c r="C1476" s="26">
        <v>2019</v>
      </c>
      <c r="D1476" s="26">
        <v>8</v>
      </c>
      <c r="E1476" s="26" t="s">
        <v>2064</v>
      </c>
      <c r="F1476" s="26" t="s">
        <v>2054</v>
      </c>
      <c r="G1476" s="33" t="s">
        <v>3528</v>
      </c>
      <c r="H1476" s="27" t="s">
        <v>2036</v>
      </c>
      <c r="I1476" s="27" t="s">
        <v>3771</v>
      </c>
      <c r="J1476" s="26">
        <v>20</v>
      </c>
      <c r="K1476" s="26">
        <v>1000</v>
      </c>
      <c r="L1476" s="26" t="s">
        <v>2</v>
      </c>
      <c r="M1476" s="26" t="s">
        <v>42</v>
      </c>
      <c r="N1476" s="26">
        <v>35</v>
      </c>
      <c r="O1476" s="26">
        <v>1</v>
      </c>
      <c r="P1476" s="26" t="s">
        <v>40</v>
      </c>
      <c r="Q1476" s="26"/>
      <c r="R1476" s="26"/>
    </row>
    <row r="1477" spans="1:18" x14ac:dyDescent="0.35">
      <c r="A1477" s="26" t="s">
        <v>2061</v>
      </c>
      <c r="B1477" s="26" t="s">
        <v>3773</v>
      </c>
      <c r="C1477" s="26">
        <v>2019</v>
      </c>
      <c r="D1477" s="26">
        <v>8</v>
      </c>
      <c r="E1477" s="26" t="s">
        <v>2064</v>
      </c>
      <c r="F1477" s="26" t="s">
        <v>2054</v>
      </c>
      <c r="G1477" s="33" t="s">
        <v>3529</v>
      </c>
      <c r="H1477" s="27" t="s">
        <v>2032</v>
      </c>
      <c r="I1477" s="27" t="s">
        <v>3771</v>
      </c>
      <c r="J1477" s="26">
        <v>20</v>
      </c>
      <c r="K1477" s="26">
        <v>1000</v>
      </c>
      <c r="L1477" s="26" t="s">
        <v>120</v>
      </c>
      <c r="M1477" s="26" t="s">
        <v>42</v>
      </c>
      <c r="N1477" s="26">
        <v>26</v>
      </c>
      <c r="O1477" s="26">
        <v>3</v>
      </c>
      <c r="P1477" s="26" t="s">
        <v>28</v>
      </c>
      <c r="Q1477" s="26"/>
      <c r="R1477" s="26"/>
    </row>
    <row r="1478" spans="1:18" x14ac:dyDescent="0.35">
      <c r="A1478" s="26" t="s">
        <v>2061</v>
      </c>
      <c r="B1478" s="26" t="s">
        <v>3773</v>
      </c>
      <c r="C1478" s="26">
        <v>2019</v>
      </c>
      <c r="D1478" s="26">
        <v>8</v>
      </c>
      <c r="E1478" s="26" t="s">
        <v>2064</v>
      </c>
      <c r="F1478" s="26" t="s">
        <v>2054</v>
      </c>
      <c r="G1478" s="33" t="s">
        <v>3530</v>
      </c>
      <c r="H1478" s="27" t="s">
        <v>2032</v>
      </c>
      <c r="I1478" s="27" t="s">
        <v>3771</v>
      </c>
      <c r="J1478" s="26">
        <v>20</v>
      </c>
      <c r="K1478" s="26">
        <v>1000</v>
      </c>
      <c r="L1478" s="26" t="s">
        <v>16</v>
      </c>
      <c r="M1478" s="26" t="s">
        <v>83</v>
      </c>
      <c r="N1478" s="26">
        <v>58</v>
      </c>
      <c r="O1478" s="26">
        <v>2</v>
      </c>
      <c r="P1478" s="26" t="s">
        <v>28</v>
      </c>
      <c r="Q1478" s="26"/>
      <c r="R1478" s="26"/>
    </row>
    <row r="1479" spans="1:18" x14ac:dyDescent="0.35">
      <c r="A1479" s="26" t="s">
        <v>2061</v>
      </c>
      <c r="B1479" s="26" t="s">
        <v>3773</v>
      </c>
      <c r="C1479" s="26">
        <v>2019</v>
      </c>
      <c r="D1479" s="26">
        <v>8</v>
      </c>
      <c r="E1479" s="26" t="s">
        <v>2064</v>
      </c>
      <c r="F1479" s="26" t="s">
        <v>2054</v>
      </c>
      <c r="G1479" s="33" t="s">
        <v>3531</v>
      </c>
      <c r="H1479" s="27" t="s">
        <v>2041</v>
      </c>
      <c r="I1479" s="27" t="s">
        <v>3771</v>
      </c>
      <c r="J1479" s="26">
        <v>20</v>
      </c>
      <c r="K1479" s="26">
        <v>1000</v>
      </c>
      <c r="L1479" s="26" t="s">
        <v>23</v>
      </c>
      <c r="M1479" s="26" t="s">
        <v>3</v>
      </c>
      <c r="N1479" s="26">
        <v>74</v>
      </c>
      <c r="O1479" s="26">
        <v>2</v>
      </c>
      <c r="P1479" s="26" t="s">
        <v>24</v>
      </c>
      <c r="Q1479" s="26"/>
      <c r="R1479" s="26"/>
    </row>
    <row r="1480" spans="1:18" x14ac:dyDescent="0.35">
      <c r="A1480" s="26" t="s">
        <v>2061</v>
      </c>
      <c r="B1480" s="26" t="s">
        <v>3773</v>
      </c>
      <c r="C1480" s="26">
        <v>2019</v>
      </c>
      <c r="D1480" s="26">
        <v>8</v>
      </c>
      <c r="E1480" s="26" t="s">
        <v>2064</v>
      </c>
      <c r="F1480" s="26" t="s">
        <v>2054</v>
      </c>
      <c r="G1480" s="33" t="s">
        <v>3532</v>
      </c>
      <c r="H1480" s="27" t="s">
        <v>2043</v>
      </c>
      <c r="I1480" s="27" t="s">
        <v>3771</v>
      </c>
      <c r="J1480" s="26">
        <v>20</v>
      </c>
      <c r="K1480" s="26">
        <v>1000</v>
      </c>
      <c r="L1480" s="26" t="s">
        <v>16</v>
      </c>
      <c r="M1480" s="26" t="s">
        <v>3</v>
      </c>
      <c r="N1480" s="26">
        <v>71</v>
      </c>
      <c r="O1480" s="26">
        <v>4</v>
      </c>
      <c r="P1480" s="26" t="s">
        <v>33</v>
      </c>
      <c r="Q1480" s="26"/>
      <c r="R1480" s="26"/>
    </row>
    <row r="1481" spans="1:18" x14ac:dyDescent="0.35">
      <c r="A1481" s="26" t="s">
        <v>2061</v>
      </c>
      <c r="B1481" s="26" t="s">
        <v>3773</v>
      </c>
      <c r="C1481" s="26">
        <v>2019</v>
      </c>
      <c r="D1481" s="26">
        <v>8</v>
      </c>
      <c r="E1481" s="26" t="s">
        <v>2064</v>
      </c>
      <c r="F1481" s="26" t="s">
        <v>2054</v>
      </c>
      <c r="G1481" s="33" t="s">
        <v>3533</v>
      </c>
      <c r="H1481" s="27" t="s">
        <v>2031</v>
      </c>
      <c r="I1481" s="27" t="s">
        <v>3771</v>
      </c>
      <c r="J1481" s="26">
        <v>20</v>
      </c>
      <c r="K1481" s="26">
        <v>1000</v>
      </c>
      <c r="L1481" s="26" t="s">
        <v>102</v>
      </c>
      <c r="M1481" s="26" t="s">
        <v>83</v>
      </c>
      <c r="N1481" s="26">
        <v>70</v>
      </c>
      <c r="O1481" s="26">
        <v>2</v>
      </c>
      <c r="P1481" s="26" t="s">
        <v>24</v>
      </c>
      <c r="Q1481" s="26"/>
      <c r="R1481" s="26"/>
    </row>
    <row r="1482" spans="1:18" x14ac:dyDescent="0.35">
      <c r="A1482" s="26" t="s">
        <v>2061</v>
      </c>
      <c r="B1482" s="26" t="s">
        <v>3773</v>
      </c>
      <c r="C1482" s="26">
        <v>2019</v>
      </c>
      <c r="D1482" s="26">
        <v>8</v>
      </c>
      <c r="E1482" s="26" t="s">
        <v>2064</v>
      </c>
      <c r="F1482" s="26" t="s">
        <v>2054</v>
      </c>
      <c r="G1482" s="33" t="s">
        <v>3534</v>
      </c>
      <c r="H1482" s="27" t="s">
        <v>2032</v>
      </c>
      <c r="I1482" s="27" t="s">
        <v>3771</v>
      </c>
      <c r="J1482" s="26">
        <v>20</v>
      </c>
      <c r="K1482" s="26">
        <v>1000</v>
      </c>
      <c r="L1482" s="26" t="s">
        <v>120</v>
      </c>
      <c r="M1482" s="26" t="s">
        <v>42</v>
      </c>
      <c r="N1482" s="26">
        <v>33</v>
      </c>
      <c r="O1482" s="26">
        <v>1</v>
      </c>
      <c r="P1482" s="26" t="s">
        <v>24</v>
      </c>
      <c r="Q1482" s="26"/>
      <c r="R1482" s="26"/>
    </row>
    <row r="1483" spans="1:18" x14ac:dyDescent="0.35">
      <c r="A1483" s="26" t="s">
        <v>2061</v>
      </c>
      <c r="B1483" s="26" t="s">
        <v>3773</v>
      </c>
      <c r="C1483" s="26">
        <v>2019</v>
      </c>
      <c r="D1483" s="26">
        <v>8</v>
      </c>
      <c r="E1483" s="26" t="s">
        <v>2064</v>
      </c>
      <c r="F1483" s="26" t="s">
        <v>2054</v>
      </c>
      <c r="G1483" s="33" t="s">
        <v>3535</v>
      </c>
      <c r="H1483" s="27" t="s">
        <v>2032</v>
      </c>
      <c r="I1483" s="27" t="s">
        <v>3771</v>
      </c>
      <c r="J1483" s="26">
        <v>20</v>
      </c>
      <c r="K1483" s="26">
        <v>1000</v>
      </c>
      <c r="L1483" s="26" t="s">
        <v>102</v>
      </c>
      <c r="M1483" s="26" t="s">
        <v>83</v>
      </c>
      <c r="N1483" s="26">
        <v>70</v>
      </c>
      <c r="O1483" s="26">
        <v>1</v>
      </c>
      <c r="P1483" s="26" t="s">
        <v>24</v>
      </c>
      <c r="Q1483" s="26"/>
      <c r="R1483" s="26"/>
    </row>
    <row r="1484" spans="1:18" x14ac:dyDescent="0.35">
      <c r="A1484" s="26" t="s">
        <v>2061</v>
      </c>
      <c r="B1484" s="26" t="s">
        <v>3773</v>
      </c>
      <c r="C1484" s="26">
        <v>2019</v>
      </c>
      <c r="D1484" s="26">
        <v>8</v>
      </c>
      <c r="E1484" s="26" t="s">
        <v>2064</v>
      </c>
      <c r="F1484" s="26" t="s">
        <v>2054</v>
      </c>
      <c r="G1484" s="33" t="s">
        <v>3536</v>
      </c>
      <c r="H1484" s="27" t="s">
        <v>2037</v>
      </c>
      <c r="I1484" s="27" t="s">
        <v>3771</v>
      </c>
      <c r="J1484" s="26">
        <v>20</v>
      </c>
      <c r="K1484" s="26">
        <v>1000</v>
      </c>
      <c r="L1484" s="26" t="s">
        <v>120</v>
      </c>
      <c r="M1484" s="26" t="s">
        <v>3</v>
      </c>
      <c r="N1484" s="26">
        <v>65</v>
      </c>
      <c r="O1484" s="26">
        <v>1</v>
      </c>
      <c r="P1484" s="26" t="s">
        <v>24</v>
      </c>
      <c r="Q1484" s="26"/>
      <c r="R1484" s="26"/>
    </row>
    <row r="1485" spans="1:18" x14ac:dyDescent="0.35">
      <c r="A1485" s="26" t="s">
        <v>2061</v>
      </c>
      <c r="B1485" s="26" t="s">
        <v>3773</v>
      </c>
      <c r="C1485" s="26">
        <v>2019</v>
      </c>
      <c r="D1485" s="26">
        <v>8</v>
      </c>
      <c r="E1485" s="26" t="s">
        <v>2064</v>
      </c>
      <c r="F1485" s="26" t="s">
        <v>2054</v>
      </c>
      <c r="G1485" s="33" t="s">
        <v>3537</v>
      </c>
      <c r="H1485" s="27" t="s">
        <v>2041</v>
      </c>
      <c r="I1485" s="27" t="s">
        <v>3771</v>
      </c>
      <c r="J1485" s="26">
        <v>20</v>
      </c>
      <c r="K1485" s="26">
        <v>1000</v>
      </c>
      <c r="L1485" s="26" t="s">
        <v>102</v>
      </c>
      <c r="M1485" s="26" t="s">
        <v>3</v>
      </c>
      <c r="N1485" s="26">
        <v>69</v>
      </c>
      <c r="O1485" s="26">
        <v>6</v>
      </c>
      <c r="P1485" s="26" t="s">
        <v>4</v>
      </c>
      <c r="Q1485" s="26"/>
      <c r="R1485" s="26"/>
    </row>
    <row r="1486" spans="1:18" x14ac:dyDescent="0.35">
      <c r="A1486" s="26" t="s">
        <v>2061</v>
      </c>
      <c r="B1486" s="26" t="s">
        <v>3773</v>
      </c>
      <c r="C1486" s="26">
        <v>2019</v>
      </c>
      <c r="D1486" s="26">
        <v>8</v>
      </c>
      <c r="E1486" s="26" t="s">
        <v>2064</v>
      </c>
      <c r="F1486" s="26" t="s">
        <v>2054</v>
      </c>
      <c r="G1486" s="33" t="s">
        <v>3538</v>
      </c>
      <c r="H1486" s="27" t="s">
        <v>2031</v>
      </c>
      <c r="I1486" s="27" t="s">
        <v>3771</v>
      </c>
      <c r="J1486" s="26">
        <v>20</v>
      </c>
      <c r="K1486" s="26">
        <v>1000</v>
      </c>
      <c r="L1486" s="26" t="s">
        <v>120</v>
      </c>
      <c r="M1486" s="26" t="s">
        <v>42</v>
      </c>
      <c r="N1486" s="26">
        <v>26</v>
      </c>
      <c r="O1486" s="26">
        <v>2</v>
      </c>
      <c r="P1486" s="26" t="s">
        <v>28</v>
      </c>
      <c r="Q1486" s="26"/>
      <c r="R1486" s="26"/>
    </row>
    <row r="1487" spans="1:18" x14ac:dyDescent="0.35">
      <c r="A1487" s="26" t="s">
        <v>2061</v>
      </c>
      <c r="B1487" s="26" t="s">
        <v>3773</v>
      </c>
      <c r="C1487" s="26">
        <v>2019</v>
      </c>
      <c r="D1487" s="26">
        <v>8</v>
      </c>
      <c r="E1487" s="26" t="s">
        <v>2064</v>
      </c>
      <c r="F1487" s="26" t="s">
        <v>2054</v>
      </c>
      <c r="G1487" s="33" t="s">
        <v>3539</v>
      </c>
      <c r="H1487" s="27" t="s">
        <v>2031</v>
      </c>
      <c r="I1487" s="27" t="s">
        <v>3771</v>
      </c>
      <c r="J1487" s="26">
        <v>20</v>
      </c>
      <c r="K1487" s="26">
        <v>1000</v>
      </c>
      <c r="L1487" s="26" t="s">
        <v>23</v>
      </c>
      <c r="M1487" s="26" t="s">
        <v>83</v>
      </c>
      <c r="N1487" s="26">
        <v>64</v>
      </c>
      <c r="O1487" s="26">
        <v>5</v>
      </c>
      <c r="P1487" s="26" t="s">
        <v>24</v>
      </c>
      <c r="Q1487" s="26"/>
      <c r="R1487" s="26"/>
    </row>
    <row r="1488" spans="1:18" x14ac:dyDescent="0.35">
      <c r="A1488" s="26" t="s">
        <v>2061</v>
      </c>
      <c r="B1488" s="26" t="s">
        <v>3773</v>
      </c>
      <c r="C1488" s="26">
        <v>2019</v>
      </c>
      <c r="D1488" s="26">
        <v>8</v>
      </c>
      <c r="E1488" s="26" t="s">
        <v>2064</v>
      </c>
      <c r="F1488" s="26" t="s">
        <v>2054</v>
      </c>
      <c r="G1488" s="33" t="s">
        <v>3540</v>
      </c>
      <c r="H1488" s="27" t="s">
        <v>2043</v>
      </c>
      <c r="I1488" s="27" t="s">
        <v>3771</v>
      </c>
      <c r="J1488" s="26">
        <v>20</v>
      </c>
      <c r="K1488" s="26">
        <v>1000</v>
      </c>
      <c r="L1488" s="26" t="s">
        <v>2</v>
      </c>
      <c r="M1488" s="26" t="s">
        <v>42</v>
      </c>
      <c r="N1488" s="26">
        <v>35</v>
      </c>
      <c r="O1488" s="26">
        <v>6</v>
      </c>
      <c r="P1488" s="26" t="s">
        <v>40</v>
      </c>
      <c r="Q1488" s="26"/>
      <c r="R1488" s="26"/>
    </row>
    <row r="1489" spans="1:18" x14ac:dyDescent="0.35">
      <c r="A1489" s="26" t="s">
        <v>2061</v>
      </c>
      <c r="B1489" s="26" t="s">
        <v>3773</v>
      </c>
      <c r="C1489" s="26">
        <v>2019</v>
      </c>
      <c r="D1489" s="26">
        <v>8</v>
      </c>
      <c r="E1489" s="26" t="s">
        <v>2064</v>
      </c>
      <c r="F1489" s="26" t="s">
        <v>2054</v>
      </c>
      <c r="G1489" s="33" t="s">
        <v>3541</v>
      </c>
      <c r="H1489" s="27" t="s">
        <v>2044</v>
      </c>
      <c r="I1489" s="27" t="s">
        <v>3771</v>
      </c>
      <c r="J1489" s="26">
        <v>20</v>
      </c>
      <c r="K1489" s="26">
        <v>1000</v>
      </c>
      <c r="L1489" s="26" t="s">
        <v>102</v>
      </c>
      <c r="M1489" s="26" t="s">
        <v>42</v>
      </c>
      <c r="N1489" s="26">
        <v>32</v>
      </c>
      <c r="O1489" s="26">
        <v>6</v>
      </c>
      <c r="P1489" s="26" t="s">
        <v>24</v>
      </c>
      <c r="Q1489" s="26"/>
      <c r="R1489" s="26"/>
    </row>
    <row r="1490" spans="1:18" x14ac:dyDescent="0.35">
      <c r="A1490" s="26" t="s">
        <v>2061</v>
      </c>
      <c r="B1490" s="26" t="s">
        <v>3773</v>
      </c>
      <c r="C1490" s="26">
        <v>2019</v>
      </c>
      <c r="D1490" s="26">
        <v>8</v>
      </c>
      <c r="E1490" s="26" t="s">
        <v>2064</v>
      </c>
      <c r="F1490" s="26" t="s">
        <v>2054</v>
      </c>
      <c r="G1490" s="33" t="s">
        <v>3542</v>
      </c>
      <c r="H1490" s="27" t="s">
        <v>2031</v>
      </c>
      <c r="I1490" s="27" t="s">
        <v>3771</v>
      </c>
      <c r="J1490" s="26">
        <v>20</v>
      </c>
      <c r="K1490" s="26">
        <v>1000</v>
      </c>
      <c r="L1490" s="26" t="s">
        <v>38</v>
      </c>
      <c r="M1490" s="26" t="s">
        <v>42</v>
      </c>
      <c r="N1490" s="26">
        <v>38</v>
      </c>
      <c r="O1490" s="26">
        <v>4</v>
      </c>
      <c r="P1490" s="26" t="s">
        <v>24</v>
      </c>
      <c r="Q1490" s="26"/>
      <c r="R1490" s="26"/>
    </row>
    <row r="1491" spans="1:18" x14ac:dyDescent="0.35">
      <c r="A1491" s="26" t="s">
        <v>2061</v>
      </c>
      <c r="B1491" s="26" t="s">
        <v>3773</v>
      </c>
      <c r="C1491" s="26">
        <v>2019</v>
      </c>
      <c r="D1491" s="26">
        <v>8</v>
      </c>
      <c r="E1491" s="26" t="s">
        <v>2064</v>
      </c>
      <c r="F1491" s="26" t="s">
        <v>2054</v>
      </c>
      <c r="G1491" s="33" t="s">
        <v>3543</v>
      </c>
      <c r="H1491" s="27" t="s">
        <v>2049</v>
      </c>
      <c r="I1491" s="27" t="s">
        <v>3771</v>
      </c>
      <c r="J1491" s="26">
        <v>20</v>
      </c>
      <c r="K1491" s="26">
        <v>1000</v>
      </c>
      <c r="L1491" s="26" t="s">
        <v>102</v>
      </c>
      <c r="M1491" s="26" t="s">
        <v>42</v>
      </c>
      <c r="N1491" s="26">
        <v>25</v>
      </c>
      <c r="O1491" s="26">
        <v>1</v>
      </c>
      <c r="P1491" s="26" t="s">
        <v>28</v>
      </c>
      <c r="Q1491" s="26"/>
      <c r="R1491" s="26"/>
    </row>
    <row r="1492" spans="1:18" x14ac:dyDescent="0.35">
      <c r="A1492" s="26" t="s">
        <v>2061</v>
      </c>
      <c r="B1492" s="26" t="s">
        <v>3773</v>
      </c>
      <c r="C1492" s="26">
        <v>2019</v>
      </c>
      <c r="D1492" s="26">
        <v>8</v>
      </c>
      <c r="E1492" s="26" t="s">
        <v>2064</v>
      </c>
      <c r="F1492" s="26" t="s">
        <v>2054</v>
      </c>
      <c r="G1492" s="33" t="s">
        <v>3544</v>
      </c>
      <c r="H1492" s="27" t="s">
        <v>2030</v>
      </c>
      <c r="I1492" s="27" t="s">
        <v>3771</v>
      </c>
      <c r="J1492" s="26">
        <v>20</v>
      </c>
      <c r="K1492" s="26">
        <v>1000</v>
      </c>
      <c r="L1492" s="26" t="s">
        <v>38</v>
      </c>
      <c r="M1492" s="26" t="s">
        <v>83</v>
      </c>
      <c r="N1492" s="26">
        <v>62</v>
      </c>
      <c r="O1492" s="26">
        <v>3</v>
      </c>
      <c r="P1492" s="26" t="s">
        <v>28</v>
      </c>
      <c r="Q1492" s="26"/>
      <c r="R1492" s="26"/>
    </row>
    <row r="1493" spans="1:18" x14ac:dyDescent="0.35">
      <c r="A1493" s="26" t="s">
        <v>2061</v>
      </c>
      <c r="B1493" s="26" t="s">
        <v>3773</v>
      </c>
      <c r="C1493" s="26">
        <v>2019</v>
      </c>
      <c r="D1493" s="26">
        <v>8</v>
      </c>
      <c r="E1493" s="26" t="s">
        <v>2064</v>
      </c>
      <c r="F1493" s="26" t="s">
        <v>2054</v>
      </c>
      <c r="G1493" s="33" t="s">
        <v>3545</v>
      </c>
      <c r="H1493" s="27" t="s">
        <v>2030</v>
      </c>
      <c r="I1493" s="27" t="s">
        <v>3771</v>
      </c>
      <c r="J1493" s="26">
        <v>20</v>
      </c>
      <c r="K1493" s="26">
        <v>1000</v>
      </c>
      <c r="L1493" s="26" t="s">
        <v>2</v>
      </c>
      <c r="M1493" s="26" t="s">
        <v>83</v>
      </c>
      <c r="N1493" s="26">
        <v>61</v>
      </c>
      <c r="O1493" s="26">
        <v>3</v>
      </c>
      <c r="P1493" s="26" t="s">
        <v>35</v>
      </c>
      <c r="Q1493" s="26"/>
      <c r="R1493" s="26"/>
    </row>
    <row r="1494" spans="1:18" x14ac:dyDescent="0.35">
      <c r="A1494" s="26" t="s">
        <v>2061</v>
      </c>
      <c r="B1494" s="26" t="s">
        <v>3773</v>
      </c>
      <c r="C1494" s="26">
        <v>2019</v>
      </c>
      <c r="D1494" s="26">
        <v>8</v>
      </c>
      <c r="E1494" s="26" t="s">
        <v>2064</v>
      </c>
      <c r="F1494" s="26" t="s">
        <v>2054</v>
      </c>
      <c r="G1494" s="33" t="s">
        <v>3546</v>
      </c>
      <c r="H1494" s="27" t="s">
        <v>2049</v>
      </c>
      <c r="I1494" s="27" t="s">
        <v>3771</v>
      </c>
      <c r="J1494" s="26">
        <v>20</v>
      </c>
      <c r="K1494" s="26">
        <v>1000</v>
      </c>
      <c r="L1494" s="26" t="s">
        <v>2</v>
      </c>
      <c r="M1494" s="26" t="s">
        <v>83</v>
      </c>
      <c r="N1494" s="26">
        <v>60</v>
      </c>
      <c r="O1494" s="26">
        <v>3</v>
      </c>
      <c r="P1494" s="26" t="s">
        <v>40</v>
      </c>
      <c r="Q1494" s="26"/>
      <c r="R1494" s="26"/>
    </row>
    <row r="1495" spans="1:18" x14ac:dyDescent="0.35">
      <c r="A1495" s="26" t="s">
        <v>2061</v>
      </c>
      <c r="B1495" s="26" t="s">
        <v>3773</v>
      </c>
      <c r="C1495" s="26">
        <v>2019</v>
      </c>
      <c r="D1495" s="26">
        <v>8</v>
      </c>
      <c r="E1495" s="26" t="s">
        <v>2064</v>
      </c>
      <c r="F1495" s="26" t="s">
        <v>2054</v>
      </c>
      <c r="G1495" s="33" t="s">
        <v>3547</v>
      </c>
      <c r="H1495" s="27" t="s">
        <v>2043</v>
      </c>
      <c r="I1495" s="27" t="s">
        <v>3771</v>
      </c>
      <c r="J1495" s="26">
        <v>20</v>
      </c>
      <c r="K1495" s="26">
        <v>1000</v>
      </c>
      <c r="L1495" s="26" t="s">
        <v>16</v>
      </c>
      <c r="M1495" s="26" t="s">
        <v>3</v>
      </c>
      <c r="N1495" s="26">
        <v>56</v>
      </c>
      <c r="O1495" s="26">
        <v>5</v>
      </c>
      <c r="P1495" s="26" t="s">
        <v>8</v>
      </c>
      <c r="Q1495" s="26"/>
      <c r="R1495" s="26"/>
    </row>
    <row r="1496" spans="1:18" x14ac:dyDescent="0.35">
      <c r="A1496" s="26" t="s">
        <v>2061</v>
      </c>
      <c r="B1496" s="26" t="s">
        <v>3773</v>
      </c>
      <c r="C1496" s="26">
        <v>2019</v>
      </c>
      <c r="D1496" s="26">
        <v>8</v>
      </c>
      <c r="E1496" s="26" t="s">
        <v>2064</v>
      </c>
      <c r="F1496" s="26" t="s">
        <v>2054</v>
      </c>
      <c r="G1496" s="33" t="s">
        <v>3548</v>
      </c>
      <c r="H1496" s="27" t="s">
        <v>2044</v>
      </c>
      <c r="I1496" s="27" t="s">
        <v>3771</v>
      </c>
      <c r="J1496" s="26">
        <v>20</v>
      </c>
      <c r="K1496" s="26">
        <v>1000</v>
      </c>
      <c r="L1496" s="26" t="s">
        <v>16</v>
      </c>
      <c r="M1496" s="26" t="s">
        <v>83</v>
      </c>
      <c r="N1496" s="26">
        <v>58</v>
      </c>
      <c r="O1496" s="26">
        <v>4</v>
      </c>
      <c r="P1496" s="26" t="s">
        <v>28</v>
      </c>
      <c r="Q1496" s="26"/>
      <c r="R1496" s="26"/>
    </row>
    <row r="1497" spans="1:18" x14ac:dyDescent="0.35">
      <c r="A1497" s="26" t="s">
        <v>2061</v>
      </c>
      <c r="B1497" s="26" t="s">
        <v>3773</v>
      </c>
      <c r="C1497" s="26">
        <v>2019</v>
      </c>
      <c r="D1497" s="26">
        <v>8</v>
      </c>
      <c r="E1497" s="26" t="s">
        <v>2064</v>
      </c>
      <c r="F1497" s="26" t="s">
        <v>2054</v>
      </c>
      <c r="G1497" s="33" t="s">
        <v>3549</v>
      </c>
      <c r="H1497" s="27" t="s">
        <v>2036</v>
      </c>
      <c r="I1497" s="27" t="s">
        <v>3771</v>
      </c>
      <c r="J1497" s="26">
        <v>20</v>
      </c>
      <c r="K1497" s="26">
        <v>1000</v>
      </c>
      <c r="L1497" s="26" t="s">
        <v>2</v>
      </c>
      <c r="M1497" s="26" t="s">
        <v>42</v>
      </c>
      <c r="N1497" s="26">
        <v>29</v>
      </c>
      <c r="O1497" s="26">
        <v>3</v>
      </c>
      <c r="P1497" s="26" t="s">
        <v>242</v>
      </c>
      <c r="Q1497" s="26"/>
      <c r="R1497" s="26"/>
    </row>
    <row r="1498" spans="1:18" x14ac:dyDescent="0.35">
      <c r="A1498" s="26" t="s">
        <v>2061</v>
      </c>
      <c r="B1498" s="26" t="s">
        <v>3773</v>
      </c>
      <c r="C1498" s="26">
        <v>2019</v>
      </c>
      <c r="D1498" s="26">
        <v>8</v>
      </c>
      <c r="E1498" s="26" t="s">
        <v>2064</v>
      </c>
      <c r="F1498" s="26" t="s">
        <v>2054</v>
      </c>
      <c r="G1498" s="33" t="s">
        <v>3550</v>
      </c>
      <c r="H1498" s="27" t="s">
        <v>2049</v>
      </c>
      <c r="I1498" s="27" t="s">
        <v>3771</v>
      </c>
      <c r="J1498" s="26">
        <v>20</v>
      </c>
      <c r="K1498" s="26">
        <v>1000</v>
      </c>
      <c r="L1498" s="26" t="s">
        <v>2</v>
      </c>
      <c r="M1498" s="26" t="s">
        <v>83</v>
      </c>
      <c r="N1498" s="26">
        <v>52</v>
      </c>
      <c r="O1498" s="26">
        <v>5</v>
      </c>
      <c r="P1498" s="26" t="s">
        <v>12</v>
      </c>
      <c r="Q1498" s="26"/>
      <c r="R1498" s="26"/>
    </row>
    <row r="1499" spans="1:18" x14ac:dyDescent="0.35">
      <c r="A1499" s="26" t="s">
        <v>2061</v>
      </c>
      <c r="B1499" s="26" t="s">
        <v>3773</v>
      </c>
      <c r="C1499" s="26">
        <v>2019</v>
      </c>
      <c r="D1499" s="26">
        <v>8</v>
      </c>
      <c r="E1499" s="26" t="s">
        <v>2064</v>
      </c>
      <c r="F1499" s="26" t="s">
        <v>2054</v>
      </c>
      <c r="G1499" s="33" t="s">
        <v>3551</v>
      </c>
      <c r="H1499" s="27" t="s">
        <v>2047</v>
      </c>
      <c r="I1499" s="27" t="s">
        <v>3771</v>
      </c>
      <c r="J1499" s="26">
        <v>20</v>
      </c>
      <c r="K1499" s="26">
        <v>1000</v>
      </c>
      <c r="L1499" s="26" t="s">
        <v>2</v>
      </c>
      <c r="M1499" s="26" t="s">
        <v>42</v>
      </c>
      <c r="N1499" s="26">
        <v>21</v>
      </c>
      <c r="O1499" s="26">
        <v>5</v>
      </c>
      <c r="P1499" s="26" t="s">
        <v>81</v>
      </c>
      <c r="Q1499" s="26"/>
      <c r="R1499" s="26"/>
    </row>
    <row r="1500" spans="1:18" x14ac:dyDescent="0.35">
      <c r="A1500" s="26" t="s">
        <v>2061</v>
      </c>
      <c r="B1500" s="26" t="s">
        <v>3773</v>
      </c>
      <c r="C1500" s="26">
        <v>2019</v>
      </c>
      <c r="D1500" s="26">
        <v>8</v>
      </c>
      <c r="E1500" s="26" t="s">
        <v>2064</v>
      </c>
      <c r="F1500" s="26" t="s">
        <v>2054</v>
      </c>
      <c r="G1500" s="33" t="s">
        <v>3552</v>
      </c>
      <c r="H1500" s="27" t="s">
        <v>2034</v>
      </c>
      <c r="I1500" s="27" t="s">
        <v>3771</v>
      </c>
      <c r="J1500" s="26">
        <v>20</v>
      </c>
      <c r="K1500" s="26">
        <v>1000</v>
      </c>
      <c r="L1500" s="26" t="s">
        <v>16</v>
      </c>
      <c r="M1500" s="26" t="s">
        <v>42</v>
      </c>
      <c r="N1500" s="26">
        <v>23</v>
      </c>
      <c r="O1500" s="26">
        <v>5</v>
      </c>
      <c r="P1500" s="26" t="s">
        <v>8</v>
      </c>
      <c r="Q1500" s="26"/>
      <c r="R1500" s="26"/>
    </row>
    <row r="1501" spans="1:18" x14ac:dyDescent="0.35">
      <c r="A1501" s="26" t="s">
        <v>2061</v>
      </c>
      <c r="B1501" s="26" t="s">
        <v>3773</v>
      </c>
      <c r="C1501" s="26">
        <v>2019</v>
      </c>
      <c r="D1501" s="26">
        <v>8</v>
      </c>
      <c r="E1501" s="26" t="s">
        <v>2064</v>
      </c>
      <c r="F1501" s="26" t="s">
        <v>2054</v>
      </c>
      <c r="G1501" s="33" t="s">
        <v>3553</v>
      </c>
      <c r="H1501" s="27" t="s">
        <v>2031</v>
      </c>
      <c r="I1501" s="27" t="s">
        <v>3771</v>
      </c>
      <c r="J1501" s="26">
        <v>20</v>
      </c>
      <c r="K1501" s="26">
        <v>1000</v>
      </c>
      <c r="L1501" s="26" t="s">
        <v>120</v>
      </c>
      <c r="M1501" s="26" t="s">
        <v>42</v>
      </c>
      <c r="N1501" s="26">
        <v>33</v>
      </c>
      <c r="O1501" s="26">
        <v>4</v>
      </c>
      <c r="P1501" s="26" t="s">
        <v>24</v>
      </c>
      <c r="Q1501" s="26"/>
      <c r="R1501" s="26"/>
    </row>
    <row r="1502" spans="1:18" x14ac:dyDescent="0.35">
      <c r="A1502" s="26" t="s">
        <v>2061</v>
      </c>
      <c r="B1502" s="26" t="s">
        <v>3773</v>
      </c>
      <c r="C1502" s="26">
        <v>2019</v>
      </c>
      <c r="D1502" s="26">
        <v>8</v>
      </c>
      <c r="E1502" s="26" t="s">
        <v>2064</v>
      </c>
      <c r="F1502" s="26" t="s">
        <v>2054</v>
      </c>
      <c r="G1502" s="33" t="s">
        <v>3554</v>
      </c>
      <c r="H1502" s="27" t="s">
        <v>2030</v>
      </c>
      <c r="I1502" s="27" t="s">
        <v>3771</v>
      </c>
      <c r="J1502" s="26">
        <v>20</v>
      </c>
      <c r="K1502" s="26">
        <v>1000</v>
      </c>
      <c r="L1502" s="26" t="s">
        <v>38</v>
      </c>
      <c r="M1502" s="26" t="s">
        <v>83</v>
      </c>
      <c r="N1502" s="26">
        <v>75</v>
      </c>
      <c r="O1502" s="26">
        <v>2</v>
      </c>
      <c r="P1502" s="26" t="s">
        <v>24</v>
      </c>
      <c r="Q1502" s="26"/>
      <c r="R1502" s="26"/>
    </row>
    <row r="1503" spans="1:18" x14ac:dyDescent="0.35">
      <c r="A1503" s="26" t="s">
        <v>2061</v>
      </c>
      <c r="B1503" s="26" t="s">
        <v>3773</v>
      </c>
      <c r="C1503" s="26">
        <v>2019</v>
      </c>
      <c r="D1503" s="26">
        <v>8</v>
      </c>
      <c r="E1503" s="26" t="s">
        <v>2064</v>
      </c>
      <c r="F1503" s="26" t="s">
        <v>2054</v>
      </c>
      <c r="G1503" s="33" t="s">
        <v>3555</v>
      </c>
      <c r="H1503" s="27" t="s">
        <v>2045</v>
      </c>
      <c r="I1503" s="27" t="s">
        <v>3771</v>
      </c>
      <c r="J1503" s="26">
        <v>20</v>
      </c>
      <c r="K1503" s="26">
        <v>1000</v>
      </c>
      <c r="L1503" s="26" t="s">
        <v>16</v>
      </c>
      <c r="M1503" s="26" t="s">
        <v>3</v>
      </c>
      <c r="N1503" s="26">
        <v>57</v>
      </c>
      <c r="O1503" s="26">
        <v>2</v>
      </c>
      <c r="P1503" s="26" t="s">
        <v>12</v>
      </c>
      <c r="Q1503" s="26"/>
      <c r="R1503" s="26"/>
    </row>
    <row r="1504" spans="1:18" x14ac:dyDescent="0.35">
      <c r="A1504" s="26" t="s">
        <v>2061</v>
      </c>
      <c r="B1504" s="26" t="s">
        <v>3773</v>
      </c>
      <c r="C1504" s="26">
        <v>2019</v>
      </c>
      <c r="D1504" s="26">
        <v>8</v>
      </c>
      <c r="E1504" s="26" t="s">
        <v>2064</v>
      </c>
      <c r="F1504" s="26" t="s">
        <v>2054</v>
      </c>
      <c r="G1504" s="33" t="s">
        <v>3556</v>
      </c>
      <c r="H1504" s="27" t="s">
        <v>2049</v>
      </c>
      <c r="I1504" s="27" t="s">
        <v>3771</v>
      </c>
      <c r="J1504" s="26">
        <v>20</v>
      </c>
      <c r="K1504" s="26">
        <v>1000</v>
      </c>
      <c r="L1504" s="26" t="s">
        <v>2</v>
      </c>
      <c r="M1504" s="26" t="s">
        <v>83</v>
      </c>
      <c r="N1504" s="26">
        <v>78</v>
      </c>
      <c r="O1504" s="26">
        <v>5</v>
      </c>
      <c r="P1504" s="26" t="s">
        <v>4</v>
      </c>
      <c r="Q1504" s="26"/>
      <c r="R1504" s="26"/>
    </row>
    <row r="1505" spans="1:18" x14ac:dyDescent="0.35">
      <c r="A1505" s="26" t="s">
        <v>2061</v>
      </c>
      <c r="B1505" s="26" t="s">
        <v>3773</v>
      </c>
      <c r="C1505" s="26">
        <v>2019</v>
      </c>
      <c r="D1505" s="26">
        <v>8</v>
      </c>
      <c r="E1505" s="26" t="s">
        <v>2064</v>
      </c>
      <c r="F1505" s="26" t="s">
        <v>2054</v>
      </c>
      <c r="G1505" s="33" t="s">
        <v>3557</v>
      </c>
      <c r="H1505" s="27" t="s">
        <v>2030</v>
      </c>
      <c r="I1505" s="27" t="s">
        <v>3771</v>
      </c>
      <c r="J1505" s="26">
        <v>20</v>
      </c>
      <c r="K1505" s="26">
        <v>1000</v>
      </c>
      <c r="L1505" s="26" t="s">
        <v>2</v>
      </c>
      <c r="M1505" s="26" t="s">
        <v>83</v>
      </c>
      <c r="N1505" s="26">
        <v>52</v>
      </c>
      <c r="O1505" s="26">
        <v>4</v>
      </c>
      <c r="P1505" s="26" t="s">
        <v>12</v>
      </c>
      <c r="Q1505" s="26"/>
      <c r="R1505" s="26"/>
    </row>
    <row r="1506" spans="1:18" x14ac:dyDescent="0.35">
      <c r="A1506" s="26" t="s">
        <v>2061</v>
      </c>
      <c r="B1506" s="26" t="s">
        <v>3773</v>
      </c>
      <c r="C1506" s="26">
        <v>2019</v>
      </c>
      <c r="D1506" s="26">
        <v>8</v>
      </c>
      <c r="E1506" s="26" t="s">
        <v>2064</v>
      </c>
      <c r="F1506" s="26" t="s">
        <v>2054</v>
      </c>
      <c r="G1506" s="33" t="s">
        <v>3558</v>
      </c>
      <c r="H1506" s="27" t="s">
        <v>2032</v>
      </c>
      <c r="I1506" s="27" t="s">
        <v>3771</v>
      </c>
      <c r="J1506" s="26">
        <v>20</v>
      </c>
      <c r="K1506" s="26">
        <v>1000</v>
      </c>
      <c r="L1506" s="26" t="s">
        <v>102</v>
      </c>
      <c r="M1506" s="26" t="s">
        <v>83</v>
      </c>
      <c r="N1506" s="26">
        <v>50</v>
      </c>
      <c r="O1506" s="26">
        <v>2</v>
      </c>
      <c r="P1506" s="26" t="s">
        <v>28</v>
      </c>
      <c r="Q1506" s="26"/>
      <c r="R1506" s="26"/>
    </row>
    <row r="1507" spans="1:18" x14ac:dyDescent="0.35">
      <c r="A1507" s="26" t="s">
        <v>2061</v>
      </c>
      <c r="B1507" s="26" t="s">
        <v>3773</v>
      </c>
      <c r="C1507" s="26">
        <v>2019</v>
      </c>
      <c r="D1507" s="26">
        <v>8</v>
      </c>
      <c r="E1507" s="26" t="s">
        <v>2064</v>
      </c>
      <c r="F1507" s="26" t="s">
        <v>2054</v>
      </c>
      <c r="G1507" s="33" t="s">
        <v>3559</v>
      </c>
      <c r="H1507" s="27" t="s">
        <v>2044</v>
      </c>
      <c r="I1507" s="27" t="s">
        <v>3771</v>
      </c>
      <c r="J1507" s="26">
        <v>20</v>
      </c>
      <c r="K1507" s="26">
        <v>1000</v>
      </c>
      <c r="L1507" s="26" t="s">
        <v>120</v>
      </c>
      <c r="M1507" s="26" t="s">
        <v>42</v>
      </c>
      <c r="N1507" s="26">
        <v>33</v>
      </c>
      <c r="O1507" s="26">
        <v>2</v>
      </c>
      <c r="P1507" s="26" t="s">
        <v>24</v>
      </c>
      <c r="Q1507" s="26"/>
      <c r="R1507" s="26"/>
    </row>
    <row r="1508" spans="1:18" x14ac:dyDescent="0.35">
      <c r="A1508" s="26" t="s">
        <v>2061</v>
      </c>
      <c r="B1508" s="26" t="s">
        <v>3773</v>
      </c>
      <c r="C1508" s="26">
        <v>2019</v>
      </c>
      <c r="D1508" s="26">
        <v>8</v>
      </c>
      <c r="E1508" s="26" t="s">
        <v>2064</v>
      </c>
      <c r="F1508" s="26" t="s">
        <v>2054</v>
      </c>
      <c r="G1508" s="33" t="s">
        <v>3560</v>
      </c>
      <c r="H1508" s="27" t="s">
        <v>2032</v>
      </c>
      <c r="I1508" s="27" t="s">
        <v>3771</v>
      </c>
      <c r="J1508" s="26">
        <v>20</v>
      </c>
      <c r="K1508" s="26">
        <v>1000</v>
      </c>
      <c r="L1508" s="26" t="s">
        <v>16</v>
      </c>
      <c r="M1508" s="26" t="s">
        <v>83</v>
      </c>
      <c r="N1508" s="26">
        <v>73</v>
      </c>
      <c r="O1508" s="26">
        <v>4</v>
      </c>
      <c r="P1508" s="26" t="s">
        <v>24</v>
      </c>
      <c r="Q1508" s="26"/>
      <c r="R1508" s="26"/>
    </row>
    <row r="1509" spans="1:18" x14ac:dyDescent="0.35">
      <c r="A1509" s="26" t="s">
        <v>2061</v>
      </c>
      <c r="B1509" s="26" t="s">
        <v>3773</v>
      </c>
      <c r="C1509" s="26">
        <v>2019</v>
      </c>
      <c r="D1509" s="26">
        <v>8</v>
      </c>
      <c r="E1509" s="26" t="s">
        <v>2064</v>
      </c>
      <c r="F1509" s="26" t="s">
        <v>2054</v>
      </c>
      <c r="G1509" s="33" t="s">
        <v>3561</v>
      </c>
      <c r="H1509" s="27" t="s">
        <v>2031</v>
      </c>
      <c r="I1509" s="27" t="s">
        <v>3771</v>
      </c>
      <c r="J1509" s="26">
        <v>20</v>
      </c>
      <c r="K1509" s="26">
        <v>1000</v>
      </c>
      <c r="L1509" s="26" t="s">
        <v>102</v>
      </c>
      <c r="M1509" s="26" t="s">
        <v>83</v>
      </c>
      <c r="N1509" s="26">
        <v>50</v>
      </c>
      <c r="O1509" s="26">
        <v>3</v>
      </c>
      <c r="P1509" s="26" t="s">
        <v>28</v>
      </c>
      <c r="Q1509" s="26"/>
      <c r="R1509" s="26"/>
    </row>
    <row r="1510" spans="1:18" x14ac:dyDescent="0.35">
      <c r="A1510" s="26" t="s">
        <v>2061</v>
      </c>
      <c r="B1510" s="26" t="s">
        <v>3773</v>
      </c>
      <c r="C1510" s="26">
        <v>2019</v>
      </c>
      <c r="D1510" s="26">
        <v>8</v>
      </c>
      <c r="E1510" s="26" t="s">
        <v>2064</v>
      </c>
      <c r="F1510" s="26" t="s">
        <v>2054</v>
      </c>
      <c r="G1510" s="33" t="s">
        <v>3562</v>
      </c>
      <c r="H1510" s="27" t="s">
        <v>2031</v>
      </c>
      <c r="I1510" s="27" t="s">
        <v>3771</v>
      </c>
      <c r="J1510" s="26">
        <v>20</v>
      </c>
      <c r="K1510" s="26">
        <v>1000</v>
      </c>
      <c r="L1510" s="26" t="s">
        <v>38</v>
      </c>
      <c r="M1510" s="26" t="s">
        <v>42</v>
      </c>
      <c r="N1510" s="26">
        <v>30</v>
      </c>
      <c r="O1510" s="26">
        <v>2</v>
      </c>
      <c r="P1510" s="26" t="s">
        <v>28</v>
      </c>
      <c r="Q1510" s="26"/>
      <c r="R1510" s="26"/>
    </row>
    <row r="1511" spans="1:18" x14ac:dyDescent="0.35">
      <c r="A1511" s="26" t="s">
        <v>2061</v>
      </c>
      <c r="B1511" s="26" t="s">
        <v>3773</v>
      </c>
      <c r="C1511" s="26">
        <v>2019</v>
      </c>
      <c r="D1511" s="26">
        <v>8</v>
      </c>
      <c r="E1511" s="26" t="s">
        <v>2064</v>
      </c>
      <c r="F1511" s="26" t="s">
        <v>2054</v>
      </c>
      <c r="G1511" s="33" t="s">
        <v>3563</v>
      </c>
      <c r="H1511" s="27" t="s">
        <v>2032</v>
      </c>
      <c r="I1511" s="27" t="s">
        <v>3771</v>
      </c>
      <c r="J1511" s="26">
        <v>20</v>
      </c>
      <c r="K1511" s="26">
        <v>1000</v>
      </c>
      <c r="L1511" s="26" t="s">
        <v>38</v>
      </c>
      <c r="M1511" s="26" t="s">
        <v>42</v>
      </c>
      <c r="N1511" s="26">
        <v>30</v>
      </c>
      <c r="O1511" s="26">
        <v>1</v>
      </c>
      <c r="P1511" s="26" t="s">
        <v>28</v>
      </c>
      <c r="Q1511" s="26"/>
      <c r="R1511" s="26"/>
    </row>
    <row r="1512" spans="1:18" x14ac:dyDescent="0.35">
      <c r="A1512" s="26" t="s">
        <v>2061</v>
      </c>
      <c r="B1512" s="26" t="s">
        <v>3773</v>
      </c>
      <c r="C1512" s="26">
        <v>2019</v>
      </c>
      <c r="D1512" s="26">
        <v>8</v>
      </c>
      <c r="E1512" s="26" t="s">
        <v>2064</v>
      </c>
      <c r="F1512" s="26" t="s">
        <v>2054</v>
      </c>
      <c r="G1512" s="33" t="s">
        <v>3564</v>
      </c>
      <c r="H1512" s="27" t="s">
        <v>2040</v>
      </c>
      <c r="I1512" s="27" t="s">
        <v>3771</v>
      </c>
      <c r="J1512" s="26">
        <v>20</v>
      </c>
      <c r="K1512" s="26">
        <v>1000</v>
      </c>
      <c r="L1512" s="26" t="s">
        <v>102</v>
      </c>
      <c r="M1512" s="26" t="s">
        <v>42</v>
      </c>
      <c r="N1512" s="26">
        <v>25</v>
      </c>
      <c r="O1512" s="26">
        <v>5</v>
      </c>
      <c r="P1512" s="26" t="s">
        <v>28</v>
      </c>
      <c r="Q1512" s="26"/>
      <c r="R1512" s="26"/>
    </row>
    <row r="1513" spans="1:18" x14ac:dyDescent="0.35">
      <c r="A1513" s="26" t="s">
        <v>2061</v>
      </c>
      <c r="B1513" s="26" t="s">
        <v>3773</v>
      </c>
      <c r="C1513" s="26">
        <v>2019</v>
      </c>
      <c r="D1513" s="26">
        <v>8</v>
      </c>
      <c r="E1513" s="26" t="s">
        <v>2064</v>
      </c>
      <c r="F1513" s="26" t="s">
        <v>2054</v>
      </c>
      <c r="G1513" s="33" t="s">
        <v>3565</v>
      </c>
      <c r="H1513" s="27" t="s">
        <v>2030</v>
      </c>
      <c r="I1513" s="27" t="s">
        <v>3771</v>
      </c>
      <c r="J1513" s="26">
        <v>20</v>
      </c>
      <c r="K1513" s="26">
        <v>1000</v>
      </c>
      <c r="L1513" s="26" t="s">
        <v>23</v>
      </c>
      <c r="M1513" s="26" t="s">
        <v>83</v>
      </c>
      <c r="N1513" s="26">
        <v>64</v>
      </c>
      <c r="O1513" s="26">
        <v>4</v>
      </c>
      <c r="P1513" s="26" t="s">
        <v>24</v>
      </c>
      <c r="Q1513" s="26"/>
      <c r="R1513" s="26"/>
    </row>
    <row r="1514" spans="1:18" x14ac:dyDescent="0.35">
      <c r="A1514" s="26" t="s">
        <v>2061</v>
      </c>
      <c r="B1514" s="26" t="s">
        <v>3773</v>
      </c>
      <c r="C1514" s="26">
        <v>2019</v>
      </c>
      <c r="D1514" s="26">
        <v>8</v>
      </c>
      <c r="E1514" s="26" t="s">
        <v>2064</v>
      </c>
      <c r="F1514" s="26" t="s">
        <v>2054</v>
      </c>
      <c r="G1514" s="33" t="s">
        <v>3566</v>
      </c>
      <c r="H1514" s="27" t="s">
        <v>2043</v>
      </c>
      <c r="I1514" s="27" t="s">
        <v>3771</v>
      </c>
      <c r="J1514" s="26">
        <v>20</v>
      </c>
      <c r="K1514" s="26">
        <v>1000</v>
      </c>
      <c r="L1514" s="26" t="s">
        <v>2</v>
      </c>
      <c r="M1514" s="26" t="s">
        <v>42</v>
      </c>
      <c r="N1514" s="26">
        <v>21</v>
      </c>
      <c r="O1514" s="26">
        <v>1</v>
      </c>
      <c r="P1514" s="26" t="s">
        <v>81</v>
      </c>
      <c r="Q1514" s="26"/>
      <c r="R1514" s="26"/>
    </row>
    <row r="1515" spans="1:18" x14ac:dyDescent="0.35">
      <c r="A1515" s="26" t="s">
        <v>2061</v>
      </c>
      <c r="B1515" s="26" t="s">
        <v>3773</v>
      </c>
      <c r="C1515" s="26">
        <v>2019</v>
      </c>
      <c r="D1515" s="26">
        <v>8</v>
      </c>
      <c r="E1515" s="26" t="s">
        <v>2064</v>
      </c>
      <c r="F1515" s="26" t="s">
        <v>2054</v>
      </c>
      <c r="G1515" s="33" t="s">
        <v>3567</v>
      </c>
      <c r="H1515" s="27" t="s">
        <v>2037</v>
      </c>
      <c r="I1515" s="27" t="s">
        <v>3771</v>
      </c>
      <c r="J1515" s="26">
        <v>20</v>
      </c>
      <c r="K1515" s="26">
        <v>1000</v>
      </c>
      <c r="L1515" s="26" t="s">
        <v>120</v>
      </c>
      <c r="M1515" s="26" t="s">
        <v>3</v>
      </c>
      <c r="N1515" s="26">
        <v>47</v>
      </c>
      <c r="O1515" s="26">
        <v>3</v>
      </c>
      <c r="P1515" s="26" t="s">
        <v>28</v>
      </c>
      <c r="Q1515" s="26"/>
      <c r="R1515" s="26"/>
    </row>
    <row r="1516" spans="1:18" x14ac:dyDescent="0.35">
      <c r="A1516" s="26" t="s">
        <v>2061</v>
      </c>
      <c r="B1516" s="26" t="s">
        <v>3773</v>
      </c>
      <c r="C1516" s="26">
        <v>2019</v>
      </c>
      <c r="D1516" s="26">
        <v>8</v>
      </c>
      <c r="E1516" s="26" t="s">
        <v>2064</v>
      </c>
      <c r="F1516" s="26" t="s">
        <v>2054</v>
      </c>
      <c r="G1516" s="33" t="s">
        <v>3568</v>
      </c>
      <c r="H1516" s="27" t="s">
        <v>2032</v>
      </c>
      <c r="I1516" s="27" t="s">
        <v>3771</v>
      </c>
      <c r="J1516" s="26">
        <v>20</v>
      </c>
      <c r="K1516" s="26">
        <v>1000</v>
      </c>
      <c r="L1516" s="26" t="s">
        <v>38</v>
      </c>
      <c r="M1516" s="26" t="s">
        <v>42</v>
      </c>
      <c r="N1516" s="26">
        <v>38</v>
      </c>
      <c r="O1516" s="26">
        <v>3</v>
      </c>
      <c r="P1516" s="26" t="s">
        <v>24</v>
      </c>
      <c r="Q1516" s="26"/>
      <c r="R1516" s="26"/>
    </row>
    <row r="1517" spans="1:18" x14ac:dyDescent="0.35">
      <c r="A1517" s="26" t="s">
        <v>2061</v>
      </c>
      <c r="B1517" s="26" t="s">
        <v>3773</v>
      </c>
      <c r="C1517" s="26">
        <v>2019</v>
      </c>
      <c r="D1517" s="26">
        <v>8</v>
      </c>
      <c r="E1517" s="26" t="s">
        <v>2064</v>
      </c>
      <c r="F1517" s="26" t="s">
        <v>2054</v>
      </c>
      <c r="G1517" s="33" t="s">
        <v>3569</v>
      </c>
      <c r="H1517" s="27" t="s">
        <v>2034</v>
      </c>
      <c r="I1517" s="27" t="s">
        <v>3771</v>
      </c>
      <c r="J1517" s="26">
        <v>20</v>
      </c>
      <c r="K1517" s="26">
        <v>1000</v>
      </c>
      <c r="L1517" s="26" t="s">
        <v>16</v>
      </c>
      <c r="M1517" s="26" t="s">
        <v>42</v>
      </c>
      <c r="N1517" s="26">
        <v>40</v>
      </c>
      <c r="O1517" s="26">
        <v>6</v>
      </c>
      <c r="P1517" s="26" t="s">
        <v>4</v>
      </c>
      <c r="Q1517" s="26"/>
      <c r="R1517" s="26"/>
    </row>
    <row r="1518" spans="1:18" x14ac:dyDescent="0.35">
      <c r="A1518" s="26" t="s">
        <v>2061</v>
      </c>
      <c r="B1518" s="26" t="s">
        <v>3773</v>
      </c>
      <c r="C1518" s="26">
        <v>2019</v>
      </c>
      <c r="D1518" s="26">
        <v>8</v>
      </c>
      <c r="E1518" s="26" t="s">
        <v>2064</v>
      </c>
      <c r="F1518" s="26" t="s">
        <v>2054</v>
      </c>
      <c r="G1518" s="33" t="s">
        <v>3570</v>
      </c>
      <c r="H1518" s="27" t="s">
        <v>2052</v>
      </c>
      <c r="I1518" s="27" t="s">
        <v>3771</v>
      </c>
      <c r="J1518" s="26">
        <v>20</v>
      </c>
      <c r="K1518" s="26">
        <v>1000</v>
      </c>
      <c r="L1518" s="26" t="s">
        <v>2</v>
      </c>
      <c r="M1518" s="26" t="s">
        <v>42</v>
      </c>
      <c r="N1518" s="26">
        <v>29</v>
      </c>
      <c r="O1518" s="26">
        <v>5</v>
      </c>
      <c r="P1518" s="26" t="s">
        <v>242</v>
      </c>
      <c r="Q1518" s="26"/>
      <c r="R1518" s="26"/>
    </row>
    <row r="1519" spans="1:18" x14ac:dyDescent="0.35">
      <c r="A1519" s="26" t="s">
        <v>2061</v>
      </c>
      <c r="B1519" s="26" t="s">
        <v>3773</v>
      </c>
      <c r="C1519" s="26">
        <v>2019</v>
      </c>
      <c r="D1519" s="26">
        <v>8</v>
      </c>
      <c r="E1519" s="26" t="s">
        <v>2064</v>
      </c>
      <c r="F1519" s="26" t="s">
        <v>2054</v>
      </c>
      <c r="G1519" s="33" t="s">
        <v>3571</v>
      </c>
      <c r="H1519" s="27" t="s">
        <v>2045</v>
      </c>
      <c r="I1519" s="27" t="s">
        <v>3771</v>
      </c>
      <c r="J1519" s="26">
        <v>20</v>
      </c>
      <c r="K1519" s="26">
        <v>1000</v>
      </c>
      <c r="L1519" s="26" t="s">
        <v>16</v>
      </c>
      <c r="M1519" s="26" t="s">
        <v>3</v>
      </c>
      <c r="N1519" s="26">
        <v>71</v>
      </c>
      <c r="O1519" s="26">
        <v>2</v>
      </c>
      <c r="P1519" s="26" t="s">
        <v>33</v>
      </c>
      <c r="Q1519" s="26"/>
      <c r="R1519" s="26"/>
    </row>
    <row r="1520" spans="1:18" x14ac:dyDescent="0.35">
      <c r="A1520" s="26" t="s">
        <v>2061</v>
      </c>
      <c r="B1520" s="26" t="s">
        <v>3773</v>
      </c>
      <c r="C1520" s="26">
        <v>2019</v>
      </c>
      <c r="D1520" s="26">
        <v>8</v>
      </c>
      <c r="E1520" s="26" t="s">
        <v>2064</v>
      </c>
      <c r="F1520" s="26" t="s">
        <v>2054</v>
      </c>
      <c r="G1520" s="33" t="s">
        <v>3572</v>
      </c>
      <c r="H1520" s="27" t="s">
        <v>2044</v>
      </c>
      <c r="I1520" s="27" t="s">
        <v>3771</v>
      </c>
      <c r="J1520" s="26">
        <v>20</v>
      </c>
      <c r="K1520" s="26">
        <v>1000</v>
      </c>
      <c r="L1520" s="26" t="s">
        <v>16</v>
      </c>
      <c r="M1520" s="26" t="s">
        <v>83</v>
      </c>
      <c r="N1520" s="26">
        <v>73</v>
      </c>
      <c r="O1520" s="26">
        <v>5</v>
      </c>
      <c r="P1520" s="26" t="s">
        <v>24</v>
      </c>
      <c r="Q1520" s="26"/>
      <c r="R1520" s="26"/>
    </row>
    <row r="1521" spans="1:18" x14ac:dyDescent="0.35">
      <c r="A1521" s="26" t="s">
        <v>2061</v>
      </c>
      <c r="B1521" s="26" t="s">
        <v>3773</v>
      </c>
      <c r="C1521" s="26">
        <v>2019</v>
      </c>
      <c r="D1521" s="26">
        <v>8</v>
      </c>
      <c r="E1521" s="26" t="s">
        <v>2064</v>
      </c>
      <c r="F1521" s="26" t="s">
        <v>2054</v>
      </c>
      <c r="G1521" s="33" t="s">
        <v>3573</v>
      </c>
      <c r="H1521" s="27" t="s">
        <v>2044</v>
      </c>
      <c r="I1521" s="27" t="s">
        <v>3771</v>
      </c>
      <c r="J1521" s="26">
        <v>20</v>
      </c>
      <c r="K1521" s="26">
        <v>1000</v>
      </c>
      <c r="L1521" s="26" t="s">
        <v>23</v>
      </c>
      <c r="M1521" s="26" t="s">
        <v>42</v>
      </c>
      <c r="N1521" s="26">
        <v>34</v>
      </c>
      <c r="O1521" s="26">
        <v>3</v>
      </c>
      <c r="P1521" s="26" t="s">
        <v>24</v>
      </c>
      <c r="Q1521" s="26"/>
      <c r="R1521" s="26"/>
    </row>
    <row r="1522" spans="1:18" x14ac:dyDescent="0.35">
      <c r="A1522" s="26" t="s">
        <v>2061</v>
      </c>
      <c r="B1522" s="26" t="s">
        <v>3773</v>
      </c>
      <c r="C1522" s="26">
        <v>2019</v>
      </c>
      <c r="D1522" s="26">
        <v>8</v>
      </c>
      <c r="E1522" s="26" t="s">
        <v>2064</v>
      </c>
      <c r="F1522" s="26" t="s">
        <v>2054</v>
      </c>
      <c r="G1522" s="33" t="s">
        <v>3574</v>
      </c>
      <c r="H1522" s="27" t="s">
        <v>2044</v>
      </c>
      <c r="I1522" s="27" t="s">
        <v>3771</v>
      </c>
      <c r="J1522" s="26">
        <v>20</v>
      </c>
      <c r="K1522" s="26">
        <v>1000</v>
      </c>
      <c r="L1522" s="26" t="s">
        <v>120</v>
      </c>
      <c r="M1522" s="26" t="s">
        <v>42</v>
      </c>
      <c r="N1522" s="26">
        <v>26</v>
      </c>
      <c r="O1522" s="26">
        <v>4</v>
      </c>
      <c r="P1522" s="26" t="s">
        <v>28</v>
      </c>
      <c r="Q1522" s="26"/>
      <c r="R1522" s="26"/>
    </row>
    <row r="1523" spans="1:18" x14ac:dyDescent="0.35">
      <c r="A1523" s="26" t="s">
        <v>2061</v>
      </c>
      <c r="B1523" s="26" t="s">
        <v>3773</v>
      </c>
      <c r="C1523" s="26">
        <v>2019</v>
      </c>
      <c r="D1523" s="26">
        <v>8</v>
      </c>
      <c r="E1523" s="26" t="s">
        <v>2064</v>
      </c>
      <c r="F1523" s="26" t="s">
        <v>2054</v>
      </c>
      <c r="G1523" s="33" t="s">
        <v>3575</v>
      </c>
      <c r="H1523" s="27" t="s">
        <v>2052</v>
      </c>
      <c r="I1523" s="27" t="s">
        <v>3771</v>
      </c>
      <c r="J1523" s="26">
        <v>20</v>
      </c>
      <c r="K1523" s="26">
        <v>1000</v>
      </c>
      <c r="L1523" s="26" t="s">
        <v>2</v>
      </c>
      <c r="M1523" s="26" t="s">
        <v>42</v>
      </c>
      <c r="N1523" s="26">
        <v>43</v>
      </c>
      <c r="O1523" s="26">
        <v>1</v>
      </c>
      <c r="P1523" s="26" t="s">
        <v>206</v>
      </c>
      <c r="Q1523" s="26"/>
      <c r="R1523" s="26"/>
    </row>
    <row r="1524" spans="1:18" x14ac:dyDescent="0.35">
      <c r="A1524" s="26" t="s">
        <v>2061</v>
      </c>
      <c r="B1524" s="26" t="s">
        <v>3773</v>
      </c>
      <c r="C1524" s="26">
        <v>2019</v>
      </c>
      <c r="D1524" s="26">
        <v>8</v>
      </c>
      <c r="E1524" s="26" t="s">
        <v>2064</v>
      </c>
      <c r="F1524" s="26" t="s">
        <v>2054</v>
      </c>
      <c r="G1524" s="33" t="s">
        <v>3576</v>
      </c>
      <c r="H1524" s="27" t="s">
        <v>2031</v>
      </c>
      <c r="I1524" s="27" t="s">
        <v>3771</v>
      </c>
      <c r="J1524" s="26">
        <v>20</v>
      </c>
      <c r="K1524" s="26">
        <v>1000</v>
      </c>
      <c r="L1524" s="26" t="s">
        <v>23</v>
      </c>
      <c r="M1524" s="26" t="s">
        <v>83</v>
      </c>
      <c r="N1524" s="26">
        <v>46</v>
      </c>
      <c r="O1524" s="26">
        <v>4</v>
      </c>
      <c r="P1524" s="26" t="s">
        <v>28</v>
      </c>
      <c r="Q1524" s="26"/>
      <c r="R1524" s="26"/>
    </row>
    <row r="1525" spans="1:18" x14ac:dyDescent="0.35">
      <c r="A1525" s="26" t="s">
        <v>2061</v>
      </c>
      <c r="B1525" s="26" t="s">
        <v>3773</v>
      </c>
      <c r="C1525" s="26">
        <v>2019</v>
      </c>
      <c r="D1525" s="26">
        <v>8</v>
      </c>
      <c r="E1525" s="26" t="s">
        <v>2064</v>
      </c>
      <c r="F1525" s="26" t="s">
        <v>2054</v>
      </c>
      <c r="G1525" s="33" t="s">
        <v>3577</v>
      </c>
      <c r="H1525" s="27" t="s">
        <v>2049</v>
      </c>
      <c r="I1525" s="27" t="s">
        <v>3771</v>
      </c>
      <c r="J1525" s="26">
        <v>20</v>
      </c>
      <c r="K1525" s="26">
        <v>1000</v>
      </c>
      <c r="L1525" s="26" t="s">
        <v>102</v>
      </c>
      <c r="M1525" s="26" t="s">
        <v>42</v>
      </c>
      <c r="N1525" s="26">
        <v>32</v>
      </c>
      <c r="O1525" s="26">
        <v>3</v>
      </c>
      <c r="P1525" s="26" t="s">
        <v>24</v>
      </c>
      <c r="Q1525" s="26"/>
      <c r="R1525" s="26"/>
    </row>
    <row r="1526" spans="1:18" x14ac:dyDescent="0.35">
      <c r="A1526" s="26" t="s">
        <v>2061</v>
      </c>
      <c r="B1526" s="26" t="s">
        <v>3773</v>
      </c>
      <c r="C1526" s="26">
        <v>2019</v>
      </c>
      <c r="D1526" s="26">
        <v>8</v>
      </c>
      <c r="E1526" s="26" t="s">
        <v>2064</v>
      </c>
      <c r="F1526" s="26" t="s">
        <v>2054</v>
      </c>
      <c r="G1526" s="33" t="s">
        <v>3578</v>
      </c>
      <c r="H1526" s="27" t="s">
        <v>2033</v>
      </c>
      <c r="I1526" s="27" t="s">
        <v>3771</v>
      </c>
      <c r="J1526" s="26">
        <v>20</v>
      </c>
      <c r="K1526" s="26">
        <v>1000</v>
      </c>
      <c r="L1526" s="26" t="s">
        <v>102</v>
      </c>
      <c r="M1526" s="26" t="s">
        <v>3</v>
      </c>
      <c r="N1526" s="26">
        <v>68</v>
      </c>
      <c r="O1526" s="26">
        <v>3</v>
      </c>
      <c r="P1526" s="26" t="s">
        <v>33</v>
      </c>
      <c r="Q1526" s="26"/>
      <c r="R1526" s="26"/>
    </row>
    <row r="1527" spans="1:18" x14ac:dyDescent="0.35">
      <c r="A1527" s="26" t="s">
        <v>2061</v>
      </c>
      <c r="B1527" s="26" t="s">
        <v>3773</v>
      </c>
      <c r="C1527" s="26">
        <v>2019</v>
      </c>
      <c r="D1527" s="26">
        <v>8</v>
      </c>
      <c r="E1527" s="26" t="s">
        <v>2064</v>
      </c>
      <c r="F1527" s="26" t="s">
        <v>2054</v>
      </c>
      <c r="G1527" s="33" t="s">
        <v>3579</v>
      </c>
      <c r="H1527" s="27" t="s">
        <v>2044</v>
      </c>
      <c r="I1527" s="27" t="s">
        <v>3771</v>
      </c>
      <c r="J1527" s="26">
        <v>20</v>
      </c>
      <c r="K1527" s="26">
        <v>1000</v>
      </c>
      <c r="L1527" s="26" t="s">
        <v>23</v>
      </c>
      <c r="M1527" s="26" t="s">
        <v>42</v>
      </c>
      <c r="N1527" s="26">
        <v>27</v>
      </c>
      <c r="O1527" s="26">
        <v>1</v>
      </c>
      <c r="P1527" s="26" t="s">
        <v>28</v>
      </c>
      <c r="Q1527" s="26"/>
      <c r="R1527" s="26"/>
    </row>
    <row r="1528" spans="1:18" x14ac:dyDescent="0.35">
      <c r="A1528" s="26" t="s">
        <v>2061</v>
      </c>
      <c r="B1528" s="26" t="s">
        <v>3773</v>
      </c>
      <c r="C1528" s="26">
        <v>2019</v>
      </c>
      <c r="D1528" s="26">
        <v>8</v>
      </c>
      <c r="E1528" s="26" t="s">
        <v>2064</v>
      </c>
      <c r="F1528" s="26" t="s">
        <v>2054</v>
      </c>
      <c r="G1528" s="33" t="s">
        <v>3580</v>
      </c>
      <c r="H1528" s="27" t="s">
        <v>2041</v>
      </c>
      <c r="I1528" s="27" t="s">
        <v>3771</v>
      </c>
      <c r="J1528" s="26">
        <v>20</v>
      </c>
      <c r="K1528" s="26">
        <v>1000</v>
      </c>
      <c r="L1528" s="26" t="s">
        <v>2</v>
      </c>
      <c r="M1528" s="26" t="s">
        <v>83</v>
      </c>
      <c r="N1528" s="26">
        <v>60</v>
      </c>
      <c r="O1528" s="26">
        <v>4</v>
      </c>
      <c r="P1528" s="26" t="s">
        <v>40</v>
      </c>
      <c r="Q1528" s="26"/>
      <c r="R1528" s="26"/>
    </row>
    <row r="1529" spans="1:18" x14ac:dyDescent="0.35">
      <c r="A1529" s="26" t="s">
        <v>2061</v>
      </c>
      <c r="B1529" s="26" t="s">
        <v>3773</v>
      </c>
      <c r="C1529" s="26">
        <v>2019</v>
      </c>
      <c r="D1529" s="26">
        <v>8</v>
      </c>
      <c r="E1529" s="26" t="s">
        <v>2064</v>
      </c>
      <c r="F1529" s="26" t="s">
        <v>2054</v>
      </c>
      <c r="G1529" s="33" t="s">
        <v>3581</v>
      </c>
      <c r="H1529" s="27" t="s">
        <v>2047</v>
      </c>
      <c r="I1529" s="27" t="s">
        <v>3771</v>
      </c>
      <c r="J1529" s="26">
        <v>20</v>
      </c>
      <c r="K1529" s="26">
        <v>1000</v>
      </c>
      <c r="L1529" s="26" t="s">
        <v>2</v>
      </c>
      <c r="M1529" s="26" t="s">
        <v>42</v>
      </c>
      <c r="N1529" s="26">
        <v>29</v>
      </c>
      <c r="O1529" s="26">
        <v>4</v>
      </c>
      <c r="P1529" s="26" t="s">
        <v>242</v>
      </c>
      <c r="Q1529" s="26"/>
      <c r="R1529" s="26"/>
    </row>
    <row r="1530" spans="1:18" x14ac:dyDescent="0.35">
      <c r="A1530" s="26" t="s">
        <v>2061</v>
      </c>
      <c r="B1530" s="26" t="s">
        <v>3773</v>
      </c>
      <c r="C1530" s="26">
        <v>2019</v>
      </c>
      <c r="D1530" s="26">
        <v>8</v>
      </c>
      <c r="E1530" s="26" t="s">
        <v>2064</v>
      </c>
      <c r="F1530" s="26" t="s">
        <v>2054</v>
      </c>
      <c r="G1530" s="33" t="s">
        <v>3582</v>
      </c>
      <c r="H1530" s="27" t="s">
        <v>2044</v>
      </c>
      <c r="I1530" s="27" t="s">
        <v>3771</v>
      </c>
      <c r="J1530" s="26">
        <v>20</v>
      </c>
      <c r="K1530" s="26">
        <v>1000</v>
      </c>
      <c r="L1530" s="26" t="s">
        <v>102</v>
      </c>
      <c r="M1530" s="26" t="s">
        <v>83</v>
      </c>
      <c r="N1530" s="26">
        <v>70</v>
      </c>
      <c r="O1530" s="26">
        <v>3</v>
      </c>
      <c r="P1530" s="26" t="s">
        <v>24</v>
      </c>
      <c r="Q1530" s="26"/>
      <c r="R1530" s="26"/>
    </row>
    <row r="1531" spans="1:18" x14ac:dyDescent="0.35">
      <c r="A1531" s="26" t="s">
        <v>2061</v>
      </c>
      <c r="B1531" s="26" t="s">
        <v>3773</v>
      </c>
      <c r="C1531" s="26">
        <v>2019</v>
      </c>
      <c r="D1531" s="26">
        <v>8</v>
      </c>
      <c r="E1531" s="26" t="s">
        <v>2064</v>
      </c>
      <c r="F1531" s="26" t="s">
        <v>2054</v>
      </c>
      <c r="G1531" s="33" t="s">
        <v>3583</v>
      </c>
      <c r="H1531" s="27" t="s">
        <v>2052</v>
      </c>
      <c r="I1531" s="27" t="s">
        <v>3771</v>
      </c>
      <c r="J1531" s="26">
        <v>20</v>
      </c>
      <c r="K1531" s="26">
        <v>1000</v>
      </c>
      <c r="L1531" s="26" t="s">
        <v>2</v>
      </c>
      <c r="M1531" s="26" t="s">
        <v>42</v>
      </c>
      <c r="N1531" s="26">
        <v>37</v>
      </c>
      <c r="O1531" s="26">
        <v>1</v>
      </c>
      <c r="P1531" s="26" t="s">
        <v>66</v>
      </c>
      <c r="Q1531" s="26"/>
      <c r="R1531" s="26"/>
    </row>
    <row r="1532" spans="1:18" x14ac:dyDescent="0.35">
      <c r="A1532" s="26" t="s">
        <v>2061</v>
      </c>
      <c r="B1532" s="26" t="s">
        <v>3773</v>
      </c>
      <c r="C1532" s="26">
        <v>2019</v>
      </c>
      <c r="D1532" s="26">
        <v>8</v>
      </c>
      <c r="E1532" s="26" t="s">
        <v>2064</v>
      </c>
      <c r="F1532" s="26" t="s">
        <v>2054</v>
      </c>
      <c r="G1532" s="33" t="s">
        <v>3584</v>
      </c>
      <c r="H1532" s="27" t="s">
        <v>2047</v>
      </c>
      <c r="I1532" s="27" t="s">
        <v>3771</v>
      </c>
      <c r="J1532" s="26">
        <v>20</v>
      </c>
      <c r="K1532" s="26">
        <v>1000</v>
      </c>
      <c r="L1532" s="26" t="s">
        <v>2</v>
      </c>
      <c r="M1532" s="26" t="s">
        <v>42</v>
      </c>
      <c r="N1532" s="26">
        <v>43</v>
      </c>
      <c r="O1532" s="26">
        <v>6</v>
      </c>
      <c r="P1532" s="26" t="s">
        <v>206</v>
      </c>
      <c r="Q1532" s="26"/>
      <c r="R1532" s="26"/>
    </row>
    <row r="1533" spans="1:18" x14ac:dyDescent="0.35">
      <c r="A1533" s="26" t="s">
        <v>2061</v>
      </c>
      <c r="B1533" s="26" t="s">
        <v>3773</v>
      </c>
      <c r="C1533" s="26">
        <v>2019</v>
      </c>
      <c r="D1533" s="26">
        <v>8</v>
      </c>
      <c r="E1533" s="26" t="s">
        <v>2064</v>
      </c>
      <c r="F1533" s="26" t="s">
        <v>2054</v>
      </c>
      <c r="G1533" s="33" t="s">
        <v>3585</v>
      </c>
      <c r="H1533" s="27" t="s">
        <v>2044</v>
      </c>
      <c r="I1533" s="27" t="s">
        <v>3771</v>
      </c>
      <c r="J1533" s="26">
        <v>20</v>
      </c>
      <c r="K1533" s="26">
        <v>1000</v>
      </c>
      <c r="L1533" s="26" t="s">
        <v>38</v>
      </c>
      <c r="M1533" s="26" t="s">
        <v>42</v>
      </c>
      <c r="N1533" s="26">
        <v>38</v>
      </c>
      <c r="O1533" s="26">
        <v>2</v>
      </c>
      <c r="P1533" s="26" t="s">
        <v>24</v>
      </c>
      <c r="Q1533" s="26"/>
      <c r="R1533" s="26"/>
    </row>
    <row r="1534" spans="1:18" x14ac:dyDescent="0.35">
      <c r="A1534" s="26" t="s">
        <v>2061</v>
      </c>
      <c r="B1534" s="26" t="s">
        <v>3773</v>
      </c>
      <c r="C1534" s="26">
        <v>2019</v>
      </c>
      <c r="D1534" s="26">
        <v>8</v>
      </c>
      <c r="E1534" s="26" t="s">
        <v>2064</v>
      </c>
      <c r="F1534" s="26" t="s">
        <v>2054</v>
      </c>
      <c r="G1534" s="33" t="s">
        <v>3586</v>
      </c>
      <c r="H1534" s="27" t="s">
        <v>2053</v>
      </c>
      <c r="I1534" s="27" t="s">
        <v>3771</v>
      </c>
      <c r="J1534" s="26">
        <v>20</v>
      </c>
      <c r="K1534" s="26">
        <v>1000</v>
      </c>
      <c r="L1534" s="26" t="s">
        <v>2</v>
      </c>
      <c r="M1534" s="26" t="s">
        <v>42</v>
      </c>
      <c r="N1534" s="26">
        <v>22</v>
      </c>
      <c r="O1534" s="26">
        <v>5</v>
      </c>
      <c r="P1534" s="26" t="s">
        <v>104</v>
      </c>
      <c r="Q1534" s="26"/>
      <c r="R1534" s="26"/>
    </row>
    <row r="1535" spans="1:18" x14ac:dyDescent="0.35">
      <c r="A1535" s="26" t="s">
        <v>2061</v>
      </c>
      <c r="B1535" s="26" t="s">
        <v>3773</v>
      </c>
      <c r="C1535" s="26">
        <v>2019</v>
      </c>
      <c r="D1535" s="26">
        <v>8</v>
      </c>
      <c r="E1535" s="26" t="s">
        <v>2064</v>
      </c>
      <c r="F1535" s="26" t="s">
        <v>2054</v>
      </c>
      <c r="G1535" s="33" t="s">
        <v>3587</v>
      </c>
      <c r="H1535" s="27" t="s">
        <v>2040</v>
      </c>
      <c r="I1535" s="27" t="s">
        <v>3771</v>
      </c>
      <c r="J1535" s="26">
        <v>20</v>
      </c>
      <c r="K1535" s="26">
        <v>1000</v>
      </c>
      <c r="L1535" s="26" t="s">
        <v>102</v>
      </c>
      <c r="M1535" s="26" t="s">
        <v>42</v>
      </c>
      <c r="N1535" s="26">
        <v>32</v>
      </c>
      <c r="O1535" s="26">
        <v>4</v>
      </c>
      <c r="P1535" s="26" t="s">
        <v>24</v>
      </c>
      <c r="Q1535" s="26"/>
      <c r="R1535" s="26"/>
    </row>
    <row r="1536" spans="1:18" x14ac:dyDescent="0.35">
      <c r="A1536" s="26" t="s">
        <v>2061</v>
      </c>
      <c r="B1536" s="26" t="s">
        <v>3773</v>
      </c>
      <c r="C1536" s="26">
        <v>2019</v>
      </c>
      <c r="D1536" s="26">
        <v>8</v>
      </c>
      <c r="E1536" s="26" t="s">
        <v>2064</v>
      </c>
      <c r="F1536" s="26" t="s">
        <v>2054</v>
      </c>
      <c r="G1536" s="33" t="s">
        <v>3588</v>
      </c>
      <c r="H1536" s="27" t="s">
        <v>2041</v>
      </c>
      <c r="I1536" s="27" t="s">
        <v>3771</v>
      </c>
      <c r="J1536" s="26">
        <v>20</v>
      </c>
      <c r="K1536" s="26">
        <v>1000</v>
      </c>
      <c r="L1536" s="26" t="s">
        <v>2</v>
      </c>
      <c r="M1536" s="26" t="s">
        <v>83</v>
      </c>
      <c r="N1536" s="26">
        <v>51</v>
      </c>
      <c r="O1536" s="26">
        <v>2</v>
      </c>
      <c r="P1536" s="26" t="s">
        <v>8</v>
      </c>
      <c r="Q1536" s="26"/>
      <c r="R1536" s="26"/>
    </row>
    <row r="1537" spans="1:18" x14ac:dyDescent="0.35">
      <c r="A1537" s="26" t="s">
        <v>2061</v>
      </c>
      <c r="B1537" s="26" t="s">
        <v>3773</v>
      </c>
      <c r="C1537" s="26">
        <v>2019</v>
      </c>
      <c r="D1537" s="26">
        <v>8</v>
      </c>
      <c r="E1537" s="26" t="s">
        <v>2064</v>
      </c>
      <c r="F1537" s="26" t="s">
        <v>2054</v>
      </c>
      <c r="G1537" s="33" t="s">
        <v>3589</v>
      </c>
      <c r="H1537" s="27" t="s">
        <v>2056</v>
      </c>
      <c r="I1537" s="27" t="s">
        <v>3771</v>
      </c>
      <c r="J1537" s="26">
        <v>20</v>
      </c>
      <c r="K1537" s="26">
        <v>1000</v>
      </c>
      <c r="L1537" s="26" t="s">
        <v>2</v>
      </c>
      <c r="M1537" s="26" t="s">
        <v>42</v>
      </c>
      <c r="N1537" s="26">
        <v>19</v>
      </c>
      <c r="O1537" s="26">
        <v>1</v>
      </c>
      <c r="P1537" s="26" t="s">
        <v>8</v>
      </c>
      <c r="Q1537" s="26"/>
      <c r="R1537" s="26"/>
    </row>
    <row r="1538" spans="1:18" x14ac:dyDescent="0.35">
      <c r="A1538" s="26" t="s">
        <v>2061</v>
      </c>
      <c r="B1538" s="26" t="s">
        <v>3773</v>
      </c>
      <c r="C1538" s="26">
        <v>2019</v>
      </c>
      <c r="D1538" s="26">
        <v>8</v>
      </c>
      <c r="E1538" s="26" t="s">
        <v>2064</v>
      </c>
      <c r="F1538" s="26" t="s">
        <v>2054</v>
      </c>
      <c r="G1538" s="33" t="s">
        <v>3590</v>
      </c>
      <c r="H1538" s="27" t="s">
        <v>2041</v>
      </c>
      <c r="I1538" s="27" t="s">
        <v>3771</v>
      </c>
      <c r="J1538" s="26">
        <v>20</v>
      </c>
      <c r="K1538" s="26">
        <v>1000</v>
      </c>
      <c r="L1538" s="26" t="s">
        <v>2</v>
      </c>
      <c r="M1538" s="26" t="s">
        <v>83</v>
      </c>
      <c r="N1538" s="26">
        <v>78</v>
      </c>
      <c r="O1538" s="26">
        <v>6</v>
      </c>
      <c r="P1538" s="26" t="s">
        <v>4</v>
      </c>
      <c r="Q1538" s="26"/>
      <c r="R1538" s="26"/>
    </row>
    <row r="1539" spans="1:18" x14ac:dyDescent="0.35">
      <c r="A1539" s="26" t="s">
        <v>2061</v>
      </c>
      <c r="B1539" s="26" t="s">
        <v>3773</v>
      </c>
      <c r="C1539" s="26">
        <v>2019</v>
      </c>
      <c r="D1539" s="26">
        <v>8</v>
      </c>
      <c r="E1539" s="26" t="s">
        <v>2064</v>
      </c>
      <c r="F1539" s="26" t="s">
        <v>2054</v>
      </c>
      <c r="G1539" s="33" t="s">
        <v>3591</v>
      </c>
      <c r="H1539" s="27" t="s">
        <v>2040</v>
      </c>
      <c r="I1539" s="27" t="s">
        <v>3771</v>
      </c>
      <c r="J1539" s="26">
        <v>20</v>
      </c>
      <c r="K1539" s="26">
        <v>1000</v>
      </c>
      <c r="L1539" s="26" t="s">
        <v>16</v>
      </c>
      <c r="M1539" s="26" t="s">
        <v>83</v>
      </c>
      <c r="N1539" s="26">
        <v>58</v>
      </c>
      <c r="O1539" s="26">
        <v>1</v>
      </c>
      <c r="P1539" s="26" t="s">
        <v>28</v>
      </c>
      <c r="Q1539" s="26"/>
      <c r="R1539" s="26"/>
    </row>
    <row r="1540" spans="1:18" x14ac:dyDescent="0.35">
      <c r="A1540" s="26" t="s">
        <v>2061</v>
      </c>
      <c r="B1540" s="26" t="s">
        <v>3773</v>
      </c>
      <c r="C1540" s="26">
        <v>2019</v>
      </c>
      <c r="D1540" s="26">
        <v>8</v>
      </c>
      <c r="E1540" s="26" t="s">
        <v>2064</v>
      </c>
      <c r="F1540" s="26" t="s">
        <v>2054</v>
      </c>
      <c r="G1540" s="33" t="s">
        <v>3592</v>
      </c>
      <c r="H1540" s="27" t="s">
        <v>2044</v>
      </c>
      <c r="I1540" s="27" t="s">
        <v>3771</v>
      </c>
      <c r="J1540" s="26">
        <v>20</v>
      </c>
      <c r="K1540" s="26">
        <v>1000</v>
      </c>
      <c r="L1540" s="26" t="s">
        <v>38</v>
      </c>
      <c r="M1540" s="26" t="s">
        <v>42</v>
      </c>
      <c r="N1540" s="26">
        <v>30</v>
      </c>
      <c r="O1540" s="26">
        <v>4</v>
      </c>
      <c r="P1540" s="26" t="s">
        <v>28</v>
      </c>
      <c r="Q1540" s="26"/>
      <c r="R1540" s="26"/>
    </row>
    <row r="1541" spans="1:18" x14ac:dyDescent="0.35">
      <c r="A1541" s="26" t="s">
        <v>2061</v>
      </c>
      <c r="B1541" s="26" t="s">
        <v>3773</v>
      </c>
      <c r="C1541" s="26">
        <v>2019</v>
      </c>
      <c r="D1541" s="26">
        <v>8</v>
      </c>
      <c r="E1541" s="26" t="s">
        <v>2064</v>
      </c>
      <c r="F1541" s="26" t="s">
        <v>2054</v>
      </c>
      <c r="G1541" s="33" t="s">
        <v>3593</v>
      </c>
      <c r="H1541" s="27" t="s">
        <v>2044</v>
      </c>
      <c r="I1541" s="27" t="s">
        <v>3771</v>
      </c>
      <c r="J1541" s="26">
        <v>20</v>
      </c>
      <c r="K1541" s="26">
        <v>1000</v>
      </c>
      <c r="L1541" s="26" t="s">
        <v>162</v>
      </c>
      <c r="M1541" s="26" t="s">
        <v>42</v>
      </c>
      <c r="N1541" s="26">
        <v>31</v>
      </c>
      <c r="O1541" s="26">
        <v>2</v>
      </c>
      <c r="P1541" s="26" t="s">
        <v>28</v>
      </c>
      <c r="Q1541" s="26"/>
      <c r="R1541" s="26"/>
    </row>
    <row r="1542" spans="1:18" x14ac:dyDescent="0.35">
      <c r="A1542" s="26" t="s">
        <v>2061</v>
      </c>
      <c r="B1542" s="26" t="s">
        <v>3773</v>
      </c>
      <c r="C1542" s="26">
        <v>2019</v>
      </c>
      <c r="D1542" s="26">
        <v>8</v>
      </c>
      <c r="E1542" s="26" t="s">
        <v>2064</v>
      </c>
      <c r="F1542" s="26" t="s">
        <v>2054</v>
      </c>
      <c r="G1542" s="33" t="s">
        <v>3594</v>
      </c>
      <c r="H1542" s="27" t="s">
        <v>2044</v>
      </c>
      <c r="I1542" s="27" t="s">
        <v>3771</v>
      </c>
      <c r="J1542" s="26">
        <v>20</v>
      </c>
      <c r="K1542" s="26">
        <v>1000</v>
      </c>
      <c r="L1542" s="26" t="s">
        <v>162</v>
      </c>
      <c r="M1542" s="26" t="s">
        <v>42</v>
      </c>
      <c r="N1542" s="26">
        <v>41</v>
      </c>
      <c r="O1542" s="26">
        <v>3</v>
      </c>
      <c r="P1542" s="26" t="s">
        <v>24</v>
      </c>
      <c r="Q1542" s="26"/>
      <c r="R1542" s="26"/>
    </row>
    <row r="1543" spans="1:18" x14ac:dyDescent="0.35">
      <c r="A1543" s="26" t="s">
        <v>2061</v>
      </c>
      <c r="B1543" s="26" t="s">
        <v>3773</v>
      </c>
      <c r="C1543" s="26">
        <v>2019</v>
      </c>
      <c r="D1543" s="26">
        <v>8</v>
      </c>
      <c r="E1543" s="26" t="s">
        <v>2064</v>
      </c>
      <c r="F1543" s="26" t="s">
        <v>2054</v>
      </c>
      <c r="G1543" s="33" t="s">
        <v>3595</v>
      </c>
      <c r="H1543" s="27" t="s">
        <v>2040</v>
      </c>
      <c r="I1543" s="27" t="s">
        <v>3771</v>
      </c>
      <c r="J1543" s="26">
        <v>20</v>
      </c>
      <c r="K1543" s="26">
        <v>1000</v>
      </c>
      <c r="L1543" s="26" t="s">
        <v>120</v>
      </c>
      <c r="M1543" s="26" t="s">
        <v>42</v>
      </c>
      <c r="N1543" s="26">
        <v>26</v>
      </c>
      <c r="O1543" s="26">
        <v>1</v>
      </c>
      <c r="P1543" s="26" t="s">
        <v>28</v>
      </c>
      <c r="Q1543" s="26"/>
      <c r="R1543" s="26"/>
    </row>
    <row r="1544" spans="1:18" x14ac:dyDescent="0.35">
      <c r="A1544" s="26" t="s">
        <v>2061</v>
      </c>
      <c r="B1544" s="26" t="s">
        <v>3773</v>
      </c>
      <c r="C1544" s="26">
        <v>2019</v>
      </c>
      <c r="D1544" s="26">
        <v>8</v>
      </c>
      <c r="E1544" s="26" t="s">
        <v>2064</v>
      </c>
      <c r="F1544" s="26" t="s">
        <v>2054</v>
      </c>
      <c r="G1544" s="33" t="s">
        <v>3596</v>
      </c>
      <c r="H1544" s="27" t="s">
        <v>2044</v>
      </c>
      <c r="I1544" s="27" t="s">
        <v>3771</v>
      </c>
      <c r="J1544" s="26">
        <v>20</v>
      </c>
      <c r="K1544" s="26">
        <v>1000</v>
      </c>
      <c r="L1544" s="26" t="s">
        <v>38</v>
      </c>
      <c r="M1544" s="26" t="s">
        <v>83</v>
      </c>
      <c r="N1544" s="26">
        <v>62</v>
      </c>
      <c r="O1544" s="26">
        <v>1</v>
      </c>
      <c r="P1544" s="26" t="s">
        <v>28</v>
      </c>
      <c r="Q1544" s="26"/>
      <c r="R1544" s="26"/>
    </row>
    <row r="1545" spans="1:18" x14ac:dyDescent="0.35">
      <c r="A1545" s="26" t="s">
        <v>2061</v>
      </c>
      <c r="B1545" s="26" t="s">
        <v>3773</v>
      </c>
      <c r="C1545" s="26">
        <v>2019</v>
      </c>
      <c r="D1545" s="26">
        <v>8</v>
      </c>
      <c r="E1545" s="26" t="s">
        <v>2064</v>
      </c>
      <c r="F1545" s="26" t="s">
        <v>2054</v>
      </c>
      <c r="G1545" s="33" t="s">
        <v>3597</v>
      </c>
      <c r="H1545" s="27" t="s">
        <v>2052</v>
      </c>
      <c r="I1545" s="27" t="s">
        <v>3771</v>
      </c>
      <c r="J1545" s="26">
        <v>20</v>
      </c>
      <c r="K1545" s="26">
        <v>1000</v>
      </c>
      <c r="L1545" s="26" t="s">
        <v>2</v>
      </c>
      <c r="M1545" s="26" t="s">
        <v>42</v>
      </c>
      <c r="N1545" s="26">
        <v>20</v>
      </c>
      <c r="O1545" s="26">
        <v>6</v>
      </c>
      <c r="P1545" s="26" t="s">
        <v>12</v>
      </c>
      <c r="Q1545" s="26"/>
      <c r="R1545" s="26"/>
    </row>
    <row r="1546" spans="1:18" x14ac:dyDescent="0.35">
      <c r="A1546" s="26" t="s">
        <v>2061</v>
      </c>
      <c r="B1546" s="26" t="s">
        <v>3773</v>
      </c>
      <c r="C1546" s="26">
        <v>2019</v>
      </c>
      <c r="D1546" s="26">
        <v>8</v>
      </c>
      <c r="E1546" s="26" t="s">
        <v>2064</v>
      </c>
      <c r="F1546" s="26" t="s">
        <v>2054</v>
      </c>
      <c r="G1546" s="33" t="s">
        <v>3598</v>
      </c>
      <c r="H1546" s="27" t="s">
        <v>2044</v>
      </c>
      <c r="I1546" s="27" t="s">
        <v>3771</v>
      </c>
      <c r="J1546" s="26">
        <v>20</v>
      </c>
      <c r="K1546" s="26">
        <v>1000</v>
      </c>
      <c r="L1546" s="26" t="s">
        <v>102</v>
      </c>
      <c r="M1546" s="26" t="s">
        <v>83</v>
      </c>
      <c r="N1546" s="26">
        <v>50</v>
      </c>
      <c r="O1546" s="26">
        <v>1</v>
      </c>
      <c r="P1546" s="26" t="s">
        <v>28</v>
      </c>
      <c r="Q1546" s="26"/>
      <c r="R1546" s="26"/>
    </row>
    <row r="1547" spans="1:18" x14ac:dyDescent="0.35">
      <c r="A1547" s="26" t="s">
        <v>2061</v>
      </c>
      <c r="B1547" s="26" t="s">
        <v>3773</v>
      </c>
      <c r="C1547" s="26">
        <v>2019</v>
      </c>
      <c r="D1547" s="26">
        <v>8</v>
      </c>
      <c r="E1547" s="26" t="s">
        <v>2064</v>
      </c>
      <c r="F1547" s="26" t="s">
        <v>2054</v>
      </c>
      <c r="G1547" s="33" t="s">
        <v>3599</v>
      </c>
      <c r="H1547" s="27" t="s">
        <v>2047</v>
      </c>
      <c r="I1547" s="27" t="s">
        <v>3771</v>
      </c>
      <c r="J1547" s="26">
        <v>20</v>
      </c>
      <c r="K1547" s="26">
        <v>1000</v>
      </c>
      <c r="L1547" s="26" t="s">
        <v>2</v>
      </c>
      <c r="M1547" s="26" t="s">
        <v>42</v>
      </c>
      <c r="N1547" s="26">
        <v>36</v>
      </c>
      <c r="O1547" s="26">
        <v>6</v>
      </c>
      <c r="P1547" s="26" t="s">
        <v>35</v>
      </c>
      <c r="Q1547" s="26"/>
      <c r="R1547" s="26"/>
    </row>
    <row r="1548" spans="1:18" x14ac:dyDescent="0.35">
      <c r="A1548" s="26" t="s">
        <v>2061</v>
      </c>
      <c r="B1548" s="26" t="s">
        <v>3773</v>
      </c>
      <c r="C1548" s="26">
        <v>2019</v>
      </c>
      <c r="D1548" s="26">
        <v>8</v>
      </c>
      <c r="E1548" s="26" t="s">
        <v>2064</v>
      </c>
      <c r="F1548" s="26" t="s">
        <v>2054</v>
      </c>
      <c r="G1548" s="33" t="s">
        <v>3600</v>
      </c>
      <c r="H1548" s="27" t="s">
        <v>2053</v>
      </c>
      <c r="I1548" s="27" t="s">
        <v>3771</v>
      </c>
      <c r="J1548" s="26">
        <v>20</v>
      </c>
      <c r="K1548" s="26">
        <v>1000</v>
      </c>
      <c r="L1548" s="26" t="s">
        <v>2</v>
      </c>
      <c r="M1548" s="26" t="s">
        <v>42</v>
      </c>
      <c r="N1548" s="26">
        <v>29</v>
      </c>
      <c r="O1548" s="26">
        <v>2</v>
      </c>
      <c r="P1548" s="26" t="s">
        <v>242</v>
      </c>
      <c r="Q1548" s="26"/>
      <c r="R1548" s="26"/>
    </row>
    <row r="1549" spans="1:18" x14ac:dyDescent="0.35">
      <c r="A1549" s="26" t="s">
        <v>2061</v>
      </c>
      <c r="B1549" s="26" t="s">
        <v>3773</v>
      </c>
      <c r="C1549" s="26">
        <v>2019</v>
      </c>
      <c r="D1549" s="26">
        <v>8</v>
      </c>
      <c r="E1549" s="26" t="s">
        <v>2064</v>
      </c>
      <c r="F1549" s="26" t="s">
        <v>2054</v>
      </c>
      <c r="G1549" s="33" t="s">
        <v>3601</v>
      </c>
      <c r="H1549" s="27" t="s">
        <v>2037</v>
      </c>
      <c r="I1549" s="27" t="s">
        <v>3771</v>
      </c>
      <c r="J1549" s="26">
        <v>20</v>
      </c>
      <c r="K1549" s="26">
        <v>1000</v>
      </c>
      <c r="L1549" s="26" t="s">
        <v>102</v>
      </c>
      <c r="M1549" s="26" t="s">
        <v>3</v>
      </c>
      <c r="N1549" s="26">
        <v>68</v>
      </c>
      <c r="O1549" s="26">
        <v>4</v>
      </c>
      <c r="P1549" s="26" t="s">
        <v>33</v>
      </c>
      <c r="Q1549" s="26"/>
      <c r="R1549" s="26"/>
    </row>
    <row r="1550" spans="1:18" x14ac:dyDescent="0.35">
      <c r="A1550" s="26" t="s">
        <v>2061</v>
      </c>
      <c r="B1550" s="26" t="s">
        <v>3773</v>
      </c>
      <c r="C1550" s="26">
        <v>2019</v>
      </c>
      <c r="D1550" s="26">
        <v>8</v>
      </c>
      <c r="E1550" s="26" t="s">
        <v>2064</v>
      </c>
      <c r="F1550" s="26" t="s">
        <v>2054</v>
      </c>
      <c r="G1550" s="33" t="s">
        <v>3602</v>
      </c>
      <c r="H1550" s="27" t="s">
        <v>2037</v>
      </c>
      <c r="I1550" s="27" t="s">
        <v>3771</v>
      </c>
      <c r="J1550" s="26">
        <v>20</v>
      </c>
      <c r="K1550" s="26">
        <v>1000</v>
      </c>
      <c r="L1550" s="26" t="s">
        <v>16</v>
      </c>
      <c r="M1550" s="26" t="s">
        <v>42</v>
      </c>
      <c r="N1550" s="26">
        <v>39</v>
      </c>
      <c r="O1550" s="26">
        <v>4</v>
      </c>
      <c r="P1550" s="26" t="s">
        <v>33</v>
      </c>
      <c r="Q1550" s="26"/>
      <c r="R1550" s="26"/>
    </row>
    <row r="1551" spans="1:18" x14ac:dyDescent="0.35">
      <c r="A1551" s="26" t="s">
        <v>2061</v>
      </c>
      <c r="B1551" s="26" t="s">
        <v>3773</v>
      </c>
      <c r="C1551" s="26">
        <v>2019</v>
      </c>
      <c r="D1551" s="26">
        <v>8</v>
      </c>
      <c r="E1551" s="26" t="s">
        <v>2064</v>
      </c>
      <c r="F1551" s="26" t="s">
        <v>2054</v>
      </c>
      <c r="G1551" s="33" t="s">
        <v>3603</v>
      </c>
      <c r="H1551" s="27" t="s">
        <v>2043</v>
      </c>
      <c r="I1551" s="27" t="s">
        <v>3771</v>
      </c>
      <c r="J1551" s="26">
        <v>20</v>
      </c>
      <c r="K1551" s="26">
        <v>1000</v>
      </c>
      <c r="L1551" s="26" t="s">
        <v>16</v>
      </c>
      <c r="M1551" s="26" t="s">
        <v>42</v>
      </c>
      <c r="N1551" s="26">
        <v>23</v>
      </c>
      <c r="O1551" s="26">
        <v>1</v>
      </c>
      <c r="P1551" s="26" t="s">
        <v>8</v>
      </c>
      <c r="Q1551" s="26"/>
      <c r="R1551" s="26"/>
    </row>
    <row r="1552" spans="1:18" x14ac:dyDescent="0.35">
      <c r="A1552" s="26" t="s">
        <v>2061</v>
      </c>
      <c r="B1552" s="26" t="s">
        <v>3773</v>
      </c>
      <c r="C1552" s="26">
        <v>2019</v>
      </c>
      <c r="D1552" s="26">
        <v>8</v>
      </c>
      <c r="E1552" s="26" t="s">
        <v>2064</v>
      </c>
      <c r="F1552" s="26" t="s">
        <v>2054</v>
      </c>
      <c r="G1552" s="33" t="s">
        <v>3604</v>
      </c>
      <c r="H1552" s="27" t="s">
        <v>2037</v>
      </c>
      <c r="I1552" s="27" t="s">
        <v>3771</v>
      </c>
      <c r="J1552" s="26">
        <v>20</v>
      </c>
      <c r="K1552" s="26">
        <v>1000</v>
      </c>
      <c r="L1552" s="26" t="s">
        <v>102</v>
      </c>
      <c r="M1552" s="26" t="s">
        <v>3</v>
      </c>
      <c r="N1552" s="26">
        <v>48</v>
      </c>
      <c r="O1552" s="26">
        <v>2</v>
      </c>
      <c r="P1552" s="26" t="s">
        <v>8</v>
      </c>
      <c r="Q1552" s="26"/>
      <c r="R1552" s="26"/>
    </row>
    <row r="1553" spans="1:18" x14ac:dyDescent="0.35">
      <c r="A1553" s="26" t="s">
        <v>2061</v>
      </c>
      <c r="B1553" s="26" t="s">
        <v>3773</v>
      </c>
      <c r="C1553" s="26">
        <v>2019</v>
      </c>
      <c r="D1553" s="26">
        <v>8</v>
      </c>
      <c r="E1553" s="26" t="s">
        <v>2064</v>
      </c>
      <c r="F1553" s="26" t="s">
        <v>2054</v>
      </c>
      <c r="G1553" s="33" t="s">
        <v>3605</v>
      </c>
      <c r="H1553" s="27" t="s">
        <v>2030</v>
      </c>
      <c r="I1553" s="27" t="s">
        <v>3771</v>
      </c>
      <c r="J1553" s="26">
        <v>20</v>
      </c>
      <c r="K1553" s="26">
        <v>1000</v>
      </c>
      <c r="L1553" s="26" t="s">
        <v>23</v>
      </c>
      <c r="M1553" s="26" t="s">
        <v>83</v>
      </c>
      <c r="N1553" s="26">
        <v>46</v>
      </c>
      <c r="O1553" s="26">
        <v>5</v>
      </c>
      <c r="P1553" s="26" t="s">
        <v>28</v>
      </c>
      <c r="Q1553" s="26"/>
      <c r="R1553" s="26"/>
    </row>
    <row r="1554" spans="1:18" x14ac:dyDescent="0.35">
      <c r="A1554" s="26" t="s">
        <v>2061</v>
      </c>
      <c r="B1554" s="26" t="s">
        <v>3773</v>
      </c>
      <c r="C1554" s="26">
        <v>2019</v>
      </c>
      <c r="D1554" s="26">
        <v>8</v>
      </c>
      <c r="E1554" s="26" t="s">
        <v>2064</v>
      </c>
      <c r="F1554" s="26" t="s">
        <v>2054</v>
      </c>
      <c r="G1554" s="33" t="s">
        <v>3606</v>
      </c>
      <c r="H1554" s="27" t="s">
        <v>2030</v>
      </c>
      <c r="I1554" s="27" t="s">
        <v>3771</v>
      </c>
      <c r="J1554" s="26">
        <v>20</v>
      </c>
      <c r="K1554" s="26">
        <v>1000</v>
      </c>
      <c r="L1554" s="26" t="s">
        <v>162</v>
      </c>
      <c r="M1554" s="26" t="s">
        <v>83</v>
      </c>
      <c r="N1554" s="26">
        <v>75</v>
      </c>
      <c r="O1554" s="26">
        <v>4</v>
      </c>
      <c r="P1554" s="26" t="s">
        <v>24</v>
      </c>
      <c r="Q1554" s="26"/>
      <c r="R1554" s="26"/>
    </row>
    <row r="1555" spans="1:18" x14ac:dyDescent="0.35">
      <c r="A1555" s="26" t="s">
        <v>2061</v>
      </c>
      <c r="B1555" s="26" t="s">
        <v>3773</v>
      </c>
      <c r="C1555" s="26">
        <v>2019</v>
      </c>
      <c r="D1555" s="26">
        <v>8</v>
      </c>
      <c r="E1555" s="26" t="s">
        <v>2064</v>
      </c>
      <c r="F1555" s="26" t="s">
        <v>2054</v>
      </c>
      <c r="G1555" s="33" t="s">
        <v>3607</v>
      </c>
      <c r="H1555" s="27" t="s">
        <v>2056</v>
      </c>
      <c r="I1555" s="27" t="s">
        <v>3771</v>
      </c>
      <c r="J1555" s="26">
        <v>20</v>
      </c>
      <c r="K1555" s="26">
        <v>1000</v>
      </c>
      <c r="L1555" s="26" t="s">
        <v>2</v>
      </c>
      <c r="M1555" s="26" t="s">
        <v>42</v>
      </c>
      <c r="N1555" s="26">
        <v>28</v>
      </c>
      <c r="O1555" s="26">
        <v>5</v>
      </c>
      <c r="P1555" s="26" t="s">
        <v>229</v>
      </c>
      <c r="Q1555" s="26"/>
      <c r="R1555" s="26"/>
    </row>
    <row r="1556" spans="1:18" x14ac:dyDescent="0.35">
      <c r="A1556" s="26" t="s">
        <v>2061</v>
      </c>
      <c r="B1556" s="26" t="s">
        <v>3773</v>
      </c>
      <c r="C1556" s="26">
        <v>2019</v>
      </c>
      <c r="D1556" s="26">
        <v>8</v>
      </c>
      <c r="E1556" s="26" t="s">
        <v>2064</v>
      </c>
      <c r="F1556" s="26" t="s">
        <v>2054</v>
      </c>
      <c r="G1556" s="33" t="s">
        <v>3608</v>
      </c>
      <c r="H1556" s="27" t="s">
        <v>2037</v>
      </c>
      <c r="I1556" s="27" t="s">
        <v>3771</v>
      </c>
      <c r="J1556" s="26">
        <v>20</v>
      </c>
      <c r="K1556" s="26">
        <v>1000</v>
      </c>
      <c r="L1556" s="26" t="s">
        <v>16</v>
      </c>
      <c r="M1556" s="26" t="s">
        <v>42</v>
      </c>
      <c r="N1556" s="26">
        <v>24</v>
      </c>
      <c r="O1556" s="26">
        <v>2</v>
      </c>
      <c r="P1556" s="26" t="s">
        <v>12</v>
      </c>
      <c r="Q1556" s="26"/>
      <c r="R1556" s="26"/>
    </row>
    <row r="1557" spans="1:18" x14ac:dyDescent="0.35">
      <c r="A1557" s="26" t="s">
        <v>2061</v>
      </c>
      <c r="B1557" s="26" t="s">
        <v>3773</v>
      </c>
      <c r="C1557" s="26">
        <v>2019</v>
      </c>
      <c r="D1557" s="26">
        <v>8</v>
      </c>
      <c r="E1557" s="26" t="s">
        <v>2064</v>
      </c>
      <c r="F1557" s="26" t="s">
        <v>2054</v>
      </c>
      <c r="G1557" s="33" t="s">
        <v>3609</v>
      </c>
      <c r="H1557" s="27" t="s">
        <v>2030</v>
      </c>
      <c r="I1557" s="27" t="s">
        <v>3771</v>
      </c>
      <c r="J1557" s="26">
        <v>20</v>
      </c>
      <c r="K1557" s="26">
        <v>1000</v>
      </c>
      <c r="L1557" s="26" t="s">
        <v>162</v>
      </c>
      <c r="M1557" s="26" t="s">
        <v>83</v>
      </c>
      <c r="N1557" s="26">
        <v>62</v>
      </c>
      <c r="O1557" s="26">
        <v>5</v>
      </c>
      <c r="P1557" s="26" t="s">
        <v>28</v>
      </c>
      <c r="Q1557" s="26"/>
      <c r="R1557" s="26"/>
    </row>
    <row r="1558" spans="1:18" x14ac:dyDescent="0.35">
      <c r="A1558" s="26" t="s">
        <v>2061</v>
      </c>
      <c r="B1558" s="26" t="s">
        <v>3773</v>
      </c>
      <c r="C1558" s="26">
        <v>2019</v>
      </c>
      <c r="D1558" s="26">
        <v>8</v>
      </c>
      <c r="E1558" s="26" t="s">
        <v>2064</v>
      </c>
      <c r="F1558" s="26" t="s">
        <v>2054</v>
      </c>
      <c r="G1558" s="33" t="s">
        <v>3610</v>
      </c>
      <c r="H1558" s="27" t="s">
        <v>2044</v>
      </c>
      <c r="I1558" s="27" t="s">
        <v>3771</v>
      </c>
      <c r="J1558" s="26">
        <v>20</v>
      </c>
      <c r="K1558" s="26">
        <v>1000</v>
      </c>
      <c r="L1558" s="26" t="s">
        <v>120</v>
      </c>
      <c r="M1558" s="26" t="s">
        <v>83</v>
      </c>
      <c r="N1558" s="26">
        <v>64</v>
      </c>
      <c r="O1558" s="26">
        <v>1</v>
      </c>
      <c r="P1558" s="26" t="s">
        <v>24</v>
      </c>
      <c r="Q1558" s="26"/>
      <c r="R1558" s="26"/>
    </row>
    <row r="1559" spans="1:18" x14ac:dyDescent="0.35">
      <c r="A1559" s="26" t="s">
        <v>2061</v>
      </c>
      <c r="B1559" s="26" t="s">
        <v>3773</v>
      </c>
      <c r="C1559" s="26">
        <v>2019</v>
      </c>
      <c r="D1559" s="26">
        <v>8</v>
      </c>
      <c r="E1559" s="26" t="s">
        <v>2064</v>
      </c>
      <c r="F1559" s="26" t="s">
        <v>2054</v>
      </c>
      <c r="G1559" s="33" t="s">
        <v>3611</v>
      </c>
      <c r="H1559" s="27" t="s">
        <v>2044</v>
      </c>
      <c r="I1559" s="27" t="s">
        <v>3771</v>
      </c>
      <c r="J1559" s="26">
        <v>20</v>
      </c>
      <c r="K1559" s="26">
        <v>1000</v>
      </c>
      <c r="L1559" s="26" t="s">
        <v>38</v>
      </c>
      <c r="M1559" s="26" t="s">
        <v>83</v>
      </c>
      <c r="N1559" s="26">
        <v>75</v>
      </c>
      <c r="O1559" s="26">
        <v>3</v>
      </c>
      <c r="P1559" s="26" t="s">
        <v>24</v>
      </c>
      <c r="Q1559" s="26"/>
      <c r="R1559" s="26"/>
    </row>
    <row r="1560" spans="1:18" x14ac:dyDescent="0.35">
      <c r="A1560" s="26" t="s">
        <v>2061</v>
      </c>
      <c r="B1560" s="26" t="s">
        <v>3773</v>
      </c>
      <c r="C1560" s="26">
        <v>2019</v>
      </c>
      <c r="D1560" s="26">
        <v>8</v>
      </c>
      <c r="E1560" s="26" t="s">
        <v>2064</v>
      </c>
      <c r="F1560" s="26" t="s">
        <v>2054</v>
      </c>
      <c r="G1560" s="33" t="s">
        <v>3612</v>
      </c>
      <c r="H1560" s="27" t="s">
        <v>2039</v>
      </c>
      <c r="I1560" s="27" t="s">
        <v>3771</v>
      </c>
      <c r="J1560" s="26">
        <v>20</v>
      </c>
      <c r="K1560" s="26">
        <v>1000</v>
      </c>
      <c r="L1560" s="26" t="s">
        <v>2</v>
      </c>
      <c r="M1560" s="26" t="s">
        <v>83</v>
      </c>
      <c r="N1560" s="26">
        <v>77</v>
      </c>
      <c r="O1560" s="26">
        <v>3</v>
      </c>
      <c r="P1560" s="26" t="s">
        <v>33</v>
      </c>
      <c r="Q1560" s="26"/>
      <c r="R1560" s="26"/>
    </row>
    <row r="1561" spans="1:18" x14ac:dyDescent="0.35">
      <c r="A1561" s="26" t="s">
        <v>2061</v>
      </c>
      <c r="B1561" s="26" t="s">
        <v>3773</v>
      </c>
      <c r="C1561" s="26">
        <v>2019</v>
      </c>
      <c r="D1561" s="26">
        <v>8</v>
      </c>
      <c r="E1561" s="26" t="s">
        <v>2064</v>
      </c>
      <c r="F1561" s="26" t="s">
        <v>2054</v>
      </c>
      <c r="G1561" s="33" t="s">
        <v>3613</v>
      </c>
      <c r="H1561" s="27" t="s">
        <v>2043</v>
      </c>
      <c r="I1561" s="27" t="s">
        <v>3771</v>
      </c>
      <c r="J1561" s="26">
        <v>20</v>
      </c>
      <c r="K1561" s="26">
        <v>1000</v>
      </c>
      <c r="L1561" s="26" t="s">
        <v>16</v>
      </c>
      <c r="M1561" s="26" t="s">
        <v>42</v>
      </c>
      <c r="N1561" s="26">
        <v>39</v>
      </c>
      <c r="O1561" s="26">
        <v>3</v>
      </c>
      <c r="P1561" s="26" t="s">
        <v>33</v>
      </c>
      <c r="Q1561" s="26"/>
      <c r="R1561" s="26"/>
    </row>
    <row r="1562" spans="1:18" x14ac:dyDescent="0.35">
      <c r="A1562" s="26" t="s">
        <v>2061</v>
      </c>
      <c r="B1562" s="26" t="s">
        <v>3773</v>
      </c>
      <c r="C1562" s="26">
        <v>2019</v>
      </c>
      <c r="D1562" s="26">
        <v>8</v>
      </c>
      <c r="E1562" s="26" t="s">
        <v>2064</v>
      </c>
      <c r="F1562" s="26" t="s">
        <v>2054</v>
      </c>
      <c r="G1562" s="33" t="s">
        <v>3614</v>
      </c>
      <c r="H1562" s="27" t="s">
        <v>2039</v>
      </c>
      <c r="I1562" s="27" t="s">
        <v>3771</v>
      </c>
      <c r="J1562" s="26">
        <v>20</v>
      </c>
      <c r="K1562" s="26">
        <v>1000</v>
      </c>
      <c r="L1562" s="26" t="s">
        <v>2</v>
      </c>
      <c r="M1562" s="26" t="s">
        <v>83</v>
      </c>
      <c r="N1562" s="26">
        <v>61</v>
      </c>
      <c r="O1562" s="26">
        <v>4</v>
      </c>
      <c r="P1562" s="26" t="s">
        <v>35</v>
      </c>
      <c r="Q1562" s="26"/>
      <c r="R1562" s="26"/>
    </row>
    <row r="1563" spans="1:18" x14ac:dyDescent="0.35">
      <c r="A1563" s="26" t="s">
        <v>2061</v>
      </c>
      <c r="B1563" s="26" t="s">
        <v>3773</v>
      </c>
      <c r="C1563" s="26">
        <v>2019</v>
      </c>
      <c r="D1563" s="26">
        <v>8</v>
      </c>
      <c r="E1563" s="26" t="s">
        <v>2064</v>
      </c>
      <c r="F1563" s="26" t="s">
        <v>2054</v>
      </c>
      <c r="G1563" s="33" t="s">
        <v>3615</v>
      </c>
      <c r="H1563" s="27" t="s">
        <v>2031</v>
      </c>
      <c r="I1563" s="27" t="s">
        <v>3771</v>
      </c>
      <c r="J1563" s="26">
        <v>20</v>
      </c>
      <c r="K1563" s="26">
        <v>1000</v>
      </c>
      <c r="L1563" s="26" t="s">
        <v>38</v>
      </c>
      <c r="M1563" s="26" t="s">
        <v>83</v>
      </c>
      <c r="N1563" s="26">
        <v>75</v>
      </c>
      <c r="O1563" s="26">
        <v>1</v>
      </c>
      <c r="P1563" s="26" t="s">
        <v>24</v>
      </c>
      <c r="Q1563" s="26"/>
      <c r="R1563" s="26"/>
    </row>
    <row r="1564" spans="1:18" x14ac:dyDescent="0.35">
      <c r="A1564" s="26" t="s">
        <v>2061</v>
      </c>
      <c r="B1564" s="26" t="s">
        <v>3773</v>
      </c>
      <c r="C1564" s="26">
        <v>2019</v>
      </c>
      <c r="D1564" s="26">
        <v>8</v>
      </c>
      <c r="E1564" s="26" t="s">
        <v>2064</v>
      </c>
      <c r="F1564" s="26" t="s">
        <v>2054</v>
      </c>
      <c r="G1564" s="33" t="s">
        <v>3616</v>
      </c>
      <c r="H1564" s="27" t="s">
        <v>2032</v>
      </c>
      <c r="I1564" s="27" t="s">
        <v>3771</v>
      </c>
      <c r="J1564" s="26">
        <v>20</v>
      </c>
      <c r="K1564" s="26">
        <v>1000</v>
      </c>
      <c r="L1564" s="26" t="s">
        <v>120</v>
      </c>
      <c r="M1564" s="26" t="s">
        <v>83</v>
      </c>
      <c r="N1564" s="26">
        <v>64</v>
      </c>
      <c r="O1564" s="26">
        <v>3</v>
      </c>
      <c r="P1564" s="26" t="s">
        <v>24</v>
      </c>
      <c r="Q1564" s="26"/>
      <c r="R1564" s="26"/>
    </row>
    <row r="1565" spans="1:18" x14ac:dyDescent="0.35">
      <c r="A1565" s="26" t="s">
        <v>2061</v>
      </c>
      <c r="B1565" s="26" t="s">
        <v>3773</v>
      </c>
      <c r="C1565" s="26">
        <v>2019</v>
      </c>
      <c r="D1565" s="26">
        <v>8</v>
      </c>
      <c r="E1565" s="26" t="s">
        <v>2064</v>
      </c>
      <c r="F1565" s="26" t="s">
        <v>2054</v>
      </c>
      <c r="G1565" s="33" t="s">
        <v>3617</v>
      </c>
      <c r="H1565" s="27" t="s">
        <v>2031</v>
      </c>
      <c r="I1565" s="27" t="s">
        <v>3771</v>
      </c>
      <c r="J1565" s="26">
        <v>20</v>
      </c>
      <c r="K1565" s="26">
        <v>1000</v>
      </c>
      <c r="L1565" s="26" t="s">
        <v>38</v>
      </c>
      <c r="M1565" s="26" t="s">
        <v>83</v>
      </c>
      <c r="N1565" s="26">
        <v>62</v>
      </c>
      <c r="O1565" s="26">
        <v>2</v>
      </c>
      <c r="P1565" s="26" t="s">
        <v>28</v>
      </c>
      <c r="Q1565" s="26"/>
      <c r="R1565" s="26"/>
    </row>
    <row r="1566" spans="1:18" x14ac:dyDescent="0.35">
      <c r="A1566" s="26" t="s">
        <v>2061</v>
      </c>
      <c r="B1566" s="26" t="s">
        <v>3773</v>
      </c>
      <c r="C1566" s="26">
        <v>2019</v>
      </c>
      <c r="D1566" s="26">
        <v>8</v>
      </c>
      <c r="E1566" s="26" t="s">
        <v>2064</v>
      </c>
      <c r="F1566" s="26" t="s">
        <v>2054</v>
      </c>
      <c r="G1566" s="33" t="s">
        <v>3618</v>
      </c>
      <c r="H1566" s="27" t="s">
        <v>2040</v>
      </c>
      <c r="I1566" s="27" t="s">
        <v>3771</v>
      </c>
      <c r="J1566" s="26">
        <v>20</v>
      </c>
      <c r="K1566" s="26">
        <v>1000</v>
      </c>
      <c r="L1566" s="26" t="s">
        <v>120</v>
      </c>
      <c r="M1566" s="26" t="s">
        <v>42</v>
      </c>
      <c r="N1566" s="26">
        <v>33</v>
      </c>
      <c r="O1566" s="26">
        <v>3</v>
      </c>
      <c r="P1566" s="26" t="s">
        <v>24</v>
      </c>
      <c r="Q1566" s="26"/>
      <c r="R1566" s="26"/>
    </row>
    <row r="1567" spans="1:18" x14ac:dyDescent="0.35">
      <c r="A1567" s="26" t="s">
        <v>2061</v>
      </c>
      <c r="B1567" s="26" t="s">
        <v>3773</v>
      </c>
      <c r="C1567" s="26">
        <v>2019</v>
      </c>
      <c r="D1567" s="26">
        <v>8</v>
      </c>
      <c r="E1567" s="26" t="s">
        <v>2064</v>
      </c>
      <c r="F1567" s="26" t="s">
        <v>2054</v>
      </c>
      <c r="G1567" s="33" t="s">
        <v>3619</v>
      </c>
      <c r="H1567" s="27" t="s">
        <v>2039</v>
      </c>
      <c r="I1567" s="27" t="s">
        <v>3771</v>
      </c>
      <c r="J1567" s="26">
        <v>20</v>
      </c>
      <c r="K1567" s="26">
        <v>1000</v>
      </c>
      <c r="L1567" s="26" t="s">
        <v>2</v>
      </c>
      <c r="M1567" s="26" t="s">
        <v>83</v>
      </c>
      <c r="N1567" s="26">
        <v>51</v>
      </c>
      <c r="O1567" s="26">
        <v>6</v>
      </c>
      <c r="P1567" s="26" t="s">
        <v>8</v>
      </c>
      <c r="Q1567" s="26"/>
      <c r="R1567" s="26"/>
    </row>
    <row r="1568" spans="1:18" x14ac:dyDescent="0.35">
      <c r="A1568" s="26" t="s">
        <v>2061</v>
      </c>
      <c r="B1568" s="26" t="s">
        <v>3773</v>
      </c>
      <c r="C1568" s="26">
        <v>2019</v>
      </c>
      <c r="D1568" s="26">
        <v>8</v>
      </c>
      <c r="E1568" s="26" t="s">
        <v>2064</v>
      </c>
      <c r="F1568" s="26" t="s">
        <v>2054</v>
      </c>
      <c r="G1568" s="33" t="s">
        <v>3620</v>
      </c>
      <c r="H1568" s="27" t="s">
        <v>2033</v>
      </c>
      <c r="I1568" s="27" t="s">
        <v>3771</v>
      </c>
      <c r="J1568" s="26">
        <v>20</v>
      </c>
      <c r="K1568" s="26">
        <v>1000</v>
      </c>
      <c r="L1568" s="26" t="s">
        <v>2</v>
      </c>
      <c r="M1568" s="26" t="s">
        <v>83</v>
      </c>
      <c r="N1568" s="26">
        <v>77</v>
      </c>
      <c r="O1568" s="26">
        <v>4</v>
      </c>
      <c r="P1568" s="26" t="s">
        <v>33</v>
      </c>
      <c r="Q1568" s="26"/>
      <c r="R1568" s="26"/>
    </row>
    <row r="1569" spans="1:18" x14ac:dyDescent="0.35">
      <c r="A1569" s="26" t="s">
        <v>2061</v>
      </c>
      <c r="B1569" s="26" t="s">
        <v>3773</v>
      </c>
      <c r="C1569" s="26">
        <v>2019</v>
      </c>
      <c r="D1569" s="26">
        <v>8</v>
      </c>
      <c r="E1569" s="26" t="s">
        <v>2064</v>
      </c>
      <c r="F1569" s="26" t="s">
        <v>2054</v>
      </c>
      <c r="G1569" s="33" t="s">
        <v>3621</v>
      </c>
      <c r="H1569" s="27" t="s">
        <v>2031</v>
      </c>
      <c r="I1569" s="27" t="s">
        <v>3771</v>
      </c>
      <c r="J1569" s="26">
        <v>20</v>
      </c>
      <c r="K1569" s="26">
        <v>1000</v>
      </c>
      <c r="L1569" s="26" t="s">
        <v>120</v>
      </c>
      <c r="M1569" s="26" t="s">
        <v>83</v>
      </c>
      <c r="N1569" s="26">
        <v>64</v>
      </c>
      <c r="O1569" s="26">
        <v>2</v>
      </c>
      <c r="P1569" s="26" t="s">
        <v>24</v>
      </c>
      <c r="Q1569" s="26"/>
      <c r="R1569" s="26"/>
    </row>
    <row r="1570" spans="1:18" x14ac:dyDescent="0.35">
      <c r="A1570" s="26" t="s">
        <v>2061</v>
      </c>
      <c r="B1570" s="26" t="s">
        <v>3773</v>
      </c>
      <c r="C1570" s="26">
        <v>2019</v>
      </c>
      <c r="D1570" s="26">
        <v>8</v>
      </c>
      <c r="E1570" s="26" t="s">
        <v>2064</v>
      </c>
      <c r="F1570" s="26" t="s">
        <v>2054</v>
      </c>
      <c r="G1570" s="33" t="s">
        <v>3622</v>
      </c>
      <c r="H1570" s="27" t="s">
        <v>2033</v>
      </c>
      <c r="I1570" s="27" t="s">
        <v>3771</v>
      </c>
      <c r="J1570" s="26">
        <v>20</v>
      </c>
      <c r="K1570" s="26">
        <v>1000</v>
      </c>
      <c r="L1570" s="26" t="s">
        <v>2</v>
      </c>
      <c r="M1570" s="26" t="s">
        <v>83</v>
      </c>
      <c r="N1570" s="26">
        <v>60</v>
      </c>
      <c r="O1570" s="26">
        <v>2</v>
      </c>
      <c r="P1570" s="26" t="s">
        <v>40</v>
      </c>
      <c r="Q1570" s="26"/>
      <c r="R1570" s="26"/>
    </row>
    <row r="1571" spans="1:18" x14ac:dyDescent="0.35">
      <c r="A1571" s="26" t="s">
        <v>2061</v>
      </c>
      <c r="B1571" s="26" t="s">
        <v>3773</v>
      </c>
      <c r="C1571" s="26">
        <v>2019</v>
      </c>
      <c r="D1571" s="26">
        <v>8</v>
      </c>
      <c r="E1571" s="26" t="s">
        <v>2064</v>
      </c>
      <c r="F1571" s="26" t="s">
        <v>2054</v>
      </c>
      <c r="G1571" s="33" t="s">
        <v>3623</v>
      </c>
      <c r="H1571" s="27" t="s">
        <v>2033</v>
      </c>
      <c r="I1571" s="27" t="s">
        <v>3771</v>
      </c>
      <c r="J1571" s="26">
        <v>20</v>
      </c>
      <c r="K1571" s="26">
        <v>1000</v>
      </c>
      <c r="L1571" s="26" t="s">
        <v>2</v>
      </c>
      <c r="M1571" s="26" t="s">
        <v>83</v>
      </c>
      <c r="N1571" s="26">
        <v>52</v>
      </c>
      <c r="O1571" s="26">
        <v>1</v>
      </c>
      <c r="P1571" s="26" t="s">
        <v>12</v>
      </c>
      <c r="Q1571" s="26"/>
      <c r="R1571" s="26"/>
    </row>
    <row r="1572" spans="1:18" x14ac:dyDescent="0.35">
      <c r="A1572" s="26" t="s">
        <v>2061</v>
      </c>
      <c r="B1572" s="26" t="s">
        <v>3773</v>
      </c>
      <c r="C1572" s="26">
        <v>2019</v>
      </c>
      <c r="D1572" s="26">
        <v>8</v>
      </c>
      <c r="E1572" s="26" t="s">
        <v>2064</v>
      </c>
      <c r="F1572" s="26" t="s">
        <v>2054</v>
      </c>
      <c r="G1572" s="33" t="s">
        <v>3624</v>
      </c>
      <c r="H1572" s="27" t="s">
        <v>2032</v>
      </c>
      <c r="I1572" s="27" t="s">
        <v>3771</v>
      </c>
      <c r="J1572" s="26">
        <v>20</v>
      </c>
      <c r="K1572" s="26">
        <v>1000</v>
      </c>
      <c r="L1572" s="26" t="s">
        <v>120</v>
      </c>
      <c r="M1572" s="26" t="s">
        <v>83</v>
      </c>
      <c r="N1572" s="26">
        <v>46</v>
      </c>
      <c r="O1572" s="26">
        <v>2</v>
      </c>
      <c r="P1572" s="26" t="s">
        <v>28</v>
      </c>
      <c r="Q1572" s="26"/>
      <c r="R1572" s="26"/>
    </row>
    <row r="1573" spans="1:18" x14ac:dyDescent="0.35">
      <c r="A1573" s="26" t="s">
        <v>2061</v>
      </c>
      <c r="B1573" s="26" t="s">
        <v>3773</v>
      </c>
      <c r="C1573" s="26">
        <v>2019</v>
      </c>
      <c r="D1573" s="26">
        <v>8</v>
      </c>
      <c r="E1573" s="26" t="s">
        <v>2064</v>
      </c>
      <c r="F1573" s="26" t="s">
        <v>2054</v>
      </c>
      <c r="G1573" s="33" t="s">
        <v>3625</v>
      </c>
      <c r="H1573" s="27" t="s">
        <v>2040</v>
      </c>
      <c r="I1573" s="27" t="s">
        <v>3771</v>
      </c>
      <c r="J1573" s="26">
        <v>20</v>
      </c>
      <c r="K1573" s="26">
        <v>1000</v>
      </c>
      <c r="L1573" s="26" t="s">
        <v>16</v>
      </c>
      <c r="M1573" s="26" t="s">
        <v>83</v>
      </c>
      <c r="N1573" s="26">
        <v>73</v>
      </c>
      <c r="O1573" s="26">
        <v>3</v>
      </c>
      <c r="P1573" s="26" t="s">
        <v>24</v>
      </c>
      <c r="Q1573" s="26"/>
      <c r="R1573" s="26"/>
    </row>
    <row r="1574" spans="1:18" x14ac:dyDescent="0.35">
      <c r="A1574" s="26" t="s">
        <v>2061</v>
      </c>
      <c r="B1574" s="26" t="s">
        <v>3773</v>
      </c>
      <c r="C1574" s="26">
        <v>2019</v>
      </c>
      <c r="D1574" s="26">
        <v>8</v>
      </c>
      <c r="E1574" s="26" t="s">
        <v>2064</v>
      </c>
      <c r="F1574" s="26" t="s">
        <v>2054</v>
      </c>
      <c r="G1574" s="33" t="s">
        <v>3626</v>
      </c>
      <c r="H1574" s="27" t="s">
        <v>2030</v>
      </c>
      <c r="I1574" s="27" t="s">
        <v>3771</v>
      </c>
      <c r="J1574" s="26">
        <v>20</v>
      </c>
      <c r="K1574" s="26">
        <v>1000</v>
      </c>
      <c r="L1574" s="26" t="s">
        <v>16</v>
      </c>
      <c r="M1574" s="26" t="s">
        <v>42</v>
      </c>
      <c r="N1574" s="26">
        <v>23</v>
      </c>
      <c r="O1574" s="26">
        <v>2</v>
      </c>
      <c r="P1574" s="26" t="s">
        <v>8</v>
      </c>
      <c r="Q1574" s="26"/>
      <c r="R1574" s="26"/>
    </row>
    <row r="1575" spans="1:18" x14ac:dyDescent="0.35">
      <c r="A1575" s="26" t="s">
        <v>2061</v>
      </c>
      <c r="B1575" s="26" t="s">
        <v>3773</v>
      </c>
      <c r="C1575" s="26">
        <v>2019</v>
      </c>
      <c r="D1575" s="26">
        <v>8</v>
      </c>
      <c r="E1575" s="26" t="s">
        <v>2064</v>
      </c>
      <c r="F1575" s="26" t="s">
        <v>2054</v>
      </c>
      <c r="G1575" s="33" t="s">
        <v>3627</v>
      </c>
      <c r="H1575" s="27" t="s">
        <v>2053</v>
      </c>
      <c r="I1575" s="27" t="s">
        <v>3771</v>
      </c>
      <c r="J1575" s="26">
        <v>20</v>
      </c>
      <c r="K1575" s="26">
        <v>1000</v>
      </c>
      <c r="L1575" s="26" t="s">
        <v>2</v>
      </c>
      <c r="M1575" s="26" t="s">
        <v>42</v>
      </c>
      <c r="N1575" s="26">
        <v>42</v>
      </c>
      <c r="O1575" s="26">
        <v>3</v>
      </c>
      <c r="P1575" s="26" t="s">
        <v>290</v>
      </c>
      <c r="Q1575" s="26"/>
      <c r="R1575" s="26"/>
    </row>
    <row r="1576" spans="1:18" x14ac:dyDescent="0.35">
      <c r="A1576" s="26" t="s">
        <v>2061</v>
      </c>
      <c r="B1576" s="26" t="s">
        <v>3773</v>
      </c>
      <c r="C1576" s="26">
        <v>2019</v>
      </c>
      <c r="D1576" s="26">
        <v>8</v>
      </c>
      <c r="E1576" s="26" t="s">
        <v>2064</v>
      </c>
      <c r="F1576" s="26" t="s">
        <v>2054</v>
      </c>
      <c r="G1576" s="33" t="s">
        <v>3628</v>
      </c>
      <c r="H1576" s="27" t="s">
        <v>2044</v>
      </c>
      <c r="I1576" s="27" t="s">
        <v>3771</v>
      </c>
      <c r="J1576" s="26">
        <v>20</v>
      </c>
      <c r="K1576" s="26">
        <v>1000</v>
      </c>
      <c r="L1576" s="26" t="s">
        <v>120</v>
      </c>
      <c r="M1576" s="26" t="s">
        <v>83</v>
      </c>
      <c r="N1576" s="26">
        <v>46</v>
      </c>
      <c r="O1576" s="26">
        <v>3</v>
      </c>
      <c r="P1576" s="26" t="s">
        <v>28</v>
      </c>
      <c r="Q1576" s="26"/>
      <c r="R1576" s="26"/>
    </row>
    <row r="1577" spans="1:18" x14ac:dyDescent="0.35">
      <c r="A1577" s="26" t="s">
        <v>2061</v>
      </c>
      <c r="B1577" s="26" t="s">
        <v>3773</v>
      </c>
      <c r="C1577" s="26">
        <v>2019</v>
      </c>
      <c r="D1577" s="26">
        <v>8</v>
      </c>
      <c r="E1577" s="26" t="s">
        <v>2064</v>
      </c>
      <c r="F1577" s="26" t="s">
        <v>2054</v>
      </c>
      <c r="G1577" s="33" t="s">
        <v>3629</v>
      </c>
      <c r="H1577" s="27" t="s">
        <v>2059</v>
      </c>
      <c r="I1577" s="27" t="s">
        <v>3771</v>
      </c>
      <c r="J1577" s="26">
        <v>20</v>
      </c>
      <c r="K1577" s="26">
        <v>1000</v>
      </c>
      <c r="L1577" s="26" t="s">
        <v>2</v>
      </c>
      <c r="M1577" s="26" t="s">
        <v>3</v>
      </c>
      <c r="N1577" s="26">
        <v>53</v>
      </c>
      <c r="O1577" s="26">
        <v>1</v>
      </c>
      <c r="P1577" s="26" t="s">
        <v>8</v>
      </c>
      <c r="Q1577" s="26"/>
      <c r="R1577" s="26"/>
    </row>
    <row r="1578" spans="1:18" x14ac:dyDescent="0.35">
      <c r="A1578" s="26" t="s">
        <v>2061</v>
      </c>
      <c r="B1578" s="26" t="s">
        <v>3773</v>
      </c>
      <c r="C1578" s="26">
        <v>2019</v>
      </c>
      <c r="D1578" s="26">
        <v>8</v>
      </c>
      <c r="E1578" s="26" t="s">
        <v>2064</v>
      </c>
      <c r="F1578" s="26" t="s">
        <v>2054</v>
      </c>
      <c r="G1578" s="33" t="s">
        <v>3630</v>
      </c>
      <c r="H1578" s="27" t="s">
        <v>2031</v>
      </c>
      <c r="I1578" s="27" t="s">
        <v>3771</v>
      </c>
      <c r="J1578" s="26">
        <v>20</v>
      </c>
      <c r="K1578" s="26">
        <v>1000</v>
      </c>
      <c r="L1578" s="26" t="s">
        <v>120</v>
      </c>
      <c r="M1578" s="26" t="s">
        <v>83</v>
      </c>
      <c r="N1578" s="26">
        <v>46</v>
      </c>
      <c r="O1578" s="26">
        <v>1</v>
      </c>
      <c r="P1578" s="26" t="s">
        <v>28</v>
      </c>
      <c r="Q1578" s="26"/>
      <c r="R1578" s="26"/>
    </row>
    <row r="1579" spans="1:18" x14ac:dyDescent="0.35">
      <c r="A1579" s="26" t="s">
        <v>2061</v>
      </c>
      <c r="B1579" s="26" t="s">
        <v>3773</v>
      </c>
      <c r="C1579" s="26">
        <v>2019</v>
      </c>
      <c r="D1579" s="26">
        <v>8</v>
      </c>
      <c r="E1579" s="26" t="s">
        <v>2064</v>
      </c>
      <c r="F1579" s="26" t="s">
        <v>2054</v>
      </c>
      <c r="G1579" s="33" t="s">
        <v>3631</v>
      </c>
      <c r="H1579" s="27" t="s">
        <v>2031</v>
      </c>
      <c r="I1579" s="27" t="s">
        <v>3771</v>
      </c>
      <c r="J1579" s="26">
        <v>20</v>
      </c>
      <c r="K1579" s="26">
        <v>1000</v>
      </c>
      <c r="L1579" s="26" t="s">
        <v>23</v>
      </c>
      <c r="M1579" s="26" t="s">
        <v>42</v>
      </c>
      <c r="N1579" s="26">
        <v>34</v>
      </c>
      <c r="O1579" s="26">
        <v>2</v>
      </c>
      <c r="P1579" s="26" t="s">
        <v>24</v>
      </c>
      <c r="Q1579" s="26"/>
      <c r="R1579" s="26"/>
    </row>
    <row r="1580" spans="1:18" x14ac:dyDescent="0.35">
      <c r="A1580" s="26" t="s">
        <v>2061</v>
      </c>
      <c r="B1580" s="26" t="s">
        <v>3773</v>
      </c>
      <c r="C1580" s="26">
        <v>2019</v>
      </c>
      <c r="D1580" s="26">
        <v>8</v>
      </c>
      <c r="E1580" s="26" t="s">
        <v>2064</v>
      </c>
      <c r="F1580" s="26" t="s">
        <v>2054</v>
      </c>
      <c r="G1580" s="33" t="s">
        <v>3632</v>
      </c>
      <c r="H1580" s="27" t="s">
        <v>2030</v>
      </c>
      <c r="I1580" s="27" t="s">
        <v>3771</v>
      </c>
      <c r="J1580" s="26">
        <v>20</v>
      </c>
      <c r="K1580" s="26">
        <v>1000</v>
      </c>
      <c r="L1580" s="26" t="s">
        <v>16</v>
      </c>
      <c r="M1580" s="26" t="s">
        <v>42</v>
      </c>
      <c r="N1580" s="26">
        <v>39</v>
      </c>
      <c r="O1580" s="26">
        <v>2</v>
      </c>
      <c r="P1580" s="26" t="s">
        <v>33</v>
      </c>
      <c r="Q1580" s="26"/>
      <c r="R1580" s="26"/>
    </row>
    <row r="1581" spans="1:18" x14ac:dyDescent="0.35">
      <c r="A1581" s="26" t="s">
        <v>2061</v>
      </c>
      <c r="B1581" s="26" t="s">
        <v>3773</v>
      </c>
      <c r="C1581" s="26">
        <v>2019</v>
      </c>
      <c r="D1581" s="26">
        <v>8</v>
      </c>
      <c r="E1581" s="26" t="s">
        <v>2064</v>
      </c>
      <c r="F1581" s="26" t="s">
        <v>2054</v>
      </c>
      <c r="G1581" s="33" t="s">
        <v>3633</v>
      </c>
      <c r="H1581" s="27" t="s">
        <v>2059</v>
      </c>
      <c r="I1581" s="27" t="s">
        <v>3771</v>
      </c>
      <c r="J1581" s="26">
        <v>20</v>
      </c>
      <c r="K1581" s="26">
        <v>1000</v>
      </c>
      <c r="L1581" s="26" t="s">
        <v>2</v>
      </c>
      <c r="M1581" s="26" t="s">
        <v>42</v>
      </c>
      <c r="N1581" s="26">
        <v>42</v>
      </c>
      <c r="O1581" s="26">
        <v>2</v>
      </c>
      <c r="P1581" s="26" t="s">
        <v>290</v>
      </c>
      <c r="Q1581" s="26"/>
      <c r="R1581" s="26"/>
    </row>
    <row r="1582" spans="1:18" x14ac:dyDescent="0.35">
      <c r="A1582" s="26" t="s">
        <v>2061</v>
      </c>
      <c r="B1582" s="26" t="s">
        <v>3773</v>
      </c>
      <c r="C1582" s="26">
        <v>2019</v>
      </c>
      <c r="D1582" s="26">
        <v>8</v>
      </c>
      <c r="E1582" s="26" t="s">
        <v>2064</v>
      </c>
      <c r="F1582" s="26" t="s">
        <v>2054</v>
      </c>
      <c r="G1582" s="33" t="s">
        <v>3634</v>
      </c>
      <c r="H1582" s="27" t="s">
        <v>2058</v>
      </c>
      <c r="I1582" s="27" t="s">
        <v>3771</v>
      </c>
      <c r="J1582" s="26">
        <v>20</v>
      </c>
      <c r="K1582" s="26">
        <v>1000</v>
      </c>
      <c r="L1582" s="26" t="s">
        <v>2</v>
      </c>
      <c r="M1582" s="26" t="s">
        <v>42</v>
      </c>
      <c r="N1582" s="26">
        <v>42</v>
      </c>
      <c r="O1582" s="26">
        <v>5</v>
      </c>
      <c r="P1582" s="26" t="s">
        <v>290</v>
      </c>
      <c r="Q1582" s="26"/>
      <c r="R1582" s="26"/>
    </row>
    <row r="1583" spans="1:18" x14ac:dyDescent="0.35">
      <c r="A1583" s="26" t="s">
        <v>2061</v>
      </c>
      <c r="B1583" s="26" t="s">
        <v>3773</v>
      </c>
      <c r="C1583" s="26">
        <v>2019</v>
      </c>
      <c r="D1583" s="26">
        <v>8</v>
      </c>
      <c r="E1583" s="26" t="s">
        <v>2064</v>
      </c>
      <c r="F1583" s="26" t="s">
        <v>2054</v>
      </c>
      <c r="G1583" s="33" t="s">
        <v>3635</v>
      </c>
      <c r="H1583" s="27" t="s">
        <v>2045</v>
      </c>
      <c r="I1583" s="27" t="s">
        <v>3771</v>
      </c>
      <c r="J1583" s="26">
        <v>20</v>
      </c>
      <c r="K1583" s="26">
        <v>1000</v>
      </c>
      <c r="L1583" s="26" t="s">
        <v>102</v>
      </c>
      <c r="M1583" s="26" t="s">
        <v>42</v>
      </c>
      <c r="N1583" s="26">
        <v>25</v>
      </c>
      <c r="O1583" s="26">
        <v>6</v>
      </c>
      <c r="P1583" s="26" t="s">
        <v>28</v>
      </c>
      <c r="Q1583" s="26"/>
      <c r="R1583" s="26"/>
    </row>
    <row r="1584" spans="1:18" x14ac:dyDescent="0.35">
      <c r="A1584" s="26" t="s">
        <v>2061</v>
      </c>
      <c r="B1584" s="26" t="s">
        <v>3773</v>
      </c>
      <c r="C1584" s="26">
        <v>2019</v>
      </c>
      <c r="D1584" s="26">
        <v>8</v>
      </c>
      <c r="E1584" s="26" t="s">
        <v>2064</v>
      </c>
      <c r="F1584" s="26" t="s">
        <v>2054</v>
      </c>
      <c r="G1584" s="33" t="s">
        <v>3636</v>
      </c>
      <c r="H1584" s="27" t="s">
        <v>2045</v>
      </c>
      <c r="I1584" s="27" t="s">
        <v>3771</v>
      </c>
      <c r="J1584" s="26">
        <v>20</v>
      </c>
      <c r="K1584" s="26">
        <v>1000</v>
      </c>
      <c r="L1584" s="26" t="s">
        <v>102</v>
      </c>
      <c r="M1584" s="26" t="s">
        <v>42</v>
      </c>
      <c r="N1584" s="26">
        <v>32</v>
      </c>
      <c r="O1584" s="26">
        <v>2</v>
      </c>
      <c r="P1584" s="26" t="s">
        <v>24</v>
      </c>
      <c r="Q1584" s="26"/>
      <c r="R1584" s="26"/>
    </row>
    <row r="1585" spans="1:18" x14ac:dyDescent="0.35">
      <c r="A1585" s="26" t="s">
        <v>2061</v>
      </c>
      <c r="B1585" s="26" t="s">
        <v>3773</v>
      </c>
      <c r="C1585" s="26">
        <v>2019</v>
      </c>
      <c r="D1585" s="26">
        <v>8</v>
      </c>
      <c r="E1585" s="26" t="s">
        <v>2064</v>
      </c>
      <c r="F1585" s="26" t="s">
        <v>2054</v>
      </c>
      <c r="G1585" s="33" t="s">
        <v>3637</v>
      </c>
      <c r="H1585" s="27" t="s">
        <v>2058</v>
      </c>
      <c r="I1585" s="27" t="s">
        <v>3771</v>
      </c>
      <c r="J1585" s="26">
        <v>20</v>
      </c>
      <c r="K1585" s="26">
        <v>1000</v>
      </c>
      <c r="L1585" s="26" t="s">
        <v>2</v>
      </c>
      <c r="M1585" s="26" t="s">
        <v>42</v>
      </c>
      <c r="N1585" s="26">
        <v>22</v>
      </c>
      <c r="O1585" s="26">
        <v>1</v>
      </c>
      <c r="P1585" s="26" t="s">
        <v>104</v>
      </c>
      <c r="Q1585" s="26"/>
      <c r="R1585" s="26"/>
    </row>
    <row r="1586" spans="1:18" x14ac:dyDescent="0.35">
      <c r="A1586" s="26" t="s">
        <v>2061</v>
      </c>
      <c r="B1586" s="26" t="s">
        <v>3773</v>
      </c>
      <c r="C1586" s="26">
        <v>2019</v>
      </c>
      <c r="D1586" s="26">
        <v>8</v>
      </c>
      <c r="E1586" s="26" t="s">
        <v>2064</v>
      </c>
      <c r="F1586" s="26" t="s">
        <v>2054</v>
      </c>
      <c r="G1586" s="33" t="s">
        <v>3638</v>
      </c>
      <c r="H1586" s="27" t="s">
        <v>2059</v>
      </c>
      <c r="I1586" s="27" t="s">
        <v>3771</v>
      </c>
      <c r="J1586" s="26">
        <v>20</v>
      </c>
      <c r="K1586" s="26">
        <v>1000</v>
      </c>
      <c r="L1586" s="26" t="s">
        <v>2</v>
      </c>
      <c r="M1586" s="26" t="s">
        <v>42</v>
      </c>
      <c r="N1586" s="26">
        <v>19</v>
      </c>
      <c r="O1586" s="26">
        <v>6</v>
      </c>
      <c r="P1586" s="26" t="s">
        <v>8</v>
      </c>
      <c r="Q1586" s="26"/>
      <c r="R1586" s="26"/>
    </row>
    <row r="1587" spans="1:18" x14ac:dyDescent="0.35">
      <c r="A1587" s="26" t="s">
        <v>2061</v>
      </c>
      <c r="B1587" s="26" t="s">
        <v>3773</v>
      </c>
      <c r="C1587" s="26">
        <v>2019</v>
      </c>
      <c r="D1587" s="26">
        <v>8</v>
      </c>
      <c r="E1587" s="26" t="s">
        <v>2064</v>
      </c>
      <c r="F1587" s="26" t="s">
        <v>2054</v>
      </c>
      <c r="G1587" s="33" t="s">
        <v>3639</v>
      </c>
      <c r="H1587" s="27" t="s">
        <v>2059</v>
      </c>
      <c r="I1587" s="27" t="s">
        <v>3771</v>
      </c>
      <c r="J1587" s="26">
        <v>20</v>
      </c>
      <c r="K1587" s="26">
        <v>1000</v>
      </c>
      <c r="L1587" s="26" t="s">
        <v>2</v>
      </c>
      <c r="M1587" s="26" t="s">
        <v>42</v>
      </c>
      <c r="N1587" s="26">
        <v>29</v>
      </c>
      <c r="O1587" s="26">
        <v>1</v>
      </c>
      <c r="P1587" s="26" t="s">
        <v>242</v>
      </c>
      <c r="Q1587" s="26"/>
      <c r="R1587" s="26"/>
    </row>
    <row r="1588" spans="1:18" x14ac:dyDescent="0.35">
      <c r="A1588" s="26" t="s">
        <v>2061</v>
      </c>
      <c r="B1588" s="26" t="s">
        <v>3773</v>
      </c>
      <c r="C1588" s="26">
        <v>2019</v>
      </c>
      <c r="D1588" s="26">
        <v>8</v>
      </c>
      <c r="E1588" s="26" t="s">
        <v>2064</v>
      </c>
      <c r="F1588" s="26" t="s">
        <v>2054</v>
      </c>
      <c r="G1588" s="33" t="s">
        <v>3640</v>
      </c>
      <c r="H1588" s="27" t="s">
        <v>2058</v>
      </c>
      <c r="I1588" s="27" t="s">
        <v>3771</v>
      </c>
      <c r="J1588" s="26">
        <v>20</v>
      </c>
      <c r="K1588" s="26">
        <v>1000</v>
      </c>
      <c r="L1588" s="26" t="s">
        <v>2</v>
      </c>
      <c r="M1588" s="26" t="s">
        <v>42</v>
      </c>
      <c r="N1588" s="26">
        <v>28</v>
      </c>
      <c r="O1588" s="26">
        <v>1</v>
      </c>
      <c r="P1588" s="26" t="s">
        <v>229</v>
      </c>
      <c r="Q1588" s="26"/>
      <c r="R1588" s="26"/>
    </row>
    <row r="1589" spans="1:18" x14ac:dyDescent="0.35">
      <c r="A1589" s="26" t="s">
        <v>2061</v>
      </c>
      <c r="B1589" s="26" t="s">
        <v>3773</v>
      </c>
      <c r="C1589" s="26">
        <v>2019</v>
      </c>
      <c r="D1589" s="26">
        <v>8</v>
      </c>
      <c r="E1589" s="26" t="s">
        <v>2064</v>
      </c>
      <c r="F1589" s="26" t="s">
        <v>2054</v>
      </c>
      <c r="G1589" s="33" t="s">
        <v>3641</v>
      </c>
      <c r="H1589" s="27" t="s">
        <v>2032</v>
      </c>
      <c r="I1589" s="27" t="s">
        <v>3771</v>
      </c>
      <c r="J1589" s="26">
        <v>20</v>
      </c>
      <c r="K1589" s="26">
        <v>2000</v>
      </c>
      <c r="L1589" s="26" t="s">
        <v>2</v>
      </c>
      <c r="M1589" s="26" t="s">
        <v>3</v>
      </c>
      <c r="N1589" s="26">
        <v>18</v>
      </c>
      <c r="O1589" s="26">
        <v>11</v>
      </c>
      <c r="P1589" s="26" t="s">
        <v>1753</v>
      </c>
      <c r="Q1589" s="26"/>
      <c r="R1589" s="26"/>
    </row>
    <row r="1590" spans="1:18" x14ac:dyDescent="0.35">
      <c r="A1590" s="26" t="s">
        <v>2061</v>
      </c>
      <c r="B1590" s="26" t="s">
        <v>3773</v>
      </c>
      <c r="C1590" s="26">
        <v>2019</v>
      </c>
      <c r="D1590" s="26">
        <v>8</v>
      </c>
      <c r="E1590" s="26" t="s">
        <v>2064</v>
      </c>
      <c r="F1590" s="26" t="s">
        <v>2054</v>
      </c>
      <c r="G1590" s="33" t="s">
        <v>3642</v>
      </c>
      <c r="H1590" s="27" t="s">
        <v>2029</v>
      </c>
      <c r="I1590" s="27" t="s">
        <v>3771</v>
      </c>
      <c r="J1590" s="26">
        <v>20</v>
      </c>
      <c r="K1590" s="26">
        <v>2000</v>
      </c>
      <c r="L1590" s="26" t="s">
        <v>2</v>
      </c>
      <c r="M1590" s="26" t="s">
        <v>3</v>
      </c>
      <c r="N1590" s="26">
        <v>18</v>
      </c>
      <c r="O1590" s="26">
        <v>12</v>
      </c>
      <c r="P1590" s="26" t="s">
        <v>1753</v>
      </c>
      <c r="Q1590" s="26"/>
      <c r="R1590" s="26"/>
    </row>
    <row r="1591" spans="1:18" x14ac:dyDescent="0.35">
      <c r="A1591" s="26" t="s">
        <v>2061</v>
      </c>
      <c r="B1591" s="26" t="s">
        <v>3773</v>
      </c>
      <c r="C1591" s="26">
        <v>2019</v>
      </c>
      <c r="D1591" s="26">
        <v>8</v>
      </c>
      <c r="E1591" s="26" t="s">
        <v>2064</v>
      </c>
      <c r="F1591" s="26" t="s">
        <v>2054</v>
      </c>
      <c r="G1591" s="33" t="s">
        <v>3643</v>
      </c>
      <c r="H1591" s="27" t="s">
        <v>2033</v>
      </c>
      <c r="I1591" s="27" t="s">
        <v>3771</v>
      </c>
      <c r="J1591" s="26">
        <v>20</v>
      </c>
      <c r="K1591" s="26">
        <v>2000</v>
      </c>
      <c r="L1591" s="26" t="s">
        <v>2</v>
      </c>
      <c r="M1591" s="26" t="s">
        <v>3</v>
      </c>
      <c r="N1591" s="26">
        <v>18</v>
      </c>
      <c r="O1591" s="26">
        <v>5</v>
      </c>
      <c r="P1591" s="26" t="s">
        <v>1753</v>
      </c>
      <c r="Q1591" s="26"/>
      <c r="R1591" s="26"/>
    </row>
    <row r="1592" spans="1:18" x14ac:dyDescent="0.35">
      <c r="A1592" s="26" t="s">
        <v>2061</v>
      </c>
      <c r="B1592" s="26" t="s">
        <v>3773</v>
      </c>
      <c r="C1592" s="26">
        <v>2019</v>
      </c>
      <c r="D1592" s="26">
        <v>8</v>
      </c>
      <c r="E1592" s="26" t="s">
        <v>2064</v>
      </c>
      <c r="F1592" s="26" t="s">
        <v>2054</v>
      </c>
      <c r="G1592" s="33" t="s">
        <v>3644</v>
      </c>
      <c r="H1592" s="27" t="s">
        <v>2030</v>
      </c>
      <c r="I1592" s="27" t="s">
        <v>3771</v>
      </c>
      <c r="J1592" s="26">
        <v>20</v>
      </c>
      <c r="K1592" s="26">
        <v>2000</v>
      </c>
      <c r="L1592" s="26" t="s">
        <v>2</v>
      </c>
      <c r="M1592" s="26" t="s">
        <v>3</v>
      </c>
      <c r="N1592" s="26">
        <v>18</v>
      </c>
      <c r="O1592" s="26">
        <v>10</v>
      </c>
      <c r="P1592" s="26" t="s">
        <v>1753</v>
      </c>
      <c r="Q1592" s="26"/>
      <c r="R1592" s="26"/>
    </row>
    <row r="1593" spans="1:18" x14ac:dyDescent="0.35">
      <c r="A1593" s="26" t="s">
        <v>2061</v>
      </c>
      <c r="B1593" s="26" t="s">
        <v>3773</v>
      </c>
      <c r="C1593" s="26">
        <v>2019</v>
      </c>
      <c r="D1593" s="26">
        <v>8</v>
      </c>
      <c r="E1593" s="26" t="s">
        <v>2064</v>
      </c>
      <c r="F1593" s="26" t="s">
        <v>2054</v>
      </c>
      <c r="G1593" s="33" t="s">
        <v>3645</v>
      </c>
      <c r="H1593" s="27" t="s">
        <v>2031</v>
      </c>
      <c r="I1593" s="27" t="s">
        <v>3771</v>
      </c>
      <c r="J1593" s="26">
        <v>20</v>
      </c>
      <c r="K1593" s="26">
        <v>2000</v>
      </c>
      <c r="L1593" s="26" t="s">
        <v>2</v>
      </c>
      <c r="M1593" s="26" t="s">
        <v>3</v>
      </c>
      <c r="N1593" s="26">
        <v>18</v>
      </c>
      <c r="O1593" s="26">
        <v>9</v>
      </c>
      <c r="P1593" s="26" t="s">
        <v>1753</v>
      </c>
      <c r="Q1593" s="26"/>
      <c r="R1593" s="26"/>
    </row>
    <row r="1594" spans="1:18" x14ac:dyDescent="0.35">
      <c r="A1594" s="26" t="s">
        <v>2061</v>
      </c>
      <c r="B1594" s="26" t="s">
        <v>3773</v>
      </c>
      <c r="C1594" s="26">
        <v>2019</v>
      </c>
      <c r="D1594" s="26">
        <v>8</v>
      </c>
      <c r="E1594" s="26" t="s">
        <v>2064</v>
      </c>
      <c r="F1594" s="26" t="s">
        <v>2054</v>
      </c>
      <c r="G1594" s="33" t="s">
        <v>3646</v>
      </c>
      <c r="H1594" s="27" t="s">
        <v>2032</v>
      </c>
      <c r="I1594" s="27" t="s">
        <v>3771</v>
      </c>
      <c r="J1594" s="26">
        <v>20</v>
      </c>
      <c r="K1594" s="26">
        <v>2000</v>
      </c>
      <c r="L1594" s="26" t="s">
        <v>2</v>
      </c>
      <c r="M1594" s="26" t="s">
        <v>42</v>
      </c>
      <c r="N1594" s="26">
        <v>6</v>
      </c>
      <c r="O1594" s="26">
        <v>20</v>
      </c>
      <c r="P1594" s="26" t="s">
        <v>1753</v>
      </c>
      <c r="Q1594" s="26"/>
      <c r="R1594" s="26"/>
    </row>
    <row r="1595" spans="1:18" x14ac:dyDescent="0.35">
      <c r="A1595" s="26" t="s">
        <v>2061</v>
      </c>
      <c r="B1595" s="26" t="s">
        <v>3773</v>
      </c>
      <c r="C1595" s="26">
        <v>2019</v>
      </c>
      <c r="D1595" s="26">
        <v>8</v>
      </c>
      <c r="E1595" s="26" t="s">
        <v>2064</v>
      </c>
      <c r="F1595" s="26" t="s">
        <v>2054</v>
      </c>
      <c r="G1595" s="33" t="s">
        <v>3647</v>
      </c>
      <c r="H1595" s="27" t="s">
        <v>2034</v>
      </c>
      <c r="I1595" s="27" t="s">
        <v>3771</v>
      </c>
      <c r="J1595" s="26">
        <v>20</v>
      </c>
      <c r="K1595" s="26">
        <v>2000</v>
      </c>
      <c r="L1595" s="26" t="s">
        <v>2</v>
      </c>
      <c r="M1595" s="26" t="s">
        <v>3</v>
      </c>
      <c r="N1595" s="26">
        <v>18</v>
      </c>
      <c r="O1595" s="26">
        <v>2</v>
      </c>
      <c r="P1595" s="26" t="s">
        <v>1753</v>
      </c>
      <c r="Q1595" s="26"/>
      <c r="R1595" s="26"/>
    </row>
    <row r="1596" spans="1:18" x14ac:dyDescent="0.35">
      <c r="A1596" s="26" t="s">
        <v>2061</v>
      </c>
      <c r="B1596" s="26" t="s">
        <v>3773</v>
      </c>
      <c r="C1596" s="26">
        <v>2019</v>
      </c>
      <c r="D1596" s="26">
        <v>8</v>
      </c>
      <c r="E1596" s="26" t="s">
        <v>2064</v>
      </c>
      <c r="F1596" s="26" t="s">
        <v>2054</v>
      </c>
      <c r="G1596" s="33" t="s">
        <v>3648</v>
      </c>
      <c r="H1596" s="27" t="s">
        <v>2030</v>
      </c>
      <c r="I1596" s="27" t="s">
        <v>3771</v>
      </c>
      <c r="J1596" s="26">
        <v>20</v>
      </c>
      <c r="K1596" s="26">
        <v>2000</v>
      </c>
      <c r="L1596" s="26" t="s">
        <v>23</v>
      </c>
      <c r="M1596" s="26" t="s">
        <v>3</v>
      </c>
      <c r="N1596" s="26">
        <v>12</v>
      </c>
      <c r="O1596" s="26">
        <v>3</v>
      </c>
      <c r="P1596" s="26" t="s">
        <v>1753</v>
      </c>
      <c r="Q1596" s="26"/>
      <c r="R1596" s="26"/>
    </row>
    <row r="1597" spans="1:18" x14ac:dyDescent="0.35">
      <c r="A1597" s="26" t="s">
        <v>2061</v>
      </c>
      <c r="B1597" s="26" t="s">
        <v>3773</v>
      </c>
      <c r="C1597" s="26">
        <v>2019</v>
      </c>
      <c r="D1597" s="26">
        <v>8</v>
      </c>
      <c r="E1597" s="26" t="s">
        <v>2064</v>
      </c>
      <c r="F1597" s="26" t="s">
        <v>2054</v>
      </c>
      <c r="G1597" s="33" t="s">
        <v>3649</v>
      </c>
      <c r="H1597" s="27" t="s">
        <v>2029</v>
      </c>
      <c r="I1597" s="27" t="s">
        <v>3771</v>
      </c>
      <c r="J1597" s="26">
        <v>20</v>
      </c>
      <c r="K1597" s="26">
        <v>2000</v>
      </c>
      <c r="L1597" s="26" t="s">
        <v>2</v>
      </c>
      <c r="M1597" s="26" t="s">
        <v>42</v>
      </c>
      <c r="N1597" s="26">
        <v>6</v>
      </c>
      <c r="O1597" s="26">
        <v>19</v>
      </c>
      <c r="P1597" s="26" t="s">
        <v>1753</v>
      </c>
      <c r="Q1597" s="26"/>
      <c r="R1597" s="26" t="s">
        <v>1762</v>
      </c>
    </row>
    <row r="1598" spans="1:18" x14ac:dyDescent="0.35">
      <c r="A1598" s="26" t="s">
        <v>2061</v>
      </c>
      <c r="B1598" s="26" t="s">
        <v>3773</v>
      </c>
      <c r="C1598" s="26">
        <v>2019</v>
      </c>
      <c r="D1598" s="26">
        <v>8</v>
      </c>
      <c r="E1598" s="26" t="s">
        <v>2064</v>
      </c>
      <c r="F1598" s="26" t="s">
        <v>2054</v>
      </c>
      <c r="G1598" s="33" t="s">
        <v>3650</v>
      </c>
      <c r="H1598" s="27" t="s">
        <v>2031</v>
      </c>
      <c r="I1598" s="27" t="s">
        <v>3771</v>
      </c>
      <c r="J1598" s="26">
        <v>20</v>
      </c>
      <c r="K1598" s="26">
        <v>2000</v>
      </c>
      <c r="L1598" s="26" t="s">
        <v>23</v>
      </c>
      <c r="M1598" s="26" t="s">
        <v>3</v>
      </c>
      <c r="N1598" s="26">
        <v>12</v>
      </c>
      <c r="O1598" s="26">
        <v>2</v>
      </c>
      <c r="P1598" s="26" t="s">
        <v>1753</v>
      </c>
      <c r="Q1598" s="26"/>
      <c r="R1598" s="26" t="s">
        <v>1764</v>
      </c>
    </row>
    <row r="1599" spans="1:18" x14ac:dyDescent="0.35">
      <c r="A1599" s="26" t="s">
        <v>2061</v>
      </c>
      <c r="B1599" s="26" t="s">
        <v>3773</v>
      </c>
      <c r="C1599" s="26">
        <v>2019</v>
      </c>
      <c r="D1599" s="26">
        <v>8</v>
      </c>
      <c r="E1599" s="26" t="s">
        <v>2064</v>
      </c>
      <c r="F1599" s="26" t="s">
        <v>2054</v>
      </c>
      <c r="G1599" s="33" t="s">
        <v>3651</v>
      </c>
      <c r="H1599" s="27" t="s">
        <v>2031</v>
      </c>
      <c r="I1599" s="27" t="s">
        <v>3771</v>
      </c>
      <c r="J1599" s="26">
        <v>20</v>
      </c>
      <c r="K1599" s="26">
        <v>2000</v>
      </c>
      <c r="L1599" s="26" t="s">
        <v>16</v>
      </c>
      <c r="M1599" s="26" t="s">
        <v>3</v>
      </c>
      <c r="N1599" s="26">
        <v>10</v>
      </c>
      <c r="O1599" s="26">
        <v>7</v>
      </c>
      <c r="P1599" s="26" t="s">
        <v>1753</v>
      </c>
      <c r="Q1599" s="26"/>
      <c r="R1599" s="26"/>
    </row>
    <row r="1600" spans="1:18" x14ac:dyDescent="0.35">
      <c r="A1600" s="26" t="s">
        <v>2061</v>
      </c>
      <c r="B1600" s="26" t="s">
        <v>3773</v>
      </c>
      <c r="C1600" s="26">
        <v>2019</v>
      </c>
      <c r="D1600" s="26">
        <v>8</v>
      </c>
      <c r="E1600" s="26" t="s">
        <v>2064</v>
      </c>
      <c r="F1600" s="26" t="s">
        <v>2054</v>
      </c>
      <c r="G1600" s="33" t="s">
        <v>3652</v>
      </c>
      <c r="H1600" s="27" t="s">
        <v>2036</v>
      </c>
      <c r="I1600" s="27" t="s">
        <v>3771</v>
      </c>
      <c r="J1600" s="26">
        <v>20</v>
      </c>
      <c r="K1600" s="26">
        <v>2000</v>
      </c>
      <c r="L1600" s="26" t="s">
        <v>2</v>
      </c>
      <c r="M1600" s="26" t="s">
        <v>3</v>
      </c>
      <c r="N1600" s="26">
        <v>18</v>
      </c>
      <c r="O1600" s="26">
        <v>8</v>
      </c>
      <c r="P1600" s="26" t="s">
        <v>1753</v>
      </c>
      <c r="Q1600" s="26"/>
      <c r="R1600" s="26"/>
    </row>
    <row r="1601" spans="1:18" x14ac:dyDescent="0.35">
      <c r="A1601" s="26" t="s">
        <v>2061</v>
      </c>
      <c r="B1601" s="26" t="s">
        <v>3773</v>
      </c>
      <c r="C1601" s="26">
        <v>2019</v>
      </c>
      <c r="D1601" s="26">
        <v>8</v>
      </c>
      <c r="E1601" s="26" t="s">
        <v>2064</v>
      </c>
      <c r="F1601" s="26" t="s">
        <v>2054</v>
      </c>
      <c r="G1601" s="33" t="s">
        <v>3653</v>
      </c>
      <c r="H1601" s="27" t="s">
        <v>2038</v>
      </c>
      <c r="I1601" s="27" t="s">
        <v>3771</v>
      </c>
      <c r="J1601" s="26">
        <v>20</v>
      </c>
      <c r="K1601" s="26">
        <v>2000</v>
      </c>
      <c r="L1601" s="26" t="s">
        <v>2</v>
      </c>
      <c r="M1601" s="26" t="s">
        <v>42</v>
      </c>
      <c r="N1601" s="26">
        <v>6</v>
      </c>
      <c r="O1601" s="26">
        <v>12</v>
      </c>
      <c r="P1601" s="26" t="s">
        <v>1753</v>
      </c>
      <c r="Q1601" s="26"/>
      <c r="R1601" s="26" t="s">
        <v>1762</v>
      </c>
    </row>
    <row r="1602" spans="1:18" x14ac:dyDescent="0.35">
      <c r="A1602" s="26" t="s">
        <v>2061</v>
      </c>
      <c r="B1602" s="26" t="s">
        <v>3773</v>
      </c>
      <c r="C1602" s="26">
        <v>2019</v>
      </c>
      <c r="D1602" s="26">
        <v>8</v>
      </c>
      <c r="E1602" s="26" t="s">
        <v>2064</v>
      </c>
      <c r="F1602" s="26" t="s">
        <v>2054</v>
      </c>
      <c r="G1602" s="33" t="s">
        <v>3654</v>
      </c>
      <c r="H1602" s="27" t="s">
        <v>2030</v>
      </c>
      <c r="I1602" s="27" t="s">
        <v>3771</v>
      </c>
      <c r="J1602" s="26">
        <v>20</v>
      </c>
      <c r="K1602" s="26">
        <v>2000</v>
      </c>
      <c r="L1602" s="26" t="s">
        <v>38</v>
      </c>
      <c r="M1602" s="26" t="s">
        <v>3</v>
      </c>
      <c r="N1602" s="26">
        <v>12</v>
      </c>
      <c r="O1602" s="26">
        <v>6</v>
      </c>
      <c r="P1602" s="26" t="s">
        <v>1753</v>
      </c>
      <c r="Q1602" s="26"/>
      <c r="R1602" s="26"/>
    </row>
    <row r="1603" spans="1:18" x14ac:dyDescent="0.35">
      <c r="A1603" s="26" t="s">
        <v>2061</v>
      </c>
      <c r="B1603" s="26" t="s">
        <v>3773</v>
      </c>
      <c r="C1603" s="26">
        <v>2019</v>
      </c>
      <c r="D1603" s="26">
        <v>8</v>
      </c>
      <c r="E1603" s="26" t="s">
        <v>2064</v>
      </c>
      <c r="F1603" s="26" t="s">
        <v>2054</v>
      </c>
      <c r="G1603" s="33" t="s">
        <v>3655</v>
      </c>
      <c r="H1603" s="27" t="s">
        <v>2031</v>
      </c>
      <c r="I1603" s="27" t="s">
        <v>3771</v>
      </c>
      <c r="J1603" s="26">
        <v>20</v>
      </c>
      <c r="K1603" s="26">
        <v>2000</v>
      </c>
      <c r="L1603" s="26" t="s">
        <v>2</v>
      </c>
      <c r="M1603" s="26" t="s">
        <v>42</v>
      </c>
      <c r="N1603" s="26">
        <v>6</v>
      </c>
      <c r="O1603" s="26">
        <v>18</v>
      </c>
      <c r="P1603" s="26" t="s">
        <v>1753</v>
      </c>
      <c r="Q1603" s="26"/>
      <c r="R1603" s="26"/>
    </row>
    <row r="1604" spans="1:18" x14ac:dyDescent="0.35">
      <c r="A1604" s="26" t="s">
        <v>2061</v>
      </c>
      <c r="B1604" s="26" t="s">
        <v>3773</v>
      </c>
      <c r="C1604" s="26">
        <v>2019</v>
      </c>
      <c r="D1604" s="26">
        <v>8</v>
      </c>
      <c r="E1604" s="26" t="s">
        <v>2064</v>
      </c>
      <c r="F1604" s="26" t="s">
        <v>2054</v>
      </c>
      <c r="G1604" s="33" t="s">
        <v>3656</v>
      </c>
      <c r="H1604" s="27" t="s">
        <v>2042</v>
      </c>
      <c r="I1604" s="27" t="s">
        <v>3771</v>
      </c>
      <c r="J1604" s="26">
        <v>20</v>
      </c>
      <c r="K1604" s="26">
        <v>2000</v>
      </c>
      <c r="L1604" s="26" t="s">
        <v>2</v>
      </c>
      <c r="M1604" s="26" t="s">
        <v>42</v>
      </c>
      <c r="N1604" s="26">
        <v>6</v>
      </c>
      <c r="O1604" s="26">
        <v>9</v>
      </c>
      <c r="P1604" s="26" t="s">
        <v>1753</v>
      </c>
      <c r="Q1604" s="26"/>
      <c r="R1604" s="26"/>
    </row>
    <row r="1605" spans="1:18" x14ac:dyDescent="0.35">
      <c r="A1605" s="26" t="s">
        <v>2061</v>
      </c>
      <c r="B1605" s="26" t="s">
        <v>3773</v>
      </c>
      <c r="C1605" s="26">
        <v>2019</v>
      </c>
      <c r="D1605" s="26">
        <v>8</v>
      </c>
      <c r="E1605" s="26" t="s">
        <v>2064</v>
      </c>
      <c r="F1605" s="26" t="s">
        <v>2054</v>
      </c>
      <c r="G1605" s="33" t="s">
        <v>3657</v>
      </c>
      <c r="H1605" s="27" t="s">
        <v>2030</v>
      </c>
      <c r="I1605" s="27" t="s">
        <v>3771</v>
      </c>
      <c r="J1605" s="26">
        <v>20</v>
      </c>
      <c r="K1605" s="26">
        <v>2000</v>
      </c>
      <c r="L1605" s="26" t="s">
        <v>2</v>
      </c>
      <c r="M1605" s="26" t="s">
        <v>42</v>
      </c>
      <c r="N1605" s="26">
        <v>6</v>
      </c>
      <c r="O1605" s="26">
        <v>16</v>
      </c>
      <c r="P1605" s="26" t="s">
        <v>1753</v>
      </c>
      <c r="Q1605" s="26"/>
      <c r="R1605" s="26"/>
    </row>
    <row r="1606" spans="1:18" x14ac:dyDescent="0.35">
      <c r="A1606" s="26" t="s">
        <v>2061</v>
      </c>
      <c r="B1606" s="26" t="s">
        <v>3773</v>
      </c>
      <c r="C1606" s="26">
        <v>2019</v>
      </c>
      <c r="D1606" s="26">
        <v>8</v>
      </c>
      <c r="E1606" s="26" t="s">
        <v>2064</v>
      </c>
      <c r="F1606" s="26" t="s">
        <v>2054</v>
      </c>
      <c r="G1606" s="33" t="s">
        <v>3658</v>
      </c>
      <c r="H1606" s="27" t="s">
        <v>2040</v>
      </c>
      <c r="I1606" s="27" t="s">
        <v>3771</v>
      </c>
      <c r="J1606" s="26">
        <v>20</v>
      </c>
      <c r="K1606" s="26">
        <v>2000</v>
      </c>
      <c r="L1606" s="26" t="s">
        <v>2</v>
      </c>
      <c r="M1606" s="26" t="s">
        <v>42</v>
      </c>
      <c r="N1606" s="26">
        <v>6</v>
      </c>
      <c r="O1606" s="26">
        <v>4</v>
      </c>
      <c r="P1606" s="26" t="s">
        <v>1753</v>
      </c>
      <c r="Q1606" s="26"/>
      <c r="R1606" s="26"/>
    </row>
    <row r="1607" spans="1:18" x14ac:dyDescent="0.35">
      <c r="A1607" s="26" t="s">
        <v>2061</v>
      </c>
      <c r="B1607" s="26" t="s">
        <v>3773</v>
      </c>
      <c r="C1607" s="26">
        <v>2019</v>
      </c>
      <c r="D1607" s="26">
        <v>8</v>
      </c>
      <c r="E1607" s="26" t="s">
        <v>2064</v>
      </c>
      <c r="F1607" s="26" t="s">
        <v>2054</v>
      </c>
      <c r="G1607" s="33" t="s">
        <v>3659</v>
      </c>
      <c r="H1607" s="27" t="s">
        <v>2032</v>
      </c>
      <c r="I1607" s="27" t="s">
        <v>3771</v>
      </c>
      <c r="J1607" s="26">
        <v>20</v>
      </c>
      <c r="K1607" s="26">
        <v>2000</v>
      </c>
      <c r="L1607" s="26" t="s">
        <v>16</v>
      </c>
      <c r="M1607" s="26" t="s">
        <v>3</v>
      </c>
      <c r="N1607" s="26">
        <v>10</v>
      </c>
      <c r="O1607" s="26">
        <v>6</v>
      </c>
      <c r="P1607" s="26" t="s">
        <v>1753</v>
      </c>
      <c r="Q1607" s="26"/>
      <c r="R1607" s="26"/>
    </row>
    <row r="1608" spans="1:18" x14ac:dyDescent="0.35">
      <c r="A1608" s="26" t="s">
        <v>2061</v>
      </c>
      <c r="B1608" s="26" t="s">
        <v>3773</v>
      </c>
      <c r="C1608" s="26">
        <v>2019</v>
      </c>
      <c r="D1608" s="26">
        <v>8</v>
      </c>
      <c r="E1608" s="26" t="s">
        <v>2064</v>
      </c>
      <c r="F1608" s="26" t="s">
        <v>2054</v>
      </c>
      <c r="G1608" s="33" t="s">
        <v>3660</v>
      </c>
      <c r="H1608" s="27" t="s">
        <v>2030</v>
      </c>
      <c r="I1608" s="27" t="s">
        <v>3771</v>
      </c>
      <c r="J1608" s="26">
        <v>20</v>
      </c>
      <c r="K1608" s="26">
        <v>2000</v>
      </c>
      <c r="L1608" s="26" t="s">
        <v>16</v>
      </c>
      <c r="M1608" s="26" t="s">
        <v>3</v>
      </c>
      <c r="N1608" s="26">
        <v>10</v>
      </c>
      <c r="O1608" s="26">
        <v>4</v>
      </c>
      <c r="P1608" s="26" t="s">
        <v>1753</v>
      </c>
      <c r="Q1608" s="26"/>
      <c r="R1608" s="26"/>
    </row>
    <row r="1609" spans="1:18" x14ac:dyDescent="0.35">
      <c r="A1609" s="26" t="s">
        <v>2061</v>
      </c>
      <c r="B1609" s="26" t="s">
        <v>3773</v>
      </c>
      <c r="C1609" s="26">
        <v>2019</v>
      </c>
      <c r="D1609" s="26">
        <v>8</v>
      </c>
      <c r="E1609" s="26" t="s">
        <v>2064</v>
      </c>
      <c r="F1609" s="26" t="s">
        <v>2054</v>
      </c>
      <c r="G1609" s="33" t="s">
        <v>3661</v>
      </c>
      <c r="H1609" s="27" t="s">
        <v>2035</v>
      </c>
      <c r="I1609" s="27" t="s">
        <v>3771</v>
      </c>
      <c r="J1609" s="26">
        <v>20</v>
      </c>
      <c r="K1609" s="26">
        <v>2000</v>
      </c>
      <c r="L1609" s="26" t="s">
        <v>2</v>
      </c>
      <c r="M1609" s="26" t="s">
        <v>3</v>
      </c>
      <c r="N1609" s="26">
        <v>18</v>
      </c>
      <c r="O1609" s="26">
        <v>6</v>
      </c>
      <c r="P1609" s="26" t="s">
        <v>1753</v>
      </c>
      <c r="Q1609" s="26"/>
      <c r="R1609" s="26"/>
    </row>
    <row r="1610" spans="1:18" x14ac:dyDescent="0.35">
      <c r="A1610" s="26" t="s">
        <v>2061</v>
      </c>
      <c r="B1610" s="26" t="s">
        <v>3773</v>
      </c>
      <c r="C1610" s="26">
        <v>2019</v>
      </c>
      <c r="D1610" s="26">
        <v>8</v>
      </c>
      <c r="E1610" s="26" t="s">
        <v>2064</v>
      </c>
      <c r="F1610" s="26" t="s">
        <v>2054</v>
      </c>
      <c r="G1610" s="33" t="s">
        <v>3662</v>
      </c>
      <c r="H1610" s="27" t="s">
        <v>2032</v>
      </c>
      <c r="I1610" s="27" t="s">
        <v>3771</v>
      </c>
      <c r="J1610" s="26">
        <v>20</v>
      </c>
      <c r="K1610" s="26">
        <v>2000</v>
      </c>
      <c r="L1610" s="26" t="s">
        <v>102</v>
      </c>
      <c r="M1610" s="26" t="s">
        <v>3</v>
      </c>
      <c r="N1610" s="26">
        <v>10</v>
      </c>
      <c r="O1610" s="26">
        <v>13</v>
      </c>
      <c r="P1610" s="26" t="s">
        <v>1753</v>
      </c>
      <c r="Q1610" s="26"/>
      <c r="R1610" s="26"/>
    </row>
    <row r="1611" spans="1:18" x14ac:dyDescent="0.35">
      <c r="A1611" s="26" t="s">
        <v>2061</v>
      </c>
      <c r="B1611" s="26" t="s">
        <v>3773</v>
      </c>
      <c r="C1611" s="26">
        <v>2019</v>
      </c>
      <c r="D1611" s="26">
        <v>8</v>
      </c>
      <c r="E1611" s="26" t="s">
        <v>2064</v>
      </c>
      <c r="F1611" s="26" t="s">
        <v>2054</v>
      </c>
      <c r="G1611" s="33" t="s">
        <v>3663</v>
      </c>
      <c r="H1611" s="27" t="s">
        <v>2031</v>
      </c>
      <c r="I1611" s="27" t="s">
        <v>3771</v>
      </c>
      <c r="J1611" s="26">
        <v>20</v>
      </c>
      <c r="K1611" s="26">
        <v>2000</v>
      </c>
      <c r="L1611" s="26" t="s">
        <v>23</v>
      </c>
      <c r="M1611" s="26" t="s">
        <v>42</v>
      </c>
      <c r="N1611" s="26">
        <v>4</v>
      </c>
      <c r="O1611" s="26">
        <v>10</v>
      </c>
      <c r="P1611" s="26" t="s">
        <v>1753</v>
      </c>
      <c r="Q1611" s="26"/>
      <c r="R1611" s="26"/>
    </row>
    <row r="1612" spans="1:18" x14ac:dyDescent="0.35">
      <c r="A1612" s="26" t="s">
        <v>2061</v>
      </c>
      <c r="B1612" s="26" t="s">
        <v>3773</v>
      </c>
      <c r="C1612" s="26">
        <v>2019</v>
      </c>
      <c r="D1612" s="26">
        <v>8</v>
      </c>
      <c r="E1612" s="26" t="s">
        <v>2064</v>
      </c>
      <c r="F1612" s="26" t="s">
        <v>2054</v>
      </c>
      <c r="G1612" s="33" t="s">
        <v>3664</v>
      </c>
      <c r="H1612" s="27" t="s">
        <v>2030</v>
      </c>
      <c r="I1612" s="27" t="s">
        <v>3771</v>
      </c>
      <c r="J1612" s="26">
        <v>20</v>
      </c>
      <c r="K1612" s="26">
        <v>2000</v>
      </c>
      <c r="L1612" s="26" t="s">
        <v>102</v>
      </c>
      <c r="M1612" s="26" t="s">
        <v>3</v>
      </c>
      <c r="N1612" s="26">
        <v>10</v>
      </c>
      <c r="O1612" s="26">
        <v>10</v>
      </c>
      <c r="P1612" s="26" t="s">
        <v>1753</v>
      </c>
      <c r="Q1612" s="26"/>
      <c r="R1612" s="26"/>
    </row>
    <row r="1613" spans="1:18" x14ac:dyDescent="0.35">
      <c r="A1613" s="26" t="s">
        <v>2061</v>
      </c>
      <c r="B1613" s="26" t="s">
        <v>3773</v>
      </c>
      <c r="C1613" s="26">
        <v>2019</v>
      </c>
      <c r="D1613" s="26">
        <v>8</v>
      </c>
      <c r="E1613" s="26" t="s">
        <v>2064</v>
      </c>
      <c r="F1613" s="26" t="s">
        <v>2054</v>
      </c>
      <c r="G1613" s="33" t="s">
        <v>3665</v>
      </c>
      <c r="H1613" s="27" t="s">
        <v>2030</v>
      </c>
      <c r="I1613" s="27" t="s">
        <v>3771</v>
      </c>
      <c r="J1613" s="26">
        <v>20</v>
      </c>
      <c r="K1613" s="26">
        <v>2000</v>
      </c>
      <c r="L1613" s="26" t="s">
        <v>23</v>
      </c>
      <c r="M1613" s="26" t="s">
        <v>42</v>
      </c>
      <c r="N1613" s="26">
        <v>4</v>
      </c>
      <c r="O1613" s="26">
        <v>11</v>
      </c>
      <c r="P1613" s="26" t="s">
        <v>1753</v>
      </c>
      <c r="Q1613" s="26"/>
      <c r="R1613" s="26"/>
    </row>
    <row r="1614" spans="1:18" x14ac:dyDescent="0.35">
      <c r="A1614" s="26" t="s">
        <v>2061</v>
      </c>
      <c r="B1614" s="26" t="s">
        <v>3773</v>
      </c>
      <c r="C1614" s="26">
        <v>2019</v>
      </c>
      <c r="D1614" s="26">
        <v>8</v>
      </c>
      <c r="E1614" s="26" t="s">
        <v>2064</v>
      </c>
      <c r="F1614" s="26" t="s">
        <v>2054</v>
      </c>
      <c r="G1614" s="33" t="s">
        <v>3666</v>
      </c>
      <c r="H1614" s="27" t="s">
        <v>2031</v>
      </c>
      <c r="I1614" s="27" t="s">
        <v>3771</v>
      </c>
      <c r="J1614" s="26">
        <v>20</v>
      </c>
      <c r="K1614" s="26">
        <v>2000</v>
      </c>
      <c r="L1614" s="26" t="s">
        <v>102</v>
      </c>
      <c r="M1614" s="26" t="s">
        <v>42</v>
      </c>
      <c r="N1614" s="26">
        <v>2</v>
      </c>
      <c r="O1614" s="26">
        <v>6</v>
      </c>
      <c r="P1614" s="26" t="s">
        <v>1753</v>
      </c>
      <c r="Q1614" s="26"/>
      <c r="R1614" s="26"/>
    </row>
    <row r="1615" spans="1:18" x14ac:dyDescent="0.35">
      <c r="A1615" s="26" t="s">
        <v>2061</v>
      </c>
      <c r="B1615" s="26" t="s">
        <v>3773</v>
      </c>
      <c r="C1615" s="26">
        <v>2019</v>
      </c>
      <c r="D1615" s="26">
        <v>8</v>
      </c>
      <c r="E1615" s="26" t="s">
        <v>2064</v>
      </c>
      <c r="F1615" s="26" t="s">
        <v>2054</v>
      </c>
      <c r="G1615" s="33" t="s">
        <v>3667</v>
      </c>
      <c r="H1615" s="27" t="s">
        <v>2031</v>
      </c>
      <c r="I1615" s="27" t="s">
        <v>3771</v>
      </c>
      <c r="J1615" s="26">
        <v>20</v>
      </c>
      <c r="K1615" s="26">
        <v>2000</v>
      </c>
      <c r="L1615" s="26" t="s">
        <v>102</v>
      </c>
      <c r="M1615" s="26" t="s">
        <v>3</v>
      </c>
      <c r="N1615" s="26">
        <v>10</v>
      </c>
      <c r="O1615" s="26">
        <v>14</v>
      </c>
      <c r="P1615" s="26" t="s">
        <v>1753</v>
      </c>
      <c r="Q1615" s="26"/>
      <c r="R1615" s="26"/>
    </row>
    <row r="1616" spans="1:18" x14ac:dyDescent="0.35">
      <c r="A1616" s="26" t="s">
        <v>2061</v>
      </c>
      <c r="B1616" s="26" t="s">
        <v>3773</v>
      </c>
      <c r="C1616" s="26">
        <v>2019</v>
      </c>
      <c r="D1616" s="26">
        <v>8</v>
      </c>
      <c r="E1616" s="26" t="s">
        <v>2064</v>
      </c>
      <c r="F1616" s="26" t="s">
        <v>2054</v>
      </c>
      <c r="G1616" s="33" t="s">
        <v>3668</v>
      </c>
      <c r="H1616" s="27" t="s">
        <v>2031</v>
      </c>
      <c r="I1616" s="27" t="s">
        <v>3771</v>
      </c>
      <c r="J1616" s="26">
        <v>20</v>
      </c>
      <c r="K1616" s="26">
        <v>2000</v>
      </c>
      <c r="L1616" s="26" t="s">
        <v>16</v>
      </c>
      <c r="M1616" s="26" t="s">
        <v>42</v>
      </c>
      <c r="N1616" s="26">
        <v>4</v>
      </c>
      <c r="O1616" s="26">
        <v>8</v>
      </c>
      <c r="P1616" s="26" t="s">
        <v>1753</v>
      </c>
      <c r="Q1616" s="26"/>
      <c r="R1616" s="26"/>
    </row>
    <row r="1617" spans="1:18" x14ac:dyDescent="0.35">
      <c r="A1617" s="26" t="s">
        <v>2061</v>
      </c>
      <c r="B1617" s="26" t="s">
        <v>3773</v>
      </c>
      <c r="C1617" s="26">
        <v>2019</v>
      </c>
      <c r="D1617" s="26">
        <v>8</v>
      </c>
      <c r="E1617" s="26" t="s">
        <v>2064</v>
      </c>
      <c r="F1617" s="26" t="s">
        <v>2054</v>
      </c>
      <c r="G1617" s="33" t="s">
        <v>3669</v>
      </c>
      <c r="H1617" s="27" t="s">
        <v>2041</v>
      </c>
      <c r="I1617" s="27" t="s">
        <v>3771</v>
      </c>
      <c r="J1617" s="26">
        <v>20</v>
      </c>
      <c r="K1617" s="26">
        <v>2000</v>
      </c>
      <c r="L1617" s="26" t="s">
        <v>2</v>
      </c>
      <c r="M1617" s="26" t="s">
        <v>3</v>
      </c>
      <c r="N1617" s="26">
        <v>18</v>
      </c>
      <c r="O1617" s="26">
        <v>7</v>
      </c>
      <c r="P1617" s="26" t="s">
        <v>1753</v>
      </c>
      <c r="Q1617" s="26"/>
      <c r="R1617" s="26"/>
    </row>
    <row r="1618" spans="1:18" x14ac:dyDescent="0.35">
      <c r="A1618" s="26" t="s">
        <v>2061</v>
      </c>
      <c r="B1618" s="26" t="s">
        <v>3773</v>
      </c>
      <c r="C1618" s="26">
        <v>2019</v>
      </c>
      <c r="D1618" s="26">
        <v>8</v>
      </c>
      <c r="E1618" s="26" t="s">
        <v>2064</v>
      </c>
      <c r="F1618" s="26" t="s">
        <v>2054</v>
      </c>
      <c r="G1618" s="33" t="s">
        <v>3670</v>
      </c>
      <c r="H1618" s="27" t="s">
        <v>2039</v>
      </c>
      <c r="I1618" s="27" t="s">
        <v>3771</v>
      </c>
      <c r="J1618" s="26">
        <v>20</v>
      </c>
      <c r="K1618" s="26">
        <v>2000</v>
      </c>
      <c r="L1618" s="26" t="s">
        <v>2</v>
      </c>
      <c r="M1618" s="26" t="s">
        <v>3</v>
      </c>
      <c r="N1618" s="26">
        <v>18</v>
      </c>
      <c r="O1618" s="26">
        <v>4</v>
      </c>
      <c r="P1618" s="26" t="s">
        <v>1753</v>
      </c>
      <c r="Q1618" s="26"/>
      <c r="R1618" s="26"/>
    </row>
    <row r="1619" spans="1:18" x14ac:dyDescent="0.35">
      <c r="A1619" s="26" t="s">
        <v>2061</v>
      </c>
      <c r="B1619" s="26" t="s">
        <v>3773</v>
      </c>
      <c r="C1619" s="26">
        <v>2019</v>
      </c>
      <c r="D1619" s="26">
        <v>8</v>
      </c>
      <c r="E1619" s="26" t="s">
        <v>2064</v>
      </c>
      <c r="F1619" s="26" t="s">
        <v>2054</v>
      </c>
      <c r="G1619" s="33" t="s">
        <v>3671</v>
      </c>
      <c r="H1619" s="27" t="s">
        <v>2032</v>
      </c>
      <c r="I1619" s="27" t="s">
        <v>3771</v>
      </c>
      <c r="J1619" s="26">
        <v>20</v>
      </c>
      <c r="K1619" s="26">
        <v>2000</v>
      </c>
      <c r="L1619" s="26" t="s">
        <v>16</v>
      </c>
      <c r="M1619" s="26" t="s">
        <v>42</v>
      </c>
      <c r="N1619" s="26">
        <v>4</v>
      </c>
      <c r="O1619" s="26">
        <v>6</v>
      </c>
      <c r="P1619" s="26" t="s">
        <v>1753</v>
      </c>
      <c r="Q1619" s="26"/>
      <c r="R1619" s="26"/>
    </row>
    <row r="1620" spans="1:18" x14ac:dyDescent="0.35">
      <c r="A1620" s="26" t="s">
        <v>2061</v>
      </c>
      <c r="B1620" s="26" t="s">
        <v>3773</v>
      </c>
      <c r="C1620" s="26">
        <v>2019</v>
      </c>
      <c r="D1620" s="26">
        <v>8</v>
      </c>
      <c r="E1620" s="26" t="s">
        <v>2064</v>
      </c>
      <c r="F1620" s="26" t="s">
        <v>2054</v>
      </c>
      <c r="G1620" s="33" t="s">
        <v>3672</v>
      </c>
      <c r="H1620" s="27" t="s">
        <v>2032</v>
      </c>
      <c r="I1620" s="27" t="s">
        <v>3771</v>
      </c>
      <c r="J1620" s="26">
        <v>20</v>
      </c>
      <c r="K1620" s="26">
        <v>2000</v>
      </c>
      <c r="L1620" s="26" t="s">
        <v>102</v>
      </c>
      <c r="M1620" s="26" t="s">
        <v>42</v>
      </c>
      <c r="N1620" s="26">
        <v>2</v>
      </c>
      <c r="O1620" s="26">
        <v>5</v>
      </c>
      <c r="P1620" s="26" t="s">
        <v>1753</v>
      </c>
      <c r="Q1620" s="26"/>
      <c r="R1620" s="26"/>
    </row>
    <row r="1621" spans="1:18" x14ac:dyDescent="0.35">
      <c r="A1621" s="26" t="s">
        <v>2061</v>
      </c>
      <c r="B1621" s="26" t="s">
        <v>3773</v>
      </c>
      <c r="C1621" s="26">
        <v>2019</v>
      </c>
      <c r="D1621" s="26">
        <v>8</v>
      </c>
      <c r="E1621" s="26" t="s">
        <v>2064</v>
      </c>
      <c r="F1621" s="26" t="s">
        <v>2054</v>
      </c>
      <c r="G1621" s="33" t="s">
        <v>3673</v>
      </c>
      <c r="H1621" s="27" t="s">
        <v>2031</v>
      </c>
      <c r="I1621" s="27" t="s">
        <v>3771</v>
      </c>
      <c r="J1621" s="26">
        <v>20</v>
      </c>
      <c r="K1621" s="26">
        <v>2000</v>
      </c>
      <c r="L1621" s="26" t="s">
        <v>2</v>
      </c>
      <c r="M1621" s="26" t="s">
        <v>83</v>
      </c>
      <c r="N1621" s="26">
        <v>16</v>
      </c>
      <c r="O1621" s="26">
        <v>11</v>
      </c>
      <c r="P1621" s="26" t="s">
        <v>1753</v>
      </c>
      <c r="Q1621" s="26"/>
      <c r="R1621" s="26"/>
    </row>
    <row r="1622" spans="1:18" x14ac:dyDescent="0.35">
      <c r="A1622" s="26" t="s">
        <v>2061</v>
      </c>
      <c r="B1622" s="26" t="s">
        <v>3773</v>
      </c>
      <c r="C1622" s="26">
        <v>2019</v>
      </c>
      <c r="D1622" s="26">
        <v>8</v>
      </c>
      <c r="E1622" s="26" t="s">
        <v>2064</v>
      </c>
      <c r="F1622" s="26" t="s">
        <v>2054</v>
      </c>
      <c r="G1622" s="33" t="s">
        <v>3674</v>
      </c>
      <c r="H1622" s="27" t="s">
        <v>2032</v>
      </c>
      <c r="I1622" s="27" t="s">
        <v>3771</v>
      </c>
      <c r="J1622" s="26">
        <v>20</v>
      </c>
      <c r="K1622" s="26">
        <v>2000</v>
      </c>
      <c r="L1622" s="26" t="s">
        <v>23</v>
      </c>
      <c r="M1622" s="26" t="s">
        <v>3</v>
      </c>
      <c r="N1622" s="26">
        <v>12</v>
      </c>
      <c r="O1622" s="26">
        <v>1</v>
      </c>
      <c r="P1622" s="26" t="s">
        <v>1753</v>
      </c>
      <c r="Q1622" s="26"/>
      <c r="R1622" s="26" t="s">
        <v>1789</v>
      </c>
    </row>
    <row r="1623" spans="1:18" x14ac:dyDescent="0.35">
      <c r="A1623" s="26" t="s">
        <v>2061</v>
      </c>
      <c r="B1623" s="26" t="s">
        <v>3773</v>
      </c>
      <c r="C1623" s="26">
        <v>2019</v>
      </c>
      <c r="D1623" s="26">
        <v>8</v>
      </c>
      <c r="E1623" s="26" t="s">
        <v>2064</v>
      </c>
      <c r="F1623" s="26" t="s">
        <v>2054</v>
      </c>
      <c r="G1623" s="33" t="s">
        <v>3675</v>
      </c>
      <c r="H1623" s="27" t="s">
        <v>2040</v>
      </c>
      <c r="I1623" s="27" t="s">
        <v>3771</v>
      </c>
      <c r="J1623" s="26">
        <v>20</v>
      </c>
      <c r="K1623" s="26">
        <v>2000</v>
      </c>
      <c r="L1623" s="26" t="s">
        <v>16</v>
      </c>
      <c r="M1623" s="26" t="s">
        <v>42</v>
      </c>
      <c r="N1623" s="26">
        <v>4</v>
      </c>
      <c r="O1623" s="26">
        <v>3</v>
      </c>
      <c r="P1623" s="26" t="s">
        <v>1753</v>
      </c>
      <c r="Q1623" s="26"/>
      <c r="R1623" s="26"/>
    </row>
    <row r="1624" spans="1:18" x14ac:dyDescent="0.35">
      <c r="A1624" s="26" t="s">
        <v>2061</v>
      </c>
      <c r="B1624" s="26" t="s">
        <v>3773</v>
      </c>
      <c r="C1624" s="26">
        <v>2019</v>
      </c>
      <c r="D1624" s="26">
        <v>8</v>
      </c>
      <c r="E1624" s="26" t="s">
        <v>2064</v>
      </c>
      <c r="F1624" s="26" t="s">
        <v>2054</v>
      </c>
      <c r="G1624" s="33" t="s">
        <v>3676</v>
      </c>
      <c r="H1624" s="27" t="s">
        <v>2041</v>
      </c>
      <c r="I1624" s="27" t="s">
        <v>3771</v>
      </c>
      <c r="J1624" s="26">
        <v>20</v>
      </c>
      <c r="K1624" s="26">
        <v>2000</v>
      </c>
      <c r="L1624" s="26" t="s">
        <v>2</v>
      </c>
      <c r="M1624" s="26" t="s">
        <v>42</v>
      </c>
      <c r="N1624" s="26">
        <v>6</v>
      </c>
      <c r="O1624" s="26">
        <v>15</v>
      </c>
      <c r="P1624" s="26" t="s">
        <v>1753</v>
      </c>
      <c r="Q1624" s="26"/>
      <c r="R1624" s="26"/>
    </row>
    <row r="1625" spans="1:18" x14ac:dyDescent="0.35">
      <c r="A1625" s="26" t="s">
        <v>2061</v>
      </c>
      <c r="B1625" s="26" t="s">
        <v>3773</v>
      </c>
      <c r="C1625" s="26">
        <v>2019</v>
      </c>
      <c r="D1625" s="26">
        <v>8</v>
      </c>
      <c r="E1625" s="26" t="s">
        <v>2064</v>
      </c>
      <c r="F1625" s="26" t="s">
        <v>2054</v>
      </c>
      <c r="G1625" s="33" t="s">
        <v>3677</v>
      </c>
      <c r="H1625" s="27" t="s">
        <v>2042</v>
      </c>
      <c r="I1625" s="27" t="s">
        <v>3771</v>
      </c>
      <c r="J1625" s="26">
        <v>20</v>
      </c>
      <c r="K1625" s="26">
        <v>2000</v>
      </c>
      <c r="L1625" s="26" t="s">
        <v>16</v>
      </c>
      <c r="M1625" s="26" t="s">
        <v>42</v>
      </c>
      <c r="N1625" s="26">
        <v>4</v>
      </c>
      <c r="O1625" s="26">
        <v>4</v>
      </c>
      <c r="P1625" s="26" t="s">
        <v>1753</v>
      </c>
      <c r="Q1625" s="26"/>
      <c r="R1625" s="26"/>
    </row>
    <row r="1626" spans="1:18" x14ac:dyDescent="0.35">
      <c r="A1626" s="26" t="s">
        <v>2061</v>
      </c>
      <c r="B1626" s="26" t="s">
        <v>3773</v>
      </c>
      <c r="C1626" s="26">
        <v>2019</v>
      </c>
      <c r="D1626" s="26">
        <v>8</v>
      </c>
      <c r="E1626" s="26" t="s">
        <v>2064</v>
      </c>
      <c r="F1626" s="26" t="s">
        <v>2054</v>
      </c>
      <c r="G1626" s="33" t="s">
        <v>3678</v>
      </c>
      <c r="H1626" s="27" t="s">
        <v>2044</v>
      </c>
      <c r="I1626" s="27" t="s">
        <v>3771</v>
      </c>
      <c r="J1626" s="26">
        <v>20</v>
      </c>
      <c r="K1626" s="26">
        <v>2000</v>
      </c>
      <c r="L1626" s="26" t="s">
        <v>2</v>
      </c>
      <c r="M1626" s="26" t="s">
        <v>42</v>
      </c>
      <c r="N1626" s="26">
        <v>6</v>
      </c>
      <c r="O1626" s="26">
        <v>17</v>
      </c>
      <c r="P1626" s="26" t="s">
        <v>1753</v>
      </c>
      <c r="Q1626" s="26"/>
      <c r="R1626" s="26" t="s">
        <v>1762</v>
      </c>
    </row>
    <row r="1627" spans="1:18" x14ac:dyDescent="0.35">
      <c r="A1627" s="26" t="s">
        <v>2061</v>
      </c>
      <c r="B1627" s="26" t="s">
        <v>3773</v>
      </c>
      <c r="C1627" s="26">
        <v>2019</v>
      </c>
      <c r="D1627" s="26">
        <v>8</v>
      </c>
      <c r="E1627" s="26" t="s">
        <v>2064</v>
      </c>
      <c r="F1627" s="26" t="s">
        <v>2054</v>
      </c>
      <c r="G1627" s="33" t="s">
        <v>3679</v>
      </c>
      <c r="H1627" s="27" t="s">
        <v>2032</v>
      </c>
      <c r="I1627" s="27" t="s">
        <v>3771</v>
      </c>
      <c r="J1627" s="26">
        <v>20</v>
      </c>
      <c r="K1627" s="26">
        <v>2000</v>
      </c>
      <c r="L1627" s="26" t="s">
        <v>120</v>
      </c>
      <c r="M1627" s="26" t="s">
        <v>3</v>
      </c>
      <c r="N1627" s="26">
        <v>10</v>
      </c>
      <c r="O1627" s="26">
        <v>17</v>
      </c>
      <c r="P1627" s="26" t="s">
        <v>1753</v>
      </c>
      <c r="Q1627" s="26"/>
      <c r="R1627" s="26"/>
    </row>
    <row r="1628" spans="1:18" x14ac:dyDescent="0.35">
      <c r="A1628" s="26" t="s">
        <v>2061</v>
      </c>
      <c r="B1628" s="26" t="s">
        <v>3773</v>
      </c>
      <c r="C1628" s="26">
        <v>2019</v>
      </c>
      <c r="D1628" s="26">
        <v>8</v>
      </c>
      <c r="E1628" s="26" t="s">
        <v>2064</v>
      </c>
      <c r="F1628" s="26" t="s">
        <v>2054</v>
      </c>
      <c r="G1628" s="33" t="s">
        <v>3680</v>
      </c>
      <c r="H1628" s="27" t="s">
        <v>2032</v>
      </c>
      <c r="I1628" s="27" t="s">
        <v>3771</v>
      </c>
      <c r="J1628" s="26">
        <v>20</v>
      </c>
      <c r="K1628" s="26">
        <v>2000</v>
      </c>
      <c r="L1628" s="26" t="s">
        <v>23</v>
      </c>
      <c r="M1628" s="26" t="s">
        <v>42</v>
      </c>
      <c r="N1628" s="26">
        <v>4</v>
      </c>
      <c r="O1628" s="26">
        <v>9</v>
      </c>
      <c r="P1628" s="26" t="s">
        <v>1753</v>
      </c>
      <c r="Q1628" s="26"/>
      <c r="R1628" s="26"/>
    </row>
    <row r="1629" spans="1:18" x14ac:dyDescent="0.35">
      <c r="A1629" s="26" t="s">
        <v>2061</v>
      </c>
      <c r="B1629" s="26" t="s">
        <v>3773</v>
      </c>
      <c r="C1629" s="26">
        <v>2019</v>
      </c>
      <c r="D1629" s="26">
        <v>8</v>
      </c>
      <c r="E1629" s="26" t="s">
        <v>2064</v>
      </c>
      <c r="F1629" s="26" t="s">
        <v>2054</v>
      </c>
      <c r="G1629" s="33" t="s">
        <v>3681</v>
      </c>
      <c r="H1629" s="27" t="s">
        <v>2045</v>
      </c>
      <c r="I1629" s="27" t="s">
        <v>3771</v>
      </c>
      <c r="J1629" s="26">
        <v>20</v>
      </c>
      <c r="K1629" s="26">
        <v>2000</v>
      </c>
      <c r="L1629" s="26" t="s">
        <v>2</v>
      </c>
      <c r="M1629" s="26" t="s">
        <v>42</v>
      </c>
      <c r="N1629" s="26">
        <v>6</v>
      </c>
      <c r="O1629" s="26">
        <v>3</v>
      </c>
      <c r="P1629" s="26" t="s">
        <v>1753</v>
      </c>
      <c r="Q1629" s="26"/>
      <c r="R1629" s="26"/>
    </row>
    <row r="1630" spans="1:18" x14ac:dyDescent="0.35">
      <c r="A1630" s="26" t="s">
        <v>2061</v>
      </c>
      <c r="B1630" s="26" t="s">
        <v>3773</v>
      </c>
      <c r="C1630" s="26">
        <v>2019</v>
      </c>
      <c r="D1630" s="26">
        <v>8</v>
      </c>
      <c r="E1630" s="26" t="s">
        <v>2064</v>
      </c>
      <c r="F1630" s="26" t="s">
        <v>2054</v>
      </c>
      <c r="G1630" s="33" t="s">
        <v>3682</v>
      </c>
      <c r="H1630" s="27" t="s">
        <v>2044</v>
      </c>
      <c r="I1630" s="27" t="s">
        <v>3771</v>
      </c>
      <c r="J1630" s="26">
        <v>20</v>
      </c>
      <c r="K1630" s="26">
        <v>2000</v>
      </c>
      <c r="L1630" s="26" t="s">
        <v>16</v>
      </c>
      <c r="M1630" s="26" t="s">
        <v>42</v>
      </c>
      <c r="N1630" s="26">
        <v>4</v>
      </c>
      <c r="O1630" s="26">
        <v>7</v>
      </c>
      <c r="P1630" s="26" t="s">
        <v>1753</v>
      </c>
      <c r="Q1630" s="26"/>
      <c r="R1630" s="26"/>
    </row>
    <row r="1631" spans="1:18" x14ac:dyDescent="0.35">
      <c r="A1631" s="26" t="s">
        <v>2061</v>
      </c>
      <c r="B1631" s="26" t="s">
        <v>3773</v>
      </c>
      <c r="C1631" s="26">
        <v>2019</v>
      </c>
      <c r="D1631" s="26">
        <v>8</v>
      </c>
      <c r="E1631" s="26" t="s">
        <v>2064</v>
      </c>
      <c r="F1631" s="26" t="s">
        <v>2054</v>
      </c>
      <c r="G1631" s="33" t="s">
        <v>3683</v>
      </c>
      <c r="H1631" s="27" t="s">
        <v>2030</v>
      </c>
      <c r="I1631" s="27" t="s">
        <v>3771</v>
      </c>
      <c r="J1631" s="26">
        <v>20</v>
      </c>
      <c r="K1631" s="26">
        <v>2000</v>
      </c>
      <c r="L1631" s="26" t="s">
        <v>2</v>
      </c>
      <c r="M1631" s="26" t="s">
        <v>83</v>
      </c>
      <c r="N1631" s="26">
        <v>16</v>
      </c>
      <c r="O1631" s="26">
        <v>6</v>
      </c>
      <c r="P1631" s="26" t="s">
        <v>1753</v>
      </c>
      <c r="Q1631" s="26"/>
      <c r="R1631" s="26"/>
    </row>
    <row r="1632" spans="1:18" x14ac:dyDescent="0.35">
      <c r="A1632" s="26" t="s">
        <v>2061</v>
      </c>
      <c r="B1632" s="26" t="s">
        <v>3773</v>
      </c>
      <c r="C1632" s="26">
        <v>2019</v>
      </c>
      <c r="D1632" s="26">
        <v>8</v>
      </c>
      <c r="E1632" s="26" t="s">
        <v>2064</v>
      </c>
      <c r="F1632" s="26" t="s">
        <v>2054</v>
      </c>
      <c r="G1632" s="33" t="s">
        <v>3684</v>
      </c>
      <c r="H1632" s="27" t="s">
        <v>2032</v>
      </c>
      <c r="I1632" s="27" t="s">
        <v>3771</v>
      </c>
      <c r="J1632" s="26">
        <v>20</v>
      </c>
      <c r="K1632" s="26">
        <v>2000</v>
      </c>
      <c r="L1632" s="26" t="s">
        <v>2</v>
      </c>
      <c r="M1632" s="26" t="s">
        <v>83</v>
      </c>
      <c r="N1632" s="26">
        <v>16</v>
      </c>
      <c r="O1632" s="26">
        <v>10</v>
      </c>
      <c r="P1632" s="26" t="s">
        <v>1753</v>
      </c>
      <c r="Q1632" s="26"/>
      <c r="R1632" s="26" t="s">
        <v>1800</v>
      </c>
    </row>
    <row r="1633" spans="1:18" x14ac:dyDescent="0.35">
      <c r="A1633" s="26" t="s">
        <v>2061</v>
      </c>
      <c r="B1633" s="26" t="s">
        <v>3773</v>
      </c>
      <c r="C1633" s="26">
        <v>2019</v>
      </c>
      <c r="D1633" s="26">
        <v>8</v>
      </c>
      <c r="E1633" s="26" t="s">
        <v>2064</v>
      </c>
      <c r="F1633" s="26" t="s">
        <v>2054</v>
      </c>
      <c r="G1633" s="33" t="s">
        <v>3685</v>
      </c>
      <c r="H1633" s="27" t="s">
        <v>2035</v>
      </c>
      <c r="I1633" s="27" t="s">
        <v>3771</v>
      </c>
      <c r="J1633" s="26">
        <v>20</v>
      </c>
      <c r="K1633" s="26">
        <v>2000</v>
      </c>
      <c r="L1633" s="26" t="s">
        <v>2</v>
      </c>
      <c r="M1633" s="26" t="s">
        <v>42</v>
      </c>
      <c r="N1633" s="26">
        <v>6</v>
      </c>
      <c r="O1633" s="26">
        <v>13</v>
      </c>
      <c r="P1633" s="26" t="s">
        <v>1753</v>
      </c>
      <c r="Q1633" s="26"/>
      <c r="R1633" s="26"/>
    </row>
    <row r="1634" spans="1:18" x14ac:dyDescent="0.35">
      <c r="A1634" s="26" t="s">
        <v>2061</v>
      </c>
      <c r="B1634" s="26" t="s">
        <v>3773</v>
      </c>
      <c r="C1634" s="26">
        <v>2019</v>
      </c>
      <c r="D1634" s="26">
        <v>8</v>
      </c>
      <c r="E1634" s="26" t="s">
        <v>2064</v>
      </c>
      <c r="F1634" s="26" t="s">
        <v>2054</v>
      </c>
      <c r="G1634" s="33" t="s">
        <v>3686</v>
      </c>
      <c r="H1634" s="27" t="s">
        <v>2037</v>
      </c>
      <c r="I1634" s="27" t="s">
        <v>3771</v>
      </c>
      <c r="J1634" s="26">
        <v>20</v>
      </c>
      <c r="K1634" s="26">
        <v>2000</v>
      </c>
      <c r="L1634" s="26" t="s">
        <v>16</v>
      </c>
      <c r="M1634" s="26" t="s">
        <v>3</v>
      </c>
      <c r="N1634" s="26">
        <v>10</v>
      </c>
      <c r="O1634" s="26">
        <v>2</v>
      </c>
      <c r="P1634" s="26" t="s">
        <v>1753</v>
      </c>
      <c r="Q1634" s="26"/>
      <c r="R1634" s="26"/>
    </row>
    <row r="1635" spans="1:18" x14ac:dyDescent="0.35">
      <c r="A1635" s="26" t="s">
        <v>2061</v>
      </c>
      <c r="B1635" s="26" t="s">
        <v>3773</v>
      </c>
      <c r="C1635" s="26">
        <v>2019</v>
      </c>
      <c r="D1635" s="26">
        <v>8</v>
      </c>
      <c r="E1635" s="26" t="s">
        <v>2064</v>
      </c>
      <c r="F1635" s="26" t="s">
        <v>2054</v>
      </c>
      <c r="G1635" s="33" t="s">
        <v>3687</v>
      </c>
      <c r="H1635" s="27" t="s">
        <v>2030</v>
      </c>
      <c r="I1635" s="27" t="s">
        <v>3771</v>
      </c>
      <c r="J1635" s="26">
        <v>20</v>
      </c>
      <c r="K1635" s="26">
        <v>2000</v>
      </c>
      <c r="L1635" s="26" t="s">
        <v>38</v>
      </c>
      <c r="M1635" s="26" t="s">
        <v>42</v>
      </c>
      <c r="N1635" s="26">
        <v>2</v>
      </c>
      <c r="O1635" s="26">
        <v>12</v>
      </c>
      <c r="P1635" s="26" t="s">
        <v>1753</v>
      </c>
      <c r="Q1635" s="26"/>
      <c r="R1635" s="26"/>
    </row>
    <row r="1636" spans="1:18" x14ac:dyDescent="0.35">
      <c r="A1636" s="26" t="s">
        <v>2061</v>
      </c>
      <c r="B1636" s="26" t="s">
        <v>3773</v>
      </c>
      <c r="C1636" s="26">
        <v>2019</v>
      </c>
      <c r="D1636" s="26">
        <v>8</v>
      </c>
      <c r="E1636" s="26" t="s">
        <v>2064</v>
      </c>
      <c r="F1636" s="26" t="s">
        <v>2054</v>
      </c>
      <c r="G1636" s="33" t="s">
        <v>3688</v>
      </c>
      <c r="H1636" s="27" t="s">
        <v>2041</v>
      </c>
      <c r="I1636" s="27" t="s">
        <v>3771</v>
      </c>
      <c r="J1636" s="26">
        <v>20</v>
      </c>
      <c r="K1636" s="26">
        <v>2000</v>
      </c>
      <c r="L1636" s="26" t="s">
        <v>102</v>
      </c>
      <c r="M1636" s="26" t="s">
        <v>3</v>
      </c>
      <c r="N1636" s="26">
        <v>10</v>
      </c>
      <c r="O1636" s="26">
        <v>12</v>
      </c>
      <c r="P1636" s="26" t="s">
        <v>1753</v>
      </c>
      <c r="Q1636" s="26"/>
      <c r="R1636" s="26" t="s">
        <v>1805</v>
      </c>
    </row>
    <row r="1637" spans="1:18" x14ac:dyDescent="0.35">
      <c r="A1637" s="26" t="s">
        <v>2061</v>
      </c>
      <c r="B1637" s="26" t="s">
        <v>3773</v>
      </c>
      <c r="C1637" s="26">
        <v>2019</v>
      </c>
      <c r="D1637" s="26">
        <v>8</v>
      </c>
      <c r="E1637" s="26" t="s">
        <v>2064</v>
      </c>
      <c r="F1637" s="26" t="s">
        <v>2054</v>
      </c>
      <c r="G1637" s="33" t="s">
        <v>3689</v>
      </c>
      <c r="H1637" s="27" t="s">
        <v>2039</v>
      </c>
      <c r="I1637" s="27" t="s">
        <v>3771</v>
      </c>
      <c r="J1637" s="26">
        <v>20</v>
      </c>
      <c r="K1637" s="26">
        <v>2000</v>
      </c>
      <c r="L1637" s="26" t="s">
        <v>2</v>
      </c>
      <c r="M1637" s="26" t="s">
        <v>42</v>
      </c>
      <c r="N1637" s="26">
        <v>6</v>
      </c>
      <c r="O1637" s="26">
        <v>6</v>
      </c>
      <c r="P1637" s="26" t="s">
        <v>1753</v>
      </c>
      <c r="Q1637" s="26"/>
      <c r="R1637" s="26"/>
    </row>
    <row r="1638" spans="1:18" x14ac:dyDescent="0.35">
      <c r="A1638" s="26" t="s">
        <v>2061</v>
      </c>
      <c r="B1638" s="26" t="s">
        <v>3773</v>
      </c>
      <c r="C1638" s="26">
        <v>2019</v>
      </c>
      <c r="D1638" s="26">
        <v>8</v>
      </c>
      <c r="E1638" s="26" t="s">
        <v>2064</v>
      </c>
      <c r="F1638" s="26" t="s">
        <v>2054</v>
      </c>
      <c r="G1638" s="33" t="s">
        <v>3690</v>
      </c>
      <c r="H1638" s="27" t="s">
        <v>2031</v>
      </c>
      <c r="I1638" s="27" t="s">
        <v>3771</v>
      </c>
      <c r="J1638" s="26">
        <v>20</v>
      </c>
      <c r="K1638" s="26">
        <v>2000</v>
      </c>
      <c r="L1638" s="26" t="s">
        <v>16</v>
      </c>
      <c r="M1638" s="26" t="s">
        <v>83</v>
      </c>
      <c r="N1638" s="26">
        <v>8</v>
      </c>
      <c r="O1638" s="26">
        <v>4</v>
      </c>
      <c r="P1638" s="26" t="s">
        <v>1753</v>
      </c>
      <c r="Q1638" s="26"/>
      <c r="R1638" s="26"/>
    </row>
    <row r="1639" spans="1:18" x14ac:dyDescent="0.35">
      <c r="A1639" s="26" t="s">
        <v>2061</v>
      </c>
      <c r="B1639" s="26" t="s">
        <v>3773</v>
      </c>
      <c r="C1639" s="26">
        <v>2019</v>
      </c>
      <c r="D1639" s="26">
        <v>8</v>
      </c>
      <c r="E1639" s="26" t="s">
        <v>2064</v>
      </c>
      <c r="F1639" s="26" t="s">
        <v>2054</v>
      </c>
      <c r="G1639" s="33" t="s">
        <v>3691</v>
      </c>
      <c r="H1639" s="27" t="s">
        <v>2029</v>
      </c>
      <c r="I1639" s="27" t="s">
        <v>3771</v>
      </c>
      <c r="J1639" s="26">
        <v>20</v>
      </c>
      <c r="K1639" s="26">
        <v>2000</v>
      </c>
      <c r="L1639" s="26" t="s">
        <v>2</v>
      </c>
      <c r="M1639" s="26" t="s">
        <v>83</v>
      </c>
      <c r="N1639" s="26">
        <v>16</v>
      </c>
      <c r="O1639" s="26">
        <v>9</v>
      </c>
      <c r="P1639" s="26" t="s">
        <v>1753</v>
      </c>
      <c r="Q1639" s="26"/>
      <c r="R1639" s="26"/>
    </row>
    <row r="1640" spans="1:18" x14ac:dyDescent="0.35">
      <c r="A1640" s="26" t="s">
        <v>2061</v>
      </c>
      <c r="B1640" s="26" t="s">
        <v>3773</v>
      </c>
      <c r="C1640" s="26">
        <v>2019</v>
      </c>
      <c r="D1640" s="26">
        <v>8</v>
      </c>
      <c r="E1640" s="26" t="s">
        <v>2064</v>
      </c>
      <c r="F1640" s="26" t="s">
        <v>2054</v>
      </c>
      <c r="G1640" s="33" t="s">
        <v>3692</v>
      </c>
      <c r="H1640" s="27" t="s">
        <v>2044</v>
      </c>
      <c r="I1640" s="27" t="s">
        <v>3771</v>
      </c>
      <c r="J1640" s="26">
        <v>20</v>
      </c>
      <c r="K1640" s="26">
        <v>2000</v>
      </c>
      <c r="L1640" s="26" t="s">
        <v>38</v>
      </c>
      <c r="M1640" s="26" t="s">
        <v>3</v>
      </c>
      <c r="N1640" s="26">
        <v>12</v>
      </c>
      <c r="O1640" s="26">
        <v>4</v>
      </c>
      <c r="P1640" s="26" t="s">
        <v>1753</v>
      </c>
      <c r="Q1640" s="26"/>
      <c r="R1640" s="26"/>
    </row>
    <row r="1641" spans="1:18" x14ac:dyDescent="0.35">
      <c r="A1641" s="26" t="s">
        <v>2061</v>
      </c>
      <c r="B1641" s="26" t="s">
        <v>3773</v>
      </c>
      <c r="C1641" s="26">
        <v>2019</v>
      </c>
      <c r="D1641" s="26">
        <v>8</v>
      </c>
      <c r="E1641" s="26" t="s">
        <v>2064</v>
      </c>
      <c r="F1641" s="26" t="s">
        <v>2054</v>
      </c>
      <c r="G1641" s="33" t="s">
        <v>3693</v>
      </c>
      <c r="H1641" s="27" t="s">
        <v>2044</v>
      </c>
      <c r="I1641" s="27" t="s">
        <v>3771</v>
      </c>
      <c r="J1641" s="26">
        <v>20</v>
      </c>
      <c r="K1641" s="26">
        <v>2000</v>
      </c>
      <c r="L1641" s="26" t="s">
        <v>102</v>
      </c>
      <c r="M1641" s="26" t="s">
        <v>42</v>
      </c>
      <c r="N1641" s="26">
        <v>2</v>
      </c>
      <c r="O1641" s="26">
        <v>4</v>
      </c>
      <c r="P1641" s="26" t="s">
        <v>1753</v>
      </c>
      <c r="Q1641" s="26"/>
      <c r="R1641" s="26"/>
    </row>
    <row r="1642" spans="1:18" x14ac:dyDescent="0.35">
      <c r="A1642" s="26" t="s">
        <v>2061</v>
      </c>
      <c r="B1642" s="26" t="s">
        <v>3773</v>
      </c>
      <c r="C1642" s="26">
        <v>2019</v>
      </c>
      <c r="D1642" s="26">
        <v>8</v>
      </c>
      <c r="E1642" s="26" t="s">
        <v>2064</v>
      </c>
      <c r="F1642" s="26" t="s">
        <v>2054</v>
      </c>
      <c r="G1642" s="33" t="s">
        <v>3694</v>
      </c>
      <c r="H1642" s="27" t="s">
        <v>2032</v>
      </c>
      <c r="I1642" s="27" t="s">
        <v>3771</v>
      </c>
      <c r="J1642" s="26">
        <v>20</v>
      </c>
      <c r="K1642" s="26">
        <v>2000</v>
      </c>
      <c r="L1642" s="26" t="s">
        <v>120</v>
      </c>
      <c r="M1642" s="26" t="s">
        <v>42</v>
      </c>
      <c r="N1642" s="26">
        <v>2</v>
      </c>
      <c r="O1642" s="26">
        <v>9</v>
      </c>
      <c r="P1642" s="26" t="s">
        <v>1753</v>
      </c>
      <c r="Q1642" s="26"/>
      <c r="R1642" s="26"/>
    </row>
    <row r="1643" spans="1:18" x14ac:dyDescent="0.35">
      <c r="A1643" s="26" t="s">
        <v>2061</v>
      </c>
      <c r="B1643" s="26" t="s">
        <v>3773</v>
      </c>
      <c r="C1643" s="26">
        <v>2019</v>
      </c>
      <c r="D1643" s="26">
        <v>8</v>
      </c>
      <c r="E1643" s="26" t="s">
        <v>2064</v>
      </c>
      <c r="F1643" s="26" t="s">
        <v>2054</v>
      </c>
      <c r="G1643" s="33" t="s">
        <v>3695</v>
      </c>
      <c r="H1643" s="27" t="s">
        <v>2031</v>
      </c>
      <c r="I1643" s="27" t="s">
        <v>3771</v>
      </c>
      <c r="J1643" s="26">
        <v>20</v>
      </c>
      <c r="K1643" s="26">
        <v>2000</v>
      </c>
      <c r="L1643" s="26" t="s">
        <v>120</v>
      </c>
      <c r="M1643" s="26" t="s">
        <v>3</v>
      </c>
      <c r="N1643" s="26">
        <v>10</v>
      </c>
      <c r="O1643" s="26">
        <v>18</v>
      </c>
      <c r="P1643" s="26" t="s">
        <v>1753</v>
      </c>
      <c r="Q1643" s="26"/>
      <c r="R1643" s="26"/>
    </row>
    <row r="1644" spans="1:18" x14ac:dyDescent="0.35">
      <c r="A1644" s="26" t="s">
        <v>2061</v>
      </c>
      <c r="B1644" s="26" t="s">
        <v>3773</v>
      </c>
      <c r="C1644" s="26">
        <v>2019</v>
      </c>
      <c r="D1644" s="26">
        <v>8</v>
      </c>
      <c r="E1644" s="26" t="s">
        <v>2064</v>
      </c>
      <c r="F1644" s="26" t="s">
        <v>2054</v>
      </c>
      <c r="G1644" s="33" t="s">
        <v>3696</v>
      </c>
      <c r="H1644" s="27" t="s">
        <v>2030</v>
      </c>
      <c r="I1644" s="27" t="s">
        <v>3771</v>
      </c>
      <c r="J1644" s="26">
        <v>20</v>
      </c>
      <c r="K1644" s="26">
        <v>2000</v>
      </c>
      <c r="L1644" s="26" t="s">
        <v>162</v>
      </c>
      <c r="M1644" s="26" t="s">
        <v>42</v>
      </c>
      <c r="N1644" s="26">
        <v>2</v>
      </c>
      <c r="O1644" s="26">
        <v>16</v>
      </c>
      <c r="P1644" s="26" t="s">
        <v>1753</v>
      </c>
      <c r="Q1644" s="26"/>
      <c r="R1644" s="26" t="s">
        <v>1800</v>
      </c>
    </row>
    <row r="1645" spans="1:18" x14ac:dyDescent="0.35">
      <c r="A1645" s="26" t="s">
        <v>2061</v>
      </c>
      <c r="B1645" s="26" t="s">
        <v>3773</v>
      </c>
      <c r="C1645" s="26">
        <v>2019</v>
      </c>
      <c r="D1645" s="26">
        <v>8</v>
      </c>
      <c r="E1645" s="26" t="s">
        <v>2064</v>
      </c>
      <c r="F1645" s="26" t="s">
        <v>2054</v>
      </c>
      <c r="G1645" s="33" t="s">
        <v>3697</v>
      </c>
      <c r="H1645" s="27" t="s">
        <v>2033</v>
      </c>
      <c r="I1645" s="27" t="s">
        <v>3771</v>
      </c>
      <c r="J1645" s="26">
        <v>10</v>
      </c>
      <c r="K1645" s="26">
        <v>2000</v>
      </c>
      <c r="L1645" s="26" t="s">
        <v>2</v>
      </c>
      <c r="M1645" s="26" t="s">
        <v>3</v>
      </c>
      <c r="N1645" s="26">
        <v>17</v>
      </c>
      <c r="O1645" s="26">
        <v>18</v>
      </c>
      <c r="P1645" s="26" t="s">
        <v>1753</v>
      </c>
      <c r="Q1645" s="26"/>
      <c r="R1645" s="26"/>
    </row>
    <row r="1646" spans="1:18" x14ac:dyDescent="0.35">
      <c r="A1646" s="26" t="s">
        <v>2061</v>
      </c>
      <c r="B1646" s="26" t="s">
        <v>3773</v>
      </c>
      <c r="C1646" s="26">
        <v>2019</v>
      </c>
      <c r="D1646" s="26">
        <v>8</v>
      </c>
      <c r="E1646" s="26" t="s">
        <v>2064</v>
      </c>
      <c r="F1646" s="26" t="s">
        <v>2054</v>
      </c>
      <c r="G1646" s="33" t="s">
        <v>3698</v>
      </c>
      <c r="H1646" s="27" t="s">
        <v>2053</v>
      </c>
      <c r="I1646" s="27" t="s">
        <v>3771</v>
      </c>
      <c r="J1646" s="26">
        <v>20</v>
      </c>
      <c r="K1646" s="26">
        <v>2000</v>
      </c>
      <c r="L1646" s="26" t="s">
        <v>2</v>
      </c>
      <c r="M1646" s="26" t="s">
        <v>42</v>
      </c>
      <c r="N1646" s="26">
        <v>6</v>
      </c>
      <c r="O1646" s="26">
        <v>5</v>
      </c>
      <c r="P1646" s="26" t="s">
        <v>1753</v>
      </c>
      <c r="Q1646" s="26"/>
      <c r="R1646" s="26"/>
    </row>
    <row r="1647" spans="1:18" x14ac:dyDescent="0.35">
      <c r="A1647" s="26" t="s">
        <v>2061</v>
      </c>
      <c r="B1647" s="26" t="s">
        <v>3773</v>
      </c>
      <c r="C1647" s="26">
        <v>2019</v>
      </c>
      <c r="D1647" s="26">
        <v>8</v>
      </c>
      <c r="E1647" s="26" t="s">
        <v>2064</v>
      </c>
      <c r="F1647" s="26" t="s">
        <v>2054</v>
      </c>
      <c r="G1647" s="33" t="s">
        <v>3699</v>
      </c>
      <c r="H1647" s="27" t="s">
        <v>2031</v>
      </c>
      <c r="I1647" s="27" t="s">
        <v>3771</v>
      </c>
      <c r="J1647" s="26">
        <v>20</v>
      </c>
      <c r="K1647" s="26">
        <v>2000</v>
      </c>
      <c r="L1647" s="26" t="s">
        <v>23</v>
      </c>
      <c r="M1647" s="26" t="s">
        <v>83</v>
      </c>
      <c r="N1647" s="26">
        <v>8</v>
      </c>
      <c r="O1647" s="26">
        <v>12</v>
      </c>
      <c r="P1647" s="26" t="s">
        <v>1753</v>
      </c>
      <c r="Q1647" s="26"/>
      <c r="R1647" s="26"/>
    </row>
    <row r="1648" spans="1:18" x14ac:dyDescent="0.35">
      <c r="A1648" s="26" t="s">
        <v>2061</v>
      </c>
      <c r="B1648" s="26" t="s">
        <v>3773</v>
      </c>
      <c r="C1648" s="26">
        <v>2019</v>
      </c>
      <c r="D1648" s="26">
        <v>8</v>
      </c>
      <c r="E1648" s="26" t="s">
        <v>2064</v>
      </c>
      <c r="F1648" s="26" t="s">
        <v>2054</v>
      </c>
      <c r="G1648" s="33" t="s">
        <v>3700</v>
      </c>
      <c r="H1648" s="27" t="s">
        <v>2039</v>
      </c>
      <c r="I1648" s="27" t="s">
        <v>3771</v>
      </c>
      <c r="J1648" s="26">
        <v>20</v>
      </c>
      <c r="K1648" s="26">
        <v>2000</v>
      </c>
      <c r="L1648" s="26" t="s">
        <v>16</v>
      </c>
      <c r="M1648" s="26" t="s">
        <v>3</v>
      </c>
      <c r="N1648" s="26">
        <v>10</v>
      </c>
      <c r="O1648" s="26">
        <v>3</v>
      </c>
      <c r="P1648" s="26" t="s">
        <v>1753</v>
      </c>
      <c r="Q1648" s="26"/>
      <c r="R1648" s="26"/>
    </row>
    <row r="1649" spans="1:18" x14ac:dyDescent="0.35">
      <c r="A1649" s="26" t="s">
        <v>2061</v>
      </c>
      <c r="B1649" s="26" t="s">
        <v>3773</v>
      </c>
      <c r="C1649" s="26">
        <v>2019</v>
      </c>
      <c r="D1649" s="26">
        <v>8</v>
      </c>
      <c r="E1649" s="26" t="s">
        <v>2064</v>
      </c>
      <c r="F1649" s="26" t="s">
        <v>2054</v>
      </c>
      <c r="G1649" s="33" t="s">
        <v>3701</v>
      </c>
      <c r="H1649" s="27" t="s">
        <v>2032</v>
      </c>
      <c r="I1649" s="27" t="s">
        <v>3771</v>
      </c>
      <c r="J1649" s="26">
        <v>20</v>
      </c>
      <c r="K1649" s="26">
        <v>2000</v>
      </c>
      <c r="L1649" s="26" t="s">
        <v>16</v>
      </c>
      <c r="M1649" s="26" t="s">
        <v>83</v>
      </c>
      <c r="N1649" s="26">
        <v>8</v>
      </c>
      <c r="O1649" s="26">
        <v>3</v>
      </c>
      <c r="P1649" s="26" t="s">
        <v>1753</v>
      </c>
      <c r="Q1649" s="26"/>
      <c r="R1649" s="26"/>
    </row>
    <row r="1650" spans="1:18" x14ac:dyDescent="0.35">
      <c r="A1650" s="26" t="s">
        <v>2061</v>
      </c>
      <c r="B1650" s="26" t="s">
        <v>3773</v>
      </c>
      <c r="C1650" s="26">
        <v>2019</v>
      </c>
      <c r="D1650" s="26">
        <v>8</v>
      </c>
      <c r="E1650" s="26" t="s">
        <v>2064</v>
      </c>
      <c r="F1650" s="26" t="s">
        <v>2054</v>
      </c>
      <c r="G1650" s="33" t="s">
        <v>3702</v>
      </c>
      <c r="H1650" s="27" t="s">
        <v>2032</v>
      </c>
      <c r="I1650" s="27" t="s">
        <v>3771</v>
      </c>
      <c r="J1650" s="26">
        <v>20</v>
      </c>
      <c r="K1650" s="26">
        <v>2000</v>
      </c>
      <c r="L1650" s="26" t="s">
        <v>102</v>
      </c>
      <c r="M1650" s="26" t="s">
        <v>83</v>
      </c>
      <c r="N1650" s="26">
        <v>8</v>
      </c>
      <c r="O1650" s="26">
        <v>5</v>
      </c>
      <c r="P1650" s="26" t="s">
        <v>1753</v>
      </c>
      <c r="Q1650" s="26"/>
      <c r="R1650" s="26"/>
    </row>
    <row r="1651" spans="1:18" x14ac:dyDescent="0.35">
      <c r="A1651" s="26" t="s">
        <v>2061</v>
      </c>
      <c r="B1651" s="26" t="s">
        <v>3773</v>
      </c>
      <c r="C1651" s="26">
        <v>2019</v>
      </c>
      <c r="D1651" s="26">
        <v>8</v>
      </c>
      <c r="E1651" s="26" t="s">
        <v>2064</v>
      </c>
      <c r="F1651" s="26" t="s">
        <v>2054</v>
      </c>
      <c r="G1651" s="33" t="s">
        <v>3703</v>
      </c>
      <c r="H1651" s="27" t="s">
        <v>2049</v>
      </c>
      <c r="I1651" s="27" t="s">
        <v>3771</v>
      </c>
      <c r="J1651" s="26">
        <v>20</v>
      </c>
      <c r="K1651" s="26">
        <v>2000</v>
      </c>
      <c r="L1651" s="26" t="s">
        <v>102</v>
      </c>
      <c r="M1651" s="26" t="s">
        <v>42</v>
      </c>
      <c r="N1651" s="26">
        <v>2</v>
      </c>
      <c r="O1651" s="26">
        <v>2</v>
      </c>
      <c r="P1651" s="26" t="s">
        <v>1753</v>
      </c>
      <c r="Q1651" s="26"/>
      <c r="R1651" s="26"/>
    </row>
    <row r="1652" spans="1:18" x14ac:dyDescent="0.35">
      <c r="A1652" s="26" t="s">
        <v>2061</v>
      </c>
      <c r="B1652" s="26" t="s">
        <v>3773</v>
      </c>
      <c r="C1652" s="26">
        <v>2019</v>
      </c>
      <c r="D1652" s="26">
        <v>8</v>
      </c>
      <c r="E1652" s="26" t="s">
        <v>2064</v>
      </c>
      <c r="F1652" s="26" t="s">
        <v>2054</v>
      </c>
      <c r="G1652" s="33" t="s">
        <v>3704</v>
      </c>
      <c r="H1652" s="27" t="s">
        <v>2031</v>
      </c>
      <c r="I1652" s="27" t="s">
        <v>3771</v>
      </c>
      <c r="J1652" s="26">
        <v>20</v>
      </c>
      <c r="K1652" s="26">
        <v>2000</v>
      </c>
      <c r="L1652" s="26" t="s">
        <v>38</v>
      </c>
      <c r="M1652" s="26" t="s">
        <v>3</v>
      </c>
      <c r="N1652" s="26">
        <v>12</v>
      </c>
      <c r="O1652" s="26">
        <v>5</v>
      </c>
      <c r="P1652" s="26" t="s">
        <v>1753</v>
      </c>
      <c r="Q1652" s="26"/>
      <c r="R1652" s="26"/>
    </row>
    <row r="1653" spans="1:18" x14ac:dyDescent="0.35">
      <c r="A1653" s="26" t="s">
        <v>2061</v>
      </c>
      <c r="B1653" s="26" t="s">
        <v>3773</v>
      </c>
      <c r="C1653" s="26">
        <v>2019</v>
      </c>
      <c r="D1653" s="26">
        <v>8</v>
      </c>
      <c r="E1653" s="26" t="s">
        <v>2064</v>
      </c>
      <c r="F1653" s="26" t="s">
        <v>2054</v>
      </c>
      <c r="G1653" s="33" t="s">
        <v>3705</v>
      </c>
      <c r="H1653" s="27" t="s">
        <v>2031</v>
      </c>
      <c r="I1653" s="27" t="s">
        <v>3771</v>
      </c>
      <c r="J1653" s="26">
        <v>20</v>
      </c>
      <c r="K1653" s="26">
        <v>2000</v>
      </c>
      <c r="L1653" s="26" t="s">
        <v>120</v>
      </c>
      <c r="M1653" s="26" t="s">
        <v>42</v>
      </c>
      <c r="N1653" s="26">
        <v>2</v>
      </c>
      <c r="O1653" s="26">
        <v>10</v>
      </c>
      <c r="P1653" s="26" t="s">
        <v>1753</v>
      </c>
      <c r="Q1653" s="26"/>
      <c r="R1653" s="26"/>
    </row>
    <row r="1654" spans="1:18" x14ac:dyDescent="0.35">
      <c r="A1654" s="26" t="s">
        <v>2061</v>
      </c>
      <c r="B1654" s="26" t="s">
        <v>3773</v>
      </c>
      <c r="C1654" s="26">
        <v>2019</v>
      </c>
      <c r="D1654" s="26">
        <v>8</v>
      </c>
      <c r="E1654" s="26" t="s">
        <v>2064</v>
      </c>
      <c r="F1654" s="26" t="s">
        <v>2054</v>
      </c>
      <c r="G1654" s="33" t="s">
        <v>3706</v>
      </c>
      <c r="H1654" s="27" t="s">
        <v>2029</v>
      </c>
      <c r="I1654" s="27" t="s">
        <v>3771</v>
      </c>
      <c r="J1654" s="26">
        <v>10</v>
      </c>
      <c r="K1654" s="26">
        <v>2000</v>
      </c>
      <c r="L1654" s="26" t="s">
        <v>2</v>
      </c>
      <c r="M1654" s="26" t="s">
        <v>3</v>
      </c>
      <c r="N1654" s="26">
        <v>17</v>
      </c>
      <c r="O1654" s="26">
        <v>19</v>
      </c>
      <c r="P1654" s="26" t="s">
        <v>1753</v>
      </c>
      <c r="Q1654" s="26"/>
      <c r="R1654" s="26"/>
    </row>
    <row r="1655" spans="1:18" x14ac:dyDescent="0.35">
      <c r="A1655" s="26" t="s">
        <v>2061</v>
      </c>
      <c r="B1655" s="26" t="s">
        <v>3773</v>
      </c>
      <c r="C1655" s="26">
        <v>2019</v>
      </c>
      <c r="D1655" s="26">
        <v>8</v>
      </c>
      <c r="E1655" s="26" t="s">
        <v>2064</v>
      </c>
      <c r="F1655" s="26" t="s">
        <v>2054</v>
      </c>
      <c r="G1655" s="33" t="s">
        <v>3707</v>
      </c>
      <c r="H1655" s="27" t="s">
        <v>2040</v>
      </c>
      <c r="I1655" s="27" t="s">
        <v>3771</v>
      </c>
      <c r="J1655" s="26">
        <v>20</v>
      </c>
      <c r="K1655" s="26">
        <v>2000</v>
      </c>
      <c r="L1655" s="26" t="s">
        <v>102</v>
      </c>
      <c r="M1655" s="26" t="s">
        <v>42</v>
      </c>
      <c r="N1655" s="26">
        <v>2</v>
      </c>
      <c r="O1655" s="26">
        <v>3</v>
      </c>
      <c r="P1655" s="26" t="s">
        <v>1753</v>
      </c>
      <c r="Q1655" s="26"/>
      <c r="R1655" s="26"/>
    </row>
    <row r="1656" spans="1:18" x14ac:dyDescent="0.35">
      <c r="A1656" s="26" t="s">
        <v>2061</v>
      </c>
      <c r="B1656" s="26" t="s">
        <v>3773</v>
      </c>
      <c r="C1656" s="26">
        <v>2019</v>
      </c>
      <c r="D1656" s="26">
        <v>8</v>
      </c>
      <c r="E1656" s="26" t="s">
        <v>2064</v>
      </c>
      <c r="F1656" s="26" t="s">
        <v>2054</v>
      </c>
      <c r="G1656" s="33" t="s">
        <v>3708</v>
      </c>
      <c r="H1656" s="27" t="s">
        <v>2034</v>
      </c>
      <c r="I1656" s="27" t="s">
        <v>3771</v>
      </c>
      <c r="J1656" s="26">
        <v>20</v>
      </c>
      <c r="K1656" s="26">
        <v>2000</v>
      </c>
      <c r="L1656" s="26" t="s">
        <v>16</v>
      </c>
      <c r="M1656" s="26" t="s">
        <v>42</v>
      </c>
      <c r="N1656" s="26">
        <v>4</v>
      </c>
      <c r="O1656" s="26">
        <v>1</v>
      </c>
      <c r="P1656" s="26" t="s">
        <v>1753</v>
      </c>
      <c r="Q1656" s="26"/>
      <c r="R1656" s="26"/>
    </row>
    <row r="1657" spans="1:18" x14ac:dyDescent="0.35">
      <c r="A1657" s="26" t="s">
        <v>2061</v>
      </c>
      <c r="B1657" s="26" t="s">
        <v>3773</v>
      </c>
      <c r="C1657" s="26">
        <v>2019</v>
      </c>
      <c r="D1657" s="26">
        <v>8</v>
      </c>
      <c r="E1657" s="26" t="s">
        <v>2064</v>
      </c>
      <c r="F1657" s="26" t="s">
        <v>2054</v>
      </c>
      <c r="G1657" s="33" t="s">
        <v>3709</v>
      </c>
      <c r="H1657" s="27" t="s">
        <v>2049</v>
      </c>
      <c r="I1657" s="27" t="s">
        <v>3771</v>
      </c>
      <c r="J1657" s="26">
        <v>20</v>
      </c>
      <c r="K1657" s="26">
        <v>2000</v>
      </c>
      <c r="L1657" s="26" t="s">
        <v>2</v>
      </c>
      <c r="M1657" s="26" t="s">
        <v>83</v>
      </c>
      <c r="N1657" s="26">
        <v>16</v>
      </c>
      <c r="O1657" s="26">
        <v>3</v>
      </c>
      <c r="P1657" s="26" t="s">
        <v>1753</v>
      </c>
      <c r="Q1657" s="26"/>
      <c r="R1657" s="26"/>
    </row>
    <row r="1658" spans="1:18" x14ac:dyDescent="0.35">
      <c r="A1658" s="26" t="s">
        <v>2061</v>
      </c>
      <c r="B1658" s="26" t="s">
        <v>3773</v>
      </c>
      <c r="C1658" s="26">
        <v>2019</v>
      </c>
      <c r="D1658" s="26">
        <v>8</v>
      </c>
      <c r="E1658" s="26" t="s">
        <v>2064</v>
      </c>
      <c r="F1658" s="26" t="s">
        <v>2054</v>
      </c>
      <c r="G1658" s="33" t="s">
        <v>3710</v>
      </c>
      <c r="H1658" s="27" t="s">
        <v>2030</v>
      </c>
      <c r="I1658" s="27" t="s">
        <v>3771</v>
      </c>
      <c r="J1658" s="26">
        <v>10</v>
      </c>
      <c r="K1658" s="26">
        <v>2000</v>
      </c>
      <c r="L1658" s="26" t="s">
        <v>23</v>
      </c>
      <c r="M1658" s="26" t="s">
        <v>3</v>
      </c>
      <c r="N1658" s="26">
        <v>14</v>
      </c>
      <c r="O1658" s="26">
        <v>5</v>
      </c>
      <c r="P1658" s="26" t="s">
        <v>1753</v>
      </c>
      <c r="Q1658" s="26"/>
      <c r="R1658" s="26" t="s">
        <v>1828</v>
      </c>
    </row>
    <row r="1659" spans="1:18" x14ac:dyDescent="0.35">
      <c r="A1659" s="26" t="s">
        <v>2061</v>
      </c>
      <c r="B1659" s="26" t="s">
        <v>3773</v>
      </c>
      <c r="C1659" s="26">
        <v>2019</v>
      </c>
      <c r="D1659" s="26">
        <v>8</v>
      </c>
      <c r="E1659" s="26" t="s">
        <v>2064</v>
      </c>
      <c r="F1659" s="26" t="s">
        <v>2054</v>
      </c>
      <c r="G1659" s="33" t="s">
        <v>3711</v>
      </c>
      <c r="H1659" s="27" t="s">
        <v>2031</v>
      </c>
      <c r="I1659" s="27" t="s">
        <v>3771</v>
      </c>
      <c r="J1659" s="26">
        <v>20</v>
      </c>
      <c r="K1659" s="26">
        <v>2000</v>
      </c>
      <c r="L1659" s="26" t="s">
        <v>102</v>
      </c>
      <c r="M1659" s="26" t="s">
        <v>83</v>
      </c>
      <c r="N1659" s="26">
        <v>8</v>
      </c>
      <c r="O1659" s="26">
        <v>6</v>
      </c>
      <c r="P1659" s="26" t="s">
        <v>1753</v>
      </c>
      <c r="Q1659" s="26"/>
      <c r="R1659" s="26"/>
    </row>
    <row r="1660" spans="1:18" x14ac:dyDescent="0.35">
      <c r="A1660" s="26" t="s">
        <v>2061</v>
      </c>
      <c r="B1660" s="26" t="s">
        <v>3773</v>
      </c>
      <c r="C1660" s="26">
        <v>2019</v>
      </c>
      <c r="D1660" s="26">
        <v>8</v>
      </c>
      <c r="E1660" s="26" t="s">
        <v>2064</v>
      </c>
      <c r="F1660" s="26" t="s">
        <v>2054</v>
      </c>
      <c r="G1660" s="33" t="s">
        <v>3712</v>
      </c>
      <c r="H1660" s="27" t="s">
        <v>2043</v>
      </c>
      <c r="I1660" s="27" t="s">
        <v>3771</v>
      </c>
      <c r="J1660" s="26">
        <v>20</v>
      </c>
      <c r="K1660" s="26">
        <v>2000</v>
      </c>
      <c r="L1660" s="26" t="s">
        <v>16</v>
      </c>
      <c r="M1660" s="26" t="s">
        <v>3</v>
      </c>
      <c r="N1660" s="26">
        <v>10</v>
      </c>
      <c r="O1660" s="26">
        <v>5</v>
      </c>
      <c r="P1660" s="26" t="s">
        <v>1753</v>
      </c>
      <c r="Q1660" s="26"/>
      <c r="R1660" s="26"/>
    </row>
    <row r="1661" spans="1:18" x14ac:dyDescent="0.35">
      <c r="A1661" s="26" t="s">
        <v>2061</v>
      </c>
      <c r="B1661" s="26" t="s">
        <v>3773</v>
      </c>
      <c r="C1661" s="26">
        <v>2019</v>
      </c>
      <c r="D1661" s="26">
        <v>8</v>
      </c>
      <c r="E1661" s="26" t="s">
        <v>2064</v>
      </c>
      <c r="F1661" s="26" t="s">
        <v>2054</v>
      </c>
      <c r="G1661" s="33" t="s">
        <v>3713</v>
      </c>
      <c r="H1661" s="27" t="s">
        <v>2031</v>
      </c>
      <c r="I1661" s="27" t="s">
        <v>3771</v>
      </c>
      <c r="J1661" s="26">
        <v>20</v>
      </c>
      <c r="K1661" s="26">
        <v>2000</v>
      </c>
      <c r="L1661" s="26" t="s">
        <v>38</v>
      </c>
      <c r="M1661" s="26" t="s">
        <v>42</v>
      </c>
      <c r="N1661" s="26">
        <v>2</v>
      </c>
      <c r="O1661" s="26">
        <v>14</v>
      </c>
      <c r="P1661" s="26" t="s">
        <v>1753</v>
      </c>
      <c r="Q1661" s="26"/>
      <c r="R1661" s="26"/>
    </row>
    <row r="1662" spans="1:18" x14ac:dyDescent="0.35">
      <c r="A1662" s="26" t="s">
        <v>2061</v>
      </c>
      <c r="B1662" s="26" t="s">
        <v>3773</v>
      </c>
      <c r="C1662" s="26">
        <v>2019</v>
      </c>
      <c r="D1662" s="26">
        <v>8</v>
      </c>
      <c r="E1662" s="26" t="s">
        <v>2064</v>
      </c>
      <c r="F1662" s="26" t="s">
        <v>2054</v>
      </c>
      <c r="G1662" s="33" t="s">
        <v>3714</v>
      </c>
      <c r="H1662" s="27" t="s">
        <v>2030</v>
      </c>
      <c r="I1662" s="27" t="s">
        <v>3771</v>
      </c>
      <c r="J1662" s="26">
        <v>20</v>
      </c>
      <c r="K1662" s="26">
        <v>2000</v>
      </c>
      <c r="L1662" s="26" t="s">
        <v>162</v>
      </c>
      <c r="M1662" s="26" t="s">
        <v>3</v>
      </c>
      <c r="N1662" s="26">
        <v>12</v>
      </c>
      <c r="O1662" s="26">
        <v>7</v>
      </c>
      <c r="P1662" s="26" t="s">
        <v>1753</v>
      </c>
      <c r="Q1662" s="26"/>
      <c r="R1662" s="26"/>
    </row>
    <row r="1663" spans="1:18" x14ac:dyDescent="0.35">
      <c r="A1663" s="26" t="s">
        <v>2061</v>
      </c>
      <c r="B1663" s="26" t="s">
        <v>3773</v>
      </c>
      <c r="C1663" s="26">
        <v>2019</v>
      </c>
      <c r="D1663" s="26">
        <v>8</v>
      </c>
      <c r="E1663" s="26" t="s">
        <v>2064</v>
      </c>
      <c r="F1663" s="26" t="s">
        <v>2054</v>
      </c>
      <c r="G1663" s="33" t="s">
        <v>3715</v>
      </c>
      <c r="H1663" s="27" t="s">
        <v>2047</v>
      </c>
      <c r="I1663" s="27" t="s">
        <v>3771</v>
      </c>
      <c r="J1663" s="26">
        <v>20</v>
      </c>
      <c r="K1663" s="26">
        <v>2000</v>
      </c>
      <c r="L1663" s="26" t="s">
        <v>2</v>
      </c>
      <c r="M1663" s="26" t="s">
        <v>42</v>
      </c>
      <c r="N1663" s="26">
        <v>6</v>
      </c>
      <c r="O1663" s="26">
        <v>14</v>
      </c>
      <c r="P1663" s="26" t="s">
        <v>1753</v>
      </c>
      <c r="Q1663" s="26"/>
      <c r="R1663" s="26"/>
    </row>
    <row r="1664" spans="1:18" x14ac:dyDescent="0.35">
      <c r="A1664" s="26" t="s">
        <v>2061</v>
      </c>
      <c r="B1664" s="26" t="s">
        <v>3773</v>
      </c>
      <c r="C1664" s="26">
        <v>2019</v>
      </c>
      <c r="D1664" s="26">
        <v>8</v>
      </c>
      <c r="E1664" s="26" t="s">
        <v>2064</v>
      </c>
      <c r="F1664" s="26" t="s">
        <v>2054</v>
      </c>
      <c r="G1664" s="33" t="s">
        <v>3716</v>
      </c>
      <c r="H1664" s="27" t="s">
        <v>2030</v>
      </c>
      <c r="I1664" s="27" t="s">
        <v>3771</v>
      </c>
      <c r="J1664" s="26">
        <v>20</v>
      </c>
      <c r="K1664" s="26">
        <v>2000</v>
      </c>
      <c r="L1664" s="26" t="s">
        <v>38</v>
      </c>
      <c r="M1664" s="26" t="s">
        <v>83</v>
      </c>
      <c r="N1664" s="26">
        <v>8</v>
      </c>
      <c r="O1664" s="26">
        <v>15</v>
      </c>
      <c r="P1664" s="26" t="s">
        <v>1753</v>
      </c>
      <c r="Q1664" s="26"/>
      <c r="R1664" s="26"/>
    </row>
    <row r="1665" spans="1:18" x14ac:dyDescent="0.35">
      <c r="A1665" s="26" t="s">
        <v>2061</v>
      </c>
      <c r="B1665" s="26" t="s">
        <v>3773</v>
      </c>
      <c r="C1665" s="26">
        <v>2019</v>
      </c>
      <c r="D1665" s="26">
        <v>8</v>
      </c>
      <c r="E1665" s="26" t="s">
        <v>2064</v>
      </c>
      <c r="F1665" s="26" t="s">
        <v>2054</v>
      </c>
      <c r="G1665" s="33" t="s">
        <v>3717</v>
      </c>
      <c r="H1665" s="27" t="s">
        <v>2030</v>
      </c>
      <c r="I1665" s="27" t="s">
        <v>3771</v>
      </c>
      <c r="J1665" s="26">
        <v>10</v>
      </c>
      <c r="K1665" s="26">
        <v>2000</v>
      </c>
      <c r="L1665" s="26" t="s">
        <v>2</v>
      </c>
      <c r="M1665" s="26" t="s">
        <v>3</v>
      </c>
      <c r="N1665" s="26">
        <v>17</v>
      </c>
      <c r="O1665" s="26">
        <v>17</v>
      </c>
      <c r="P1665" s="26" t="s">
        <v>1753</v>
      </c>
      <c r="Q1665" s="26"/>
      <c r="R1665" s="26"/>
    </row>
    <row r="1666" spans="1:18" x14ac:dyDescent="0.35">
      <c r="A1666" s="26" t="s">
        <v>2061</v>
      </c>
      <c r="B1666" s="26" t="s">
        <v>3773</v>
      </c>
      <c r="C1666" s="26">
        <v>2019</v>
      </c>
      <c r="D1666" s="26">
        <v>8</v>
      </c>
      <c r="E1666" s="26" t="s">
        <v>2064</v>
      </c>
      <c r="F1666" s="26" t="s">
        <v>2054</v>
      </c>
      <c r="G1666" s="33" t="s">
        <v>3718</v>
      </c>
      <c r="H1666" s="27" t="s">
        <v>2050</v>
      </c>
      <c r="I1666" s="27" t="s">
        <v>3771</v>
      </c>
      <c r="J1666" s="26">
        <v>10</v>
      </c>
      <c r="K1666" s="26">
        <v>2000</v>
      </c>
      <c r="L1666" s="26" t="s">
        <v>2</v>
      </c>
      <c r="M1666" s="26" t="s">
        <v>3</v>
      </c>
      <c r="N1666" s="26">
        <v>17</v>
      </c>
      <c r="O1666" s="26">
        <v>5</v>
      </c>
      <c r="P1666" s="26" t="s">
        <v>1753</v>
      </c>
      <c r="Q1666" s="26"/>
      <c r="R1666" s="26"/>
    </row>
    <row r="1667" spans="1:18" x14ac:dyDescent="0.35">
      <c r="A1667" s="26" t="s">
        <v>2061</v>
      </c>
      <c r="B1667" s="26" t="s">
        <v>3773</v>
      </c>
      <c r="C1667" s="26">
        <v>2019</v>
      </c>
      <c r="D1667" s="26">
        <v>8</v>
      </c>
      <c r="E1667" s="26" t="s">
        <v>2064</v>
      </c>
      <c r="F1667" s="26" t="s">
        <v>2054</v>
      </c>
      <c r="G1667" s="33" t="s">
        <v>3719</v>
      </c>
      <c r="H1667" s="27" t="s">
        <v>2044</v>
      </c>
      <c r="I1667" s="27" t="s">
        <v>3771</v>
      </c>
      <c r="J1667" s="26">
        <v>20</v>
      </c>
      <c r="K1667" s="26">
        <v>2000</v>
      </c>
      <c r="L1667" s="26" t="s">
        <v>38</v>
      </c>
      <c r="M1667" s="26" t="s">
        <v>42</v>
      </c>
      <c r="N1667" s="26">
        <v>2</v>
      </c>
      <c r="O1667" s="26">
        <v>13</v>
      </c>
      <c r="P1667" s="26" t="s">
        <v>1753</v>
      </c>
      <c r="Q1667" s="26"/>
      <c r="R1667" s="26"/>
    </row>
    <row r="1668" spans="1:18" x14ac:dyDescent="0.35">
      <c r="A1668" s="26" t="s">
        <v>2061</v>
      </c>
      <c r="B1668" s="26" t="s">
        <v>3773</v>
      </c>
      <c r="C1668" s="26">
        <v>2019</v>
      </c>
      <c r="D1668" s="26">
        <v>8</v>
      </c>
      <c r="E1668" s="26" t="s">
        <v>2064</v>
      </c>
      <c r="F1668" s="26" t="s">
        <v>2054</v>
      </c>
      <c r="G1668" s="33" t="s">
        <v>3720</v>
      </c>
      <c r="H1668" s="27" t="s">
        <v>2044</v>
      </c>
      <c r="I1668" s="27" t="s">
        <v>3771</v>
      </c>
      <c r="J1668" s="26">
        <v>20</v>
      </c>
      <c r="K1668" s="26">
        <v>2000</v>
      </c>
      <c r="L1668" s="26" t="s">
        <v>120</v>
      </c>
      <c r="M1668" s="26" t="s">
        <v>42</v>
      </c>
      <c r="N1668" s="26">
        <v>2</v>
      </c>
      <c r="O1668" s="26">
        <v>8</v>
      </c>
      <c r="P1668" s="26" t="s">
        <v>1753</v>
      </c>
      <c r="Q1668" s="26"/>
      <c r="R1668" s="26"/>
    </row>
    <row r="1669" spans="1:18" x14ac:dyDescent="0.35">
      <c r="A1669" s="26" t="s">
        <v>2061</v>
      </c>
      <c r="B1669" s="26" t="s">
        <v>3773</v>
      </c>
      <c r="C1669" s="26">
        <v>2019</v>
      </c>
      <c r="D1669" s="26">
        <v>8</v>
      </c>
      <c r="E1669" s="26" t="s">
        <v>2064</v>
      </c>
      <c r="F1669" s="26" t="s">
        <v>2054</v>
      </c>
      <c r="G1669" s="33" t="s">
        <v>3721</v>
      </c>
      <c r="H1669" s="27" t="s">
        <v>2043</v>
      </c>
      <c r="I1669" s="27" t="s">
        <v>3771</v>
      </c>
      <c r="J1669" s="26">
        <v>20</v>
      </c>
      <c r="K1669" s="26">
        <v>2000</v>
      </c>
      <c r="L1669" s="26" t="s">
        <v>2</v>
      </c>
      <c r="M1669" s="26" t="s">
        <v>42</v>
      </c>
      <c r="N1669" s="26">
        <v>6</v>
      </c>
      <c r="O1669" s="26">
        <v>10</v>
      </c>
      <c r="P1669" s="26" t="s">
        <v>1753</v>
      </c>
      <c r="Q1669" s="26"/>
      <c r="R1669" s="26"/>
    </row>
    <row r="1670" spans="1:18" x14ac:dyDescent="0.35">
      <c r="A1670" s="26" t="s">
        <v>2061</v>
      </c>
      <c r="B1670" s="26" t="s">
        <v>3773</v>
      </c>
      <c r="C1670" s="26">
        <v>2019</v>
      </c>
      <c r="D1670" s="26">
        <v>8</v>
      </c>
      <c r="E1670" s="26" t="s">
        <v>2064</v>
      </c>
      <c r="F1670" s="26" t="s">
        <v>2054</v>
      </c>
      <c r="G1670" s="33" t="s">
        <v>3722</v>
      </c>
      <c r="H1670" s="27" t="s">
        <v>2040</v>
      </c>
      <c r="I1670" s="27" t="s">
        <v>3771</v>
      </c>
      <c r="J1670" s="26">
        <v>10</v>
      </c>
      <c r="K1670" s="26">
        <v>2000</v>
      </c>
      <c r="L1670" s="26" t="s">
        <v>2</v>
      </c>
      <c r="M1670" s="26" t="s">
        <v>3</v>
      </c>
      <c r="N1670" s="26">
        <v>17</v>
      </c>
      <c r="O1670" s="26">
        <v>7</v>
      </c>
      <c r="P1670" s="26" t="s">
        <v>1753</v>
      </c>
      <c r="Q1670" s="26"/>
      <c r="R1670" s="26"/>
    </row>
    <row r="1671" spans="1:18" x14ac:dyDescent="0.35">
      <c r="A1671" s="26" t="s">
        <v>2061</v>
      </c>
      <c r="B1671" s="26" t="s">
        <v>3773</v>
      </c>
      <c r="C1671" s="26">
        <v>2019</v>
      </c>
      <c r="D1671" s="26">
        <v>8</v>
      </c>
      <c r="E1671" s="26" t="s">
        <v>2064</v>
      </c>
      <c r="F1671" s="26" t="s">
        <v>2054</v>
      </c>
      <c r="G1671" s="33" t="s">
        <v>3723</v>
      </c>
      <c r="H1671" s="27" t="s">
        <v>2051</v>
      </c>
      <c r="I1671" s="27" t="s">
        <v>3771</v>
      </c>
      <c r="J1671" s="26">
        <v>10</v>
      </c>
      <c r="K1671" s="26">
        <v>2000</v>
      </c>
      <c r="L1671" s="26" t="s">
        <v>23</v>
      </c>
      <c r="M1671" s="26" t="s">
        <v>42</v>
      </c>
      <c r="N1671" s="26">
        <v>3</v>
      </c>
      <c r="O1671" s="26">
        <v>12</v>
      </c>
      <c r="P1671" s="26" t="s">
        <v>1753</v>
      </c>
      <c r="Q1671" s="26"/>
      <c r="R1671" s="26"/>
    </row>
    <row r="1672" spans="1:18" x14ac:dyDescent="0.35">
      <c r="A1672" s="26" t="s">
        <v>2061</v>
      </c>
      <c r="B1672" s="26" t="s">
        <v>3773</v>
      </c>
      <c r="C1672" s="26">
        <v>2019</v>
      </c>
      <c r="D1672" s="26">
        <v>8</v>
      </c>
      <c r="E1672" s="26" t="s">
        <v>2064</v>
      </c>
      <c r="F1672" s="26" t="s">
        <v>2054</v>
      </c>
      <c r="G1672" s="33" t="s">
        <v>3724</v>
      </c>
      <c r="H1672" s="27" t="s">
        <v>2040</v>
      </c>
      <c r="I1672" s="27" t="s">
        <v>3771</v>
      </c>
      <c r="J1672" s="26">
        <v>20</v>
      </c>
      <c r="K1672" s="26">
        <v>2000</v>
      </c>
      <c r="L1672" s="26" t="s">
        <v>120</v>
      </c>
      <c r="M1672" s="26" t="s">
        <v>42</v>
      </c>
      <c r="N1672" s="26">
        <v>2</v>
      </c>
      <c r="O1672" s="26">
        <v>7</v>
      </c>
      <c r="P1672" s="26" t="s">
        <v>1753</v>
      </c>
      <c r="Q1672" s="26"/>
      <c r="R1672" s="26"/>
    </row>
    <row r="1673" spans="1:18" x14ac:dyDescent="0.35">
      <c r="A1673" s="26" t="s">
        <v>2061</v>
      </c>
      <c r="B1673" s="26" t="s">
        <v>3773</v>
      </c>
      <c r="C1673" s="26">
        <v>2019</v>
      </c>
      <c r="D1673" s="26">
        <v>8</v>
      </c>
      <c r="E1673" s="26" t="s">
        <v>2064</v>
      </c>
      <c r="F1673" s="26" t="s">
        <v>2054</v>
      </c>
      <c r="G1673" s="33" t="s">
        <v>3725</v>
      </c>
      <c r="H1673" s="27" t="s">
        <v>2042</v>
      </c>
      <c r="I1673" s="27" t="s">
        <v>3771</v>
      </c>
      <c r="J1673" s="26">
        <v>10</v>
      </c>
      <c r="K1673" s="26">
        <v>2000</v>
      </c>
      <c r="L1673" s="26" t="s">
        <v>2</v>
      </c>
      <c r="M1673" s="26" t="s">
        <v>3</v>
      </c>
      <c r="N1673" s="26">
        <v>17</v>
      </c>
      <c r="O1673" s="26">
        <v>8</v>
      </c>
      <c r="P1673" s="26" t="s">
        <v>1753</v>
      </c>
      <c r="Q1673" s="26"/>
      <c r="R1673" s="26"/>
    </row>
    <row r="1674" spans="1:18" x14ac:dyDescent="0.35">
      <c r="A1674" s="26" t="s">
        <v>2061</v>
      </c>
      <c r="B1674" s="26" t="s">
        <v>3773</v>
      </c>
      <c r="C1674" s="26">
        <v>2019</v>
      </c>
      <c r="D1674" s="26">
        <v>8</v>
      </c>
      <c r="E1674" s="26" t="s">
        <v>2064</v>
      </c>
      <c r="F1674" s="26" t="s">
        <v>2054</v>
      </c>
      <c r="G1674" s="33" t="s">
        <v>3726</v>
      </c>
      <c r="H1674" s="27" t="s">
        <v>2049</v>
      </c>
      <c r="I1674" s="27" t="s">
        <v>3771</v>
      </c>
      <c r="J1674" s="26">
        <v>20</v>
      </c>
      <c r="K1674" s="26">
        <v>2000</v>
      </c>
      <c r="L1674" s="26" t="s">
        <v>2</v>
      </c>
      <c r="M1674" s="26" t="s">
        <v>42</v>
      </c>
      <c r="N1674" s="26">
        <v>6</v>
      </c>
      <c r="O1674" s="26">
        <v>7</v>
      </c>
      <c r="P1674" s="26" t="s">
        <v>1753</v>
      </c>
      <c r="Q1674" s="26"/>
      <c r="R1674" s="26"/>
    </row>
    <row r="1675" spans="1:18" x14ac:dyDescent="0.35">
      <c r="A1675" s="26" t="s">
        <v>2061</v>
      </c>
      <c r="B1675" s="26" t="s">
        <v>3773</v>
      </c>
      <c r="C1675" s="26">
        <v>2019</v>
      </c>
      <c r="D1675" s="26">
        <v>8</v>
      </c>
      <c r="E1675" s="26" t="s">
        <v>2064</v>
      </c>
      <c r="F1675" s="26" t="s">
        <v>2054</v>
      </c>
      <c r="G1675" s="33" t="s">
        <v>3727</v>
      </c>
      <c r="H1675" s="27" t="s">
        <v>2033</v>
      </c>
      <c r="I1675" s="27" t="s">
        <v>3771</v>
      </c>
      <c r="J1675" s="26">
        <v>20</v>
      </c>
      <c r="K1675" s="26">
        <v>2000</v>
      </c>
      <c r="L1675" s="26" t="s">
        <v>102</v>
      </c>
      <c r="M1675" s="26" t="s">
        <v>3</v>
      </c>
      <c r="N1675" s="26">
        <v>10</v>
      </c>
      <c r="O1675" s="26">
        <v>11</v>
      </c>
      <c r="P1675" s="26" t="s">
        <v>1753</v>
      </c>
      <c r="Q1675" s="26"/>
      <c r="R1675" s="26" t="s">
        <v>1846</v>
      </c>
    </row>
    <row r="1676" spans="1:18" x14ac:dyDescent="0.35">
      <c r="A1676" s="26" t="s">
        <v>2061</v>
      </c>
      <c r="B1676" s="26" t="s">
        <v>3773</v>
      </c>
      <c r="C1676" s="26">
        <v>2019</v>
      </c>
      <c r="D1676" s="26">
        <v>8</v>
      </c>
      <c r="E1676" s="26" t="s">
        <v>2064</v>
      </c>
      <c r="F1676" s="26" t="s">
        <v>2054</v>
      </c>
      <c r="G1676" s="33" t="s">
        <v>3728</v>
      </c>
      <c r="H1676" s="27" t="s">
        <v>2046</v>
      </c>
      <c r="I1676" s="27" t="s">
        <v>3771</v>
      </c>
      <c r="J1676" s="26">
        <v>10</v>
      </c>
      <c r="K1676" s="26">
        <v>2000</v>
      </c>
      <c r="L1676" s="26" t="s">
        <v>2</v>
      </c>
      <c r="M1676" s="26" t="s">
        <v>3</v>
      </c>
      <c r="N1676" s="26">
        <v>17</v>
      </c>
      <c r="O1676" s="26">
        <v>10</v>
      </c>
      <c r="P1676" s="26" t="s">
        <v>1753</v>
      </c>
      <c r="Q1676" s="26"/>
      <c r="R1676" s="26"/>
    </row>
    <row r="1677" spans="1:18" x14ac:dyDescent="0.35">
      <c r="A1677" s="26" t="s">
        <v>2061</v>
      </c>
      <c r="B1677" s="26" t="s">
        <v>3773</v>
      </c>
      <c r="C1677" s="26">
        <v>2019</v>
      </c>
      <c r="D1677" s="26">
        <v>8</v>
      </c>
      <c r="E1677" s="26" t="s">
        <v>2064</v>
      </c>
      <c r="F1677" s="26" t="s">
        <v>2054</v>
      </c>
      <c r="G1677" s="33" t="s">
        <v>3729</v>
      </c>
      <c r="H1677" s="27" t="s">
        <v>2031</v>
      </c>
      <c r="I1677" s="27" t="s">
        <v>3771</v>
      </c>
      <c r="J1677" s="26">
        <v>10</v>
      </c>
      <c r="K1677" s="26">
        <v>2000</v>
      </c>
      <c r="L1677" s="26" t="s">
        <v>23</v>
      </c>
      <c r="M1677" s="26" t="s">
        <v>42</v>
      </c>
      <c r="N1677" s="26">
        <v>3</v>
      </c>
      <c r="O1677" s="26">
        <v>15</v>
      </c>
      <c r="P1677" s="26" t="s">
        <v>1753</v>
      </c>
      <c r="Q1677" s="26"/>
      <c r="R1677" s="26"/>
    </row>
    <row r="1678" spans="1:18" x14ac:dyDescent="0.35">
      <c r="A1678" s="26" t="s">
        <v>2061</v>
      </c>
      <c r="B1678" s="26" t="s">
        <v>3773</v>
      </c>
      <c r="C1678" s="26">
        <v>2019</v>
      </c>
      <c r="D1678" s="26">
        <v>8</v>
      </c>
      <c r="E1678" s="26" t="s">
        <v>2064</v>
      </c>
      <c r="F1678" s="26" t="s">
        <v>2054</v>
      </c>
      <c r="G1678" s="33" t="s">
        <v>3730</v>
      </c>
      <c r="H1678" s="27" t="s">
        <v>2044</v>
      </c>
      <c r="I1678" s="27" t="s">
        <v>3771</v>
      </c>
      <c r="J1678" s="26">
        <v>20</v>
      </c>
      <c r="K1678" s="26">
        <v>2000</v>
      </c>
      <c r="L1678" s="26" t="s">
        <v>162</v>
      </c>
      <c r="M1678" s="26" t="s">
        <v>42</v>
      </c>
      <c r="N1678" s="26">
        <v>2</v>
      </c>
      <c r="O1678" s="26">
        <v>15</v>
      </c>
      <c r="P1678" s="26" t="s">
        <v>1753</v>
      </c>
      <c r="Q1678" s="26"/>
      <c r="R1678" s="26" t="s">
        <v>1828</v>
      </c>
    </row>
    <row r="1679" spans="1:18" x14ac:dyDescent="0.35">
      <c r="A1679" s="26" t="s">
        <v>2061</v>
      </c>
      <c r="B1679" s="26" t="s">
        <v>3773</v>
      </c>
      <c r="C1679" s="26">
        <v>2019</v>
      </c>
      <c r="D1679" s="26">
        <v>8</v>
      </c>
      <c r="E1679" s="26" t="s">
        <v>2064</v>
      </c>
      <c r="F1679" s="26" t="s">
        <v>2054</v>
      </c>
      <c r="G1679" s="33" t="s">
        <v>3731</v>
      </c>
      <c r="H1679" s="27" t="s">
        <v>2042</v>
      </c>
      <c r="I1679" s="27" t="s">
        <v>3771</v>
      </c>
      <c r="J1679" s="26">
        <v>10</v>
      </c>
      <c r="K1679" s="26">
        <v>2000</v>
      </c>
      <c r="L1679" s="26" t="s">
        <v>16</v>
      </c>
      <c r="M1679" s="26" t="s">
        <v>3</v>
      </c>
      <c r="N1679" s="26">
        <v>11</v>
      </c>
      <c r="O1679" s="26">
        <v>11</v>
      </c>
      <c r="P1679" s="26" t="s">
        <v>1753</v>
      </c>
      <c r="Q1679" s="26"/>
      <c r="R1679" s="26"/>
    </row>
    <row r="1680" spans="1:18" x14ac:dyDescent="0.35">
      <c r="A1680" s="26" t="s">
        <v>2061</v>
      </c>
      <c r="B1680" s="26" t="s">
        <v>3773</v>
      </c>
      <c r="C1680" s="26">
        <v>2019</v>
      </c>
      <c r="D1680" s="26">
        <v>8</v>
      </c>
      <c r="E1680" s="26" t="s">
        <v>2064</v>
      </c>
      <c r="F1680" s="26" t="s">
        <v>2054</v>
      </c>
      <c r="G1680" s="33" t="s">
        <v>3732</v>
      </c>
      <c r="H1680" s="27" t="s">
        <v>2037</v>
      </c>
      <c r="I1680" s="27" t="s">
        <v>3771</v>
      </c>
      <c r="J1680" s="26">
        <v>20</v>
      </c>
      <c r="K1680" s="26">
        <v>2000</v>
      </c>
      <c r="L1680" s="26" t="s">
        <v>120</v>
      </c>
      <c r="M1680" s="26" t="s">
        <v>3</v>
      </c>
      <c r="N1680" s="26">
        <v>10</v>
      </c>
      <c r="O1680" s="26">
        <v>16</v>
      </c>
      <c r="P1680" s="26" t="s">
        <v>1753</v>
      </c>
      <c r="Q1680" s="26"/>
      <c r="R1680" s="26"/>
    </row>
    <row r="1681" spans="1:18" x14ac:dyDescent="0.35">
      <c r="A1681" s="26" t="s">
        <v>2061</v>
      </c>
      <c r="B1681" s="26" t="s">
        <v>3773</v>
      </c>
      <c r="C1681" s="26">
        <v>2019</v>
      </c>
      <c r="D1681" s="26">
        <v>8</v>
      </c>
      <c r="E1681" s="26" t="s">
        <v>2064</v>
      </c>
      <c r="F1681" s="26" t="s">
        <v>2054</v>
      </c>
      <c r="G1681" s="33" t="s">
        <v>3733</v>
      </c>
      <c r="H1681" s="27" t="s">
        <v>2030</v>
      </c>
      <c r="I1681" s="27" t="s">
        <v>3771</v>
      </c>
      <c r="J1681" s="26">
        <v>10</v>
      </c>
      <c r="K1681" s="26">
        <v>2000</v>
      </c>
      <c r="L1681" s="26" t="s">
        <v>16</v>
      </c>
      <c r="M1681" s="26" t="s">
        <v>3</v>
      </c>
      <c r="N1681" s="26">
        <v>11</v>
      </c>
      <c r="O1681" s="26">
        <v>8</v>
      </c>
      <c r="P1681" s="26" t="s">
        <v>1753</v>
      </c>
      <c r="Q1681" s="26"/>
      <c r="R1681" s="26"/>
    </row>
    <row r="1682" spans="1:18" x14ac:dyDescent="0.35">
      <c r="A1682" s="26" t="s">
        <v>2061</v>
      </c>
      <c r="B1682" s="26" t="s">
        <v>3773</v>
      </c>
      <c r="C1682" s="26">
        <v>2019</v>
      </c>
      <c r="D1682" s="26">
        <v>8</v>
      </c>
      <c r="E1682" s="26" t="s">
        <v>2064</v>
      </c>
      <c r="F1682" s="26" t="s">
        <v>2054</v>
      </c>
      <c r="G1682" s="33" t="s">
        <v>3734</v>
      </c>
      <c r="H1682" s="27" t="s">
        <v>2041</v>
      </c>
      <c r="I1682" s="27" t="s">
        <v>3771</v>
      </c>
      <c r="J1682" s="26">
        <v>10</v>
      </c>
      <c r="K1682" s="26">
        <v>2000</v>
      </c>
      <c r="L1682" s="26" t="s">
        <v>2</v>
      </c>
      <c r="M1682" s="26" t="s">
        <v>3</v>
      </c>
      <c r="N1682" s="26">
        <v>17</v>
      </c>
      <c r="O1682" s="26">
        <v>12</v>
      </c>
      <c r="P1682" s="26" t="s">
        <v>1753</v>
      </c>
      <c r="Q1682" s="26"/>
      <c r="R1682" s="26" t="s">
        <v>1854</v>
      </c>
    </row>
    <row r="1683" spans="1:18" x14ac:dyDescent="0.35">
      <c r="A1683" s="26" t="s">
        <v>2061</v>
      </c>
      <c r="B1683" s="26" t="s">
        <v>3773</v>
      </c>
      <c r="C1683" s="26">
        <v>2019</v>
      </c>
      <c r="D1683" s="26">
        <v>8</v>
      </c>
      <c r="E1683" s="26" t="s">
        <v>2064</v>
      </c>
      <c r="F1683" s="26" t="s">
        <v>2054</v>
      </c>
      <c r="G1683" s="33" t="s">
        <v>3735</v>
      </c>
      <c r="H1683" s="27" t="s">
        <v>2031</v>
      </c>
      <c r="I1683" s="27" t="s">
        <v>3771</v>
      </c>
      <c r="J1683" s="26">
        <v>10</v>
      </c>
      <c r="K1683" s="26">
        <v>2000</v>
      </c>
      <c r="L1683" s="26" t="s">
        <v>16</v>
      </c>
      <c r="M1683" s="26" t="s">
        <v>42</v>
      </c>
      <c r="N1683" s="26">
        <v>3</v>
      </c>
      <c r="O1683" s="26">
        <v>9</v>
      </c>
      <c r="P1683" s="26" t="s">
        <v>1753</v>
      </c>
      <c r="Q1683" s="26"/>
      <c r="R1683" s="26"/>
    </row>
    <row r="1684" spans="1:18" x14ac:dyDescent="0.35">
      <c r="A1684" s="26" t="s">
        <v>2061</v>
      </c>
      <c r="B1684" s="26" t="s">
        <v>3773</v>
      </c>
      <c r="C1684" s="26">
        <v>2019</v>
      </c>
      <c r="D1684" s="26">
        <v>8</v>
      </c>
      <c r="E1684" s="26" t="s">
        <v>2064</v>
      </c>
      <c r="F1684" s="26" t="s">
        <v>2054</v>
      </c>
      <c r="G1684" s="33" t="s">
        <v>3736</v>
      </c>
      <c r="H1684" s="27" t="s">
        <v>2044</v>
      </c>
      <c r="I1684" s="27" t="s">
        <v>3771</v>
      </c>
      <c r="J1684" s="26">
        <v>20</v>
      </c>
      <c r="K1684" s="26">
        <v>2000</v>
      </c>
      <c r="L1684" s="26" t="s">
        <v>102</v>
      </c>
      <c r="M1684" s="26" t="s">
        <v>83</v>
      </c>
      <c r="N1684" s="26">
        <v>8</v>
      </c>
      <c r="O1684" s="26">
        <v>7</v>
      </c>
      <c r="P1684" s="26" t="s">
        <v>1753</v>
      </c>
      <c r="Q1684" s="26"/>
      <c r="R1684" s="26"/>
    </row>
    <row r="1685" spans="1:18" x14ac:dyDescent="0.35">
      <c r="A1685" s="26" t="s">
        <v>2061</v>
      </c>
      <c r="B1685" s="26" t="s">
        <v>3773</v>
      </c>
      <c r="C1685" s="26">
        <v>2019</v>
      </c>
      <c r="D1685" s="26">
        <v>8</v>
      </c>
      <c r="E1685" s="26" t="s">
        <v>2064</v>
      </c>
      <c r="F1685" s="26" t="s">
        <v>2054</v>
      </c>
      <c r="G1685" s="33" t="s">
        <v>3737</v>
      </c>
      <c r="H1685" s="27" t="s">
        <v>2032</v>
      </c>
      <c r="I1685" s="27" t="s">
        <v>3771</v>
      </c>
      <c r="J1685" s="26">
        <v>20</v>
      </c>
      <c r="K1685" s="26">
        <v>2000</v>
      </c>
      <c r="L1685" s="26" t="s">
        <v>120</v>
      </c>
      <c r="M1685" s="26" t="s">
        <v>83</v>
      </c>
      <c r="N1685" s="26">
        <v>8</v>
      </c>
      <c r="O1685" s="26">
        <v>8</v>
      </c>
      <c r="P1685" s="26" t="s">
        <v>1753</v>
      </c>
      <c r="Q1685" s="26"/>
      <c r="R1685" s="26"/>
    </row>
    <row r="1686" spans="1:18" x14ac:dyDescent="0.35">
      <c r="A1686" s="26" t="s">
        <v>2061</v>
      </c>
      <c r="B1686" s="26" t="s">
        <v>3773</v>
      </c>
      <c r="C1686" s="26">
        <v>2019</v>
      </c>
      <c r="D1686" s="26">
        <v>8</v>
      </c>
      <c r="E1686" s="26" t="s">
        <v>2064</v>
      </c>
      <c r="F1686" s="26" t="s">
        <v>2054</v>
      </c>
      <c r="G1686" s="33" t="s">
        <v>3738</v>
      </c>
      <c r="H1686" s="27" t="s">
        <v>2051</v>
      </c>
      <c r="I1686" s="27" t="s">
        <v>3771</v>
      </c>
      <c r="J1686" s="26">
        <v>10</v>
      </c>
      <c r="K1686" s="26">
        <v>2000</v>
      </c>
      <c r="L1686" s="26" t="s">
        <v>23</v>
      </c>
      <c r="M1686" s="26" t="s">
        <v>3</v>
      </c>
      <c r="N1686" s="26">
        <v>14</v>
      </c>
      <c r="O1686" s="26">
        <v>3</v>
      </c>
      <c r="P1686" s="26" t="s">
        <v>1753</v>
      </c>
      <c r="Q1686" s="26"/>
      <c r="R1686" s="26"/>
    </row>
    <row r="1687" spans="1:18" x14ac:dyDescent="0.35">
      <c r="A1687" s="26" t="s">
        <v>2061</v>
      </c>
      <c r="B1687" s="26" t="s">
        <v>3773</v>
      </c>
      <c r="C1687" s="26">
        <v>2019</v>
      </c>
      <c r="D1687" s="26">
        <v>8</v>
      </c>
      <c r="E1687" s="26" t="s">
        <v>2064</v>
      </c>
      <c r="F1687" s="26" t="s">
        <v>2054</v>
      </c>
      <c r="G1687" s="33" t="s">
        <v>3739</v>
      </c>
      <c r="H1687" s="27" t="s">
        <v>2034</v>
      </c>
      <c r="I1687" s="27" t="s">
        <v>3771</v>
      </c>
      <c r="J1687" s="26">
        <v>10</v>
      </c>
      <c r="K1687" s="26">
        <v>2000</v>
      </c>
      <c r="L1687" s="26" t="s">
        <v>2</v>
      </c>
      <c r="M1687" s="26" t="s">
        <v>42</v>
      </c>
      <c r="N1687" s="26">
        <v>5</v>
      </c>
      <c r="O1687" s="26">
        <v>1</v>
      </c>
      <c r="P1687" s="26" t="s">
        <v>1753</v>
      </c>
      <c r="Q1687" s="26"/>
      <c r="R1687" s="26"/>
    </row>
    <row r="1688" spans="1:18" x14ac:dyDescent="0.35">
      <c r="A1688" s="26" t="s">
        <v>2061</v>
      </c>
      <c r="B1688" s="26" t="s">
        <v>3773</v>
      </c>
      <c r="C1688" s="26">
        <v>2019</v>
      </c>
      <c r="D1688" s="26">
        <v>8</v>
      </c>
      <c r="E1688" s="26" t="s">
        <v>2064</v>
      </c>
      <c r="F1688" s="26" t="s">
        <v>2054</v>
      </c>
      <c r="G1688" s="33" t="s">
        <v>3740</v>
      </c>
      <c r="H1688" s="27" t="s">
        <v>2030</v>
      </c>
      <c r="I1688" s="27" t="s">
        <v>3771</v>
      </c>
      <c r="J1688" s="26">
        <v>10</v>
      </c>
      <c r="K1688" s="26">
        <v>2000</v>
      </c>
      <c r="L1688" s="26" t="s">
        <v>38</v>
      </c>
      <c r="M1688" s="26" t="s">
        <v>3</v>
      </c>
      <c r="N1688" s="26">
        <v>14</v>
      </c>
      <c r="O1688" s="26">
        <v>8</v>
      </c>
      <c r="P1688" s="26" t="s">
        <v>1753</v>
      </c>
      <c r="Q1688" s="26"/>
      <c r="R1688" s="26"/>
    </row>
    <row r="1689" spans="1:18" x14ac:dyDescent="0.35">
      <c r="A1689" s="26" t="s">
        <v>2061</v>
      </c>
      <c r="B1689" s="26" t="s">
        <v>3773</v>
      </c>
      <c r="C1689" s="26">
        <v>2019</v>
      </c>
      <c r="D1689" s="26">
        <v>8</v>
      </c>
      <c r="E1689" s="26" t="s">
        <v>2064</v>
      </c>
      <c r="F1689" s="26" t="s">
        <v>2054</v>
      </c>
      <c r="G1689" s="33" t="s">
        <v>3741</v>
      </c>
      <c r="H1689" s="27" t="s">
        <v>2039</v>
      </c>
      <c r="I1689" s="27" t="s">
        <v>3771</v>
      </c>
      <c r="J1689" s="26">
        <v>10</v>
      </c>
      <c r="K1689" s="26">
        <v>2000</v>
      </c>
      <c r="L1689" s="26" t="s">
        <v>16</v>
      </c>
      <c r="M1689" s="26" t="s">
        <v>3</v>
      </c>
      <c r="N1689" s="26">
        <v>11</v>
      </c>
      <c r="O1689" s="26">
        <v>4</v>
      </c>
      <c r="P1689" s="26" t="s">
        <v>1753</v>
      </c>
      <c r="Q1689" s="26"/>
      <c r="R1689" s="26" t="s">
        <v>1828</v>
      </c>
    </row>
    <row r="1690" spans="1:18" x14ac:dyDescent="0.35">
      <c r="A1690" s="26" t="s">
        <v>2061</v>
      </c>
      <c r="B1690" s="26" t="s">
        <v>3773</v>
      </c>
      <c r="C1690" s="26">
        <v>2019</v>
      </c>
      <c r="D1690" s="26">
        <v>8</v>
      </c>
      <c r="E1690" s="26" t="s">
        <v>2064</v>
      </c>
      <c r="F1690" s="26" t="s">
        <v>2054</v>
      </c>
      <c r="G1690" s="33" t="s">
        <v>3742</v>
      </c>
      <c r="H1690" s="27" t="s">
        <v>2032</v>
      </c>
      <c r="I1690" s="27" t="s">
        <v>3771</v>
      </c>
      <c r="J1690" s="26">
        <v>10</v>
      </c>
      <c r="K1690" s="26">
        <v>2000</v>
      </c>
      <c r="L1690" s="26" t="s">
        <v>16</v>
      </c>
      <c r="M1690" s="26" t="s">
        <v>42</v>
      </c>
      <c r="N1690" s="26">
        <v>3</v>
      </c>
      <c r="O1690" s="26">
        <v>6</v>
      </c>
      <c r="P1690" s="26" t="s">
        <v>1753</v>
      </c>
      <c r="Q1690" s="26"/>
      <c r="R1690" s="26"/>
    </row>
    <row r="1691" spans="1:18" x14ac:dyDescent="0.35">
      <c r="A1691" s="26" t="s">
        <v>2061</v>
      </c>
      <c r="B1691" s="26" t="s">
        <v>3773</v>
      </c>
      <c r="C1691" s="26">
        <v>2019</v>
      </c>
      <c r="D1691" s="26">
        <v>8</v>
      </c>
      <c r="E1691" s="26" t="s">
        <v>2064</v>
      </c>
      <c r="F1691" s="26" t="s">
        <v>2054</v>
      </c>
      <c r="G1691" s="33" t="s">
        <v>3743</v>
      </c>
      <c r="H1691" s="27" t="s">
        <v>2041</v>
      </c>
      <c r="I1691" s="27" t="s">
        <v>3771</v>
      </c>
      <c r="J1691" s="26">
        <v>20</v>
      </c>
      <c r="K1691" s="26">
        <v>2000</v>
      </c>
      <c r="L1691" s="26" t="s">
        <v>2</v>
      </c>
      <c r="M1691" s="26" t="s">
        <v>83</v>
      </c>
      <c r="N1691" s="26">
        <v>16</v>
      </c>
      <c r="O1691" s="26">
        <v>8</v>
      </c>
      <c r="P1691" s="26" t="s">
        <v>1753</v>
      </c>
      <c r="Q1691" s="26"/>
      <c r="R1691" s="26" t="s">
        <v>1864</v>
      </c>
    </row>
    <row r="1692" spans="1:18" x14ac:dyDescent="0.35">
      <c r="A1692" s="26" t="s">
        <v>2061</v>
      </c>
      <c r="B1692" s="26" t="s">
        <v>3773</v>
      </c>
      <c r="C1692" s="26">
        <v>2019</v>
      </c>
      <c r="D1692" s="26">
        <v>8</v>
      </c>
      <c r="E1692" s="26" t="s">
        <v>2064</v>
      </c>
      <c r="F1692" s="26" t="s">
        <v>2054</v>
      </c>
      <c r="G1692" s="33" t="s">
        <v>3744</v>
      </c>
      <c r="H1692" s="27" t="s">
        <v>2044</v>
      </c>
      <c r="I1692" s="27" t="s">
        <v>3771</v>
      </c>
      <c r="J1692" s="26">
        <v>20</v>
      </c>
      <c r="K1692" s="26">
        <v>2000</v>
      </c>
      <c r="L1692" s="26" t="s">
        <v>120</v>
      </c>
      <c r="M1692" s="26" t="s">
        <v>83</v>
      </c>
      <c r="N1692" s="26">
        <v>8</v>
      </c>
      <c r="O1692" s="26">
        <v>9</v>
      </c>
      <c r="P1692" s="26" t="s">
        <v>1753</v>
      </c>
      <c r="Q1692" s="26"/>
      <c r="R1692" s="26"/>
    </row>
    <row r="1693" spans="1:18" x14ac:dyDescent="0.35">
      <c r="A1693" s="26" t="s">
        <v>2061</v>
      </c>
      <c r="B1693" s="26" t="s">
        <v>3773</v>
      </c>
      <c r="C1693" s="26">
        <v>2019</v>
      </c>
      <c r="D1693" s="26">
        <v>8</v>
      </c>
      <c r="E1693" s="26" t="s">
        <v>2064</v>
      </c>
      <c r="F1693" s="26" t="s">
        <v>2054</v>
      </c>
      <c r="G1693" s="33" t="s">
        <v>3745</v>
      </c>
      <c r="H1693" s="27" t="s">
        <v>2030</v>
      </c>
      <c r="I1693" s="27" t="s">
        <v>3771</v>
      </c>
      <c r="J1693" s="26">
        <v>10</v>
      </c>
      <c r="K1693" s="26">
        <v>2000</v>
      </c>
      <c r="L1693" s="26" t="s">
        <v>2</v>
      </c>
      <c r="M1693" s="26" t="s">
        <v>42</v>
      </c>
      <c r="N1693" s="26">
        <v>5</v>
      </c>
      <c r="O1693" s="26">
        <v>8</v>
      </c>
      <c r="P1693" s="26" t="s">
        <v>1753</v>
      </c>
      <c r="Q1693" s="26"/>
      <c r="R1693" s="26"/>
    </row>
    <row r="1694" spans="1:18" x14ac:dyDescent="0.35">
      <c r="A1694" s="26" t="s">
        <v>2061</v>
      </c>
      <c r="B1694" s="26" t="s">
        <v>3773</v>
      </c>
      <c r="C1694" s="26">
        <v>2019</v>
      </c>
      <c r="D1694" s="26">
        <v>8</v>
      </c>
      <c r="E1694" s="26" t="s">
        <v>2064</v>
      </c>
      <c r="F1694" s="26" t="s">
        <v>2054</v>
      </c>
      <c r="G1694" s="33" t="s">
        <v>3746</v>
      </c>
      <c r="H1694" s="27" t="s">
        <v>2040</v>
      </c>
      <c r="I1694" s="27" t="s">
        <v>3771</v>
      </c>
      <c r="J1694" s="26">
        <v>10</v>
      </c>
      <c r="K1694" s="26">
        <v>2000</v>
      </c>
      <c r="L1694" s="26" t="s">
        <v>16</v>
      </c>
      <c r="M1694" s="26" t="s">
        <v>3</v>
      </c>
      <c r="N1694" s="26">
        <v>11</v>
      </c>
      <c r="O1694" s="26">
        <v>6</v>
      </c>
      <c r="P1694" s="26" t="s">
        <v>1753</v>
      </c>
      <c r="Q1694" s="26"/>
      <c r="R1694" s="26"/>
    </row>
    <row r="1695" spans="1:18" x14ac:dyDescent="0.35">
      <c r="A1695" s="26" t="s">
        <v>2061</v>
      </c>
      <c r="B1695" s="26" t="s">
        <v>3773</v>
      </c>
      <c r="C1695" s="26">
        <v>2019</v>
      </c>
      <c r="D1695" s="26">
        <v>8</v>
      </c>
      <c r="E1695" s="26" t="s">
        <v>2064</v>
      </c>
      <c r="F1695" s="26" t="s">
        <v>2054</v>
      </c>
      <c r="G1695" s="33" t="s">
        <v>3747</v>
      </c>
      <c r="H1695" s="27" t="s">
        <v>2030</v>
      </c>
      <c r="I1695" s="27" t="s">
        <v>3771</v>
      </c>
      <c r="J1695" s="26">
        <v>10</v>
      </c>
      <c r="K1695" s="26">
        <v>2000</v>
      </c>
      <c r="L1695" s="26" t="s">
        <v>162</v>
      </c>
      <c r="M1695" s="26" t="s">
        <v>3</v>
      </c>
      <c r="N1695" s="26">
        <v>14</v>
      </c>
      <c r="O1695" s="26">
        <v>12</v>
      </c>
      <c r="P1695" s="26" t="s">
        <v>1753</v>
      </c>
      <c r="Q1695" s="26"/>
      <c r="R1695" s="26"/>
    </row>
    <row r="1696" spans="1:18" x14ac:dyDescent="0.35">
      <c r="A1696" s="26" t="s">
        <v>2061</v>
      </c>
      <c r="B1696" s="26" t="s">
        <v>3773</v>
      </c>
      <c r="C1696" s="26">
        <v>2019</v>
      </c>
      <c r="D1696" s="26">
        <v>8</v>
      </c>
      <c r="E1696" s="26" t="s">
        <v>2064</v>
      </c>
      <c r="F1696" s="26" t="s">
        <v>2054</v>
      </c>
      <c r="G1696" s="33" t="s">
        <v>3748</v>
      </c>
      <c r="H1696" s="27" t="s">
        <v>2047</v>
      </c>
      <c r="I1696" s="27" t="s">
        <v>3771</v>
      </c>
      <c r="J1696" s="26">
        <v>10</v>
      </c>
      <c r="K1696" s="26">
        <v>2000</v>
      </c>
      <c r="L1696" s="26" t="s">
        <v>2</v>
      </c>
      <c r="M1696" s="26" t="s">
        <v>3</v>
      </c>
      <c r="N1696" s="26">
        <v>17</v>
      </c>
      <c r="O1696" s="26">
        <v>15</v>
      </c>
      <c r="P1696" s="26" t="s">
        <v>1753</v>
      </c>
      <c r="Q1696" s="26"/>
      <c r="R1696" s="26"/>
    </row>
    <row r="1697" spans="1:18" x14ac:dyDescent="0.35">
      <c r="A1697" s="26" t="s">
        <v>2061</v>
      </c>
      <c r="B1697" s="26" t="s">
        <v>3773</v>
      </c>
      <c r="C1697" s="26">
        <v>2019</v>
      </c>
      <c r="D1697" s="26">
        <v>8</v>
      </c>
      <c r="E1697" s="26" t="s">
        <v>2064</v>
      </c>
      <c r="F1697" s="26" t="s">
        <v>2054</v>
      </c>
      <c r="G1697" s="33" t="s">
        <v>3749</v>
      </c>
      <c r="H1697" s="27" t="s">
        <v>2030</v>
      </c>
      <c r="I1697" s="27" t="s">
        <v>3771</v>
      </c>
      <c r="J1697" s="26">
        <v>20</v>
      </c>
      <c r="K1697" s="26">
        <v>2000</v>
      </c>
      <c r="L1697" s="26" t="s">
        <v>23</v>
      </c>
      <c r="M1697" s="26" t="s">
        <v>83</v>
      </c>
      <c r="N1697" s="26">
        <v>8</v>
      </c>
      <c r="O1697" s="26">
        <v>11</v>
      </c>
      <c r="P1697" s="26" t="s">
        <v>1753</v>
      </c>
      <c r="Q1697" s="26"/>
      <c r="R1697" s="26"/>
    </row>
    <row r="1698" spans="1:18" x14ac:dyDescent="0.35">
      <c r="A1698" s="26" t="s">
        <v>2061</v>
      </c>
      <c r="B1698" s="26" t="s">
        <v>3773</v>
      </c>
      <c r="C1698" s="26">
        <v>2019</v>
      </c>
      <c r="D1698" s="26">
        <v>8</v>
      </c>
      <c r="E1698" s="26" t="s">
        <v>2064</v>
      </c>
      <c r="F1698" s="26" t="s">
        <v>2054</v>
      </c>
      <c r="G1698" s="33" t="s">
        <v>3750</v>
      </c>
      <c r="H1698" s="27" t="s">
        <v>2031</v>
      </c>
      <c r="I1698" s="27" t="s">
        <v>3771</v>
      </c>
      <c r="J1698" s="26">
        <v>10</v>
      </c>
      <c r="K1698" s="26">
        <v>2000</v>
      </c>
      <c r="L1698" s="26" t="s">
        <v>2</v>
      </c>
      <c r="M1698" s="26" t="s">
        <v>42</v>
      </c>
      <c r="N1698" s="26">
        <v>5</v>
      </c>
      <c r="O1698" s="26">
        <v>10</v>
      </c>
      <c r="P1698" s="26" t="s">
        <v>1753</v>
      </c>
      <c r="Q1698" s="26"/>
      <c r="R1698" s="26"/>
    </row>
    <row r="1699" spans="1:18" x14ac:dyDescent="0.35">
      <c r="A1699" s="26" t="s">
        <v>2061</v>
      </c>
      <c r="B1699" s="26" t="s">
        <v>3773</v>
      </c>
      <c r="C1699" s="26">
        <v>2019</v>
      </c>
      <c r="D1699" s="26">
        <v>8</v>
      </c>
      <c r="E1699" s="26" t="s">
        <v>2064</v>
      </c>
      <c r="F1699" s="26" t="s">
        <v>2054</v>
      </c>
      <c r="G1699" s="33" t="s">
        <v>3751</v>
      </c>
      <c r="H1699" s="27" t="s">
        <v>2030</v>
      </c>
      <c r="I1699" s="27" t="s">
        <v>3771</v>
      </c>
      <c r="J1699" s="26">
        <v>20</v>
      </c>
      <c r="K1699" s="26">
        <v>2000</v>
      </c>
      <c r="L1699" s="26" t="s">
        <v>162</v>
      </c>
      <c r="M1699" s="26" t="s">
        <v>83</v>
      </c>
      <c r="N1699" s="26">
        <v>8</v>
      </c>
      <c r="O1699" s="26">
        <v>16</v>
      </c>
      <c r="P1699" s="26" t="s">
        <v>1753</v>
      </c>
      <c r="Q1699" s="26"/>
      <c r="R1699" s="26"/>
    </row>
    <row r="1700" spans="1:18" x14ac:dyDescent="0.35">
      <c r="A1700" s="26" t="s">
        <v>2061</v>
      </c>
      <c r="B1700" s="26" t="s">
        <v>3773</v>
      </c>
      <c r="C1700" s="26">
        <v>2019</v>
      </c>
      <c r="D1700" s="26">
        <v>8</v>
      </c>
      <c r="E1700" s="26" t="s">
        <v>2064</v>
      </c>
      <c r="F1700" s="26" t="s">
        <v>2054</v>
      </c>
      <c r="G1700" s="33" t="s">
        <v>3752</v>
      </c>
      <c r="H1700" s="27" t="s">
        <v>2044</v>
      </c>
      <c r="I1700" s="27" t="s">
        <v>3771</v>
      </c>
      <c r="J1700" s="26">
        <v>10</v>
      </c>
      <c r="K1700" s="26">
        <v>2000</v>
      </c>
      <c r="L1700" s="26" t="s">
        <v>23</v>
      </c>
      <c r="M1700" s="26" t="s">
        <v>3</v>
      </c>
      <c r="N1700" s="26">
        <v>14</v>
      </c>
      <c r="O1700" s="26">
        <v>4</v>
      </c>
      <c r="P1700" s="26" t="s">
        <v>1753</v>
      </c>
      <c r="Q1700" s="26"/>
      <c r="R1700" s="26"/>
    </row>
    <row r="1701" spans="1:18" x14ac:dyDescent="0.35">
      <c r="A1701" s="26" t="s">
        <v>2061</v>
      </c>
      <c r="B1701" s="26" t="s">
        <v>3773</v>
      </c>
      <c r="C1701" s="26">
        <v>2019</v>
      </c>
      <c r="D1701" s="26">
        <v>8</v>
      </c>
      <c r="E1701" s="26" t="s">
        <v>2064</v>
      </c>
      <c r="F1701" s="26" t="s">
        <v>2054</v>
      </c>
      <c r="G1701" s="33" t="s">
        <v>3753</v>
      </c>
      <c r="H1701" s="27" t="s">
        <v>2052</v>
      </c>
      <c r="I1701" s="27" t="s">
        <v>3771</v>
      </c>
      <c r="J1701" s="26">
        <v>10</v>
      </c>
      <c r="K1701" s="26">
        <v>2000</v>
      </c>
      <c r="L1701" s="26" t="s">
        <v>2</v>
      </c>
      <c r="M1701" s="26" t="s">
        <v>3</v>
      </c>
      <c r="N1701" s="26">
        <v>17</v>
      </c>
      <c r="O1701" s="26">
        <v>13</v>
      </c>
      <c r="P1701" s="26" t="s">
        <v>1753</v>
      </c>
      <c r="Q1701" s="26"/>
      <c r="R1701" s="26"/>
    </row>
    <row r="1702" spans="1:18" x14ac:dyDescent="0.35">
      <c r="A1702" s="26" t="s">
        <v>2061</v>
      </c>
      <c r="B1702" s="26" t="s">
        <v>3773</v>
      </c>
      <c r="C1702" s="26">
        <v>2019</v>
      </c>
      <c r="D1702" s="26">
        <v>8</v>
      </c>
      <c r="E1702" s="26" t="s">
        <v>2064</v>
      </c>
      <c r="F1702" s="26" t="s">
        <v>2054</v>
      </c>
      <c r="G1702" s="33" t="s">
        <v>3754</v>
      </c>
      <c r="H1702" s="27" t="s">
        <v>2051</v>
      </c>
      <c r="I1702" s="27" t="s">
        <v>3771</v>
      </c>
      <c r="J1702" s="26">
        <v>10</v>
      </c>
      <c r="K1702" s="26">
        <v>2000</v>
      </c>
      <c r="L1702" s="26" t="s">
        <v>2</v>
      </c>
      <c r="M1702" s="26" t="s">
        <v>42</v>
      </c>
      <c r="N1702" s="26">
        <v>5</v>
      </c>
      <c r="O1702" s="26">
        <v>12</v>
      </c>
      <c r="P1702" s="26" t="s">
        <v>1753</v>
      </c>
      <c r="Q1702" s="26"/>
      <c r="R1702" s="26"/>
    </row>
    <row r="1703" spans="1:18" x14ac:dyDescent="0.35">
      <c r="A1703" s="26" t="s">
        <v>2061</v>
      </c>
      <c r="B1703" s="26" t="s">
        <v>3773</v>
      </c>
      <c r="C1703" s="26">
        <v>2019</v>
      </c>
      <c r="D1703" s="26">
        <v>8</v>
      </c>
      <c r="E1703" s="26" t="s">
        <v>2064</v>
      </c>
      <c r="F1703" s="26" t="s">
        <v>2054</v>
      </c>
      <c r="G1703" s="33" t="s">
        <v>3755</v>
      </c>
      <c r="H1703" s="27" t="s">
        <v>2045</v>
      </c>
      <c r="I1703" s="27" t="s">
        <v>3771</v>
      </c>
      <c r="J1703" s="26">
        <v>10</v>
      </c>
      <c r="K1703" s="26">
        <v>2000</v>
      </c>
      <c r="L1703" s="26" t="s">
        <v>2</v>
      </c>
      <c r="M1703" s="26" t="s">
        <v>3</v>
      </c>
      <c r="N1703" s="26">
        <v>17</v>
      </c>
      <c r="O1703" s="26">
        <v>14</v>
      </c>
      <c r="P1703" s="26" t="s">
        <v>1753</v>
      </c>
      <c r="Q1703" s="26"/>
      <c r="R1703" s="26"/>
    </row>
    <row r="1704" spans="1:18" x14ac:dyDescent="0.35">
      <c r="A1704" s="26" t="s">
        <v>2061</v>
      </c>
      <c r="B1704" s="26" t="s">
        <v>3773</v>
      </c>
      <c r="C1704" s="26">
        <v>2019</v>
      </c>
      <c r="D1704" s="26">
        <v>8</v>
      </c>
      <c r="E1704" s="26" t="s">
        <v>2064</v>
      </c>
      <c r="F1704" s="26" t="s">
        <v>2054</v>
      </c>
      <c r="G1704" s="33" t="s">
        <v>3756</v>
      </c>
      <c r="H1704" s="27" t="s">
        <v>2044</v>
      </c>
      <c r="I1704" s="27" t="s">
        <v>3771</v>
      </c>
      <c r="J1704" s="26">
        <v>10</v>
      </c>
      <c r="K1704" s="26">
        <v>2000</v>
      </c>
      <c r="L1704" s="26" t="s">
        <v>23</v>
      </c>
      <c r="M1704" s="26" t="s">
        <v>42</v>
      </c>
      <c r="N1704" s="26">
        <v>3</v>
      </c>
      <c r="O1704" s="26">
        <v>13</v>
      </c>
      <c r="P1704" s="26" t="s">
        <v>1753</v>
      </c>
      <c r="Q1704" s="26"/>
      <c r="R1704" s="26"/>
    </row>
    <row r="1705" spans="1:18" x14ac:dyDescent="0.35">
      <c r="A1705" s="26" t="s">
        <v>2061</v>
      </c>
      <c r="B1705" s="26" t="s">
        <v>3773</v>
      </c>
      <c r="C1705" s="26">
        <v>2019</v>
      </c>
      <c r="D1705" s="26">
        <v>8</v>
      </c>
      <c r="E1705" s="26" t="s">
        <v>2064</v>
      </c>
      <c r="F1705" s="26" t="s">
        <v>2054</v>
      </c>
      <c r="G1705" s="33" t="s">
        <v>3757</v>
      </c>
      <c r="H1705" s="27" t="s">
        <v>2048</v>
      </c>
      <c r="I1705" s="27" t="s">
        <v>3771</v>
      </c>
      <c r="J1705" s="26">
        <v>10</v>
      </c>
      <c r="K1705" s="26">
        <v>2000</v>
      </c>
      <c r="L1705" s="26" t="s">
        <v>2</v>
      </c>
      <c r="M1705" s="26" t="s">
        <v>3</v>
      </c>
      <c r="N1705" s="26">
        <v>17</v>
      </c>
      <c r="O1705" s="26">
        <v>2</v>
      </c>
      <c r="P1705" s="26" t="s">
        <v>1753</v>
      </c>
      <c r="Q1705" s="26"/>
      <c r="R1705" s="26"/>
    </row>
    <row r="1706" spans="1:18" x14ac:dyDescent="0.35">
      <c r="A1706" s="26" t="s">
        <v>2061</v>
      </c>
      <c r="B1706" s="26" t="s">
        <v>3773</v>
      </c>
      <c r="C1706" s="26">
        <v>2019</v>
      </c>
      <c r="D1706" s="26">
        <v>8</v>
      </c>
      <c r="E1706" s="26" t="s">
        <v>2064</v>
      </c>
      <c r="F1706" s="26" t="s">
        <v>2054</v>
      </c>
      <c r="G1706" s="33" t="s">
        <v>3758</v>
      </c>
      <c r="H1706" s="27" t="s">
        <v>2044</v>
      </c>
      <c r="I1706" s="27" t="s">
        <v>3771</v>
      </c>
      <c r="J1706" s="26">
        <v>10</v>
      </c>
      <c r="K1706" s="26">
        <v>2000</v>
      </c>
      <c r="L1706" s="26" t="s">
        <v>2</v>
      </c>
      <c r="M1706" s="26" t="s">
        <v>3</v>
      </c>
      <c r="N1706" s="26">
        <v>17</v>
      </c>
      <c r="O1706" s="26">
        <v>16</v>
      </c>
      <c r="P1706" s="26" t="s">
        <v>1753</v>
      </c>
      <c r="Q1706" s="26"/>
      <c r="R1706" s="26"/>
    </row>
    <row r="1707" spans="1:18" x14ac:dyDescent="0.35">
      <c r="A1707" s="26" t="s">
        <v>2061</v>
      </c>
      <c r="B1707" s="26" t="s">
        <v>3773</v>
      </c>
      <c r="C1707" s="26">
        <v>2019</v>
      </c>
      <c r="D1707" s="26">
        <v>8</v>
      </c>
      <c r="E1707" s="26" t="s">
        <v>2064</v>
      </c>
      <c r="F1707" s="26" t="s">
        <v>2054</v>
      </c>
      <c r="G1707" s="33" t="s">
        <v>3759</v>
      </c>
      <c r="H1707" s="27" t="s">
        <v>2057</v>
      </c>
      <c r="I1707" s="27" t="s">
        <v>3771</v>
      </c>
      <c r="J1707" s="26">
        <v>10</v>
      </c>
      <c r="K1707" s="26">
        <v>2000</v>
      </c>
      <c r="L1707" s="26" t="s">
        <v>2</v>
      </c>
      <c r="M1707" s="26" t="s">
        <v>42</v>
      </c>
      <c r="N1707" s="26">
        <v>5</v>
      </c>
      <c r="O1707" s="26">
        <v>2</v>
      </c>
      <c r="P1707" s="26" t="s">
        <v>1753</v>
      </c>
      <c r="Q1707" s="26"/>
      <c r="R1707" s="26"/>
    </row>
    <row r="1708" spans="1:18" x14ac:dyDescent="0.35">
      <c r="A1708" s="26" t="s">
        <v>2061</v>
      </c>
      <c r="B1708" s="26" t="s">
        <v>3773</v>
      </c>
      <c r="C1708" s="26">
        <v>2019</v>
      </c>
      <c r="D1708" s="26">
        <v>8</v>
      </c>
      <c r="E1708" s="26" t="s">
        <v>2064</v>
      </c>
      <c r="F1708" s="26" t="s">
        <v>2054</v>
      </c>
      <c r="G1708" s="33" t="s">
        <v>3760</v>
      </c>
      <c r="H1708" s="27" t="s">
        <v>2056</v>
      </c>
      <c r="I1708" s="27" t="s">
        <v>3771</v>
      </c>
      <c r="J1708" s="26">
        <v>20</v>
      </c>
      <c r="K1708" s="26">
        <v>2000</v>
      </c>
      <c r="L1708" s="26" t="s">
        <v>2</v>
      </c>
      <c r="M1708" s="26" t="s">
        <v>42</v>
      </c>
      <c r="N1708" s="26">
        <v>6</v>
      </c>
      <c r="O1708" s="26">
        <v>11</v>
      </c>
      <c r="P1708" s="26" t="s">
        <v>1753</v>
      </c>
      <c r="Q1708" s="26"/>
      <c r="R1708" s="26"/>
    </row>
    <row r="1709" spans="1:18" x14ac:dyDescent="0.35">
      <c r="A1709" s="26" t="s">
        <v>2061</v>
      </c>
      <c r="B1709" s="26" t="s">
        <v>3773</v>
      </c>
      <c r="C1709" s="26">
        <v>2019</v>
      </c>
      <c r="D1709" s="26">
        <v>8</v>
      </c>
      <c r="E1709" s="26" t="s">
        <v>2064</v>
      </c>
      <c r="F1709" s="26" t="s">
        <v>2054</v>
      </c>
      <c r="G1709" s="33" t="s">
        <v>3761</v>
      </c>
      <c r="H1709" s="27" t="s">
        <v>2037</v>
      </c>
      <c r="I1709" s="27" t="s">
        <v>3771</v>
      </c>
      <c r="J1709" s="26">
        <v>20</v>
      </c>
      <c r="K1709" s="26">
        <v>2000</v>
      </c>
      <c r="L1709" s="26" t="s">
        <v>102</v>
      </c>
      <c r="M1709" s="26" t="s">
        <v>3</v>
      </c>
      <c r="N1709" s="26">
        <v>10</v>
      </c>
      <c r="O1709" s="26">
        <v>9</v>
      </c>
      <c r="P1709" s="26" t="s">
        <v>1753</v>
      </c>
      <c r="Q1709" s="26"/>
      <c r="R1709" s="26"/>
    </row>
    <row r="1710" spans="1:18" x14ac:dyDescent="0.35">
      <c r="A1710" s="26" t="s">
        <v>2061</v>
      </c>
      <c r="B1710" s="26" t="s">
        <v>3773</v>
      </c>
      <c r="C1710" s="26">
        <v>2019</v>
      </c>
      <c r="D1710" s="26">
        <v>8</v>
      </c>
      <c r="E1710" s="26" t="s">
        <v>2064</v>
      </c>
      <c r="F1710" s="26" t="s">
        <v>2054</v>
      </c>
      <c r="G1710" s="33" t="s">
        <v>3762</v>
      </c>
      <c r="H1710" s="27" t="s">
        <v>2033</v>
      </c>
      <c r="I1710" s="27" t="s">
        <v>3771</v>
      </c>
      <c r="J1710" s="26">
        <v>20</v>
      </c>
      <c r="K1710" s="26">
        <v>2000</v>
      </c>
      <c r="L1710" s="26" t="s">
        <v>2</v>
      </c>
      <c r="M1710" s="26" t="s">
        <v>83</v>
      </c>
      <c r="N1710" s="26">
        <v>16</v>
      </c>
      <c r="O1710" s="26">
        <v>5</v>
      </c>
      <c r="P1710" s="26" t="s">
        <v>1753</v>
      </c>
      <c r="Q1710" s="26"/>
      <c r="R1710" s="26"/>
    </row>
    <row r="1711" spans="1:18" x14ac:dyDescent="0.35">
      <c r="A1711" s="26" t="s">
        <v>2061</v>
      </c>
      <c r="B1711" s="26" t="s">
        <v>3773</v>
      </c>
      <c r="C1711" s="26">
        <v>2019</v>
      </c>
      <c r="D1711" s="26">
        <v>8</v>
      </c>
      <c r="E1711" s="26" t="s">
        <v>2064</v>
      </c>
      <c r="F1711" s="26" t="s">
        <v>2054</v>
      </c>
      <c r="G1711" s="33" t="s">
        <v>3763</v>
      </c>
      <c r="H1711" s="27" t="s">
        <v>2030</v>
      </c>
      <c r="I1711" s="27" t="s">
        <v>3771</v>
      </c>
      <c r="J1711" s="26">
        <v>10</v>
      </c>
      <c r="K1711" s="26">
        <v>2000</v>
      </c>
      <c r="L1711" s="26" t="s">
        <v>2</v>
      </c>
      <c r="M1711" s="26" t="s">
        <v>83</v>
      </c>
      <c r="N1711" s="26">
        <v>15</v>
      </c>
      <c r="O1711" s="26">
        <v>17</v>
      </c>
      <c r="P1711" s="26" t="s">
        <v>1753</v>
      </c>
      <c r="Q1711" s="26"/>
      <c r="R1711" s="26"/>
    </row>
    <row r="1712" spans="1:18" x14ac:dyDescent="0.35">
      <c r="A1712" s="26" t="s">
        <v>2061</v>
      </c>
      <c r="B1712" s="26" t="s">
        <v>3773</v>
      </c>
      <c r="C1712" s="26">
        <v>2019</v>
      </c>
      <c r="D1712" s="26">
        <v>8</v>
      </c>
      <c r="E1712" s="26" t="s">
        <v>2064</v>
      </c>
      <c r="F1712" s="26" t="s">
        <v>2054</v>
      </c>
      <c r="G1712" s="33" t="s">
        <v>3764</v>
      </c>
      <c r="H1712" s="27" t="s">
        <v>2044</v>
      </c>
      <c r="I1712" s="27" t="s">
        <v>3771</v>
      </c>
      <c r="J1712" s="26">
        <v>10</v>
      </c>
      <c r="K1712" s="26">
        <v>2000</v>
      </c>
      <c r="L1712" s="26" t="s">
        <v>16</v>
      </c>
      <c r="M1712" s="26" t="s">
        <v>3</v>
      </c>
      <c r="N1712" s="26">
        <v>11</v>
      </c>
      <c r="O1712" s="26">
        <v>10</v>
      </c>
      <c r="P1712" s="26" t="s">
        <v>1753</v>
      </c>
      <c r="Q1712" s="26"/>
      <c r="R1712" s="26"/>
    </row>
    <row r="1713" spans="1:18" x14ac:dyDescent="0.35">
      <c r="A1713" s="26" t="s">
        <v>2061</v>
      </c>
      <c r="B1713" s="26" t="s">
        <v>3773</v>
      </c>
      <c r="C1713" s="26">
        <v>2019</v>
      </c>
      <c r="D1713" s="26">
        <v>8</v>
      </c>
      <c r="E1713" s="26" t="s">
        <v>2064</v>
      </c>
      <c r="F1713" s="26" t="s">
        <v>2054</v>
      </c>
      <c r="G1713" s="33" t="s">
        <v>3765</v>
      </c>
      <c r="H1713" s="27" t="s">
        <v>2044</v>
      </c>
      <c r="I1713" s="27" t="s">
        <v>3771</v>
      </c>
      <c r="J1713" s="26">
        <v>20</v>
      </c>
      <c r="K1713" s="26">
        <v>2000</v>
      </c>
      <c r="L1713" s="26" t="s">
        <v>38</v>
      </c>
      <c r="M1713" s="26" t="s">
        <v>83</v>
      </c>
      <c r="N1713" s="26">
        <v>8</v>
      </c>
      <c r="O1713" s="26">
        <v>13</v>
      </c>
      <c r="P1713" s="26" t="s">
        <v>1753</v>
      </c>
      <c r="Q1713" s="26"/>
      <c r="R1713" s="26"/>
    </row>
    <row r="1714" spans="1:18" x14ac:dyDescent="0.35">
      <c r="A1714" s="26" t="s">
        <v>2061</v>
      </c>
      <c r="B1714" s="26" t="s">
        <v>3773</v>
      </c>
      <c r="C1714" s="26">
        <v>2019</v>
      </c>
      <c r="D1714" s="26">
        <v>8</v>
      </c>
      <c r="E1714" s="26" t="s">
        <v>2064</v>
      </c>
      <c r="F1714" s="26" t="s">
        <v>2054</v>
      </c>
      <c r="G1714" s="33" t="s">
        <v>3766</v>
      </c>
      <c r="H1714" s="27" t="s">
        <v>2031</v>
      </c>
      <c r="I1714" s="27" t="s">
        <v>3771</v>
      </c>
      <c r="J1714" s="26">
        <v>20</v>
      </c>
      <c r="K1714" s="26">
        <v>2000</v>
      </c>
      <c r="L1714" s="26" t="s">
        <v>120</v>
      </c>
      <c r="M1714" s="26" t="s">
        <v>83</v>
      </c>
      <c r="N1714" s="26">
        <v>8</v>
      </c>
      <c r="O1714" s="26">
        <v>10</v>
      </c>
      <c r="P1714" s="26" t="s">
        <v>1753</v>
      </c>
      <c r="Q1714" s="26"/>
      <c r="R1714" s="26"/>
    </row>
    <row r="1715" spans="1:18" x14ac:dyDescent="0.35">
      <c r="A1715" s="26" t="s">
        <v>2061</v>
      </c>
      <c r="B1715" s="26" t="s">
        <v>3773</v>
      </c>
      <c r="C1715" s="26">
        <v>2019</v>
      </c>
      <c r="D1715" s="26">
        <v>8</v>
      </c>
      <c r="E1715" s="26" t="s">
        <v>2064</v>
      </c>
      <c r="F1715" s="26" t="s">
        <v>2054</v>
      </c>
      <c r="G1715" s="33" t="s">
        <v>3767</v>
      </c>
      <c r="H1715" s="27" t="s">
        <v>2031</v>
      </c>
      <c r="I1715" s="27" t="s">
        <v>3771</v>
      </c>
      <c r="J1715" s="26">
        <v>20</v>
      </c>
      <c r="K1715" s="26">
        <v>2000</v>
      </c>
      <c r="L1715" s="26" t="s">
        <v>38</v>
      </c>
      <c r="M1715" s="26" t="s">
        <v>83</v>
      </c>
      <c r="N1715" s="26">
        <v>8</v>
      </c>
      <c r="O1715" s="26">
        <v>14</v>
      </c>
      <c r="P1715" s="26" t="s">
        <v>1753</v>
      </c>
      <c r="Q1715" s="26"/>
      <c r="R1715" s="26"/>
    </row>
    <row r="1716" spans="1:18" x14ac:dyDescent="0.35">
      <c r="A1716" s="26" t="s">
        <v>2061</v>
      </c>
      <c r="B1716" s="26" t="s">
        <v>3773</v>
      </c>
      <c r="C1716" s="26">
        <v>2019</v>
      </c>
      <c r="D1716" s="26">
        <v>8</v>
      </c>
      <c r="E1716" s="26" t="s">
        <v>2064</v>
      </c>
      <c r="F1716" s="26" t="s">
        <v>2054</v>
      </c>
      <c r="G1716" s="33" t="s">
        <v>3768</v>
      </c>
      <c r="H1716" s="27" t="s">
        <v>2040</v>
      </c>
      <c r="I1716" s="27" t="s">
        <v>3771</v>
      </c>
      <c r="J1716" s="26">
        <v>10</v>
      </c>
      <c r="K1716" s="26">
        <v>2000</v>
      </c>
      <c r="L1716" s="26" t="s">
        <v>102</v>
      </c>
      <c r="M1716" s="26" t="s">
        <v>3</v>
      </c>
      <c r="N1716" s="26">
        <v>9</v>
      </c>
      <c r="O1716" s="26">
        <v>6</v>
      </c>
      <c r="P1716" s="26" t="s">
        <v>1753</v>
      </c>
      <c r="Q1716" s="26"/>
      <c r="R1716" s="26" t="s">
        <v>1890</v>
      </c>
    </row>
    <row r="1717" spans="1:18" x14ac:dyDescent="0.35">
      <c r="A1717" s="26" t="s">
        <v>2061</v>
      </c>
      <c r="B1717" s="26" t="s">
        <v>3773</v>
      </c>
      <c r="C1717" s="26">
        <v>2019</v>
      </c>
      <c r="D1717" s="26">
        <v>8</v>
      </c>
      <c r="E1717" s="26" t="s">
        <v>2064</v>
      </c>
      <c r="F1717" s="26" t="s">
        <v>2054</v>
      </c>
      <c r="G1717" s="33" t="s">
        <v>3769</v>
      </c>
      <c r="H1717" s="27" t="s">
        <v>2039</v>
      </c>
      <c r="I1717" s="27" t="s">
        <v>3771</v>
      </c>
      <c r="J1717" s="26">
        <v>20</v>
      </c>
      <c r="K1717" s="26">
        <v>2000</v>
      </c>
      <c r="L1717" s="26" t="s">
        <v>2</v>
      </c>
      <c r="M1717" s="26" t="s">
        <v>83</v>
      </c>
      <c r="N1717" s="26">
        <v>16</v>
      </c>
      <c r="O1717" s="26">
        <v>4</v>
      </c>
      <c r="P1717" s="26" t="s">
        <v>1753</v>
      </c>
      <c r="Q1717" s="26"/>
      <c r="R1717" s="26"/>
    </row>
    <row r="1718" spans="1:18" x14ac:dyDescent="0.35">
      <c r="A1718" s="26" t="s">
        <v>2061</v>
      </c>
      <c r="B1718" s="26" t="s">
        <v>3773</v>
      </c>
      <c r="C1718" s="26">
        <v>2019</v>
      </c>
      <c r="D1718" s="26">
        <v>8</v>
      </c>
      <c r="E1718" s="26" t="s">
        <v>2064</v>
      </c>
      <c r="F1718" s="26" t="s">
        <v>2054</v>
      </c>
      <c r="G1718" s="33" t="s">
        <v>1892</v>
      </c>
      <c r="H1718" s="27" t="s">
        <v>2053</v>
      </c>
      <c r="I1718" s="27" t="s">
        <v>3771</v>
      </c>
      <c r="J1718" s="26">
        <v>10</v>
      </c>
      <c r="K1718" s="26">
        <v>2000</v>
      </c>
      <c r="L1718" s="26" t="s">
        <v>102</v>
      </c>
      <c r="M1718" s="26" t="s">
        <v>3</v>
      </c>
      <c r="N1718" s="26">
        <v>9</v>
      </c>
      <c r="O1718" s="26">
        <v>11</v>
      </c>
      <c r="P1718" s="26" t="s">
        <v>1753</v>
      </c>
      <c r="Q1718" s="26"/>
      <c r="R1718" s="26"/>
    </row>
    <row r="1719" spans="1:18" x14ac:dyDescent="0.35">
      <c r="A1719" s="26" t="s">
        <v>2061</v>
      </c>
      <c r="B1719" s="26" t="s">
        <v>3773</v>
      </c>
      <c r="C1719" s="26">
        <v>2019</v>
      </c>
      <c r="D1719" s="26">
        <v>8</v>
      </c>
      <c r="E1719" s="26" t="s">
        <v>2064</v>
      </c>
      <c r="F1719" s="26" t="s">
        <v>2054</v>
      </c>
      <c r="G1719" s="33" t="s">
        <v>1893</v>
      </c>
      <c r="H1719" s="27" t="s">
        <v>2029</v>
      </c>
      <c r="I1719" s="27" t="s">
        <v>3771</v>
      </c>
      <c r="J1719" s="26">
        <v>10</v>
      </c>
      <c r="K1719" s="26">
        <v>2000</v>
      </c>
      <c r="L1719" s="26" t="s">
        <v>2</v>
      </c>
      <c r="M1719" s="26" t="s">
        <v>83</v>
      </c>
      <c r="N1719" s="26">
        <v>15</v>
      </c>
      <c r="O1719" s="26">
        <v>18</v>
      </c>
      <c r="P1719" s="26" t="s">
        <v>1753</v>
      </c>
      <c r="Q1719" s="26"/>
      <c r="R1719" s="26"/>
    </row>
    <row r="1720" spans="1:18" x14ac:dyDescent="0.35">
      <c r="A1720" s="26" t="s">
        <v>2061</v>
      </c>
      <c r="B1720" s="26" t="s">
        <v>3773</v>
      </c>
      <c r="C1720" s="26">
        <v>2019</v>
      </c>
      <c r="D1720" s="26">
        <v>8</v>
      </c>
      <c r="E1720" s="26" t="s">
        <v>2064</v>
      </c>
      <c r="F1720" s="26" t="s">
        <v>2054</v>
      </c>
      <c r="G1720" s="33" t="s">
        <v>1894</v>
      </c>
      <c r="H1720" s="27" t="s">
        <v>2034</v>
      </c>
      <c r="I1720" s="27" t="s">
        <v>3771</v>
      </c>
      <c r="J1720" s="26">
        <v>10</v>
      </c>
      <c r="K1720" s="26">
        <v>2000</v>
      </c>
      <c r="L1720" s="26" t="s">
        <v>102</v>
      </c>
      <c r="M1720" s="26" t="s">
        <v>3</v>
      </c>
      <c r="N1720" s="26">
        <v>9</v>
      </c>
      <c r="O1720" s="26">
        <v>1</v>
      </c>
      <c r="P1720" s="26" t="s">
        <v>1753</v>
      </c>
      <c r="Q1720" s="26"/>
      <c r="R1720" s="26"/>
    </row>
    <row r="1721" spans="1:18" x14ac:dyDescent="0.35">
      <c r="A1721" s="26" t="s">
        <v>2061</v>
      </c>
      <c r="B1721" s="26" t="s">
        <v>3773</v>
      </c>
      <c r="C1721" s="26">
        <v>2019</v>
      </c>
      <c r="D1721" s="26">
        <v>8</v>
      </c>
      <c r="E1721" s="26" t="s">
        <v>2064</v>
      </c>
      <c r="F1721" s="26" t="s">
        <v>2054</v>
      </c>
      <c r="G1721" s="33" t="s">
        <v>1895</v>
      </c>
      <c r="H1721" s="27" t="s">
        <v>2044</v>
      </c>
      <c r="I1721" s="27" t="s">
        <v>3771</v>
      </c>
      <c r="J1721" s="26">
        <v>10</v>
      </c>
      <c r="K1721" s="26">
        <v>2000</v>
      </c>
      <c r="L1721" s="26" t="s">
        <v>102</v>
      </c>
      <c r="M1721" s="26" t="s">
        <v>3</v>
      </c>
      <c r="N1721" s="26">
        <v>9</v>
      </c>
      <c r="O1721" s="26">
        <v>10</v>
      </c>
      <c r="P1721" s="26" t="s">
        <v>1753</v>
      </c>
      <c r="Q1721" s="26"/>
      <c r="R1721" s="26"/>
    </row>
    <row r="1722" spans="1:18" x14ac:dyDescent="0.35">
      <c r="A1722" s="26" t="s">
        <v>2061</v>
      </c>
      <c r="B1722" s="26" t="s">
        <v>3773</v>
      </c>
      <c r="C1722" s="26">
        <v>2019</v>
      </c>
      <c r="D1722" s="26">
        <v>8</v>
      </c>
      <c r="E1722" s="26" t="s">
        <v>2064</v>
      </c>
      <c r="F1722" s="26" t="s">
        <v>2054</v>
      </c>
      <c r="G1722" s="33" t="s">
        <v>1896</v>
      </c>
      <c r="H1722" s="27" t="s">
        <v>2040</v>
      </c>
      <c r="I1722" s="27" t="s">
        <v>3771</v>
      </c>
      <c r="J1722" s="26">
        <v>20</v>
      </c>
      <c r="K1722" s="26">
        <v>2000</v>
      </c>
      <c r="L1722" s="26" t="s">
        <v>16</v>
      </c>
      <c r="M1722" s="26" t="s">
        <v>83</v>
      </c>
      <c r="N1722" s="26">
        <v>8</v>
      </c>
      <c r="O1722" s="26">
        <v>1</v>
      </c>
      <c r="P1722" s="26" t="s">
        <v>1753</v>
      </c>
      <c r="Q1722" s="26"/>
      <c r="R1722" s="26"/>
    </row>
    <row r="1723" spans="1:18" x14ac:dyDescent="0.35">
      <c r="A1723" s="26" t="s">
        <v>2061</v>
      </c>
      <c r="B1723" s="26" t="s">
        <v>3773</v>
      </c>
      <c r="C1723" s="26">
        <v>2019</v>
      </c>
      <c r="D1723" s="26">
        <v>8</v>
      </c>
      <c r="E1723" s="26" t="s">
        <v>2064</v>
      </c>
      <c r="F1723" s="26" t="s">
        <v>2054</v>
      </c>
      <c r="G1723" s="33" t="s">
        <v>1897</v>
      </c>
      <c r="H1723" s="27" t="s">
        <v>2050</v>
      </c>
      <c r="I1723" s="27" t="s">
        <v>3771</v>
      </c>
      <c r="J1723" s="26">
        <v>10</v>
      </c>
      <c r="K1723" s="26">
        <v>2000</v>
      </c>
      <c r="L1723" s="26" t="s">
        <v>38</v>
      </c>
      <c r="M1723" s="26" t="s">
        <v>3</v>
      </c>
      <c r="N1723" s="26">
        <v>14</v>
      </c>
      <c r="O1723" s="26">
        <v>10</v>
      </c>
      <c r="P1723" s="26" t="s">
        <v>1753</v>
      </c>
      <c r="Q1723" s="26"/>
      <c r="R1723" s="26"/>
    </row>
    <row r="1724" spans="1:18" x14ac:dyDescent="0.35">
      <c r="A1724" s="26" t="s">
        <v>2061</v>
      </c>
      <c r="B1724" s="26" t="s">
        <v>3773</v>
      </c>
      <c r="C1724" s="26">
        <v>2019</v>
      </c>
      <c r="D1724" s="26">
        <v>8</v>
      </c>
      <c r="E1724" s="26" t="s">
        <v>2064</v>
      </c>
      <c r="F1724" s="26" t="s">
        <v>2054</v>
      </c>
      <c r="G1724" s="33" t="s">
        <v>1898</v>
      </c>
      <c r="H1724" s="27" t="s">
        <v>2044</v>
      </c>
      <c r="I1724" s="27" t="s">
        <v>3771</v>
      </c>
      <c r="J1724" s="26">
        <v>10</v>
      </c>
      <c r="K1724" s="26">
        <v>2000</v>
      </c>
      <c r="L1724" s="26" t="s">
        <v>102</v>
      </c>
      <c r="M1724" s="26" t="s">
        <v>42</v>
      </c>
      <c r="N1724" s="26">
        <v>1</v>
      </c>
      <c r="O1724" s="26">
        <v>5</v>
      </c>
      <c r="P1724" s="26" t="s">
        <v>1753</v>
      </c>
      <c r="Q1724" s="26"/>
      <c r="R1724" s="26"/>
    </row>
    <row r="1725" spans="1:18" x14ac:dyDescent="0.35">
      <c r="A1725" s="26" t="s">
        <v>2061</v>
      </c>
      <c r="B1725" s="26" t="s">
        <v>3773</v>
      </c>
      <c r="C1725" s="26">
        <v>2019</v>
      </c>
      <c r="D1725" s="26">
        <v>8</v>
      </c>
      <c r="E1725" s="26" t="s">
        <v>2064</v>
      </c>
      <c r="F1725" s="26" t="s">
        <v>2054</v>
      </c>
      <c r="G1725" s="33" t="s">
        <v>1899</v>
      </c>
      <c r="H1725" s="27" t="s">
        <v>2032</v>
      </c>
      <c r="I1725" s="27" t="s">
        <v>3771</v>
      </c>
      <c r="J1725" s="26">
        <v>20</v>
      </c>
      <c r="K1725" s="26">
        <v>2000</v>
      </c>
      <c r="L1725" s="26" t="s">
        <v>38</v>
      </c>
      <c r="M1725" s="26" t="s">
        <v>42</v>
      </c>
      <c r="N1725" s="26">
        <v>2</v>
      </c>
      <c r="O1725" s="26">
        <v>11</v>
      </c>
      <c r="P1725" s="26" t="s">
        <v>1753</v>
      </c>
      <c r="Q1725" s="26"/>
      <c r="R1725" s="26"/>
    </row>
    <row r="1726" spans="1:18" x14ac:dyDescent="0.35">
      <c r="A1726" s="26" t="s">
        <v>2061</v>
      </c>
      <c r="B1726" s="26" t="s">
        <v>3773</v>
      </c>
      <c r="C1726" s="26">
        <v>2019</v>
      </c>
      <c r="D1726" s="26">
        <v>8</v>
      </c>
      <c r="E1726" s="26" t="s">
        <v>2064</v>
      </c>
      <c r="F1726" s="26" t="s">
        <v>2054</v>
      </c>
      <c r="G1726" s="33" t="s">
        <v>1900</v>
      </c>
      <c r="H1726" s="27" t="s">
        <v>2053</v>
      </c>
      <c r="I1726" s="27" t="s">
        <v>3771</v>
      </c>
      <c r="J1726" s="26">
        <v>10</v>
      </c>
      <c r="K1726" s="26">
        <v>2000</v>
      </c>
      <c r="L1726" s="26" t="s">
        <v>120</v>
      </c>
      <c r="M1726" s="26" t="s">
        <v>3</v>
      </c>
      <c r="N1726" s="26">
        <v>9</v>
      </c>
      <c r="O1726" s="26">
        <v>16</v>
      </c>
      <c r="P1726" s="26" t="s">
        <v>1753</v>
      </c>
      <c r="Q1726" s="26"/>
      <c r="R1726" s="26"/>
    </row>
    <row r="1727" spans="1:18" x14ac:dyDescent="0.35">
      <c r="A1727" s="26" t="s">
        <v>2061</v>
      </c>
      <c r="B1727" s="26" t="s">
        <v>3773</v>
      </c>
      <c r="C1727" s="26">
        <v>2019</v>
      </c>
      <c r="D1727" s="26">
        <v>8</v>
      </c>
      <c r="E1727" s="26" t="s">
        <v>2064</v>
      </c>
      <c r="F1727" s="26" t="s">
        <v>2054</v>
      </c>
      <c r="G1727" s="33" t="s">
        <v>1901</v>
      </c>
      <c r="H1727" s="27" t="s">
        <v>2052</v>
      </c>
      <c r="I1727" s="27" t="s">
        <v>3771</v>
      </c>
      <c r="J1727" s="26">
        <v>10</v>
      </c>
      <c r="K1727" s="26">
        <v>2000</v>
      </c>
      <c r="L1727" s="26" t="s">
        <v>2</v>
      </c>
      <c r="M1727" s="26" t="s">
        <v>42</v>
      </c>
      <c r="N1727" s="26">
        <v>5</v>
      </c>
      <c r="O1727" s="26">
        <v>4</v>
      </c>
      <c r="P1727" s="26" t="s">
        <v>1753</v>
      </c>
      <c r="Q1727" s="26"/>
      <c r="R1727" s="26"/>
    </row>
    <row r="1728" spans="1:18" x14ac:dyDescent="0.35">
      <c r="A1728" s="26" t="s">
        <v>2061</v>
      </c>
      <c r="B1728" s="26" t="s">
        <v>3773</v>
      </c>
      <c r="C1728" s="26">
        <v>2019</v>
      </c>
      <c r="D1728" s="26">
        <v>8</v>
      </c>
      <c r="E1728" s="26" t="s">
        <v>2064</v>
      </c>
      <c r="F1728" s="26" t="s">
        <v>2054</v>
      </c>
      <c r="G1728" s="33" t="s">
        <v>1902</v>
      </c>
      <c r="H1728" s="27" t="s">
        <v>2036</v>
      </c>
      <c r="I1728" s="27" t="s">
        <v>3771</v>
      </c>
      <c r="J1728" s="26">
        <v>10</v>
      </c>
      <c r="K1728" s="26">
        <v>2000</v>
      </c>
      <c r="L1728" s="26" t="s">
        <v>16</v>
      </c>
      <c r="M1728" s="26" t="s">
        <v>3</v>
      </c>
      <c r="N1728" s="26">
        <v>11</v>
      </c>
      <c r="O1728" s="26">
        <v>7</v>
      </c>
      <c r="P1728" s="26" t="s">
        <v>1753</v>
      </c>
      <c r="Q1728" s="26"/>
      <c r="R1728" s="26"/>
    </row>
    <row r="1729" spans="1:18" x14ac:dyDescent="0.35">
      <c r="A1729" s="26" t="s">
        <v>2061</v>
      </c>
      <c r="B1729" s="26" t="s">
        <v>3773</v>
      </c>
      <c r="C1729" s="26">
        <v>2019</v>
      </c>
      <c r="D1729" s="26">
        <v>8</v>
      </c>
      <c r="E1729" s="26" t="s">
        <v>2064</v>
      </c>
      <c r="F1729" s="26" t="s">
        <v>2054</v>
      </c>
      <c r="G1729" s="33" t="s">
        <v>1903</v>
      </c>
      <c r="H1729" s="27" t="s">
        <v>2035</v>
      </c>
      <c r="I1729" s="27" t="s">
        <v>3771</v>
      </c>
      <c r="J1729" s="26">
        <v>20</v>
      </c>
      <c r="K1729" s="26">
        <v>2000</v>
      </c>
      <c r="L1729" s="26" t="s">
        <v>2</v>
      </c>
      <c r="M1729" s="26" t="s">
        <v>83</v>
      </c>
      <c r="N1729" s="26">
        <v>16</v>
      </c>
      <c r="O1729" s="26">
        <v>7</v>
      </c>
      <c r="P1729" s="26" t="s">
        <v>1753</v>
      </c>
      <c r="Q1729" s="26"/>
      <c r="R1729" s="26"/>
    </row>
    <row r="1730" spans="1:18" x14ac:dyDescent="0.35">
      <c r="A1730" s="26" t="s">
        <v>2061</v>
      </c>
      <c r="B1730" s="26" t="s">
        <v>3773</v>
      </c>
      <c r="C1730" s="26">
        <v>2019</v>
      </c>
      <c r="D1730" s="26">
        <v>8</v>
      </c>
      <c r="E1730" s="26" t="s">
        <v>2064</v>
      </c>
      <c r="F1730" s="26" t="s">
        <v>2054</v>
      </c>
      <c r="G1730" s="33" t="s">
        <v>1904</v>
      </c>
      <c r="H1730" s="27" t="s">
        <v>2054</v>
      </c>
      <c r="I1730" s="27" t="s">
        <v>3771</v>
      </c>
      <c r="J1730" s="26">
        <v>10</v>
      </c>
      <c r="K1730" s="26">
        <v>2000</v>
      </c>
      <c r="L1730" s="26" t="s">
        <v>16</v>
      </c>
      <c r="M1730" s="26" t="s">
        <v>3</v>
      </c>
      <c r="N1730" s="26">
        <v>11</v>
      </c>
      <c r="O1730" s="26">
        <v>9</v>
      </c>
      <c r="P1730" s="26" t="s">
        <v>1753</v>
      </c>
      <c r="Q1730" s="26"/>
      <c r="R1730" s="26"/>
    </row>
    <row r="1731" spans="1:18" x14ac:dyDescent="0.35">
      <c r="A1731" s="26" t="s">
        <v>2061</v>
      </c>
      <c r="B1731" s="26" t="s">
        <v>3773</v>
      </c>
      <c r="C1731" s="26">
        <v>2019</v>
      </c>
      <c r="D1731" s="26">
        <v>8</v>
      </c>
      <c r="E1731" s="26" t="s">
        <v>2064</v>
      </c>
      <c r="F1731" s="26" t="s">
        <v>2054</v>
      </c>
      <c r="G1731" s="33" t="s">
        <v>1905</v>
      </c>
      <c r="H1731" s="27" t="s">
        <v>2043</v>
      </c>
      <c r="I1731" s="27" t="s">
        <v>3771</v>
      </c>
      <c r="J1731" s="26">
        <v>20</v>
      </c>
      <c r="K1731" s="26">
        <v>2000</v>
      </c>
      <c r="L1731" s="26" t="s">
        <v>16</v>
      </c>
      <c r="M1731" s="26" t="s">
        <v>42</v>
      </c>
      <c r="N1731" s="26">
        <v>4</v>
      </c>
      <c r="O1731" s="26">
        <v>2</v>
      </c>
      <c r="P1731" s="26" t="s">
        <v>1753</v>
      </c>
      <c r="Q1731" s="26"/>
      <c r="R1731" s="26"/>
    </row>
    <row r="1732" spans="1:18" x14ac:dyDescent="0.35">
      <c r="A1732" s="26" t="s">
        <v>2061</v>
      </c>
      <c r="B1732" s="26" t="s">
        <v>3773</v>
      </c>
      <c r="C1732" s="26">
        <v>2019</v>
      </c>
      <c r="D1732" s="26">
        <v>8</v>
      </c>
      <c r="E1732" s="26" t="s">
        <v>2064</v>
      </c>
      <c r="F1732" s="26" t="s">
        <v>2054</v>
      </c>
      <c r="G1732" s="33" t="s">
        <v>1906</v>
      </c>
      <c r="H1732" s="27" t="s">
        <v>2044</v>
      </c>
      <c r="I1732" s="27" t="s">
        <v>3771</v>
      </c>
      <c r="J1732" s="26">
        <v>10</v>
      </c>
      <c r="K1732" s="26">
        <v>2000</v>
      </c>
      <c r="L1732" s="26" t="s">
        <v>2</v>
      </c>
      <c r="M1732" s="26" t="s">
        <v>42</v>
      </c>
      <c r="N1732" s="26">
        <v>5</v>
      </c>
      <c r="O1732" s="26">
        <v>5</v>
      </c>
      <c r="P1732" s="26" t="s">
        <v>1753</v>
      </c>
      <c r="Q1732" s="26"/>
      <c r="R1732" s="26"/>
    </row>
    <row r="1733" spans="1:18" x14ac:dyDescent="0.35">
      <c r="A1733" s="26" t="s">
        <v>2061</v>
      </c>
      <c r="B1733" s="26" t="s">
        <v>3773</v>
      </c>
      <c r="C1733" s="26">
        <v>2019</v>
      </c>
      <c r="D1733" s="26">
        <v>8</v>
      </c>
      <c r="E1733" s="26" t="s">
        <v>2064</v>
      </c>
      <c r="F1733" s="26" t="s">
        <v>2054</v>
      </c>
      <c r="G1733" s="33" t="s">
        <v>1907</v>
      </c>
      <c r="H1733" s="27" t="s">
        <v>2037</v>
      </c>
      <c r="I1733" s="27" t="s">
        <v>3771</v>
      </c>
      <c r="J1733" s="26">
        <v>10</v>
      </c>
      <c r="K1733" s="26">
        <v>2000</v>
      </c>
      <c r="L1733" s="26" t="s">
        <v>23</v>
      </c>
      <c r="M1733" s="26" t="s">
        <v>3</v>
      </c>
      <c r="N1733" s="26">
        <v>14</v>
      </c>
      <c r="O1733" s="26">
        <v>2</v>
      </c>
      <c r="P1733" s="26" t="s">
        <v>1753</v>
      </c>
      <c r="Q1733" s="26"/>
      <c r="R1733" s="26" t="s">
        <v>1800</v>
      </c>
    </row>
    <row r="1734" spans="1:18" x14ac:dyDescent="0.35">
      <c r="A1734" s="26" t="s">
        <v>2061</v>
      </c>
      <c r="B1734" s="26" t="s">
        <v>3773</v>
      </c>
      <c r="C1734" s="26">
        <v>2019</v>
      </c>
      <c r="D1734" s="26">
        <v>8</v>
      </c>
      <c r="E1734" s="26" t="s">
        <v>2064</v>
      </c>
      <c r="F1734" s="26" t="s">
        <v>2054</v>
      </c>
      <c r="G1734" s="33" t="s">
        <v>1908</v>
      </c>
      <c r="H1734" s="27" t="s">
        <v>2029</v>
      </c>
      <c r="I1734" s="27" t="s">
        <v>3771</v>
      </c>
      <c r="J1734" s="26">
        <v>10</v>
      </c>
      <c r="K1734" s="26">
        <v>2000</v>
      </c>
      <c r="L1734" s="26" t="s">
        <v>2</v>
      </c>
      <c r="M1734" s="26" t="s">
        <v>42</v>
      </c>
      <c r="N1734" s="26">
        <v>5</v>
      </c>
      <c r="O1734" s="26">
        <v>11</v>
      </c>
      <c r="P1734" s="26" t="s">
        <v>1753</v>
      </c>
      <c r="Q1734" s="26"/>
      <c r="R1734" s="26"/>
    </row>
    <row r="1735" spans="1:18" x14ac:dyDescent="0.35">
      <c r="A1735" s="26" t="s">
        <v>2061</v>
      </c>
      <c r="B1735" s="26" t="s">
        <v>3773</v>
      </c>
      <c r="C1735" s="26">
        <v>2019</v>
      </c>
      <c r="D1735" s="26">
        <v>8</v>
      </c>
      <c r="E1735" s="26" t="s">
        <v>2064</v>
      </c>
      <c r="F1735" s="26" t="s">
        <v>2054</v>
      </c>
      <c r="G1735" s="33" t="s">
        <v>1909</v>
      </c>
      <c r="H1735" s="27" t="s">
        <v>2041</v>
      </c>
      <c r="I1735" s="27" t="s">
        <v>3771</v>
      </c>
      <c r="J1735" s="26">
        <v>10</v>
      </c>
      <c r="K1735" s="26">
        <v>2000</v>
      </c>
      <c r="L1735" s="26" t="s">
        <v>2</v>
      </c>
      <c r="M1735" s="26" t="s">
        <v>42</v>
      </c>
      <c r="N1735" s="26">
        <v>5</v>
      </c>
      <c r="O1735" s="26">
        <v>9</v>
      </c>
      <c r="P1735" s="26" t="s">
        <v>1753</v>
      </c>
      <c r="Q1735" s="26"/>
      <c r="R1735" s="26"/>
    </row>
    <row r="1736" spans="1:18" x14ac:dyDescent="0.35">
      <c r="A1736" s="26" t="s">
        <v>2061</v>
      </c>
      <c r="B1736" s="26" t="s">
        <v>3773</v>
      </c>
      <c r="C1736" s="26">
        <v>2019</v>
      </c>
      <c r="D1736" s="26">
        <v>8</v>
      </c>
      <c r="E1736" s="26" t="s">
        <v>2064</v>
      </c>
      <c r="F1736" s="26" t="s">
        <v>2054</v>
      </c>
      <c r="G1736" s="33" t="s">
        <v>1910</v>
      </c>
      <c r="H1736" s="27" t="s">
        <v>2049</v>
      </c>
      <c r="I1736" s="27" t="s">
        <v>3771</v>
      </c>
      <c r="J1736" s="26">
        <v>10</v>
      </c>
      <c r="K1736" s="26">
        <v>2000</v>
      </c>
      <c r="L1736" s="26" t="s">
        <v>102</v>
      </c>
      <c r="M1736" s="26" t="s">
        <v>3</v>
      </c>
      <c r="N1736" s="26">
        <v>9</v>
      </c>
      <c r="O1736" s="26">
        <v>5</v>
      </c>
      <c r="P1736" s="26" t="s">
        <v>1753</v>
      </c>
      <c r="Q1736" s="26"/>
      <c r="R1736" s="26" t="s">
        <v>1911</v>
      </c>
    </row>
    <row r="1737" spans="1:18" x14ac:dyDescent="0.35">
      <c r="A1737" s="26" t="s">
        <v>2061</v>
      </c>
      <c r="B1737" s="26" t="s">
        <v>3773</v>
      </c>
      <c r="C1737" s="26">
        <v>2019</v>
      </c>
      <c r="D1737" s="26">
        <v>8</v>
      </c>
      <c r="E1737" s="26" t="s">
        <v>2064</v>
      </c>
      <c r="F1737" s="26" t="s">
        <v>2054</v>
      </c>
      <c r="G1737" s="33" t="s">
        <v>1912</v>
      </c>
      <c r="H1737" s="27" t="s">
        <v>2045</v>
      </c>
      <c r="I1737" s="27" t="s">
        <v>3771</v>
      </c>
      <c r="J1737" s="26">
        <v>20</v>
      </c>
      <c r="K1737" s="26">
        <v>2000</v>
      </c>
      <c r="L1737" s="26" t="s">
        <v>16</v>
      </c>
      <c r="M1737" s="26" t="s">
        <v>3</v>
      </c>
      <c r="N1737" s="26">
        <v>10</v>
      </c>
      <c r="O1737" s="26">
        <v>1</v>
      </c>
      <c r="P1737" s="26" t="s">
        <v>1753</v>
      </c>
      <c r="Q1737" s="26"/>
      <c r="R1737" s="26"/>
    </row>
    <row r="1738" spans="1:18" x14ac:dyDescent="0.35">
      <c r="A1738" s="26" t="s">
        <v>2061</v>
      </c>
      <c r="B1738" s="26" t="s">
        <v>3773</v>
      </c>
      <c r="C1738" s="26">
        <v>2019</v>
      </c>
      <c r="D1738" s="26">
        <v>8</v>
      </c>
      <c r="E1738" s="26" t="s">
        <v>2064</v>
      </c>
      <c r="F1738" s="26" t="s">
        <v>2054</v>
      </c>
      <c r="G1738" s="33" t="s">
        <v>1913</v>
      </c>
      <c r="H1738" s="27" t="s">
        <v>2040</v>
      </c>
      <c r="I1738" s="27" t="s">
        <v>3771</v>
      </c>
      <c r="J1738" s="26">
        <v>10</v>
      </c>
      <c r="K1738" s="26">
        <v>2000</v>
      </c>
      <c r="L1738" s="26" t="s">
        <v>120</v>
      </c>
      <c r="M1738" s="26" t="s">
        <v>3</v>
      </c>
      <c r="N1738" s="26">
        <v>9</v>
      </c>
      <c r="O1738" s="26">
        <v>15</v>
      </c>
      <c r="P1738" s="26" t="s">
        <v>1753</v>
      </c>
      <c r="Q1738" s="26"/>
      <c r="R1738" s="26"/>
    </row>
    <row r="1739" spans="1:18" x14ac:dyDescent="0.35">
      <c r="A1739" s="26" t="s">
        <v>2061</v>
      </c>
      <c r="B1739" s="26" t="s">
        <v>3773</v>
      </c>
      <c r="C1739" s="26">
        <v>2019</v>
      </c>
      <c r="D1739" s="26">
        <v>8</v>
      </c>
      <c r="E1739" s="26" t="s">
        <v>2064</v>
      </c>
      <c r="F1739" s="26" t="s">
        <v>2054</v>
      </c>
      <c r="G1739" s="33" t="s">
        <v>1914</v>
      </c>
      <c r="H1739" s="27" t="s">
        <v>2030</v>
      </c>
      <c r="I1739" s="27" t="s">
        <v>3771</v>
      </c>
      <c r="J1739" s="26">
        <v>10</v>
      </c>
      <c r="K1739" s="26">
        <v>2000</v>
      </c>
      <c r="L1739" s="26" t="s">
        <v>23</v>
      </c>
      <c r="M1739" s="26" t="s">
        <v>42</v>
      </c>
      <c r="N1739" s="26">
        <v>3</v>
      </c>
      <c r="O1739" s="26">
        <v>14</v>
      </c>
      <c r="P1739" s="26" t="s">
        <v>1753</v>
      </c>
      <c r="Q1739" s="26"/>
      <c r="R1739" s="26"/>
    </row>
    <row r="1740" spans="1:18" x14ac:dyDescent="0.35">
      <c r="A1740" s="26" t="s">
        <v>2061</v>
      </c>
      <c r="B1740" s="26" t="s">
        <v>3773</v>
      </c>
      <c r="C1740" s="26">
        <v>2019</v>
      </c>
      <c r="D1740" s="26">
        <v>8</v>
      </c>
      <c r="E1740" s="26" t="s">
        <v>2064</v>
      </c>
      <c r="F1740" s="26" t="s">
        <v>2054</v>
      </c>
      <c r="G1740" s="33" t="s">
        <v>1915</v>
      </c>
      <c r="H1740" s="27" t="s">
        <v>2039</v>
      </c>
      <c r="I1740" s="27" t="s">
        <v>3771</v>
      </c>
      <c r="J1740" s="26">
        <v>10</v>
      </c>
      <c r="K1740" s="26">
        <v>2000</v>
      </c>
      <c r="L1740" s="26" t="s">
        <v>2</v>
      </c>
      <c r="M1740" s="26" t="s">
        <v>42</v>
      </c>
      <c r="N1740" s="26">
        <v>5</v>
      </c>
      <c r="O1740" s="26">
        <v>6</v>
      </c>
      <c r="P1740" s="26" t="s">
        <v>1753</v>
      </c>
      <c r="Q1740" s="26"/>
      <c r="R1740" s="26"/>
    </row>
    <row r="1741" spans="1:18" x14ac:dyDescent="0.35">
      <c r="A1741" s="26" t="s">
        <v>2061</v>
      </c>
      <c r="B1741" s="26" t="s">
        <v>3773</v>
      </c>
      <c r="C1741" s="26">
        <v>2019</v>
      </c>
      <c r="D1741" s="26">
        <v>8</v>
      </c>
      <c r="E1741" s="26" t="s">
        <v>2064</v>
      </c>
      <c r="F1741" s="26" t="s">
        <v>2054</v>
      </c>
      <c r="G1741" s="33" t="s">
        <v>1916</v>
      </c>
      <c r="H1741" s="27" t="s">
        <v>2030</v>
      </c>
      <c r="I1741" s="27" t="s">
        <v>3771</v>
      </c>
      <c r="J1741" s="26">
        <v>10</v>
      </c>
      <c r="K1741" s="26">
        <v>2000</v>
      </c>
      <c r="L1741" s="26" t="s">
        <v>38</v>
      </c>
      <c r="M1741" s="26" t="s">
        <v>42</v>
      </c>
      <c r="N1741" s="26">
        <v>1</v>
      </c>
      <c r="O1741" s="26">
        <v>14</v>
      </c>
      <c r="P1741" s="26" t="s">
        <v>1753</v>
      </c>
      <c r="Q1741" s="26"/>
      <c r="R1741" s="26"/>
    </row>
    <row r="1742" spans="1:18" x14ac:dyDescent="0.35">
      <c r="A1742" s="26" t="s">
        <v>2061</v>
      </c>
      <c r="B1742" s="26" t="s">
        <v>3773</v>
      </c>
      <c r="C1742" s="26">
        <v>2019</v>
      </c>
      <c r="D1742" s="26">
        <v>8</v>
      </c>
      <c r="E1742" s="26" t="s">
        <v>2064</v>
      </c>
      <c r="F1742" s="26" t="s">
        <v>2054</v>
      </c>
      <c r="G1742" s="33" t="s">
        <v>1917</v>
      </c>
      <c r="H1742" s="27" t="s">
        <v>2041</v>
      </c>
      <c r="I1742" s="27" t="s">
        <v>3771</v>
      </c>
      <c r="J1742" s="26">
        <v>10</v>
      </c>
      <c r="K1742" s="26">
        <v>2000</v>
      </c>
      <c r="L1742" s="26" t="s">
        <v>16</v>
      </c>
      <c r="M1742" s="26" t="s">
        <v>3</v>
      </c>
      <c r="N1742" s="26">
        <v>11</v>
      </c>
      <c r="O1742" s="26">
        <v>5</v>
      </c>
      <c r="P1742" s="26" t="s">
        <v>1753</v>
      </c>
      <c r="Q1742" s="26"/>
      <c r="R1742" s="26"/>
    </row>
    <row r="1743" spans="1:18" x14ac:dyDescent="0.35">
      <c r="A1743" s="26" t="s">
        <v>2061</v>
      </c>
      <c r="B1743" s="26" t="s">
        <v>3773</v>
      </c>
      <c r="C1743" s="26">
        <v>2019</v>
      </c>
      <c r="D1743" s="26">
        <v>8</v>
      </c>
      <c r="E1743" s="26" t="s">
        <v>2064</v>
      </c>
      <c r="F1743" s="26" t="s">
        <v>2054</v>
      </c>
      <c r="G1743" s="33" t="s">
        <v>1918</v>
      </c>
      <c r="H1743" s="27" t="s">
        <v>2037</v>
      </c>
      <c r="I1743" s="27" t="s">
        <v>3771</v>
      </c>
      <c r="J1743" s="26">
        <v>10</v>
      </c>
      <c r="K1743" s="26">
        <v>2000</v>
      </c>
      <c r="L1743" s="26" t="s">
        <v>2</v>
      </c>
      <c r="M1743" s="26" t="s">
        <v>3</v>
      </c>
      <c r="N1743" s="26">
        <v>17</v>
      </c>
      <c r="O1743" s="26">
        <v>11</v>
      </c>
      <c r="P1743" s="26" t="s">
        <v>1753</v>
      </c>
      <c r="Q1743" s="26"/>
      <c r="R1743" s="26" t="s">
        <v>1919</v>
      </c>
    </row>
    <row r="1744" spans="1:18" x14ac:dyDescent="0.35">
      <c r="A1744" s="26" t="s">
        <v>2061</v>
      </c>
      <c r="B1744" s="26" t="s">
        <v>3773</v>
      </c>
      <c r="C1744" s="26">
        <v>2019</v>
      </c>
      <c r="D1744" s="26">
        <v>8</v>
      </c>
      <c r="E1744" s="26" t="s">
        <v>2064</v>
      </c>
      <c r="F1744" s="26" t="s">
        <v>2054</v>
      </c>
      <c r="G1744" s="33" t="s">
        <v>1920</v>
      </c>
      <c r="H1744" s="27" t="s">
        <v>2044</v>
      </c>
      <c r="I1744" s="27" t="s">
        <v>3771</v>
      </c>
      <c r="J1744" s="26">
        <v>10</v>
      </c>
      <c r="K1744" s="26">
        <v>2000</v>
      </c>
      <c r="L1744" s="26" t="s">
        <v>120</v>
      </c>
      <c r="M1744" s="26" t="s">
        <v>3</v>
      </c>
      <c r="N1744" s="26">
        <v>9</v>
      </c>
      <c r="O1744" s="26">
        <v>14</v>
      </c>
      <c r="P1744" s="26" t="s">
        <v>1753</v>
      </c>
      <c r="Q1744" s="26"/>
      <c r="R1744" s="26"/>
    </row>
    <row r="1745" spans="1:18" x14ac:dyDescent="0.35">
      <c r="A1745" s="26" t="s">
        <v>2061</v>
      </c>
      <c r="B1745" s="26" t="s">
        <v>3773</v>
      </c>
      <c r="C1745" s="26">
        <v>2019</v>
      </c>
      <c r="D1745" s="26">
        <v>8</v>
      </c>
      <c r="E1745" s="26" t="s">
        <v>2064</v>
      </c>
      <c r="F1745" s="26" t="s">
        <v>2054</v>
      </c>
      <c r="G1745" s="33" t="s">
        <v>1921</v>
      </c>
      <c r="H1745" s="27" t="s">
        <v>2051</v>
      </c>
      <c r="I1745" s="27" t="s">
        <v>3771</v>
      </c>
      <c r="J1745" s="26">
        <v>10</v>
      </c>
      <c r="K1745" s="26">
        <v>2000</v>
      </c>
      <c r="L1745" s="26" t="s">
        <v>2</v>
      </c>
      <c r="M1745" s="26" t="s">
        <v>83</v>
      </c>
      <c r="N1745" s="26">
        <v>15</v>
      </c>
      <c r="O1745" s="26">
        <v>4</v>
      </c>
      <c r="P1745" s="26" t="s">
        <v>1753</v>
      </c>
      <c r="Q1745" s="26"/>
      <c r="R1745" s="26"/>
    </row>
    <row r="1746" spans="1:18" x14ac:dyDescent="0.35">
      <c r="A1746" s="26" t="s">
        <v>2061</v>
      </c>
      <c r="B1746" s="26" t="s">
        <v>3773</v>
      </c>
      <c r="C1746" s="26">
        <v>2019</v>
      </c>
      <c r="D1746" s="26">
        <v>8</v>
      </c>
      <c r="E1746" s="26" t="s">
        <v>2064</v>
      </c>
      <c r="F1746" s="26" t="s">
        <v>2054</v>
      </c>
      <c r="G1746" s="33" t="s">
        <v>1922</v>
      </c>
      <c r="H1746" s="27" t="s">
        <v>2039</v>
      </c>
      <c r="I1746" s="27" t="s">
        <v>3771</v>
      </c>
      <c r="J1746" s="26">
        <v>10</v>
      </c>
      <c r="K1746" s="26">
        <v>2000</v>
      </c>
      <c r="L1746" s="26" t="s">
        <v>2</v>
      </c>
      <c r="M1746" s="26" t="s">
        <v>3</v>
      </c>
      <c r="N1746" s="26">
        <v>17</v>
      </c>
      <c r="O1746" s="26">
        <v>6</v>
      </c>
      <c r="P1746" s="26" t="s">
        <v>1753</v>
      </c>
      <c r="Q1746" s="26"/>
      <c r="R1746" s="26"/>
    </row>
    <row r="1747" spans="1:18" x14ac:dyDescent="0.35">
      <c r="A1747" s="26" t="s">
        <v>2061</v>
      </c>
      <c r="B1747" s="26" t="s">
        <v>3773</v>
      </c>
      <c r="C1747" s="26">
        <v>2019</v>
      </c>
      <c r="D1747" s="26">
        <v>8</v>
      </c>
      <c r="E1747" s="26" t="s">
        <v>2064</v>
      </c>
      <c r="F1747" s="26" t="s">
        <v>2054</v>
      </c>
      <c r="G1747" s="33" t="s">
        <v>1923</v>
      </c>
      <c r="H1747" s="27" t="s">
        <v>2030</v>
      </c>
      <c r="I1747" s="27" t="s">
        <v>3771</v>
      </c>
      <c r="J1747" s="26">
        <v>20</v>
      </c>
      <c r="K1747" s="26">
        <v>2000</v>
      </c>
      <c r="L1747" s="26" t="s">
        <v>16</v>
      </c>
      <c r="M1747" s="26" t="s">
        <v>42</v>
      </c>
      <c r="N1747" s="26">
        <v>4</v>
      </c>
      <c r="O1747" s="26">
        <v>5</v>
      </c>
      <c r="P1747" s="26" t="s">
        <v>1753</v>
      </c>
      <c r="Q1747" s="26"/>
      <c r="R1747" s="26"/>
    </row>
    <row r="1748" spans="1:18" x14ac:dyDescent="0.35">
      <c r="A1748" s="26" t="s">
        <v>2061</v>
      </c>
      <c r="B1748" s="26" t="s">
        <v>3773</v>
      </c>
      <c r="C1748" s="26">
        <v>2019</v>
      </c>
      <c r="D1748" s="26">
        <v>8</v>
      </c>
      <c r="E1748" s="26" t="s">
        <v>2064</v>
      </c>
      <c r="F1748" s="26" t="s">
        <v>2054</v>
      </c>
      <c r="G1748" s="33" t="s">
        <v>1924</v>
      </c>
      <c r="H1748" s="27" t="s">
        <v>2056</v>
      </c>
      <c r="I1748" s="27" t="s">
        <v>3771</v>
      </c>
      <c r="J1748" s="26">
        <v>10</v>
      </c>
      <c r="K1748" s="26">
        <v>2000</v>
      </c>
      <c r="L1748" s="26" t="s">
        <v>2</v>
      </c>
      <c r="M1748" s="26" t="s">
        <v>3</v>
      </c>
      <c r="N1748" s="26">
        <v>17</v>
      </c>
      <c r="O1748" s="26">
        <v>9</v>
      </c>
      <c r="P1748" s="26" t="s">
        <v>1753</v>
      </c>
      <c r="Q1748" s="26"/>
      <c r="R1748" s="26"/>
    </row>
    <row r="1749" spans="1:18" x14ac:dyDescent="0.35">
      <c r="A1749" s="26" t="s">
        <v>2061</v>
      </c>
      <c r="B1749" s="26" t="s">
        <v>3773</v>
      </c>
      <c r="C1749" s="26">
        <v>2019</v>
      </c>
      <c r="D1749" s="26">
        <v>8</v>
      </c>
      <c r="E1749" s="26" t="s">
        <v>2064</v>
      </c>
      <c r="F1749" s="26" t="s">
        <v>2054</v>
      </c>
      <c r="G1749" s="33" t="s">
        <v>1925</v>
      </c>
      <c r="H1749" s="27" t="s">
        <v>2039</v>
      </c>
      <c r="I1749" s="27" t="s">
        <v>3771</v>
      </c>
      <c r="J1749" s="26">
        <v>10</v>
      </c>
      <c r="K1749" s="26">
        <v>2000</v>
      </c>
      <c r="L1749" s="26" t="s">
        <v>16</v>
      </c>
      <c r="M1749" s="26" t="s">
        <v>42</v>
      </c>
      <c r="N1749" s="26">
        <v>3</v>
      </c>
      <c r="O1749" s="26">
        <v>3</v>
      </c>
      <c r="P1749" s="26" t="s">
        <v>1753</v>
      </c>
      <c r="Q1749" s="26"/>
      <c r="R1749" s="26" t="s">
        <v>1926</v>
      </c>
    </row>
    <row r="1750" spans="1:18" x14ac:dyDescent="0.35">
      <c r="A1750" s="26" t="s">
        <v>2061</v>
      </c>
      <c r="B1750" s="26" t="s">
        <v>3773</v>
      </c>
      <c r="C1750" s="26">
        <v>2019</v>
      </c>
      <c r="D1750" s="26">
        <v>8</v>
      </c>
      <c r="E1750" s="26" t="s">
        <v>2064</v>
      </c>
      <c r="F1750" s="26" t="s">
        <v>2054</v>
      </c>
      <c r="G1750" s="33" t="s">
        <v>1927</v>
      </c>
      <c r="H1750" s="27" t="s">
        <v>2059</v>
      </c>
      <c r="I1750" s="27" t="s">
        <v>3771</v>
      </c>
      <c r="J1750" s="26">
        <v>20</v>
      </c>
      <c r="K1750" s="26">
        <v>2000</v>
      </c>
      <c r="L1750" s="26" t="s">
        <v>2</v>
      </c>
      <c r="M1750" s="26" t="s">
        <v>42</v>
      </c>
      <c r="N1750" s="26">
        <v>6</v>
      </c>
      <c r="O1750" s="26">
        <v>1</v>
      </c>
      <c r="P1750" s="26" t="s">
        <v>1753</v>
      </c>
      <c r="Q1750" s="26"/>
      <c r="R1750" s="26"/>
    </row>
    <row r="1751" spans="1:18" x14ac:dyDescent="0.35">
      <c r="A1751" s="26" t="s">
        <v>2061</v>
      </c>
      <c r="B1751" s="26" t="s">
        <v>3773</v>
      </c>
      <c r="C1751" s="26">
        <v>2019</v>
      </c>
      <c r="D1751" s="26">
        <v>8</v>
      </c>
      <c r="E1751" s="26" t="s">
        <v>2064</v>
      </c>
      <c r="F1751" s="26" t="s">
        <v>2054</v>
      </c>
      <c r="G1751" s="33" t="s">
        <v>1928</v>
      </c>
      <c r="H1751" s="27" t="s">
        <v>2049</v>
      </c>
      <c r="I1751" s="27" t="s">
        <v>3771</v>
      </c>
      <c r="J1751" s="26">
        <v>10</v>
      </c>
      <c r="K1751" s="26">
        <v>2000</v>
      </c>
      <c r="L1751" s="26" t="s">
        <v>16</v>
      </c>
      <c r="M1751" s="26" t="s">
        <v>83</v>
      </c>
      <c r="N1751" s="26">
        <v>7</v>
      </c>
      <c r="O1751" s="26">
        <v>3</v>
      </c>
      <c r="P1751" s="26" t="s">
        <v>1753</v>
      </c>
      <c r="Q1751" s="26"/>
      <c r="R1751" s="26"/>
    </row>
    <row r="1752" spans="1:18" x14ac:dyDescent="0.35">
      <c r="A1752" s="26" t="s">
        <v>2061</v>
      </c>
      <c r="B1752" s="26" t="s">
        <v>3773</v>
      </c>
      <c r="C1752" s="26">
        <v>2019</v>
      </c>
      <c r="D1752" s="26">
        <v>8</v>
      </c>
      <c r="E1752" s="26" t="s">
        <v>2064</v>
      </c>
      <c r="F1752" s="26" t="s">
        <v>2054</v>
      </c>
      <c r="G1752" s="33" t="s">
        <v>1929</v>
      </c>
      <c r="H1752" s="27" t="s">
        <v>2041</v>
      </c>
      <c r="I1752" s="27" t="s">
        <v>3771</v>
      </c>
      <c r="J1752" s="26">
        <v>10</v>
      </c>
      <c r="K1752" s="26">
        <v>2000</v>
      </c>
      <c r="L1752" s="26" t="s">
        <v>38</v>
      </c>
      <c r="M1752" s="26" t="s">
        <v>3</v>
      </c>
      <c r="N1752" s="26">
        <v>14</v>
      </c>
      <c r="O1752" s="26">
        <v>9</v>
      </c>
      <c r="P1752" s="26" t="s">
        <v>1753</v>
      </c>
      <c r="Q1752" s="26"/>
      <c r="R1752" s="26"/>
    </row>
    <row r="1753" spans="1:18" x14ac:dyDescent="0.35">
      <c r="A1753" s="26" t="s">
        <v>2061</v>
      </c>
      <c r="B1753" s="26" t="s">
        <v>3773</v>
      </c>
      <c r="C1753" s="26">
        <v>2019</v>
      </c>
      <c r="D1753" s="26">
        <v>8</v>
      </c>
      <c r="E1753" s="26" t="s">
        <v>2064</v>
      </c>
      <c r="F1753" s="26" t="s">
        <v>2054</v>
      </c>
      <c r="G1753" s="33" t="s">
        <v>1930</v>
      </c>
      <c r="H1753" s="27" t="s">
        <v>2056</v>
      </c>
      <c r="I1753" s="27" t="s">
        <v>3771</v>
      </c>
      <c r="J1753" s="26">
        <v>10</v>
      </c>
      <c r="K1753" s="26">
        <v>2000</v>
      </c>
      <c r="L1753" s="26" t="s">
        <v>38</v>
      </c>
      <c r="M1753" s="26" t="s">
        <v>42</v>
      </c>
      <c r="N1753" s="26">
        <v>1</v>
      </c>
      <c r="O1753" s="26">
        <v>15</v>
      </c>
      <c r="P1753" s="26" t="s">
        <v>1753</v>
      </c>
      <c r="Q1753" s="26"/>
      <c r="R1753" s="26"/>
    </row>
    <row r="1754" spans="1:18" x14ac:dyDescent="0.35">
      <c r="A1754" s="26" t="s">
        <v>2061</v>
      </c>
      <c r="B1754" s="26" t="s">
        <v>3773</v>
      </c>
      <c r="C1754" s="26">
        <v>2019</v>
      </c>
      <c r="D1754" s="26">
        <v>8</v>
      </c>
      <c r="E1754" s="26" t="s">
        <v>2064</v>
      </c>
      <c r="F1754" s="26" t="s">
        <v>2054</v>
      </c>
      <c r="G1754" s="33" t="s">
        <v>1931</v>
      </c>
      <c r="H1754" s="27" t="s">
        <v>2050</v>
      </c>
      <c r="I1754" s="27" t="s">
        <v>3771</v>
      </c>
      <c r="J1754" s="26">
        <v>10</v>
      </c>
      <c r="K1754" s="26">
        <v>2000</v>
      </c>
      <c r="L1754" s="26" t="s">
        <v>102</v>
      </c>
      <c r="M1754" s="26" t="s">
        <v>3</v>
      </c>
      <c r="N1754" s="26">
        <v>9</v>
      </c>
      <c r="O1754" s="26">
        <v>3</v>
      </c>
      <c r="P1754" s="26" t="s">
        <v>1753</v>
      </c>
      <c r="Q1754" s="26"/>
      <c r="R1754" s="26"/>
    </row>
    <row r="1755" spans="1:18" x14ac:dyDescent="0.35">
      <c r="A1755" s="26" t="s">
        <v>2061</v>
      </c>
      <c r="B1755" s="26" t="s">
        <v>3773</v>
      </c>
      <c r="C1755" s="26">
        <v>2019</v>
      </c>
      <c r="D1755" s="26">
        <v>8</v>
      </c>
      <c r="E1755" s="26" t="s">
        <v>2064</v>
      </c>
      <c r="F1755" s="26" t="s">
        <v>2054</v>
      </c>
      <c r="G1755" s="33" t="s">
        <v>1932</v>
      </c>
      <c r="H1755" s="27" t="s">
        <v>2044</v>
      </c>
      <c r="I1755" s="27" t="s">
        <v>3771</v>
      </c>
      <c r="J1755" s="26">
        <v>10</v>
      </c>
      <c r="K1755" s="26">
        <v>2000</v>
      </c>
      <c r="L1755" s="26" t="s">
        <v>38</v>
      </c>
      <c r="M1755" s="26" t="s">
        <v>42</v>
      </c>
      <c r="N1755" s="26">
        <v>1</v>
      </c>
      <c r="O1755" s="26">
        <v>16</v>
      </c>
      <c r="P1755" s="26" t="s">
        <v>1753</v>
      </c>
      <c r="Q1755" s="26"/>
      <c r="R1755" s="26"/>
    </row>
    <row r="1756" spans="1:18" x14ac:dyDescent="0.35">
      <c r="A1756" s="26" t="s">
        <v>2061</v>
      </c>
      <c r="B1756" s="26" t="s">
        <v>3773</v>
      </c>
      <c r="C1756" s="26">
        <v>2019</v>
      </c>
      <c r="D1756" s="26">
        <v>8</v>
      </c>
      <c r="E1756" s="26" t="s">
        <v>2064</v>
      </c>
      <c r="F1756" s="26" t="s">
        <v>2054</v>
      </c>
      <c r="G1756" s="33" t="s">
        <v>1933</v>
      </c>
      <c r="H1756" s="27" t="s">
        <v>2037</v>
      </c>
      <c r="I1756" s="27" t="s">
        <v>3771</v>
      </c>
      <c r="J1756" s="26">
        <v>10</v>
      </c>
      <c r="K1756" s="26">
        <v>2000</v>
      </c>
      <c r="L1756" s="26" t="s">
        <v>102</v>
      </c>
      <c r="M1756" s="26" t="s">
        <v>3</v>
      </c>
      <c r="N1756" s="26">
        <v>9</v>
      </c>
      <c r="O1756" s="26">
        <v>9</v>
      </c>
      <c r="P1756" s="26" t="s">
        <v>1753</v>
      </c>
      <c r="Q1756" s="26"/>
      <c r="R1756" s="26"/>
    </row>
    <row r="1757" spans="1:18" x14ac:dyDescent="0.35">
      <c r="A1757" s="26" t="s">
        <v>2061</v>
      </c>
      <c r="B1757" s="26" t="s">
        <v>3773</v>
      </c>
      <c r="C1757" s="26">
        <v>2019</v>
      </c>
      <c r="D1757" s="26">
        <v>8</v>
      </c>
      <c r="E1757" s="26" t="s">
        <v>2064</v>
      </c>
      <c r="F1757" s="26" t="s">
        <v>2054</v>
      </c>
      <c r="G1757" s="33" t="s">
        <v>1934</v>
      </c>
      <c r="H1757" s="27" t="s">
        <v>2043</v>
      </c>
      <c r="I1757" s="27" t="s">
        <v>3771</v>
      </c>
      <c r="J1757" s="26">
        <v>10</v>
      </c>
      <c r="K1757" s="26">
        <v>2000</v>
      </c>
      <c r="L1757" s="26" t="s">
        <v>2</v>
      </c>
      <c r="M1757" s="26" t="s">
        <v>3</v>
      </c>
      <c r="N1757" s="26">
        <v>17</v>
      </c>
      <c r="O1757" s="26">
        <v>4</v>
      </c>
      <c r="P1757" s="26" t="s">
        <v>1753</v>
      </c>
      <c r="Q1757" s="26"/>
      <c r="R1757" s="26"/>
    </row>
    <row r="1758" spans="1:18" x14ac:dyDescent="0.35">
      <c r="A1758" s="26" t="s">
        <v>2061</v>
      </c>
      <c r="B1758" s="26" t="s">
        <v>3773</v>
      </c>
      <c r="C1758" s="26">
        <v>2019</v>
      </c>
      <c r="D1758" s="26">
        <v>8</v>
      </c>
      <c r="E1758" s="26" t="s">
        <v>2064</v>
      </c>
      <c r="F1758" s="26" t="s">
        <v>2054</v>
      </c>
      <c r="G1758" s="33" t="s">
        <v>1935</v>
      </c>
      <c r="H1758" s="27" t="s">
        <v>2051</v>
      </c>
      <c r="I1758" s="27" t="s">
        <v>3771</v>
      </c>
      <c r="J1758" s="26">
        <v>10</v>
      </c>
      <c r="K1758" s="26">
        <v>2000</v>
      </c>
      <c r="L1758" s="26" t="s">
        <v>23</v>
      </c>
      <c r="M1758" s="26" t="s">
        <v>83</v>
      </c>
      <c r="N1758" s="26">
        <v>13</v>
      </c>
      <c r="O1758" s="26">
        <v>2</v>
      </c>
      <c r="P1758" s="26" t="s">
        <v>1753</v>
      </c>
      <c r="Q1758" s="26"/>
      <c r="R1758" s="26"/>
    </row>
    <row r="1759" spans="1:18" x14ac:dyDescent="0.35">
      <c r="A1759" s="26" t="s">
        <v>2061</v>
      </c>
      <c r="B1759" s="26" t="s">
        <v>3773</v>
      </c>
      <c r="C1759" s="26">
        <v>2019</v>
      </c>
      <c r="D1759" s="26">
        <v>8</v>
      </c>
      <c r="E1759" s="26" t="s">
        <v>2064</v>
      </c>
      <c r="F1759" s="26" t="s">
        <v>2054</v>
      </c>
      <c r="G1759" s="33" t="s">
        <v>1936</v>
      </c>
      <c r="H1759" s="27" t="s">
        <v>2031</v>
      </c>
      <c r="I1759" s="27" t="s">
        <v>3771</v>
      </c>
      <c r="J1759" s="26">
        <v>10</v>
      </c>
      <c r="K1759" s="26">
        <v>2000</v>
      </c>
      <c r="L1759" s="26" t="s">
        <v>102</v>
      </c>
      <c r="M1759" s="26" t="s">
        <v>42</v>
      </c>
      <c r="N1759" s="26">
        <v>1</v>
      </c>
      <c r="O1759" s="26">
        <v>6</v>
      </c>
      <c r="P1759" s="26" t="s">
        <v>1753</v>
      </c>
      <c r="Q1759" s="26"/>
      <c r="R1759" s="26"/>
    </row>
    <row r="1760" spans="1:18" x14ac:dyDescent="0.35">
      <c r="A1760" s="26" t="s">
        <v>2061</v>
      </c>
      <c r="B1760" s="26" t="s">
        <v>3773</v>
      </c>
      <c r="C1760" s="26">
        <v>2019</v>
      </c>
      <c r="D1760" s="26">
        <v>8</v>
      </c>
      <c r="E1760" s="26" t="s">
        <v>2064</v>
      </c>
      <c r="F1760" s="26" t="s">
        <v>2054</v>
      </c>
      <c r="G1760" s="33" t="s">
        <v>1937</v>
      </c>
      <c r="H1760" s="27" t="s">
        <v>2044</v>
      </c>
      <c r="I1760" s="27" t="s">
        <v>3771</v>
      </c>
      <c r="J1760" s="26">
        <v>10</v>
      </c>
      <c r="K1760" s="26">
        <v>2000</v>
      </c>
      <c r="L1760" s="26" t="s">
        <v>120</v>
      </c>
      <c r="M1760" s="26" t="s">
        <v>42</v>
      </c>
      <c r="N1760" s="26">
        <v>1</v>
      </c>
      <c r="O1760" s="26">
        <v>11</v>
      </c>
      <c r="P1760" s="26" t="s">
        <v>1753</v>
      </c>
      <c r="Q1760" s="26"/>
      <c r="R1760" s="26"/>
    </row>
    <row r="1761" spans="1:18" x14ac:dyDescent="0.35">
      <c r="A1761" s="26" t="s">
        <v>2061</v>
      </c>
      <c r="B1761" s="26" t="s">
        <v>3773</v>
      </c>
      <c r="C1761" s="26">
        <v>2019</v>
      </c>
      <c r="D1761" s="26">
        <v>8</v>
      </c>
      <c r="E1761" s="26" t="s">
        <v>2064</v>
      </c>
      <c r="F1761" s="26" t="s">
        <v>2054</v>
      </c>
      <c r="G1761" s="33" t="s">
        <v>1938</v>
      </c>
      <c r="H1761" s="27" t="s">
        <v>2042</v>
      </c>
      <c r="I1761" s="27" t="s">
        <v>3771</v>
      </c>
      <c r="J1761" s="26">
        <v>10</v>
      </c>
      <c r="K1761" s="26">
        <v>2000</v>
      </c>
      <c r="L1761" s="26" t="s">
        <v>2</v>
      </c>
      <c r="M1761" s="26" t="s">
        <v>83</v>
      </c>
      <c r="N1761" s="26">
        <v>15</v>
      </c>
      <c r="O1761" s="26">
        <v>10</v>
      </c>
      <c r="P1761" s="26" t="s">
        <v>1753</v>
      </c>
      <c r="Q1761" s="26"/>
      <c r="R1761" s="26"/>
    </row>
    <row r="1762" spans="1:18" x14ac:dyDescent="0.35">
      <c r="A1762" s="26" t="s">
        <v>2061</v>
      </c>
      <c r="B1762" s="26" t="s">
        <v>3773</v>
      </c>
      <c r="C1762" s="26">
        <v>2019</v>
      </c>
      <c r="D1762" s="26">
        <v>8</v>
      </c>
      <c r="E1762" s="26" t="s">
        <v>2064</v>
      </c>
      <c r="F1762" s="26" t="s">
        <v>2054</v>
      </c>
      <c r="G1762" s="33" t="s">
        <v>1939</v>
      </c>
      <c r="H1762" s="27" t="s">
        <v>2050</v>
      </c>
      <c r="I1762" s="27" t="s">
        <v>3771</v>
      </c>
      <c r="J1762" s="26">
        <v>10</v>
      </c>
      <c r="K1762" s="26">
        <v>2000</v>
      </c>
      <c r="L1762" s="26" t="s">
        <v>102</v>
      </c>
      <c r="M1762" s="26" t="s">
        <v>42</v>
      </c>
      <c r="N1762" s="26">
        <v>1</v>
      </c>
      <c r="O1762" s="26">
        <v>2</v>
      </c>
      <c r="P1762" s="26" t="s">
        <v>1753</v>
      </c>
      <c r="Q1762" s="26"/>
      <c r="R1762" s="26"/>
    </row>
    <row r="1763" spans="1:18" x14ac:dyDescent="0.35">
      <c r="A1763" s="26" t="s">
        <v>2061</v>
      </c>
      <c r="B1763" s="26" t="s">
        <v>3773</v>
      </c>
      <c r="C1763" s="26">
        <v>2019</v>
      </c>
      <c r="D1763" s="26">
        <v>8</v>
      </c>
      <c r="E1763" s="26" t="s">
        <v>2064</v>
      </c>
      <c r="F1763" s="26" t="s">
        <v>2054</v>
      </c>
      <c r="G1763" s="33" t="s">
        <v>1940</v>
      </c>
      <c r="H1763" s="27" t="s">
        <v>2030</v>
      </c>
      <c r="I1763" s="27" t="s">
        <v>3771</v>
      </c>
      <c r="J1763" s="26">
        <v>10</v>
      </c>
      <c r="K1763" s="26">
        <v>2000</v>
      </c>
      <c r="L1763" s="26" t="s">
        <v>23</v>
      </c>
      <c r="M1763" s="26" t="s">
        <v>83</v>
      </c>
      <c r="N1763" s="26">
        <v>13</v>
      </c>
      <c r="O1763" s="26">
        <v>5</v>
      </c>
      <c r="P1763" s="26" t="s">
        <v>1753</v>
      </c>
      <c r="Q1763" s="26"/>
      <c r="R1763" s="26" t="s">
        <v>1941</v>
      </c>
    </row>
    <row r="1764" spans="1:18" x14ac:dyDescent="0.35">
      <c r="A1764" s="26" t="s">
        <v>2061</v>
      </c>
      <c r="B1764" s="26" t="s">
        <v>3773</v>
      </c>
      <c r="C1764" s="26">
        <v>2019</v>
      </c>
      <c r="D1764" s="26">
        <v>8</v>
      </c>
      <c r="E1764" s="26" t="s">
        <v>2064</v>
      </c>
      <c r="F1764" s="26" t="s">
        <v>2054</v>
      </c>
      <c r="G1764" s="33" t="s">
        <v>1942</v>
      </c>
      <c r="H1764" s="27" t="s">
        <v>2039</v>
      </c>
      <c r="I1764" s="27" t="s">
        <v>3771</v>
      </c>
      <c r="J1764" s="26">
        <v>10</v>
      </c>
      <c r="K1764" s="26">
        <v>2000</v>
      </c>
      <c r="L1764" s="26" t="s">
        <v>2</v>
      </c>
      <c r="M1764" s="26" t="s">
        <v>83</v>
      </c>
      <c r="N1764" s="26">
        <v>15</v>
      </c>
      <c r="O1764" s="26">
        <v>3</v>
      </c>
      <c r="P1764" s="26" t="s">
        <v>1753</v>
      </c>
      <c r="Q1764" s="26"/>
      <c r="R1764" s="26"/>
    </row>
    <row r="1765" spans="1:18" x14ac:dyDescent="0.35">
      <c r="A1765" s="26" t="s">
        <v>2061</v>
      </c>
      <c r="B1765" s="26" t="s">
        <v>3773</v>
      </c>
      <c r="C1765" s="26">
        <v>2019</v>
      </c>
      <c r="D1765" s="26">
        <v>8</v>
      </c>
      <c r="E1765" s="26" t="s">
        <v>2064</v>
      </c>
      <c r="F1765" s="26" t="s">
        <v>2054</v>
      </c>
      <c r="G1765" s="33" t="s">
        <v>1943</v>
      </c>
      <c r="H1765" s="27" t="s">
        <v>2032</v>
      </c>
      <c r="I1765" s="27" t="s">
        <v>3771</v>
      </c>
      <c r="J1765" s="26">
        <v>10</v>
      </c>
      <c r="K1765" s="26">
        <v>2000</v>
      </c>
      <c r="L1765" s="26" t="s">
        <v>38</v>
      </c>
      <c r="M1765" s="26" t="s">
        <v>3</v>
      </c>
      <c r="N1765" s="26">
        <v>14</v>
      </c>
      <c r="O1765" s="26">
        <v>7</v>
      </c>
      <c r="P1765" s="26" t="s">
        <v>1753</v>
      </c>
      <c r="Q1765" s="26"/>
      <c r="R1765" s="26"/>
    </row>
    <row r="1766" spans="1:18" x14ac:dyDescent="0.35">
      <c r="A1766" s="26" t="s">
        <v>2061</v>
      </c>
      <c r="B1766" s="26" t="s">
        <v>3773</v>
      </c>
      <c r="C1766" s="26">
        <v>2019</v>
      </c>
      <c r="D1766" s="26">
        <v>8</v>
      </c>
      <c r="E1766" s="26" t="s">
        <v>2064</v>
      </c>
      <c r="F1766" s="26" t="s">
        <v>2054</v>
      </c>
      <c r="G1766" s="33" t="s">
        <v>1944</v>
      </c>
      <c r="H1766" s="27" t="s">
        <v>2044</v>
      </c>
      <c r="I1766" s="27" t="s">
        <v>3771</v>
      </c>
      <c r="J1766" s="26">
        <v>10</v>
      </c>
      <c r="K1766" s="26">
        <v>2000</v>
      </c>
      <c r="L1766" s="26" t="s">
        <v>162</v>
      </c>
      <c r="M1766" s="26" t="s">
        <v>3</v>
      </c>
      <c r="N1766" s="26">
        <v>14</v>
      </c>
      <c r="O1766" s="26">
        <v>14</v>
      </c>
      <c r="P1766" s="26" t="s">
        <v>1753</v>
      </c>
      <c r="Q1766" s="26"/>
      <c r="R1766" s="26" t="s">
        <v>1945</v>
      </c>
    </row>
    <row r="1767" spans="1:18" x14ac:dyDescent="0.35">
      <c r="A1767" s="26" t="s">
        <v>2061</v>
      </c>
      <c r="B1767" s="26" t="s">
        <v>3773</v>
      </c>
      <c r="C1767" s="26">
        <v>2019</v>
      </c>
      <c r="D1767" s="26">
        <v>8</v>
      </c>
      <c r="E1767" s="26" t="s">
        <v>2064</v>
      </c>
      <c r="F1767" s="26" t="s">
        <v>2054</v>
      </c>
      <c r="G1767" s="33" t="s">
        <v>1946</v>
      </c>
      <c r="H1767" s="27" t="s">
        <v>2032</v>
      </c>
      <c r="I1767" s="27" t="s">
        <v>3771</v>
      </c>
      <c r="J1767" s="26">
        <v>10</v>
      </c>
      <c r="K1767" s="26">
        <v>2000</v>
      </c>
      <c r="L1767" s="26" t="s">
        <v>102</v>
      </c>
      <c r="M1767" s="26" t="s">
        <v>42</v>
      </c>
      <c r="N1767" s="26">
        <v>1</v>
      </c>
      <c r="O1767" s="26">
        <v>4</v>
      </c>
      <c r="P1767" s="26" t="s">
        <v>1753</v>
      </c>
      <c r="Q1767" s="26"/>
      <c r="R1767" s="26"/>
    </row>
    <row r="1768" spans="1:18" x14ac:dyDescent="0.35">
      <c r="A1768" s="26" t="s">
        <v>2061</v>
      </c>
      <c r="B1768" s="26" t="s">
        <v>3773</v>
      </c>
      <c r="C1768" s="26">
        <v>2019</v>
      </c>
      <c r="D1768" s="26">
        <v>8</v>
      </c>
      <c r="E1768" s="26" t="s">
        <v>2064</v>
      </c>
      <c r="F1768" s="26" t="s">
        <v>2054</v>
      </c>
      <c r="G1768" s="33" t="s">
        <v>1947</v>
      </c>
      <c r="H1768" s="27" t="s">
        <v>2031</v>
      </c>
      <c r="I1768" s="27" t="s">
        <v>3771</v>
      </c>
      <c r="J1768" s="26">
        <v>10</v>
      </c>
      <c r="K1768" s="26">
        <v>2000</v>
      </c>
      <c r="L1768" s="26" t="s">
        <v>162</v>
      </c>
      <c r="M1768" s="26" t="s">
        <v>42</v>
      </c>
      <c r="N1768" s="26">
        <v>3</v>
      </c>
      <c r="O1768" s="26">
        <v>18</v>
      </c>
      <c r="P1768" s="26" t="s">
        <v>1753</v>
      </c>
      <c r="Q1768" s="26"/>
      <c r="R1768" s="26"/>
    </row>
    <row r="1769" spans="1:18" x14ac:dyDescent="0.35">
      <c r="A1769" s="26" t="s">
        <v>2061</v>
      </c>
      <c r="B1769" s="26" t="s">
        <v>3773</v>
      </c>
      <c r="C1769" s="26">
        <v>2019</v>
      </c>
      <c r="D1769" s="26">
        <v>8</v>
      </c>
      <c r="E1769" s="26" t="s">
        <v>2064</v>
      </c>
      <c r="F1769" s="26" t="s">
        <v>2054</v>
      </c>
      <c r="G1769" s="33" t="s">
        <v>1948</v>
      </c>
      <c r="H1769" s="27" t="s">
        <v>2040</v>
      </c>
      <c r="I1769" s="27" t="s">
        <v>3771</v>
      </c>
      <c r="J1769" s="26">
        <v>10</v>
      </c>
      <c r="K1769" s="26">
        <v>2000</v>
      </c>
      <c r="L1769" s="26" t="s">
        <v>2</v>
      </c>
      <c r="M1769" s="26" t="s">
        <v>83</v>
      </c>
      <c r="N1769" s="26">
        <v>15</v>
      </c>
      <c r="O1769" s="26">
        <v>8</v>
      </c>
      <c r="P1769" s="26" t="s">
        <v>1753</v>
      </c>
      <c r="Q1769" s="26"/>
      <c r="R1769" s="26"/>
    </row>
    <row r="1770" spans="1:18" x14ac:dyDescent="0.35">
      <c r="A1770" s="26" t="s">
        <v>2061</v>
      </c>
      <c r="B1770" s="26" t="s">
        <v>3773</v>
      </c>
      <c r="C1770" s="26">
        <v>2019</v>
      </c>
      <c r="D1770" s="26">
        <v>8</v>
      </c>
      <c r="E1770" s="26" t="s">
        <v>2064</v>
      </c>
      <c r="F1770" s="26" t="s">
        <v>2054</v>
      </c>
      <c r="G1770" s="33" t="s">
        <v>1949</v>
      </c>
      <c r="H1770" s="27" t="s">
        <v>2037</v>
      </c>
      <c r="I1770" s="27" t="s">
        <v>3771</v>
      </c>
      <c r="J1770" s="26">
        <v>10</v>
      </c>
      <c r="K1770" s="26">
        <v>2000</v>
      </c>
      <c r="L1770" s="26" t="s">
        <v>23</v>
      </c>
      <c r="M1770" s="26" t="s">
        <v>42</v>
      </c>
      <c r="N1770" s="26">
        <v>3</v>
      </c>
      <c r="O1770" s="26">
        <v>10</v>
      </c>
      <c r="P1770" s="26" t="s">
        <v>1753</v>
      </c>
      <c r="Q1770" s="26"/>
      <c r="R1770" s="26"/>
    </row>
    <row r="1771" spans="1:18" x14ac:dyDescent="0.35">
      <c r="A1771" s="26" t="s">
        <v>2061</v>
      </c>
      <c r="B1771" s="26" t="s">
        <v>3773</v>
      </c>
      <c r="C1771" s="26">
        <v>2019</v>
      </c>
      <c r="D1771" s="26">
        <v>8</v>
      </c>
      <c r="E1771" s="26" t="s">
        <v>2064</v>
      </c>
      <c r="F1771" s="26" t="s">
        <v>2054</v>
      </c>
      <c r="G1771" s="33" t="s">
        <v>1950</v>
      </c>
      <c r="H1771" s="27" t="s">
        <v>2044</v>
      </c>
      <c r="I1771" s="27" t="s">
        <v>3771</v>
      </c>
      <c r="J1771" s="26">
        <v>10</v>
      </c>
      <c r="K1771" s="26">
        <v>2000</v>
      </c>
      <c r="L1771" s="26" t="s">
        <v>102</v>
      </c>
      <c r="M1771" s="26" t="s">
        <v>83</v>
      </c>
      <c r="N1771" s="26">
        <v>7</v>
      </c>
      <c r="O1771" s="26">
        <v>15</v>
      </c>
      <c r="P1771" s="26" t="s">
        <v>1753</v>
      </c>
      <c r="Q1771" s="26"/>
      <c r="R1771" s="26"/>
    </row>
    <row r="1772" spans="1:18" x14ac:dyDescent="0.35">
      <c r="A1772" s="26" t="s">
        <v>2061</v>
      </c>
      <c r="B1772" s="26" t="s">
        <v>3773</v>
      </c>
      <c r="C1772" s="26">
        <v>2019</v>
      </c>
      <c r="D1772" s="26">
        <v>8</v>
      </c>
      <c r="E1772" s="26" t="s">
        <v>2064</v>
      </c>
      <c r="F1772" s="26" t="s">
        <v>2054</v>
      </c>
      <c r="G1772" s="33" t="s">
        <v>1951</v>
      </c>
      <c r="H1772" s="27" t="s">
        <v>2032</v>
      </c>
      <c r="I1772" s="27" t="s">
        <v>3771</v>
      </c>
      <c r="J1772" s="26">
        <v>10</v>
      </c>
      <c r="K1772" s="26">
        <v>2000</v>
      </c>
      <c r="L1772" s="26" t="s">
        <v>162</v>
      </c>
      <c r="M1772" s="26" t="s">
        <v>42</v>
      </c>
      <c r="N1772" s="26">
        <v>3</v>
      </c>
      <c r="O1772" s="26">
        <v>16</v>
      </c>
      <c r="P1772" s="26" t="s">
        <v>1753</v>
      </c>
      <c r="Q1772" s="26"/>
      <c r="R1772" s="26"/>
    </row>
    <row r="1773" spans="1:18" x14ac:dyDescent="0.35">
      <c r="A1773" s="26" t="s">
        <v>2061</v>
      </c>
      <c r="B1773" s="26" t="s">
        <v>3773</v>
      </c>
      <c r="C1773" s="26">
        <v>2019</v>
      </c>
      <c r="D1773" s="26">
        <v>8</v>
      </c>
      <c r="E1773" s="26" t="s">
        <v>2064</v>
      </c>
      <c r="F1773" s="26" t="s">
        <v>2054</v>
      </c>
      <c r="G1773" s="33" t="s">
        <v>1952</v>
      </c>
      <c r="H1773" s="27" t="s">
        <v>2059</v>
      </c>
      <c r="I1773" s="27" t="s">
        <v>3771</v>
      </c>
      <c r="J1773" s="26">
        <v>10</v>
      </c>
      <c r="K1773" s="26">
        <v>2000</v>
      </c>
      <c r="L1773" s="26" t="s">
        <v>16</v>
      </c>
      <c r="M1773" s="26" t="s">
        <v>3</v>
      </c>
      <c r="N1773" s="26">
        <v>11</v>
      </c>
      <c r="O1773" s="26">
        <v>1</v>
      </c>
      <c r="P1773" s="26" t="s">
        <v>1753</v>
      </c>
      <c r="Q1773" s="26"/>
      <c r="R1773" s="26"/>
    </row>
    <row r="1774" spans="1:18" x14ac:dyDescent="0.35">
      <c r="A1774" s="26" t="s">
        <v>2061</v>
      </c>
      <c r="B1774" s="26" t="s">
        <v>3773</v>
      </c>
      <c r="C1774" s="26">
        <v>2019</v>
      </c>
      <c r="D1774" s="26">
        <v>8</v>
      </c>
      <c r="E1774" s="26" t="s">
        <v>2064</v>
      </c>
      <c r="F1774" s="26" t="s">
        <v>2054</v>
      </c>
      <c r="G1774" s="33" t="s">
        <v>1953</v>
      </c>
      <c r="H1774" s="27" t="s">
        <v>2052</v>
      </c>
      <c r="I1774" s="27" t="s">
        <v>3771</v>
      </c>
      <c r="J1774" s="26">
        <v>10</v>
      </c>
      <c r="K1774" s="26">
        <v>2000</v>
      </c>
      <c r="L1774" s="26" t="s">
        <v>102</v>
      </c>
      <c r="M1774" s="26" t="s">
        <v>3</v>
      </c>
      <c r="N1774" s="26">
        <v>9</v>
      </c>
      <c r="O1774" s="26">
        <v>4</v>
      </c>
      <c r="P1774" s="26" t="s">
        <v>1753</v>
      </c>
      <c r="Q1774" s="26"/>
      <c r="R1774" s="26"/>
    </row>
    <row r="1775" spans="1:18" x14ac:dyDescent="0.35">
      <c r="A1775" s="26" t="s">
        <v>2061</v>
      </c>
      <c r="B1775" s="26" t="s">
        <v>3773</v>
      </c>
      <c r="C1775" s="26">
        <v>2019</v>
      </c>
      <c r="D1775" s="26">
        <v>8</v>
      </c>
      <c r="E1775" s="26" t="s">
        <v>2064</v>
      </c>
      <c r="F1775" s="26" t="s">
        <v>2054</v>
      </c>
      <c r="G1775" s="33" t="s">
        <v>1954</v>
      </c>
      <c r="H1775" s="27" t="s">
        <v>2044</v>
      </c>
      <c r="I1775" s="27" t="s">
        <v>3771</v>
      </c>
      <c r="J1775" s="26">
        <v>10</v>
      </c>
      <c r="K1775" s="26">
        <v>2000</v>
      </c>
      <c r="L1775" s="26" t="s">
        <v>2</v>
      </c>
      <c r="M1775" s="26" t="s">
        <v>83</v>
      </c>
      <c r="N1775" s="26">
        <v>15</v>
      </c>
      <c r="O1775" s="26">
        <v>16</v>
      </c>
      <c r="P1775" s="26" t="s">
        <v>1753</v>
      </c>
      <c r="Q1775" s="26"/>
      <c r="R1775" s="26"/>
    </row>
    <row r="1776" spans="1:18" x14ac:dyDescent="0.35">
      <c r="A1776" s="26" t="s">
        <v>2061</v>
      </c>
      <c r="B1776" s="26" t="s">
        <v>3773</v>
      </c>
      <c r="C1776" s="26">
        <v>2019</v>
      </c>
      <c r="D1776" s="26">
        <v>8</v>
      </c>
      <c r="E1776" s="26" t="s">
        <v>2064</v>
      </c>
      <c r="F1776" s="26" t="s">
        <v>2054</v>
      </c>
      <c r="G1776" s="33" t="s">
        <v>1955</v>
      </c>
      <c r="H1776" s="27" t="s">
        <v>2045</v>
      </c>
      <c r="I1776" s="27" t="s">
        <v>3771</v>
      </c>
      <c r="J1776" s="26">
        <v>20</v>
      </c>
      <c r="K1776" s="26">
        <v>2000</v>
      </c>
      <c r="L1776" s="26" t="s">
        <v>102</v>
      </c>
      <c r="M1776" s="26" t="s">
        <v>42</v>
      </c>
      <c r="N1776" s="26">
        <v>2</v>
      </c>
      <c r="O1776" s="26">
        <v>1</v>
      </c>
      <c r="P1776" s="26" t="s">
        <v>1753</v>
      </c>
      <c r="Q1776" s="26"/>
      <c r="R1776" s="26"/>
    </row>
    <row r="1777" spans="1:18" x14ac:dyDescent="0.35">
      <c r="A1777" s="26" t="s">
        <v>2061</v>
      </c>
      <c r="B1777" s="26" t="s">
        <v>3773</v>
      </c>
      <c r="C1777" s="26">
        <v>2019</v>
      </c>
      <c r="D1777" s="26">
        <v>8</v>
      </c>
      <c r="E1777" s="26" t="s">
        <v>2064</v>
      </c>
      <c r="F1777" s="26" t="s">
        <v>2054</v>
      </c>
      <c r="G1777" s="33" t="s">
        <v>1956</v>
      </c>
      <c r="H1777" s="27" t="s">
        <v>2032</v>
      </c>
      <c r="I1777" s="27" t="s">
        <v>3771</v>
      </c>
      <c r="J1777" s="26">
        <v>10</v>
      </c>
      <c r="K1777" s="26">
        <v>2000</v>
      </c>
      <c r="L1777" s="26" t="s">
        <v>38</v>
      </c>
      <c r="M1777" s="26" t="s">
        <v>42</v>
      </c>
      <c r="N1777" s="26">
        <v>1</v>
      </c>
      <c r="O1777" s="26">
        <v>13</v>
      </c>
      <c r="P1777" s="26" t="s">
        <v>1753</v>
      </c>
      <c r="Q1777" s="26"/>
      <c r="R1777" s="26"/>
    </row>
    <row r="1778" spans="1:18" x14ac:dyDescent="0.35">
      <c r="A1778" s="26" t="s">
        <v>2061</v>
      </c>
      <c r="B1778" s="26" t="s">
        <v>3773</v>
      </c>
      <c r="C1778" s="26">
        <v>2019</v>
      </c>
      <c r="D1778" s="26">
        <v>8</v>
      </c>
      <c r="E1778" s="26" t="s">
        <v>2064</v>
      </c>
      <c r="F1778" s="26" t="s">
        <v>2054</v>
      </c>
      <c r="G1778" s="33" t="s">
        <v>1957</v>
      </c>
      <c r="H1778" s="27" t="s">
        <v>2030</v>
      </c>
      <c r="I1778" s="27" t="s">
        <v>3771</v>
      </c>
      <c r="J1778" s="26">
        <v>10</v>
      </c>
      <c r="K1778" s="26">
        <v>2000</v>
      </c>
      <c r="L1778" s="26" t="s">
        <v>162</v>
      </c>
      <c r="M1778" s="26" t="s">
        <v>42</v>
      </c>
      <c r="N1778" s="26">
        <v>3</v>
      </c>
      <c r="O1778" s="26">
        <v>17</v>
      </c>
      <c r="P1778" s="26" t="s">
        <v>1753</v>
      </c>
      <c r="Q1778" s="26"/>
      <c r="R1778" s="26"/>
    </row>
    <row r="1779" spans="1:18" x14ac:dyDescent="0.35">
      <c r="A1779" s="26" t="s">
        <v>2061</v>
      </c>
      <c r="B1779" s="26" t="s">
        <v>3773</v>
      </c>
      <c r="C1779" s="26">
        <v>2019</v>
      </c>
      <c r="D1779" s="26">
        <v>8</v>
      </c>
      <c r="E1779" s="26" t="s">
        <v>2064</v>
      </c>
      <c r="F1779" s="26" t="s">
        <v>2054</v>
      </c>
      <c r="G1779" s="33" t="s">
        <v>1958</v>
      </c>
      <c r="H1779" s="27" t="s">
        <v>2029</v>
      </c>
      <c r="I1779" s="27" t="s">
        <v>3771</v>
      </c>
      <c r="J1779" s="26">
        <v>10</v>
      </c>
      <c r="K1779" s="26">
        <v>2000</v>
      </c>
      <c r="L1779" s="26" t="s">
        <v>102</v>
      </c>
      <c r="M1779" s="26" t="s">
        <v>42</v>
      </c>
      <c r="N1779" s="26">
        <v>1</v>
      </c>
      <c r="O1779" s="26">
        <v>3</v>
      </c>
      <c r="P1779" s="26" t="s">
        <v>1753</v>
      </c>
      <c r="Q1779" s="26"/>
      <c r="R1779" s="26"/>
    </row>
    <row r="1780" spans="1:18" x14ac:dyDescent="0.35">
      <c r="A1780" s="26" t="s">
        <v>2061</v>
      </c>
      <c r="B1780" s="26" t="s">
        <v>3773</v>
      </c>
      <c r="C1780" s="26">
        <v>2019</v>
      </c>
      <c r="D1780" s="26">
        <v>8</v>
      </c>
      <c r="E1780" s="26" t="s">
        <v>2064</v>
      </c>
      <c r="F1780" s="26" t="s">
        <v>2054</v>
      </c>
      <c r="G1780" s="33" t="s">
        <v>1959</v>
      </c>
      <c r="H1780" s="27" t="s">
        <v>2058</v>
      </c>
      <c r="I1780" s="27" t="s">
        <v>3771</v>
      </c>
      <c r="J1780" s="26">
        <v>10</v>
      </c>
      <c r="K1780" s="26">
        <v>2000</v>
      </c>
      <c r="L1780" s="26" t="s">
        <v>2</v>
      </c>
      <c r="M1780" s="26" t="s">
        <v>3</v>
      </c>
      <c r="N1780" s="26">
        <v>17</v>
      </c>
      <c r="O1780" s="26">
        <v>3</v>
      </c>
      <c r="P1780" s="26" t="s">
        <v>1753</v>
      </c>
      <c r="Q1780" s="26"/>
      <c r="R1780" s="26"/>
    </row>
    <row r="1781" spans="1:18" x14ac:dyDescent="0.35">
      <c r="A1781" s="26" t="s">
        <v>2061</v>
      </c>
      <c r="B1781" s="26" t="s">
        <v>3773</v>
      </c>
      <c r="C1781" s="26">
        <v>2019</v>
      </c>
      <c r="D1781" s="26">
        <v>8</v>
      </c>
      <c r="E1781" s="26" t="s">
        <v>2064</v>
      </c>
      <c r="F1781" s="26" t="s">
        <v>2054</v>
      </c>
      <c r="G1781" s="33" t="s">
        <v>1960</v>
      </c>
      <c r="H1781" s="27" t="s">
        <v>2044</v>
      </c>
      <c r="I1781" s="27" t="s">
        <v>3771</v>
      </c>
      <c r="J1781" s="26">
        <v>10</v>
      </c>
      <c r="K1781" s="26">
        <v>2000</v>
      </c>
      <c r="L1781" s="26" t="s">
        <v>16</v>
      </c>
      <c r="M1781" s="26" t="s">
        <v>83</v>
      </c>
      <c r="N1781" s="26">
        <v>7</v>
      </c>
      <c r="O1781" s="26">
        <v>7</v>
      </c>
      <c r="P1781" s="26" t="s">
        <v>1753</v>
      </c>
      <c r="Q1781" s="26"/>
      <c r="R1781" s="26"/>
    </row>
    <row r="1782" spans="1:18" x14ac:dyDescent="0.35">
      <c r="A1782" s="26" t="s">
        <v>2061</v>
      </c>
      <c r="B1782" s="26" t="s">
        <v>3773</v>
      </c>
      <c r="C1782" s="26">
        <v>2019</v>
      </c>
      <c r="D1782" s="26">
        <v>8</v>
      </c>
      <c r="E1782" s="26" t="s">
        <v>2064</v>
      </c>
      <c r="F1782" s="26" t="s">
        <v>2054</v>
      </c>
      <c r="G1782" s="33" t="s">
        <v>1960</v>
      </c>
      <c r="H1782" s="27" t="s">
        <v>2040</v>
      </c>
      <c r="I1782" s="27" t="s">
        <v>3771</v>
      </c>
      <c r="J1782" s="26">
        <v>10</v>
      </c>
      <c r="K1782" s="26">
        <v>2000</v>
      </c>
      <c r="L1782" s="26" t="s">
        <v>120</v>
      </c>
      <c r="M1782" s="26" t="s">
        <v>83</v>
      </c>
      <c r="N1782" s="26">
        <v>7</v>
      </c>
      <c r="O1782" s="26">
        <v>17</v>
      </c>
      <c r="P1782" s="26" t="s">
        <v>1753</v>
      </c>
      <c r="Q1782" s="26"/>
      <c r="R1782" s="26"/>
    </row>
    <row r="1783" spans="1:18" x14ac:dyDescent="0.35">
      <c r="A1783" s="26" t="s">
        <v>2061</v>
      </c>
      <c r="B1783" s="26" t="s">
        <v>3773</v>
      </c>
      <c r="C1783" s="26">
        <v>2019</v>
      </c>
      <c r="D1783" s="26">
        <v>8</v>
      </c>
      <c r="E1783" s="26" t="s">
        <v>2064</v>
      </c>
      <c r="F1783" s="26" t="s">
        <v>2054</v>
      </c>
      <c r="G1783" s="33" t="s">
        <v>1961</v>
      </c>
      <c r="H1783" s="27" t="s">
        <v>2058</v>
      </c>
      <c r="I1783" s="27" t="s">
        <v>3771</v>
      </c>
      <c r="J1783" s="26">
        <v>20</v>
      </c>
      <c r="K1783" s="26">
        <v>2000</v>
      </c>
      <c r="L1783" s="26" t="s">
        <v>2</v>
      </c>
      <c r="M1783" s="26" t="s">
        <v>42</v>
      </c>
      <c r="N1783" s="26">
        <v>6</v>
      </c>
      <c r="O1783" s="26">
        <v>2</v>
      </c>
      <c r="P1783" s="26" t="s">
        <v>1753</v>
      </c>
      <c r="Q1783" s="26"/>
      <c r="R1783" s="26"/>
    </row>
    <row r="1784" spans="1:18" x14ac:dyDescent="0.35">
      <c r="A1784" s="26" t="s">
        <v>2061</v>
      </c>
      <c r="B1784" s="26" t="s">
        <v>3773</v>
      </c>
      <c r="C1784" s="26">
        <v>2019</v>
      </c>
      <c r="D1784" s="26">
        <v>8</v>
      </c>
      <c r="E1784" s="26" t="s">
        <v>2064</v>
      </c>
      <c r="F1784" s="26" t="s">
        <v>2054</v>
      </c>
      <c r="G1784" s="33" t="s">
        <v>1962</v>
      </c>
      <c r="H1784" s="27" t="s">
        <v>2031</v>
      </c>
      <c r="I1784" s="27" t="s">
        <v>3771</v>
      </c>
      <c r="J1784" s="26">
        <v>10</v>
      </c>
      <c r="K1784" s="26">
        <v>2000</v>
      </c>
      <c r="L1784" s="26" t="s">
        <v>120</v>
      </c>
      <c r="M1784" s="26" t="s">
        <v>42</v>
      </c>
      <c r="N1784" s="26">
        <v>1</v>
      </c>
      <c r="O1784" s="26">
        <v>12</v>
      </c>
      <c r="P1784" s="26" t="s">
        <v>1753</v>
      </c>
      <c r="Q1784" s="26"/>
      <c r="R1784" s="26"/>
    </row>
    <row r="1785" spans="1:18" x14ac:dyDescent="0.35">
      <c r="A1785" s="26" t="s">
        <v>2061</v>
      </c>
      <c r="B1785" s="26" t="s">
        <v>3773</v>
      </c>
      <c r="C1785" s="26">
        <v>2019</v>
      </c>
      <c r="D1785" s="26">
        <v>8</v>
      </c>
      <c r="E1785" s="26" t="s">
        <v>2064</v>
      </c>
      <c r="F1785" s="26" t="s">
        <v>2054</v>
      </c>
      <c r="G1785" s="33" t="s">
        <v>1963</v>
      </c>
      <c r="H1785" s="27" t="s">
        <v>2032</v>
      </c>
      <c r="I1785" s="27" t="s">
        <v>3771</v>
      </c>
      <c r="J1785" s="26">
        <v>10</v>
      </c>
      <c r="K1785" s="26">
        <v>2000</v>
      </c>
      <c r="L1785" s="26" t="s">
        <v>23</v>
      </c>
      <c r="M1785" s="26" t="s">
        <v>83</v>
      </c>
      <c r="N1785" s="26">
        <v>13</v>
      </c>
      <c r="O1785" s="26">
        <v>3</v>
      </c>
      <c r="P1785" s="26" t="s">
        <v>1753</v>
      </c>
      <c r="Q1785" s="26"/>
      <c r="R1785" s="26"/>
    </row>
    <row r="1786" spans="1:18" x14ac:dyDescent="0.35">
      <c r="A1786" s="26" t="s">
        <v>2061</v>
      </c>
      <c r="B1786" s="26" t="s">
        <v>3773</v>
      </c>
      <c r="C1786" s="26">
        <v>2019</v>
      </c>
      <c r="D1786" s="26">
        <v>8</v>
      </c>
      <c r="E1786" s="26" t="s">
        <v>2064</v>
      </c>
      <c r="F1786" s="26" t="s">
        <v>2054</v>
      </c>
      <c r="G1786" s="33" t="s">
        <v>1964</v>
      </c>
      <c r="H1786" s="27" t="s">
        <v>2053</v>
      </c>
      <c r="I1786" s="27" t="s">
        <v>3771</v>
      </c>
      <c r="J1786" s="26">
        <v>10</v>
      </c>
      <c r="K1786" s="26">
        <v>2000</v>
      </c>
      <c r="L1786" s="26" t="s">
        <v>120</v>
      </c>
      <c r="M1786" s="26" t="s">
        <v>42</v>
      </c>
      <c r="N1786" s="26">
        <v>1</v>
      </c>
      <c r="O1786" s="26">
        <v>10</v>
      </c>
      <c r="P1786" s="26" t="s">
        <v>1753</v>
      </c>
      <c r="Q1786" s="26"/>
      <c r="R1786" s="26"/>
    </row>
    <row r="1787" spans="1:18" x14ac:dyDescent="0.35">
      <c r="A1787" s="26" t="s">
        <v>2061</v>
      </c>
      <c r="B1787" s="26" t="s">
        <v>3773</v>
      </c>
      <c r="C1787" s="26">
        <v>2019</v>
      </c>
      <c r="D1787" s="26">
        <v>8</v>
      </c>
      <c r="E1787" s="26" t="s">
        <v>2064</v>
      </c>
      <c r="F1787" s="26" t="s">
        <v>2054</v>
      </c>
      <c r="G1787" s="33" t="s">
        <v>1965</v>
      </c>
      <c r="H1787" s="27" t="s">
        <v>2053</v>
      </c>
      <c r="I1787" s="27" t="s">
        <v>3771</v>
      </c>
      <c r="J1787" s="26">
        <v>10</v>
      </c>
      <c r="K1787" s="26">
        <v>2000</v>
      </c>
      <c r="L1787" s="26" t="s">
        <v>102</v>
      </c>
      <c r="M1787" s="26" t="s">
        <v>42</v>
      </c>
      <c r="N1787" s="26">
        <v>1</v>
      </c>
      <c r="O1787" s="26">
        <v>8</v>
      </c>
      <c r="P1787" s="26" t="s">
        <v>1753</v>
      </c>
      <c r="Q1787" s="26"/>
      <c r="R1787" s="26" t="s">
        <v>1800</v>
      </c>
    </row>
    <row r="1788" spans="1:18" x14ac:dyDescent="0.35">
      <c r="A1788" s="26" t="s">
        <v>2061</v>
      </c>
      <c r="B1788" s="26" t="s">
        <v>3773</v>
      </c>
      <c r="C1788" s="26">
        <v>2019</v>
      </c>
      <c r="D1788" s="26">
        <v>8</v>
      </c>
      <c r="E1788" s="26" t="s">
        <v>2064</v>
      </c>
      <c r="F1788" s="26" t="s">
        <v>2054</v>
      </c>
      <c r="G1788" s="33" t="s">
        <v>1966</v>
      </c>
      <c r="H1788" s="27" t="s">
        <v>2030</v>
      </c>
      <c r="I1788" s="27" t="s">
        <v>3771</v>
      </c>
      <c r="J1788" s="26">
        <v>10</v>
      </c>
      <c r="K1788" s="26">
        <v>2000</v>
      </c>
      <c r="L1788" s="26" t="s">
        <v>38</v>
      </c>
      <c r="M1788" s="26" t="s">
        <v>83</v>
      </c>
      <c r="N1788" s="26">
        <v>13</v>
      </c>
      <c r="O1788" s="26">
        <v>8</v>
      </c>
      <c r="P1788" s="26" t="s">
        <v>1753</v>
      </c>
      <c r="Q1788" s="26"/>
      <c r="R1788" s="26"/>
    </row>
    <row r="1789" spans="1:18" x14ac:dyDescent="0.35">
      <c r="A1789" s="26" t="s">
        <v>2061</v>
      </c>
      <c r="B1789" s="26" t="s">
        <v>3773</v>
      </c>
      <c r="C1789" s="26">
        <v>2019</v>
      </c>
      <c r="D1789" s="26">
        <v>8</v>
      </c>
      <c r="E1789" s="26" t="s">
        <v>2064</v>
      </c>
      <c r="F1789" s="26" t="s">
        <v>2054</v>
      </c>
      <c r="G1789" s="33" t="s">
        <v>1967</v>
      </c>
      <c r="H1789" s="27" t="s">
        <v>2047</v>
      </c>
      <c r="I1789" s="27" t="s">
        <v>3771</v>
      </c>
      <c r="J1789" s="26">
        <v>10</v>
      </c>
      <c r="K1789" s="26">
        <v>2000</v>
      </c>
      <c r="L1789" s="26" t="s">
        <v>2</v>
      </c>
      <c r="M1789" s="26" t="s">
        <v>83</v>
      </c>
      <c r="N1789" s="26">
        <v>15</v>
      </c>
      <c r="O1789" s="26">
        <v>12</v>
      </c>
      <c r="P1789" s="26" t="s">
        <v>1753</v>
      </c>
      <c r="Q1789" s="26"/>
      <c r="R1789" s="26"/>
    </row>
    <row r="1790" spans="1:18" x14ac:dyDescent="0.35">
      <c r="A1790" s="26" t="s">
        <v>2061</v>
      </c>
      <c r="B1790" s="26" t="s">
        <v>3773</v>
      </c>
      <c r="C1790" s="26">
        <v>2019</v>
      </c>
      <c r="D1790" s="26">
        <v>8</v>
      </c>
      <c r="E1790" s="26" t="s">
        <v>2064</v>
      </c>
      <c r="F1790" s="26" t="s">
        <v>2054</v>
      </c>
      <c r="G1790" s="33" t="s">
        <v>1968</v>
      </c>
      <c r="H1790" s="27" t="s">
        <v>2052</v>
      </c>
      <c r="I1790" s="27" t="s">
        <v>3771</v>
      </c>
      <c r="J1790" s="26">
        <v>10</v>
      </c>
      <c r="K1790" s="26">
        <v>2000</v>
      </c>
      <c r="L1790" s="26" t="s">
        <v>102</v>
      </c>
      <c r="M1790" s="26" t="s">
        <v>42</v>
      </c>
      <c r="N1790" s="26">
        <v>1</v>
      </c>
      <c r="O1790" s="26">
        <v>1</v>
      </c>
      <c r="P1790" s="26" t="s">
        <v>1753</v>
      </c>
      <c r="Q1790" s="26"/>
      <c r="R1790" s="26"/>
    </row>
    <row r="1791" spans="1:18" x14ac:dyDescent="0.35">
      <c r="A1791" s="26" t="s">
        <v>2061</v>
      </c>
      <c r="B1791" s="26" t="s">
        <v>3773</v>
      </c>
      <c r="C1791" s="26">
        <v>2019</v>
      </c>
      <c r="D1791" s="26">
        <v>8</v>
      </c>
      <c r="E1791" s="26" t="s">
        <v>2064</v>
      </c>
      <c r="F1791" s="26" t="s">
        <v>2054</v>
      </c>
      <c r="G1791" s="33" t="s">
        <v>1969</v>
      </c>
      <c r="H1791" s="27" t="s">
        <v>2030</v>
      </c>
      <c r="I1791" s="27" t="s">
        <v>3771</v>
      </c>
      <c r="J1791" s="26">
        <v>10</v>
      </c>
      <c r="K1791" s="26">
        <v>2000</v>
      </c>
      <c r="L1791" s="26" t="s">
        <v>162</v>
      </c>
      <c r="M1791" s="26" t="s">
        <v>83</v>
      </c>
      <c r="N1791" s="26">
        <v>13</v>
      </c>
      <c r="O1791" s="26">
        <v>13</v>
      </c>
      <c r="P1791" s="26" t="s">
        <v>1753</v>
      </c>
      <c r="Q1791" s="26"/>
      <c r="R1791" s="26"/>
    </row>
    <row r="1792" spans="1:18" x14ac:dyDescent="0.35">
      <c r="A1792" s="26" t="s">
        <v>2061</v>
      </c>
      <c r="B1792" s="26" t="s">
        <v>3773</v>
      </c>
      <c r="C1792" s="26">
        <v>2019</v>
      </c>
      <c r="D1792" s="26">
        <v>8</v>
      </c>
      <c r="E1792" s="26" t="s">
        <v>2064</v>
      </c>
      <c r="F1792" s="26" t="s">
        <v>2054</v>
      </c>
      <c r="G1792" s="33" t="s">
        <v>1970</v>
      </c>
      <c r="H1792" s="27" t="s">
        <v>2036</v>
      </c>
      <c r="I1792" s="27" t="s">
        <v>3771</v>
      </c>
      <c r="J1792" s="26">
        <v>10</v>
      </c>
      <c r="K1792" s="26">
        <v>2000</v>
      </c>
      <c r="L1792" s="26" t="s">
        <v>2</v>
      </c>
      <c r="M1792" s="26" t="s">
        <v>83</v>
      </c>
      <c r="N1792" s="26">
        <v>15</v>
      </c>
      <c r="O1792" s="26">
        <v>9</v>
      </c>
      <c r="P1792" s="26" t="s">
        <v>1753</v>
      </c>
      <c r="Q1792" s="26"/>
      <c r="R1792" s="26"/>
    </row>
    <row r="1793" spans="1:18" x14ac:dyDescent="0.35">
      <c r="A1793" s="26" t="s">
        <v>2061</v>
      </c>
      <c r="B1793" s="26" t="s">
        <v>3773</v>
      </c>
      <c r="C1793" s="26">
        <v>2019</v>
      </c>
      <c r="D1793" s="26">
        <v>8</v>
      </c>
      <c r="E1793" s="26" t="s">
        <v>2064</v>
      </c>
      <c r="F1793" s="26" t="s">
        <v>2054</v>
      </c>
      <c r="G1793" s="33" t="s">
        <v>1971</v>
      </c>
      <c r="H1793" s="27" t="s">
        <v>2031</v>
      </c>
      <c r="I1793" s="27" t="s">
        <v>3771</v>
      </c>
      <c r="J1793" s="26">
        <v>10</v>
      </c>
      <c r="K1793" s="26">
        <v>2000</v>
      </c>
      <c r="L1793" s="26" t="s">
        <v>162</v>
      </c>
      <c r="M1793" s="26" t="s">
        <v>3</v>
      </c>
      <c r="N1793" s="26">
        <v>14</v>
      </c>
      <c r="O1793" s="26">
        <v>13</v>
      </c>
      <c r="P1793" s="26" t="s">
        <v>1753</v>
      </c>
      <c r="Q1793" s="26"/>
      <c r="R1793" s="26" t="s">
        <v>1941</v>
      </c>
    </row>
    <row r="1794" spans="1:18" x14ac:dyDescent="0.35">
      <c r="A1794" s="26" t="s">
        <v>2061</v>
      </c>
      <c r="B1794" s="26" t="s">
        <v>3773</v>
      </c>
      <c r="C1794" s="26">
        <v>2019</v>
      </c>
      <c r="D1794" s="26">
        <v>8</v>
      </c>
      <c r="E1794" s="26" t="s">
        <v>2064</v>
      </c>
      <c r="F1794" s="26" t="s">
        <v>2054</v>
      </c>
      <c r="G1794" s="33" t="s">
        <v>1972</v>
      </c>
      <c r="H1794" s="27" t="s">
        <v>2032</v>
      </c>
      <c r="I1794" s="27" t="s">
        <v>3771</v>
      </c>
      <c r="J1794" s="26">
        <v>10</v>
      </c>
      <c r="K1794" s="26">
        <v>2000</v>
      </c>
      <c r="L1794" s="26" t="s">
        <v>162</v>
      </c>
      <c r="M1794" s="26" t="s">
        <v>3</v>
      </c>
      <c r="N1794" s="26">
        <v>14</v>
      </c>
      <c r="O1794" s="26">
        <v>11</v>
      </c>
      <c r="P1794" s="26" t="s">
        <v>1753</v>
      </c>
      <c r="Q1794" s="26"/>
      <c r="R1794" s="26"/>
    </row>
    <row r="1795" spans="1:18" x14ac:dyDescent="0.35">
      <c r="A1795" s="26" t="s">
        <v>2061</v>
      </c>
      <c r="B1795" s="26" t="s">
        <v>3773</v>
      </c>
      <c r="C1795" s="26">
        <v>2019</v>
      </c>
      <c r="D1795" s="26">
        <v>8</v>
      </c>
      <c r="E1795" s="26" t="s">
        <v>2064</v>
      </c>
      <c r="F1795" s="26" t="s">
        <v>2054</v>
      </c>
      <c r="G1795" s="33" t="s">
        <v>1973</v>
      </c>
      <c r="H1795" s="27" t="s">
        <v>2046</v>
      </c>
      <c r="I1795" s="27" t="s">
        <v>3771</v>
      </c>
      <c r="J1795" s="26">
        <v>10</v>
      </c>
      <c r="K1795" s="26">
        <v>2000</v>
      </c>
      <c r="L1795" s="26" t="s">
        <v>2</v>
      </c>
      <c r="M1795" s="26" t="s">
        <v>83</v>
      </c>
      <c r="N1795" s="26">
        <v>15</v>
      </c>
      <c r="O1795" s="26">
        <v>14</v>
      </c>
      <c r="P1795" s="26" t="s">
        <v>1753</v>
      </c>
      <c r="Q1795" s="26"/>
      <c r="R1795" s="26"/>
    </row>
    <row r="1796" spans="1:18" x14ac:dyDescent="0.35">
      <c r="A1796" s="26" t="s">
        <v>2061</v>
      </c>
      <c r="B1796" s="26" t="s">
        <v>3773</v>
      </c>
      <c r="C1796" s="26">
        <v>2019</v>
      </c>
      <c r="D1796" s="26">
        <v>8</v>
      </c>
      <c r="E1796" s="26" t="s">
        <v>2064</v>
      </c>
      <c r="F1796" s="26" t="s">
        <v>2054</v>
      </c>
      <c r="G1796" s="33" t="s">
        <v>1974</v>
      </c>
      <c r="H1796" s="27" t="s">
        <v>2045</v>
      </c>
      <c r="I1796" s="27" t="s">
        <v>3771</v>
      </c>
      <c r="J1796" s="26">
        <v>10</v>
      </c>
      <c r="K1796" s="26">
        <v>2000</v>
      </c>
      <c r="L1796" s="26" t="s">
        <v>38</v>
      </c>
      <c r="M1796" s="26" t="s">
        <v>83</v>
      </c>
      <c r="N1796" s="26">
        <v>13</v>
      </c>
      <c r="O1796" s="26">
        <v>6</v>
      </c>
      <c r="P1796" s="26" t="s">
        <v>1753</v>
      </c>
      <c r="Q1796" s="26"/>
      <c r="R1796" s="26"/>
    </row>
    <row r="1797" spans="1:18" x14ac:dyDescent="0.35">
      <c r="A1797" s="26" t="s">
        <v>2061</v>
      </c>
      <c r="B1797" s="26" t="s">
        <v>3773</v>
      </c>
      <c r="C1797" s="26">
        <v>2019</v>
      </c>
      <c r="D1797" s="26">
        <v>8</v>
      </c>
      <c r="E1797" s="26" t="s">
        <v>2064</v>
      </c>
      <c r="F1797" s="26" t="s">
        <v>2054</v>
      </c>
      <c r="G1797" s="33" t="s">
        <v>1975</v>
      </c>
      <c r="H1797" s="27" t="s">
        <v>2034</v>
      </c>
      <c r="I1797" s="27" t="s">
        <v>3771</v>
      </c>
      <c r="J1797" s="26">
        <v>10</v>
      </c>
      <c r="K1797" s="26">
        <v>2000</v>
      </c>
      <c r="L1797" s="26" t="s">
        <v>16</v>
      </c>
      <c r="M1797" s="26" t="s">
        <v>83</v>
      </c>
      <c r="N1797" s="26">
        <v>7</v>
      </c>
      <c r="O1797" s="26">
        <v>1</v>
      </c>
      <c r="P1797" s="26" t="s">
        <v>1753</v>
      </c>
      <c r="Q1797" s="26"/>
      <c r="R1797" s="26"/>
    </row>
    <row r="1798" spans="1:18" x14ac:dyDescent="0.35">
      <c r="A1798" s="26" t="s">
        <v>2061</v>
      </c>
      <c r="B1798" s="26" t="s">
        <v>3773</v>
      </c>
      <c r="C1798" s="26">
        <v>2019</v>
      </c>
      <c r="D1798" s="26">
        <v>8</v>
      </c>
      <c r="E1798" s="26" t="s">
        <v>2064</v>
      </c>
      <c r="F1798" s="26" t="s">
        <v>2054</v>
      </c>
      <c r="G1798" s="33" t="s">
        <v>1975</v>
      </c>
      <c r="H1798" s="27" t="s">
        <v>2030</v>
      </c>
      <c r="I1798" s="27" t="s">
        <v>3771</v>
      </c>
      <c r="J1798" s="26">
        <v>10</v>
      </c>
      <c r="K1798" s="26">
        <v>2000</v>
      </c>
      <c r="L1798" s="26" t="s">
        <v>16</v>
      </c>
      <c r="M1798" s="26" t="s">
        <v>83</v>
      </c>
      <c r="N1798" s="26">
        <v>7</v>
      </c>
      <c r="O1798" s="26">
        <v>5</v>
      </c>
      <c r="P1798" s="26" t="s">
        <v>1753</v>
      </c>
      <c r="Q1798" s="26"/>
      <c r="R1798" s="26"/>
    </row>
    <row r="1799" spans="1:18" x14ac:dyDescent="0.35">
      <c r="A1799" s="26" t="s">
        <v>2061</v>
      </c>
      <c r="B1799" s="26" t="s">
        <v>3773</v>
      </c>
      <c r="C1799" s="26">
        <v>2019</v>
      </c>
      <c r="D1799" s="26">
        <v>8</v>
      </c>
      <c r="E1799" s="26" t="s">
        <v>2064</v>
      </c>
      <c r="F1799" s="26" t="s">
        <v>2054</v>
      </c>
      <c r="G1799" s="33" t="s">
        <v>1976</v>
      </c>
      <c r="H1799" s="27" t="s">
        <v>2040</v>
      </c>
      <c r="I1799" s="27" t="s">
        <v>3771</v>
      </c>
      <c r="J1799" s="26">
        <v>10</v>
      </c>
      <c r="K1799" s="26">
        <v>2000</v>
      </c>
      <c r="L1799" s="26" t="s">
        <v>102</v>
      </c>
      <c r="M1799" s="26" t="s">
        <v>83</v>
      </c>
      <c r="N1799" s="26">
        <v>7</v>
      </c>
      <c r="O1799" s="26">
        <v>14</v>
      </c>
      <c r="P1799" s="26" t="s">
        <v>1753</v>
      </c>
      <c r="Q1799" s="26"/>
      <c r="R1799" s="26" t="s">
        <v>1977</v>
      </c>
    </row>
    <row r="1800" spans="1:18" x14ac:dyDescent="0.35">
      <c r="A1800" s="26" t="s">
        <v>2061</v>
      </c>
      <c r="B1800" s="26" t="s">
        <v>3773</v>
      </c>
      <c r="C1800" s="26">
        <v>2019</v>
      </c>
      <c r="D1800" s="26">
        <v>8</v>
      </c>
      <c r="E1800" s="26" t="s">
        <v>2064</v>
      </c>
      <c r="F1800" s="26" t="s">
        <v>2054</v>
      </c>
      <c r="G1800" s="33" t="s">
        <v>1978</v>
      </c>
      <c r="H1800" s="27" t="s">
        <v>2032</v>
      </c>
      <c r="I1800" s="27" t="s">
        <v>3771</v>
      </c>
      <c r="J1800" s="26">
        <v>10</v>
      </c>
      <c r="K1800" s="26">
        <v>2000</v>
      </c>
      <c r="L1800" s="26" t="s">
        <v>16</v>
      </c>
      <c r="M1800" s="26" t="s">
        <v>83</v>
      </c>
      <c r="N1800" s="26">
        <v>7</v>
      </c>
      <c r="O1800" s="26">
        <v>6</v>
      </c>
      <c r="P1800" s="26" t="s">
        <v>1753</v>
      </c>
      <c r="Q1800" s="26"/>
      <c r="R1800" s="26"/>
    </row>
    <row r="1801" spans="1:18" x14ac:dyDescent="0.35">
      <c r="A1801" s="26" t="s">
        <v>2061</v>
      </c>
      <c r="B1801" s="26" t="s">
        <v>3773</v>
      </c>
      <c r="C1801" s="26">
        <v>2019</v>
      </c>
      <c r="D1801" s="26">
        <v>8</v>
      </c>
      <c r="E1801" s="26" t="s">
        <v>2064</v>
      </c>
      <c r="F1801" s="26" t="s">
        <v>2054</v>
      </c>
      <c r="G1801" s="33" t="s">
        <v>1979</v>
      </c>
      <c r="H1801" s="27" t="s">
        <v>2054</v>
      </c>
      <c r="I1801" s="27" t="s">
        <v>3771</v>
      </c>
      <c r="J1801" s="26">
        <v>10</v>
      </c>
      <c r="K1801" s="26">
        <v>2000</v>
      </c>
      <c r="L1801" s="26" t="s">
        <v>23</v>
      </c>
      <c r="M1801" s="26" t="s">
        <v>83</v>
      </c>
      <c r="N1801" s="26">
        <v>13</v>
      </c>
      <c r="O1801" s="26">
        <v>1</v>
      </c>
      <c r="P1801" s="26" t="s">
        <v>1753</v>
      </c>
      <c r="Q1801" s="26"/>
      <c r="R1801" s="26"/>
    </row>
    <row r="1802" spans="1:18" x14ac:dyDescent="0.35">
      <c r="A1802" s="26" t="s">
        <v>2061</v>
      </c>
      <c r="B1802" s="26" t="s">
        <v>3773</v>
      </c>
      <c r="C1802" s="26">
        <v>2019</v>
      </c>
      <c r="D1802" s="26">
        <v>8</v>
      </c>
      <c r="E1802" s="26" t="s">
        <v>2064</v>
      </c>
      <c r="F1802" s="26" t="s">
        <v>2054</v>
      </c>
      <c r="G1802" s="33" t="s">
        <v>1980</v>
      </c>
      <c r="H1802" s="27" t="s">
        <v>2056</v>
      </c>
      <c r="I1802" s="27" t="s">
        <v>3771</v>
      </c>
      <c r="J1802" s="26">
        <v>10</v>
      </c>
      <c r="K1802" s="26">
        <v>2000</v>
      </c>
      <c r="L1802" s="26" t="s">
        <v>16</v>
      </c>
      <c r="M1802" s="26" t="s">
        <v>3</v>
      </c>
      <c r="N1802" s="26">
        <v>11</v>
      </c>
      <c r="O1802" s="26">
        <v>2</v>
      </c>
      <c r="P1802" s="26" t="s">
        <v>1753</v>
      </c>
      <c r="Q1802" s="26"/>
      <c r="R1802" s="26"/>
    </row>
    <row r="1803" spans="1:18" x14ac:dyDescent="0.35">
      <c r="A1803" s="26" t="s">
        <v>2061</v>
      </c>
      <c r="B1803" s="26" t="s">
        <v>3773</v>
      </c>
      <c r="C1803" s="26">
        <v>2019</v>
      </c>
      <c r="D1803" s="26">
        <v>8</v>
      </c>
      <c r="E1803" s="26" t="s">
        <v>2064</v>
      </c>
      <c r="F1803" s="26" t="s">
        <v>2054</v>
      </c>
      <c r="G1803" s="33" t="s">
        <v>1981</v>
      </c>
      <c r="H1803" s="27" t="s">
        <v>2044</v>
      </c>
      <c r="I1803" s="27" t="s">
        <v>3771</v>
      </c>
      <c r="J1803" s="26">
        <v>10</v>
      </c>
      <c r="K1803" s="26">
        <v>2000</v>
      </c>
      <c r="L1803" s="26" t="s">
        <v>162</v>
      </c>
      <c r="M1803" s="26" t="s">
        <v>83</v>
      </c>
      <c r="N1803" s="26">
        <v>13</v>
      </c>
      <c r="O1803" s="26">
        <v>14</v>
      </c>
      <c r="P1803" s="26" t="s">
        <v>1753</v>
      </c>
      <c r="Q1803" s="26"/>
      <c r="R1803" s="26"/>
    </row>
    <row r="1804" spans="1:18" x14ac:dyDescent="0.35">
      <c r="A1804" s="26" t="s">
        <v>2061</v>
      </c>
      <c r="B1804" s="26" t="s">
        <v>3773</v>
      </c>
      <c r="C1804" s="26">
        <v>2019</v>
      </c>
      <c r="D1804" s="26">
        <v>8</v>
      </c>
      <c r="E1804" s="26" t="s">
        <v>2064</v>
      </c>
      <c r="F1804" s="26" t="s">
        <v>2054</v>
      </c>
      <c r="G1804" s="33" t="s">
        <v>1982</v>
      </c>
      <c r="H1804" s="27" t="s">
        <v>2056</v>
      </c>
      <c r="I1804" s="27" t="s">
        <v>3771</v>
      </c>
      <c r="J1804" s="26">
        <v>10</v>
      </c>
      <c r="K1804" s="26">
        <v>2000</v>
      </c>
      <c r="L1804" s="26" t="s">
        <v>16</v>
      </c>
      <c r="M1804" s="26" t="s">
        <v>42</v>
      </c>
      <c r="N1804" s="26">
        <v>3</v>
      </c>
      <c r="O1804" s="26">
        <v>8</v>
      </c>
      <c r="P1804" s="26" t="s">
        <v>1753</v>
      </c>
      <c r="Q1804" s="26"/>
      <c r="R1804" s="26"/>
    </row>
    <row r="1805" spans="1:18" x14ac:dyDescent="0.35">
      <c r="A1805" s="26" t="s">
        <v>2061</v>
      </c>
      <c r="B1805" s="26" t="s">
        <v>3773</v>
      </c>
      <c r="C1805" s="26">
        <v>2019</v>
      </c>
      <c r="D1805" s="26">
        <v>8</v>
      </c>
      <c r="E1805" s="26" t="s">
        <v>2064</v>
      </c>
      <c r="F1805" s="26" t="s">
        <v>2054</v>
      </c>
      <c r="G1805" s="33" t="s">
        <v>1983</v>
      </c>
      <c r="H1805" s="27" t="s">
        <v>2045</v>
      </c>
      <c r="I1805" s="27" t="s">
        <v>3771</v>
      </c>
      <c r="J1805" s="26">
        <v>10</v>
      </c>
      <c r="K1805" s="26">
        <v>2000</v>
      </c>
      <c r="L1805" s="26" t="s">
        <v>2</v>
      </c>
      <c r="M1805" s="26" t="s">
        <v>83</v>
      </c>
      <c r="N1805" s="26">
        <v>15</v>
      </c>
      <c r="O1805" s="26">
        <v>15</v>
      </c>
      <c r="P1805" s="26" t="s">
        <v>1753</v>
      </c>
      <c r="Q1805" s="26"/>
      <c r="R1805" s="26"/>
    </row>
    <row r="1806" spans="1:18" x14ac:dyDescent="0.35">
      <c r="A1806" s="26" t="s">
        <v>2061</v>
      </c>
      <c r="B1806" s="26" t="s">
        <v>3773</v>
      </c>
      <c r="C1806" s="26">
        <v>2019</v>
      </c>
      <c r="D1806" s="26">
        <v>8</v>
      </c>
      <c r="E1806" s="26" t="s">
        <v>2064</v>
      </c>
      <c r="F1806" s="26" t="s">
        <v>2054</v>
      </c>
      <c r="G1806" s="33" t="s">
        <v>1984</v>
      </c>
      <c r="H1806" s="27" t="s">
        <v>2033</v>
      </c>
      <c r="I1806" s="27" t="s">
        <v>3771</v>
      </c>
      <c r="J1806" s="26">
        <v>10</v>
      </c>
      <c r="K1806" s="26">
        <v>2000</v>
      </c>
      <c r="L1806" s="26" t="s">
        <v>2</v>
      </c>
      <c r="M1806" s="26" t="s">
        <v>83</v>
      </c>
      <c r="N1806" s="26">
        <v>15</v>
      </c>
      <c r="O1806" s="26">
        <v>5</v>
      </c>
      <c r="P1806" s="26" t="s">
        <v>1753</v>
      </c>
      <c r="Q1806" s="26"/>
      <c r="R1806" s="26"/>
    </row>
    <row r="1807" spans="1:18" x14ac:dyDescent="0.35">
      <c r="A1807" s="26" t="s">
        <v>2061</v>
      </c>
      <c r="B1807" s="26" t="s">
        <v>3773</v>
      </c>
      <c r="C1807" s="26">
        <v>2019</v>
      </c>
      <c r="D1807" s="26">
        <v>8</v>
      </c>
      <c r="E1807" s="26" t="s">
        <v>2064</v>
      </c>
      <c r="F1807" s="26" t="s">
        <v>2054</v>
      </c>
      <c r="G1807" s="33" t="s">
        <v>1985</v>
      </c>
      <c r="H1807" s="27" t="s">
        <v>2041</v>
      </c>
      <c r="I1807" s="27" t="s">
        <v>3771</v>
      </c>
      <c r="J1807" s="26">
        <v>10</v>
      </c>
      <c r="K1807" s="26">
        <v>2000</v>
      </c>
      <c r="L1807" s="26" t="s">
        <v>23</v>
      </c>
      <c r="M1807" s="26" t="s">
        <v>42</v>
      </c>
      <c r="N1807" s="26">
        <v>3</v>
      </c>
      <c r="O1807" s="26">
        <v>11</v>
      </c>
      <c r="P1807" s="26" t="s">
        <v>1753</v>
      </c>
      <c r="Q1807" s="26"/>
      <c r="R1807" s="26"/>
    </row>
    <row r="1808" spans="1:18" x14ac:dyDescent="0.35">
      <c r="A1808" s="26" t="s">
        <v>2061</v>
      </c>
      <c r="B1808" s="26" t="s">
        <v>3773</v>
      </c>
      <c r="C1808" s="26">
        <v>2019</v>
      </c>
      <c r="D1808" s="26">
        <v>8</v>
      </c>
      <c r="E1808" s="26" t="s">
        <v>2064</v>
      </c>
      <c r="F1808" s="26" t="s">
        <v>2054</v>
      </c>
      <c r="G1808" s="33" t="s">
        <v>1986</v>
      </c>
      <c r="H1808" s="27" t="s">
        <v>2056</v>
      </c>
      <c r="I1808" s="27" t="s">
        <v>3771</v>
      </c>
      <c r="J1808" s="26">
        <v>10</v>
      </c>
      <c r="K1808" s="26">
        <v>2000</v>
      </c>
      <c r="L1808" s="26" t="s">
        <v>38</v>
      </c>
      <c r="M1808" s="26" t="s">
        <v>83</v>
      </c>
      <c r="N1808" s="26">
        <v>13</v>
      </c>
      <c r="O1808" s="26">
        <v>9</v>
      </c>
      <c r="P1808" s="26" t="s">
        <v>1753</v>
      </c>
      <c r="Q1808" s="26"/>
      <c r="R1808" s="26"/>
    </row>
    <row r="1809" spans="1:18" x14ac:dyDescent="0.35">
      <c r="A1809" s="26" t="s">
        <v>2061</v>
      </c>
      <c r="B1809" s="26" t="s">
        <v>3773</v>
      </c>
      <c r="C1809" s="26">
        <v>2019</v>
      </c>
      <c r="D1809" s="26">
        <v>8</v>
      </c>
      <c r="E1809" s="26" t="s">
        <v>2064</v>
      </c>
      <c r="F1809" s="26" t="s">
        <v>2054</v>
      </c>
      <c r="G1809" s="33" t="s">
        <v>1987</v>
      </c>
      <c r="H1809" s="27" t="s">
        <v>2031</v>
      </c>
      <c r="I1809" s="27" t="s">
        <v>3771</v>
      </c>
      <c r="J1809" s="26">
        <v>10</v>
      </c>
      <c r="K1809" s="26">
        <v>2000</v>
      </c>
      <c r="L1809" s="26" t="s">
        <v>162</v>
      </c>
      <c r="M1809" s="26" t="s">
        <v>83</v>
      </c>
      <c r="N1809" s="26">
        <v>13</v>
      </c>
      <c r="O1809" s="26">
        <v>12</v>
      </c>
      <c r="P1809" s="26" t="s">
        <v>1753</v>
      </c>
      <c r="Q1809" s="26"/>
      <c r="R1809" s="26"/>
    </row>
    <row r="1810" spans="1:18" x14ac:dyDescent="0.35">
      <c r="A1810" s="26" t="s">
        <v>2061</v>
      </c>
      <c r="B1810" s="26" t="s">
        <v>3773</v>
      </c>
      <c r="C1810" s="26">
        <v>2019</v>
      </c>
      <c r="D1810" s="26">
        <v>8</v>
      </c>
      <c r="E1810" s="26" t="s">
        <v>2064</v>
      </c>
      <c r="F1810" s="26" t="s">
        <v>2054</v>
      </c>
      <c r="G1810" s="33" t="s">
        <v>1988</v>
      </c>
      <c r="H1810" s="27" t="s">
        <v>2045</v>
      </c>
      <c r="I1810" s="27" t="s">
        <v>3771</v>
      </c>
      <c r="J1810" s="26">
        <v>10</v>
      </c>
      <c r="K1810" s="26">
        <v>2000</v>
      </c>
      <c r="L1810" s="26" t="s">
        <v>102</v>
      </c>
      <c r="M1810" s="26" t="s">
        <v>42</v>
      </c>
      <c r="N1810" s="26">
        <v>1</v>
      </c>
      <c r="O1810" s="26">
        <v>7</v>
      </c>
      <c r="P1810" s="26" t="s">
        <v>1753</v>
      </c>
      <c r="Q1810" s="26"/>
      <c r="R1810" s="26"/>
    </row>
    <row r="1811" spans="1:18" x14ac:dyDescent="0.35">
      <c r="A1811" s="26" t="s">
        <v>2061</v>
      </c>
      <c r="B1811" s="26" t="s">
        <v>3773</v>
      </c>
      <c r="C1811" s="26">
        <v>2019</v>
      </c>
      <c r="D1811" s="26">
        <v>8</v>
      </c>
      <c r="E1811" s="26" t="s">
        <v>2064</v>
      </c>
      <c r="F1811" s="26" t="s">
        <v>2054</v>
      </c>
      <c r="G1811" s="33" t="s">
        <v>1989</v>
      </c>
      <c r="H1811" s="27" t="s">
        <v>2029</v>
      </c>
      <c r="I1811" s="27" t="s">
        <v>3771</v>
      </c>
      <c r="J1811" s="26">
        <v>10</v>
      </c>
      <c r="K1811" s="26">
        <v>2000</v>
      </c>
      <c r="L1811" s="26" t="s">
        <v>16</v>
      </c>
      <c r="M1811" s="26" t="s">
        <v>42</v>
      </c>
      <c r="N1811" s="26">
        <v>3</v>
      </c>
      <c r="O1811" s="26">
        <v>7</v>
      </c>
      <c r="P1811" s="26" t="s">
        <v>1753</v>
      </c>
      <c r="Q1811" s="26"/>
      <c r="R1811" s="26"/>
    </row>
    <row r="1812" spans="1:18" x14ac:dyDescent="0.35">
      <c r="A1812" s="26" t="s">
        <v>2061</v>
      </c>
      <c r="B1812" s="26" t="s">
        <v>3773</v>
      </c>
      <c r="C1812" s="26">
        <v>2019</v>
      </c>
      <c r="D1812" s="26">
        <v>8</v>
      </c>
      <c r="E1812" s="26" t="s">
        <v>2064</v>
      </c>
      <c r="F1812" s="26" t="s">
        <v>2054</v>
      </c>
      <c r="G1812" s="33" t="s">
        <v>1990</v>
      </c>
      <c r="H1812" s="27" t="s">
        <v>2043</v>
      </c>
      <c r="I1812" s="27" t="s">
        <v>3771</v>
      </c>
      <c r="J1812" s="26">
        <v>10</v>
      </c>
      <c r="K1812" s="26">
        <v>2000</v>
      </c>
      <c r="L1812" s="26" t="s">
        <v>2</v>
      </c>
      <c r="M1812" s="26" t="s">
        <v>42</v>
      </c>
      <c r="N1812" s="26">
        <v>5</v>
      </c>
      <c r="O1812" s="26">
        <v>3</v>
      </c>
      <c r="P1812" s="26" t="s">
        <v>1753</v>
      </c>
      <c r="Q1812" s="26"/>
      <c r="R1812" s="26"/>
    </row>
    <row r="1813" spans="1:18" x14ac:dyDescent="0.35">
      <c r="A1813" s="26" t="s">
        <v>2061</v>
      </c>
      <c r="B1813" s="26" t="s">
        <v>3773</v>
      </c>
      <c r="C1813" s="26">
        <v>2019</v>
      </c>
      <c r="D1813" s="26">
        <v>8</v>
      </c>
      <c r="E1813" s="26" t="s">
        <v>2064</v>
      </c>
      <c r="F1813" s="26" t="s">
        <v>2054</v>
      </c>
      <c r="G1813" s="33" t="s">
        <v>1991</v>
      </c>
      <c r="H1813" s="27" t="s">
        <v>2059</v>
      </c>
      <c r="I1813" s="27" t="s">
        <v>3771</v>
      </c>
      <c r="J1813" s="26">
        <v>10</v>
      </c>
      <c r="K1813" s="26">
        <v>2000</v>
      </c>
      <c r="L1813" s="26" t="s">
        <v>2</v>
      </c>
      <c r="M1813" s="26" t="s">
        <v>3</v>
      </c>
      <c r="N1813" s="26">
        <v>17</v>
      </c>
      <c r="O1813" s="26">
        <v>1</v>
      </c>
      <c r="P1813" s="26" t="s">
        <v>1753</v>
      </c>
      <c r="Q1813" s="26"/>
      <c r="R1813" s="26"/>
    </row>
    <row r="1814" spans="1:18" x14ac:dyDescent="0.35">
      <c r="A1814" s="26" t="s">
        <v>2061</v>
      </c>
      <c r="B1814" s="26" t="s">
        <v>3773</v>
      </c>
      <c r="C1814" s="26">
        <v>2019</v>
      </c>
      <c r="D1814" s="26">
        <v>8</v>
      </c>
      <c r="E1814" s="26" t="s">
        <v>2064</v>
      </c>
      <c r="F1814" s="26" t="s">
        <v>2054</v>
      </c>
      <c r="G1814" s="33" t="s">
        <v>1992</v>
      </c>
      <c r="H1814" s="27" t="s">
        <v>2041</v>
      </c>
      <c r="I1814" s="27" t="s">
        <v>3771</v>
      </c>
      <c r="J1814" s="26">
        <v>10</v>
      </c>
      <c r="K1814" s="26">
        <v>2000</v>
      </c>
      <c r="L1814" s="26" t="s">
        <v>102</v>
      </c>
      <c r="M1814" s="26" t="s">
        <v>83</v>
      </c>
      <c r="N1814" s="26">
        <v>7</v>
      </c>
      <c r="O1814" s="26">
        <v>13</v>
      </c>
      <c r="P1814" s="26" t="s">
        <v>1753</v>
      </c>
      <c r="Q1814" s="26"/>
      <c r="R1814" s="26"/>
    </row>
    <row r="1815" spans="1:18" x14ac:dyDescent="0.35">
      <c r="A1815" s="26" t="s">
        <v>2061</v>
      </c>
      <c r="B1815" s="26" t="s">
        <v>3773</v>
      </c>
      <c r="C1815" s="26">
        <v>2019</v>
      </c>
      <c r="D1815" s="26">
        <v>8</v>
      </c>
      <c r="E1815" s="26" t="s">
        <v>2064</v>
      </c>
      <c r="F1815" s="26" t="s">
        <v>2054</v>
      </c>
      <c r="G1815" s="33" t="s">
        <v>1993</v>
      </c>
      <c r="H1815" s="27" t="s">
        <v>2045</v>
      </c>
      <c r="I1815" s="27" t="s">
        <v>3771</v>
      </c>
      <c r="J1815" s="26">
        <v>10</v>
      </c>
      <c r="K1815" s="26">
        <v>2000</v>
      </c>
      <c r="L1815" s="26" t="s">
        <v>102</v>
      </c>
      <c r="M1815" s="26" t="s">
        <v>3</v>
      </c>
      <c r="N1815" s="26">
        <v>9</v>
      </c>
      <c r="O1815" s="26">
        <v>8</v>
      </c>
      <c r="P1815" s="26" t="s">
        <v>1753</v>
      </c>
      <c r="Q1815" s="26"/>
      <c r="R1815" s="26"/>
    </row>
    <row r="1816" spans="1:18" x14ac:dyDescent="0.35">
      <c r="A1816" s="26" t="s">
        <v>2061</v>
      </c>
      <c r="B1816" s="26" t="s">
        <v>3773</v>
      </c>
      <c r="C1816" s="26">
        <v>2019</v>
      </c>
      <c r="D1816" s="26">
        <v>8</v>
      </c>
      <c r="E1816" s="26" t="s">
        <v>2064</v>
      </c>
      <c r="F1816" s="26" t="s">
        <v>2054</v>
      </c>
      <c r="G1816" s="33" t="s">
        <v>1994</v>
      </c>
      <c r="H1816" s="27" t="s">
        <v>2045</v>
      </c>
      <c r="I1816" s="27" t="s">
        <v>3771</v>
      </c>
      <c r="J1816" s="26">
        <v>10</v>
      </c>
      <c r="K1816" s="26">
        <v>2000</v>
      </c>
      <c r="L1816" s="26" t="s">
        <v>120</v>
      </c>
      <c r="M1816" s="26" t="s">
        <v>3</v>
      </c>
      <c r="N1816" s="26">
        <v>9</v>
      </c>
      <c r="O1816" s="26">
        <v>13</v>
      </c>
      <c r="P1816" s="26" t="s">
        <v>1753</v>
      </c>
      <c r="Q1816" s="26"/>
      <c r="R1816" s="26"/>
    </row>
    <row r="1817" spans="1:18" x14ac:dyDescent="0.35">
      <c r="A1817" s="26" t="s">
        <v>2061</v>
      </c>
      <c r="B1817" s="26" t="s">
        <v>3773</v>
      </c>
      <c r="C1817" s="26">
        <v>2019</v>
      </c>
      <c r="D1817" s="26">
        <v>8</v>
      </c>
      <c r="E1817" s="26" t="s">
        <v>2064</v>
      </c>
      <c r="F1817" s="26" t="s">
        <v>2054</v>
      </c>
      <c r="G1817" s="33" t="s">
        <v>1995</v>
      </c>
      <c r="H1817" s="27" t="s">
        <v>2043</v>
      </c>
      <c r="I1817" s="27" t="s">
        <v>3771</v>
      </c>
      <c r="J1817" s="26">
        <v>10</v>
      </c>
      <c r="K1817" s="26">
        <v>2000</v>
      </c>
      <c r="L1817" s="26" t="s">
        <v>2</v>
      </c>
      <c r="M1817" s="26" t="s">
        <v>83</v>
      </c>
      <c r="N1817" s="26">
        <v>15</v>
      </c>
      <c r="O1817" s="26">
        <v>2</v>
      </c>
      <c r="P1817" s="26" t="s">
        <v>1753</v>
      </c>
      <c r="Q1817" s="26"/>
      <c r="R1817" s="26"/>
    </row>
    <row r="1818" spans="1:18" x14ac:dyDescent="0.35">
      <c r="A1818" s="26" t="s">
        <v>2061</v>
      </c>
      <c r="B1818" s="26" t="s">
        <v>3773</v>
      </c>
      <c r="C1818" s="26">
        <v>2019</v>
      </c>
      <c r="D1818" s="26">
        <v>8</v>
      </c>
      <c r="E1818" s="26" t="s">
        <v>2064</v>
      </c>
      <c r="F1818" s="26" t="s">
        <v>2054</v>
      </c>
      <c r="G1818" s="33" t="s">
        <v>1996</v>
      </c>
      <c r="H1818" s="27" t="s">
        <v>2037</v>
      </c>
      <c r="I1818" s="27" t="s">
        <v>3771</v>
      </c>
      <c r="J1818" s="26">
        <v>10</v>
      </c>
      <c r="K1818" s="26">
        <v>2000</v>
      </c>
      <c r="L1818" s="26" t="s">
        <v>2</v>
      </c>
      <c r="M1818" s="26" t="s">
        <v>83</v>
      </c>
      <c r="N1818" s="26">
        <v>15</v>
      </c>
      <c r="O1818" s="26">
        <v>13</v>
      </c>
      <c r="P1818" s="26" t="s">
        <v>1753</v>
      </c>
      <c r="Q1818" s="26"/>
      <c r="R1818" s="26"/>
    </row>
    <row r="1819" spans="1:18" x14ac:dyDescent="0.35">
      <c r="A1819" s="26" t="s">
        <v>2061</v>
      </c>
      <c r="B1819" s="26" t="s">
        <v>3773</v>
      </c>
      <c r="C1819" s="26">
        <v>2019</v>
      </c>
      <c r="D1819" s="26">
        <v>8</v>
      </c>
      <c r="E1819" s="26" t="s">
        <v>2064</v>
      </c>
      <c r="F1819" s="26" t="s">
        <v>2054</v>
      </c>
      <c r="G1819" s="33" t="s">
        <v>1997</v>
      </c>
      <c r="H1819" s="27" t="s">
        <v>2044</v>
      </c>
      <c r="I1819" s="27" t="s">
        <v>3771</v>
      </c>
      <c r="J1819" s="26">
        <v>10</v>
      </c>
      <c r="K1819" s="26">
        <v>2000</v>
      </c>
      <c r="L1819" s="26" t="s">
        <v>23</v>
      </c>
      <c r="M1819" s="26" t="s">
        <v>83</v>
      </c>
      <c r="N1819" s="26">
        <v>13</v>
      </c>
      <c r="O1819" s="26">
        <v>4</v>
      </c>
      <c r="P1819" s="26" t="s">
        <v>1753</v>
      </c>
      <c r="Q1819" s="26"/>
      <c r="R1819" s="26"/>
    </row>
    <row r="1820" spans="1:18" x14ac:dyDescent="0.35">
      <c r="A1820" s="26" t="s">
        <v>2061</v>
      </c>
      <c r="B1820" s="26" t="s">
        <v>3773</v>
      </c>
      <c r="C1820" s="26">
        <v>2019</v>
      </c>
      <c r="D1820" s="26">
        <v>8</v>
      </c>
      <c r="E1820" s="26" t="s">
        <v>2064</v>
      </c>
      <c r="F1820" s="26" t="s">
        <v>2054</v>
      </c>
      <c r="G1820" s="33" t="s">
        <v>1998</v>
      </c>
      <c r="H1820" s="27" t="s">
        <v>2042</v>
      </c>
      <c r="I1820" s="27" t="s">
        <v>3771</v>
      </c>
      <c r="J1820" s="26">
        <v>10</v>
      </c>
      <c r="K1820" s="26">
        <v>2000</v>
      </c>
      <c r="L1820" s="26" t="s">
        <v>16</v>
      </c>
      <c r="M1820" s="26" t="s">
        <v>83</v>
      </c>
      <c r="N1820" s="26">
        <v>7</v>
      </c>
      <c r="O1820" s="26">
        <v>4</v>
      </c>
      <c r="P1820" s="26" t="s">
        <v>1753</v>
      </c>
      <c r="Q1820" s="26"/>
      <c r="R1820" s="26"/>
    </row>
    <row r="1821" spans="1:18" x14ac:dyDescent="0.35">
      <c r="A1821" s="26" t="s">
        <v>2061</v>
      </c>
      <c r="B1821" s="26" t="s">
        <v>3773</v>
      </c>
      <c r="C1821" s="26">
        <v>2019</v>
      </c>
      <c r="D1821" s="26">
        <v>8</v>
      </c>
      <c r="E1821" s="26" t="s">
        <v>2064</v>
      </c>
      <c r="F1821" s="26" t="s">
        <v>2054</v>
      </c>
      <c r="G1821" s="33" t="s">
        <v>1999</v>
      </c>
      <c r="H1821" s="27" t="s">
        <v>2039</v>
      </c>
      <c r="I1821" s="27" t="s">
        <v>3771</v>
      </c>
      <c r="J1821" s="26">
        <v>10</v>
      </c>
      <c r="K1821" s="26">
        <v>2000</v>
      </c>
      <c r="L1821" s="26" t="s">
        <v>16</v>
      </c>
      <c r="M1821" s="26" t="s">
        <v>83</v>
      </c>
      <c r="N1821" s="26">
        <v>7</v>
      </c>
      <c r="O1821" s="26">
        <v>2</v>
      </c>
      <c r="P1821" s="26" t="s">
        <v>1753</v>
      </c>
      <c r="Q1821" s="26"/>
      <c r="R1821" s="26"/>
    </row>
    <row r="1822" spans="1:18" x14ac:dyDescent="0.35">
      <c r="A1822" s="26" t="s">
        <v>2061</v>
      </c>
      <c r="B1822" s="26" t="s">
        <v>3773</v>
      </c>
      <c r="C1822" s="26">
        <v>2019</v>
      </c>
      <c r="D1822" s="26">
        <v>8</v>
      </c>
      <c r="E1822" s="26" t="s">
        <v>2064</v>
      </c>
      <c r="F1822" s="26" t="s">
        <v>2054</v>
      </c>
      <c r="G1822" s="33" t="s">
        <v>2000</v>
      </c>
      <c r="H1822" s="27" t="s">
        <v>2032</v>
      </c>
      <c r="I1822" s="27" t="s">
        <v>3771</v>
      </c>
      <c r="J1822" s="26">
        <v>10</v>
      </c>
      <c r="K1822" s="26">
        <v>2000</v>
      </c>
      <c r="L1822" s="26" t="s">
        <v>38</v>
      </c>
      <c r="M1822" s="26" t="s">
        <v>83</v>
      </c>
      <c r="N1822" s="26">
        <v>13</v>
      </c>
      <c r="O1822" s="26">
        <v>7</v>
      </c>
      <c r="P1822" s="26" t="s">
        <v>1753</v>
      </c>
      <c r="Q1822" s="26"/>
      <c r="R1822" s="26"/>
    </row>
    <row r="1823" spans="1:18" x14ac:dyDescent="0.35">
      <c r="A1823" s="26" t="s">
        <v>2061</v>
      </c>
      <c r="B1823" s="26" t="s">
        <v>3773</v>
      </c>
      <c r="C1823" s="26">
        <v>2019</v>
      </c>
      <c r="D1823" s="26">
        <v>8</v>
      </c>
      <c r="E1823" s="26" t="s">
        <v>2064</v>
      </c>
      <c r="F1823" s="26" t="s">
        <v>2054</v>
      </c>
      <c r="G1823" s="33" t="s">
        <v>2001</v>
      </c>
      <c r="H1823" s="27" t="s">
        <v>2059</v>
      </c>
      <c r="I1823" s="27" t="s">
        <v>3771</v>
      </c>
      <c r="J1823" s="26">
        <v>10</v>
      </c>
      <c r="K1823" s="26">
        <v>2000</v>
      </c>
      <c r="L1823" s="26" t="s">
        <v>16</v>
      </c>
      <c r="M1823" s="26" t="s">
        <v>42</v>
      </c>
      <c r="N1823" s="26">
        <v>3</v>
      </c>
      <c r="O1823" s="26">
        <v>1</v>
      </c>
      <c r="P1823" s="26" t="s">
        <v>1753</v>
      </c>
      <c r="Q1823" s="26"/>
      <c r="R1823" s="26"/>
    </row>
    <row r="1824" spans="1:18" x14ac:dyDescent="0.35">
      <c r="A1824" s="26" t="s">
        <v>2061</v>
      </c>
      <c r="B1824" s="26" t="s">
        <v>3773</v>
      </c>
      <c r="C1824" s="26">
        <v>2019</v>
      </c>
      <c r="D1824" s="26">
        <v>8</v>
      </c>
      <c r="E1824" s="26" t="s">
        <v>2064</v>
      </c>
      <c r="F1824" s="26" t="s">
        <v>2054</v>
      </c>
      <c r="G1824" s="33" t="s">
        <v>2002</v>
      </c>
      <c r="H1824" s="27" t="s">
        <v>2053</v>
      </c>
      <c r="I1824" s="27" t="s">
        <v>3771</v>
      </c>
      <c r="J1824" s="26">
        <v>10</v>
      </c>
      <c r="K1824" s="26">
        <v>2000</v>
      </c>
      <c r="L1824" s="26" t="s">
        <v>2</v>
      </c>
      <c r="M1824" s="26" t="s">
        <v>83</v>
      </c>
      <c r="N1824" s="26">
        <v>15</v>
      </c>
      <c r="O1824" s="26">
        <v>7</v>
      </c>
      <c r="P1824" s="26" t="s">
        <v>1753</v>
      </c>
      <c r="Q1824" s="26"/>
      <c r="R1824" s="26"/>
    </row>
    <row r="1825" spans="1:18" x14ac:dyDescent="0.35">
      <c r="A1825" s="26" t="s">
        <v>2061</v>
      </c>
      <c r="B1825" s="26" t="s">
        <v>3773</v>
      </c>
      <c r="C1825" s="26">
        <v>2019</v>
      </c>
      <c r="D1825" s="26">
        <v>8</v>
      </c>
      <c r="E1825" s="26" t="s">
        <v>2064</v>
      </c>
      <c r="F1825" s="26" t="s">
        <v>2054</v>
      </c>
      <c r="G1825" s="33" t="s">
        <v>2003</v>
      </c>
      <c r="H1825" s="27" t="s">
        <v>2049</v>
      </c>
      <c r="I1825" s="27" t="s">
        <v>3771</v>
      </c>
      <c r="J1825" s="26">
        <v>10</v>
      </c>
      <c r="K1825" s="26">
        <v>2000</v>
      </c>
      <c r="L1825" s="26" t="s">
        <v>102</v>
      </c>
      <c r="M1825" s="26" t="s">
        <v>83</v>
      </c>
      <c r="N1825" s="26">
        <v>7</v>
      </c>
      <c r="O1825" s="26">
        <v>12</v>
      </c>
      <c r="P1825" s="26" t="s">
        <v>1753</v>
      </c>
      <c r="Q1825" s="26"/>
      <c r="R1825" s="26"/>
    </row>
    <row r="1826" spans="1:18" x14ac:dyDescent="0.35">
      <c r="A1826" s="26" t="s">
        <v>2061</v>
      </c>
      <c r="B1826" s="26" t="s">
        <v>3773</v>
      </c>
      <c r="C1826" s="26">
        <v>2019</v>
      </c>
      <c r="D1826" s="26">
        <v>8</v>
      </c>
      <c r="E1826" s="26" t="s">
        <v>2064</v>
      </c>
      <c r="F1826" s="26" t="s">
        <v>2054</v>
      </c>
      <c r="G1826" s="33" t="s">
        <v>2004</v>
      </c>
      <c r="H1826" s="27" t="s">
        <v>2032</v>
      </c>
      <c r="I1826" s="27" t="s">
        <v>3771</v>
      </c>
      <c r="J1826" s="26">
        <v>10</v>
      </c>
      <c r="K1826" s="26">
        <v>2000</v>
      </c>
      <c r="L1826" s="26" t="s">
        <v>162</v>
      </c>
      <c r="M1826" s="26" t="s">
        <v>83</v>
      </c>
      <c r="N1826" s="26">
        <v>13</v>
      </c>
      <c r="O1826" s="26">
        <v>11</v>
      </c>
      <c r="P1826" s="26" t="s">
        <v>1753</v>
      </c>
      <c r="Q1826" s="26"/>
      <c r="R1826" s="26"/>
    </row>
    <row r="1827" spans="1:18" x14ac:dyDescent="0.35">
      <c r="A1827" s="26" t="s">
        <v>2061</v>
      </c>
      <c r="B1827" s="26" t="s">
        <v>3773</v>
      </c>
      <c r="C1827" s="26">
        <v>2019</v>
      </c>
      <c r="D1827" s="26">
        <v>8</v>
      </c>
      <c r="E1827" s="26" t="s">
        <v>2064</v>
      </c>
      <c r="F1827" s="26" t="s">
        <v>2054</v>
      </c>
      <c r="G1827" s="33" t="s">
        <v>2005</v>
      </c>
      <c r="H1827" s="27" t="s">
        <v>2037</v>
      </c>
      <c r="I1827" s="27" t="s">
        <v>3771</v>
      </c>
      <c r="J1827" s="26">
        <v>10</v>
      </c>
      <c r="K1827" s="26">
        <v>2000</v>
      </c>
      <c r="L1827" s="26" t="s">
        <v>16</v>
      </c>
      <c r="M1827" s="26" t="s">
        <v>83</v>
      </c>
      <c r="N1827" s="26">
        <v>7</v>
      </c>
      <c r="O1827" s="26">
        <v>9</v>
      </c>
      <c r="P1827" s="26" t="s">
        <v>1753</v>
      </c>
      <c r="Q1827" s="26"/>
      <c r="R1827" s="26"/>
    </row>
    <row r="1828" spans="1:18" x14ac:dyDescent="0.35">
      <c r="A1828" s="26" t="s">
        <v>2061</v>
      </c>
      <c r="B1828" s="26" t="s">
        <v>3773</v>
      </c>
      <c r="C1828" s="26">
        <v>2019</v>
      </c>
      <c r="D1828" s="26">
        <v>8</v>
      </c>
      <c r="E1828" s="26" t="s">
        <v>2064</v>
      </c>
      <c r="F1828" s="26" t="s">
        <v>2054</v>
      </c>
      <c r="G1828" s="33" t="s">
        <v>2006</v>
      </c>
      <c r="H1828" s="27" t="s">
        <v>2045</v>
      </c>
      <c r="I1828" s="27" t="s">
        <v>3771</v>
      </c>
      <c r="J1828" s="26">
        <v>10</v>
      </c>
      <c r="K1828" s="26">
        <v>2000</v>
      </c>
      <c r="L1828" s="26" t="s">
        <v>16</v>
      </c>
      <c r="M1828" s="26" t="s">
        <v>83</v>
      </c>
      <c r="N1828" s="26">
        <v>7</v>
      </c>
      <c r="O1828" s="26">
        <v>10</v>
      </c>
      <c r="P1828" s="26" t="s">
        <v>1753</v>
      </c>
      <c r="Q1828" s="26"/>
      <c r="R1828" s="26"/>
    </row>
    <row r="1829" spans="1:18" x14ac:dyDescent="0.35">
      <c r="A1829" s="26" t="s">
        <v>2061</v>
      </c>
      <c r="B1829" s="26" t="s">
        <v>3773</v>
      </c>
      <c r="C1829" s="26">
        <v>2019</v>
      </c>
      <c r="D1829" s="26">
        <v>8</v>
      </c>
      <c r="E1829" s="26" t="s">
        <v>2064</v>
      </c>
      <c r="F1829" s="26" t="s">
        <v>2054</v>
      </c>
      <c r="G1829" s="33" t="s">
        <v>2007</v>
      </c>
      <c r="H1829" s="27" t="s">
        <v>2056</v>
      </c>
      <c r="I1829" s="27" t="s">
        <v>3771</v>
      </c>
      <c r="J1829" s="26">
        <v>10</v>
      </c>
      <c r="K1829" s="26">
        <v>2000</v>
      </c>
      <c r="L1829" s="26" t="s">
        <v>2</v>
      </c>
      <c r="M1829" s="26" t="s">
        <v>83</v>
      </c>
      <c r="N1829" s="26">
        <v>15</v>
      </c>
      <c r="O1829" s="26">
        <v>11</v>
      </c>
      <c r="P1829" s="26" t="s">
        <v>1753</v>
      </c>
      <c r="Q1829" s="26"/>
      <c r="R1829" s="26"/>
    </row>
    <row r="1830" spans="1:18" x14ac:dyDescent="0.35">
      <c r="A1830" s="26" t="s">
        <v>2061</v>
      </c>
      <c r="B1830" s="26" t="s">
        <v>3773</v>
      </c>
      <c r="C1830" s="26">
        <v>2019</v>
      </c>
      <c r="D1830" s="26">
        <v>8</v>
      </c>
      <c r="E1830" s="26" t="s">
        <v>2064</v>
      </c>
      <c r="F1830" s="26" t="s">
        <v>2054</v>
      </c>
      <c r="G1830" s="33" t="s">
        <v>2008</v>
      </c>
      <c r="H1830" s="27" t="s">
        <v>2030</v>
      </c>
      <c r="I1830" s="27" t="s">
        <v>3771</v>
      </c>
      <c r="J1830" s="26">
        <v>10</v>
      </c>
      <c r="K1830" s="26">
        <v>2000</v>
      </c>
      <c r="L1830" s="26" t="s">
        <v>16</v>
      </c>
      <c r="M1830" s="26" t="s">
        <v>42</v>
      </c>
      <c r="N1830" s="26">
        <v>3</v>
      </c>
      <c r="O1830" s="26">
        <v>5</v>
      </c>
      <c r="P1830" s="26" t="s">
        <v>1753</v>
      </c>
      <c r="Q1830" s="26"/>
      <c r="R1830" s="26"/>
    </row>
    <row r="1831" spans="1:18" x14ac:dyDescent="0.35">
      <c r="A1831" s="26" t="s">
        <v>2061</v>
      </c>
      <c r="B1831" s="26" t="s">
        <v>3773</v>
      </c>
      <c r="C1831" s="26">
        <v>2019</v>
      </c>
      <c r="D1831" s="26">
        <v>8</v>
      </c>
      <c r="E1831" s="26" t="s">
        <v>2064</v>
      </c>
      <c r="F1831" s="26" t="s">
        <v>2054</v>
      </c>
      <c r="G1831" s="33" t="s">
        <v>2009</v>
      </c>
      <c r="H1831" s="27" t="s">
        <v>2059</v>
      </c>
      <c r="I1831" s="27" t="s">
        <v>3771</v>
      </c>
      <c r="J1831" s="26">
        <v>10</v>
      </c>
      <c r="K1831" s="26">
        <v>2000</v>
      </c>
      <c r="L1831" s="26" t="s">
        <v>2</v>
      </c>
      <c r="M1831" s="26" t="s">
        <v>83</v>
      </c>
      <c r="N1831" s="26">
        <v>15</v>
      </c>
      <c r="O1831" s="26">
        <v>1</v>
      </c>
      <c r="P1831" s="26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WDBRC_2019_Thailand_raw</vt:lpstr>
      <vt:lpstr>WDBRC_2019_Thailand_v1</vt:lpstr>
      <vt:lpstr>WDBRC_2019_Thailand_v2</vt:lpstr>
      <vt:lpstr>WDBRC_2019_Thailand_ready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Rodríguez Entem</dc:creator>
  <cp:lastModifiedBy>Maria Rodríguez Entem</cp:lastModifiedBy>
  <dcterms:created xsi:type="dcterms:W3CDTF">2020-03-31T11:49:07Z</dcterms:created>
  <dcterms:modified xsi:type="dcterms:W3CDTF">2020-04-02T08:03:15Z</dcterms:modified>
</cp:coreProperties>
</file>