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ero\Desktop\algo\"/>
    </mc:Choice>
  </mc:AlternateContent>
  <bookViews>
    <workbookView xWindow="0" yWindow="0" windowWidth="28800" windowHeight="12465" activeTab="2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2" i="1"/>
  <c r="A41" i="1"/>
  <c r="A38" i="1"/>
  <c r="A36" i="1"/>
  <c r="A35" i="1"/>
  <c r="A33" i="1"/>
  <c r="A32" i="1"/>
  <c r="A30" i="1"/>
  <c r="A29" i="1"/>
  <c r="A27" i="1"/>
  <c r="A26" i="1"/>
  <c r="A20" i="1"/>
  <c r="A17" i="1"/>
  <c r="A11" i="1"/>
  <c r="A10" i="1"/>
  <c r="A16" i="1"/>
  <c r="A19" i="1"/>
  <c r="A7" i="1"/>
  <c r="A4" i="1"/>
  <c r="A5" i="1"/>
  <c r="A8" i="1"/>
  <c r="A14" i="1"/>
  <c r="A13" i="1"/>
</calcChain>
</file>

<file path=xl/sharedStrings.xml><?xml version="1.0" encoding="utf-8"?>
<sst xmlns="http://schemas.openxmlformats.org/spreadsheetml/2006/main" count="89" uniqueCount="23">
  <si>
    <t>Merge</t>
  </si>
  <si>
    <t>Insertion</t>
  </si>
  <si>
    <t>N</t>
  </si>
  <si>
    <t>Run Time Scores for Time Stamp</t>
  </si>
  <si>
    <t>Run Time Scores for Last Price</t>
  </si>
  <si>
    <t>Run Times:</t>
  </si>
  <si>
    <t>Average(ms)/Algorithm</t>
  </si>
  <si>
    <t>Merge Sort</t>
  </si>
  <si>
    <t>~1000000</t>
  </si>
  <si>
    <t>Insertion Sort</t>
  </si>
  <si>
    <t>Time Stamp</t>
  </si>
  <si>
    <t>Last Price</t>
  </si>
  <si>
    <t>(milisecond)</t>
  </si>
  <si>
    <t>Average Time(milisecond)</t>
  </si>
  <si>
    <t>Before</t>
  </si>
  <si>
    <t>Add New Entry</t>
  </si>
  <si>
    <t>After Biggest Entry</t>
  </si>
  <si>
    <t>After Smallest Entry</t>
  </si>
  <si>
    <t>4ms</t>
  </si>
  <si>
    <t>2475ms</t>
  </si>
  <si>
    <t>2495ms</t>
  </si>
  <si>
    <t>7ms</t>
  </si>
  <si>
    <t>3282ms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</si>
</sst>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thin">
        <color rgb="FFB2B2B2"/>
      </right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0" xfId="5" applyAlignment="1">
      <alignment horizontal="center" vertical="center"/>
    </xf>
    <xf numFmtId="0" fontId="1" fillId="6" borderId="0" xfId="6" applyAlignment="1">
      <alignment horizontal="center" vertical="center"/>
    </xf>
    <xf numFmtId="0" fontId="2" fillId="2" borderId="2" xfId="1" applyAlignment="1">
      <alignment horizontal="center" vertical="center"/>
    </xf>
    <xf numFmtId="0" fontId="0" fillId="4" borderId="4" xfId="4" applyFont="1" applyAlignment="1">
      <alignment horizontal="center"/>
    </xf>
    <xf numFmtId="0" fontId="4" fillId="3" borderId="3" xfId="3" applyAlignment="1">
      <alignment horizontal="center" vertical="center"/>
    </xf>
    <xf numFmtId="0" fontId="1" fillId="6" borderId="0" xfId="6" applyAlignment="1">
      <alignment horizontal="center"/>
    </xf>
    <xf numFmtId="0" fontId="1" fillId="5" borderId="0" xfId="5" applyAlignment="1">
      <alignment horizontal="center"/>
    </xf>
    <xf numFmtId="0" fontId="4" fillId="3" borderId="11" xfId="3" applyBorder="1" applyAlignment="1">
      <alignment horizontal="center"/>
    </xf>
    <xf numFmtId="0" fontId="4" fillId="3" borderId="12" xfId="3" applyBorder="1" applyAlignment="1">
      <alignment horizontal="center"/>
    </xf>
    <xf numFmtId="0" fontId="4" fillId="3" borderId="13" xfId="3" applyBorder="1" applyAlignment="1">
      <alignment horizontal="center"/>
    </xf>
    <xf numFmtId="0" fontId="0" fillId="4" borderId="6" xfId="4" applyFont="1" applyBorder="1" applyAlignment="1">
      <alignment horizontal="center"/>
    </xf>
    <xf numFmtId="0" fontId="0" fillId="4" borderId="7" xfId="4" applyFont="1" applyBorder="1" applyAlignment="1">
      <alignment horizontal="center"/>
    </xf>
    <xf numFmtId="0" fontId="0" fillId="4" borderId="14" xfId="4" applyFont="1" applyBorder="1" applyAlignment="1">
      <alignment horizontal="center"/>
    </xf>
    <xf numFmtId="0" fontId="4" fillId="3" borderId="5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15" xfId="3" applyBorder="1" applyAlignment="1">
      <alignment horizontal="center"/>
    </xf>
    <xf numFmtId="0" fontId="4" fillId="3" borderId="3" xfId="3" applyAlignment="1">
      <alignment horizontal="center" vertical="center"/>
    </xf>
    <xf numFmtId="0" fontId="4" fillId="3" borderId="8" xfId="3" applyBorder="1" applyAlignment="1">
      <alignment horizontal="center"/>
    </xf>
    <xf numFmtId="0" fontId="4" fillId="3" borderId="9" xfId="3" applyBorder="1" applyAlignment="1">
      <alignment horizontal="center"/>
    </xf>
    <xf numFmtId="0" fontId="4" fillId="3" borderId="10" xfId="3" applyBorder="1" applyAlignment="1">
      <alignment horizontal="center"/>
    </xf>
    <xf numFmtId="0" fontId="3" fillId="2" borderId="1" xfId="2" applyAlignment="1">
      <alignment horizontal="center" vertical="center"/>
    </xf>
    <xf numFmtId="0" fontId="2" fillId="2" borderId="2" xfId="1" applyAlignment="1">
      <alignment horizontal="center" vertical="center"/>
    </xf>
    <xf numFmtId="0" fontId="1" fillId="6" borderId="0" xfId="6" applyAlignment="1">
      <alignment horizontal="center" vertical="center"/>
    </xf>
    <xf numFmtId="0" fontId="1" fillId="5" borderId="0" xfId="5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0" fillId="6" borderId="0" xfId="6" applyFont="1" applyAlignment="1">
      <alignment horizontal="center" vertical="center"/>
    </xf>
    <xf numFmtId="0" fontId="0" fillId="5" borderId="0" xfId="5" applyFont="1" applyAlignment="1">
      <alignment horizontal="center" vertical="center"/>
    </xf>
  </cellXfs>
  <cellStyles count="7">
    <cellStyle name="%40 - Vurgu1" xfId="5" builtinId="31"/>
    <cellStyle name="%40 - Vurgu2" xfId="6" builtinId="35"/>
    <cellStyle name="Çıkış" xfId="1" builtinId="21"/>
    <cellStyle name="Hesaplama" xfId="2" builtinId="22"/>
    <cellStyle name="İşaretli Hücre" xfId="3" builtinId="23"/>
    <cellStyle name="Normal" xfId="0" builtinId="0"/>
    <cellStyle name="Not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</a:t>
            </a:r>
            <a:r>
              <a:rPr lang="tr-TR" baseline="0"/>
              <a:t> time for last price</a:t>
            </a:r>
            <a:endParaRPr lang="tr-TR"/>
          </a:p>
        </c:rich>
      </c:tx>
      <c:layout>
        <c:manualLayout>
          <c:xMode val="edge"/>
          <c:yMode val="edge"/>
          <c:x val="0.41508858267716536"/>
          <c:y val="1.6583752258067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6861188722377446"/>
          <c:y val="0.11312156099334324"/>
          <c:w val="0.75402873027968276"/>
          <c:h val="0.65090862419703654"/>
        </c:manualLayout>
      </c:layout>
      <c:lineChart>
        <c:grouping val="standard"/>
        <c:varyColors val="0"/>
        <c:ser>
          <c:idx val="0"/>
          <c:order val="0"/>
          <c:tx>
            <c:strRef>
              <c:f>Sayfa2!$B$8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Sayfa2!$C$7:$H$7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~1000000</c:v>
                </c:pt>
              </c:strCache>
            </c:strRef>
          </c:cat>
          <c:val>
            <c:numRef>
              <c:f>Sayfa2!$C$8:$H$8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28.2</c:v>
                </c:pt>
                <c:pt idx="2">
                  <c:v>162</c:v>
                </c:pt>
                <c:pt idx="3">
                  <c:v>323.39999999999998</c:v>
                </c:pt>
                <c:pt idx="4">
                  <c:v>1465.5</c:v>
                </c:pt>
                <c:pt idx="5">
                  <c:v>2558.9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1-4676-8A36-C3D4846A0148}"/>
            </c:ext>
          </c:extLst>
        </c:ser>
        <c:ser>
          <c:idx val="1"/>
          <c:order val="1"/>
          <c:tx>
            <c:strRef>
              <c:f>Sayfa2!$B$9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Sayfa2!$C$7:$H$7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~1000000</c:v>
                </c:pt>
              </c:strCache>
            </c:strRef>
          </c:cat>
          <c:val>
            <c:numRef>
              <c:f>Sayfa2!$C$9:$H$9</c:f>
              <c:numCache>
                <c:formatCode>General</c:formatCode>
                <c:ptCount val="6"/>
                <c:pt idx="0">
                  <c:v>0.6</c:v>
                </c:pt>
                <c:pt idx="1">
                  <c:v>83.2</c:v>
                </c:pt>
                <c:pt idx="2">
                  <c:v>2273.1</c:v>
                </c:pt>
                <c:pt idx="3">
                  <c:v>7935.3</c:v>
                </c:pt>
                <c:pt idx="4">
                  <c:v>198194.7</c:v>
                </c:pt>
                <c:pt idx="5">
                  <c:v>675120.4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E1-4676-8A36-C3D4846A01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334975"/>
        <c:axId val="479344543"/>
      </c:lineChart>
      <c:catAx>
        <c:axId val="47933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9344543"/>
        <c:crosses val="autoZero"/>
        <c:auto val="1"/>
        <c:lblAlgn val="ctr"/>
        <c:lblOffset val="100"/>
        <c:noMultiLvlLbl val="0"/>
      </c:catAx>
      <c:valAx>
        <c:axId val="47934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933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</a:t>
            </a:r>
            <a:r>
              <a:rPr lang="tr-TR" baseline="0"/>
              <a:t> Time for timestamp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Sayfa2!$B$3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Sayfa2!$C$7:$H$7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~1000000</c:v>
                </c:pt>
              </c:strCache>
            </c:strRef>
          </c:cat>
          <c:val>
            <c:numRef>
              <c:f>Sayfa2!$C$3:$H$3</c:f>
              <c:numCache>
                <c:formatCode>General</c:formatCode>
                <c:ptCount val="6"/>
                <c:pt idx="0">
                  <c:v>2.9</c:v>
                </c:pt>
                <c:pt idx="1">
                  <c:v>27.4</c:v>
                </c:pt>
                <c:pt idx="2">
                  <c:v>157.69999999999999</c:v>
                </c:pt>
                <c:pt idx="3">
                  <c:v>326.3</c:v>
                </c:pt>
                <c:pt idx="4">
                  <c:v>1431.9</c:v>
                </c:pt>
                <c:pt idx="5">
                  <c:v>2698.5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935-B2DC-ED3D0494F751}"/>
            </c:ext>
          </c:extLst>
        </c:ser>
        <c:ser>
          <c:idx val="1"/>
          <c:order val="1"/>
          <c:tx>
            <c:strRef>
              <c:f>Sayfa2!$B$4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Sayfa2!$C$7:$H$7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~1000000</c:v>
                </c:pt>
              </c:strCache>
            </c:strRef>
          </c:cat>
          <c:val>
            <c:numRef>
              <c:f>Sayfa2!$C$4:$H$4</c:f>
              <c:numCache>
                <c:formatCode>General</c:formatCode>
                <c:ptCount val="6"/>
                <c:pt idx="0">
                  <c:v>0.3</c:v>
                </c:pt>
                <c:pt idx="1">
                  <c:v>0.8</c:v>
                </c:pt>
                <c:pt idx="2">
                  <c:v>2.6</c:v>
                </c:pt>
                <c:pt idx="3">
                  <c:v>5.0999999999999996</c:v>
                </c:pt>
                <c:pt idx="4">
                  <c:v>26.4</c:v>
                </c:pt>
                <c:pt idx="5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935-B2DC-ED3D0494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334975"/>
        <c:axId val="479344543"/>
      </c:lineChart>
      <c:catAx>
        <c:axId val="47933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9344543"/>
        <c:crosses val="autoZero"/>
        <c:auto val="1"/>
        <c:lblAlgn val="ctr"/>
        <c:lblOffset val="100"/>
        <c:noMultiLvlLbl val="0"/>
      </c:catAx>
      <c:valAx>
        <c:axId val="47934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Run</a:t>
                </a:r>
                <a:r>
                  <a:rPr lang="tr-TR" baseline="0"/>
                  <a:t> Time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933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133350</xdr:rowOff>
    </xdr:from>
    <xdr:to>
      <xdr:col>9</xdr:col>
      <xdr:colOff>466725</xdr:colOff>
      <xdr:row>32</xdr:row>
      <xdr:rowOff>28575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11</xdr:row>
      <xdr:rowOff>132158</xdr:rowOff>
    </xdr:from>
    <xdr:to>
      <xdr:col>20</xdr:col>
      <xdr:colOff>485775</xdr:colOff>
      <xdr:row>32</xdr:row>
      <xdr:rowOff>19049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2" zoomScale="130" zoomScaleNormal="130" workbookViewId="0">
      <selection activeCell="P11" sqref="P11"/>
    </sheetView>
  </sheetViews>
  <sheetFormatPr defaultRowHeight="15" x14ac:dyDescent="0.25"/>
  <cols>
    <col min="1" max="1" width="13.85546875" bestFit="1" customWidth="1"/>
    <col min="2" max="2" width="11.5703125" customWidth="1"/>
    <col min="4" max="4" width="8.5703125" customWidth="1"/>
  </cols>
  <sheetData>
    <row r="1" spans="1:14" x14ac:dyDescent="0.25">
      <c r="A1" s="16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4" ht="15.75" thickBot="1" x14ac:dyDescent="0.3">
      <c r="A2" s="13" t="s">
        <v>5</v>
      </c>
      <c r="B2" s="14"/>
      <c r="C2" s="1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1"/>
    </row>
    <row r="3" spans="1:14" ht="16.5" thickTop="1" thickBot="1" x14ac:dyDescent="0.3">
      <c r="A3" s="19" t="s">
        <v>6</v>
      </c>
      <c r="B3" s="19"/>
      <c r="C3" s="7" t="s">
        <v>2</v>
      </c>
      <c r="D3" s="20" t="s">
        <v>12</v>
      </c>
      <c r="E3" s="21"/>
      <c r="F3" s="21"/>
      <c r="G3" s="21"/>
      <c r="H3" s="21"/>
      <c r="I3" s="21"/>
      <c r="J3" s="21"/>
      <c r="K3" s="21"/>
      <c r="L3" s="21"/>
      <c r="M3" s="22"/>
    </row>
    <row r="4" spans="1:14" ht="15.75" thickTop="1" x14ac:dyDescent="0.25">
      <c r="A4" s="9">
        <f>AVERAGE(D4:M4)</f>
        <v>2.9</v>
      </c>
      <c r="B4" s="3" t="s">
        <v>0</v>
      </c>
      <c r="C4" s="23">
        <v>1000</v>
      </c>
      <c r="D4" s="9">
        <v>3</v>
      </c>
      <c r="E4" s="9">
        <v>2</v>
      </c>
      <c r="F4" s="9">
        <v>3</v>
      </c>
      <c r="G4" s="9">
        <v>2</v>
      </c>
      <c r="H4" s="9">
        <v>3</v>
      </c>
      <c r="I4" s="9">
        <v>2</v>
      </c>
      <c r="J4" s="9">
        <v>2</v>
      </c>
      <c r="K4" s="9">
        <v>4</v>
      </c>
      <c r="L4" s="9">
        <v>4</v>
      </c>
      <c r="M4" s="9">
        <v>4</v>
      </c>
    </row>
    <row r="5" spans="1:14" ht="15.75" thickBot="1" x14ac:dyDescent="0.3">
      <c r="A5" s="8">
        <f>AVERAGE(D5:M5)</f>
        <v>0.3</v>
      </c>
      <c r="B5" s="8" t="s">
        <v>1</v>
      </c>
      <c r="C5" s="23"/>
      <c r="D5" s="8">
        <v>1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</row>
    <row r="6" spans="1:14" ht="16.5" thickTop="1" thickBot="1" x14ac:dyDescent="0.3">
      <c r="A6" s="19" t="s">
        <v>6</v>
      </c>
      <c r="B6" s="19"/>
      <c r="C6" s="7" t="s">
        <v>2</v>
      </c>
      <c r="D6" s="20" t="s">
        <v>12</v>
      </c>
      <c r="E6" s="21"/>
      <c r="F6" s="21"/>
      <c r="G6" s="21"/>
      <c r="H6" s="21"/>
      <c r="I6" s="21"/>
      <c r="J6" s="21"/>
      <c r="K6" s="21"/>
      <c r="L6" s="21"/>
      <c r="M6" s="22"/>
    </row>
    <row r="7" spans="1:14" ht="15.75" thickTop="1" x14ac:dyDescent="0.25">
      <c r="A7" s="9">
        <f>AVERAGE(D7:M7)</f>
        <v>27.4</v>
      </c>
      <c r="B7" s="3" t="s">
        <v>0</v>
      </c>
      <c r="C7" s="23">
        <v>10000</v>
      </c>
      <c r="D7" s="9">
        <v>30</v>
      </c>
      <c r="E7" s="9">
        <v>24</v>
      </c>
      <c r="F7" s="9">
        <v>23</v>
      </c>
      <c r="G7" s="9">
        <v>30</v>
      </c>
      <c r="H7" s="9">
        <v>30</v>
      </c>
      <c r="I7" s="9">
        <v>23</v>
      </c>
      <c r="J7" s="9">
        <v>23</v>
      </c>
      <c r="K7" s="9">
        <v>30</v>
      </c>
      <c r="L7" s="9">
        <v>31</v>
      </c>
      <c r="M7" s="9">
        <v>30</v>
      </c>
    </row>
    <row r="8" spans="1:14" ht="15.75" thickBot="1" x14ac:dyDescent="0.3">
      <c r="A8" s="8">
        <f>AVERAGE(D8:M8)</f>
        <v>0.8</v>
      </c>
      <c r="B8" s="4" t="s">
        <v>1</v>
      </c>
      <c r="C8" s="23"/>
      <c r="D8" s="8">
        <v>1</v>
      </c>
      <c r="E8" s="8">
        <v>1</v>
      </c>
      <c r="F8" s="8">
        <v>1</v>
      </c>
      <c r="G8" s="8">
        <v>1</v>
      </c>
      <c r="H8" s="8">
        <v>0</v>
      </c>
      <c r="I8" s="8">
        <v>1</v>
      </c>
      <c r="J8" s="8">
        <v>1</v>
      </c>
      <c r="K8" s="8">
        <v>1</v>
      </c>
      <c r="L8" s="8">
        <v>0</v>
      </c>
      <c r="M8" s="8">
        <v>1</v>
      </c>
    </row>
    <row r="9" spans="1:14" ht="16.5" thickTop="1" thickBot="1" x14ac:dyDescent="0.3">
      <c r="A9" s="19" t="s">
        <v>6</v>
      </c>
      <c r="B9" s="19"/>
      <c r="C9" s="7" t="s">
        <v>2</v>
      </c>
      <c r="D9" s="20" t="s">
        <v>12</v>
      </c>
      <c r="E9" s="21"/>
      <c r="F9" s="21"/>
      <c r="G9" s="21"/>
      <c r="H9" s="21"/>
      <c r="I9" s="21"/>
      <c r="J9" s="21"/>
      <c r="K9" s="21"/>
      <c r="L9" s="21"/>
      <c r="M9" s="22"/>
    </row>
    <row r="10" spans="1:14" ht="15.75" thickTop="1" x14ac:dyDescent="0.25">
      <c r="A10" s="9">
        <f>AVERAGE(D10:M10)</f>
        <v>157.69999999999999</v>
      </c>
      <c r="B10" s="3" t="s">
        <v>0</v>
      </c>
      <c r="C10" s="23">
        <v>50000</v>
      </c>
      <c r="D10" s="9">
        <v>123</v>
      </c>
      <c r="E10" s="9">
        <v>171</v>
      </c>
      <c r="F10" s="9">
        <v>170</v>
      </c>
      <c r="G10" s="9">
        <v>164</v>
      </c>
      <c r="H10" s="9">
        <v>152</v>
      </c>
      <c r="I10" s="9">
        <v>162</v>
      </c>
      <c r="J10" s="9">
        <v>168</v>
      </c>
      <c r="K10" s="9">
        <v>154</v>
      </c>
      <c r="L10" s="9">
        <v>162</v>
      </c>
      <c r="M10" s="9">
        <v>151</v>
      </c>
    </row>
    <row r="11" spans="1:14" ht="15.75" thickBot="1" x14ac:dyDescent="0.3">
      <c r="A11" s="8">
        <f>AVERAGE(D11:M11)</f>
        <v>2.6</v>
      </c>
      <c r="B11" s="4" t="s">
        <v>1</v>
      </c>
      <c r="C11" s="23"/>
      <c r="D11" s="8">
        <v>2</v>
      </c>
      <c r="E11" s="8">
        <v>3</v>
      </c>
      <c r="F11" s="8">
        <v>2</v>
      </c>
      <c r="G11" s="8">
        <v>3</v>
      </c>
      <c r="H11" s="8">
        <v>3</v>
      </c>
      <c r="I11" s="8">
        <v>3</v>
      </c>
      <c r="J11" s="8">
        <v>2</v>
      </c>
      <c r="K11" s="8">
        <v>2</v>
      </c>
      <c r="L11" s="8">
        <v>3</v>
      </c>
      <c r="M11" s="8">
        <v>3</v>
      </c>
    </row>
    <row r="12" spans="1:14" ht="16.5" thickTop="1" thickBot="1" x14ac:dyDescent="0.3">
      <c r="A12" s="19" t="s">
        <v>6</v>
      </c>
      <c r="B12" s="19"/>
      <c r="C12" s="7" t="s">
        <v>2</v>
      </c>
      <c r="D12" s="20" t="s">
        <v>12</v>
      </c>
      <c r="E12" s="21"/>
      <c r="F12" s="21"/>
      <c r="G12" s="21"/>
      <c r="H12" s="21"/>
      <c r="I12" s="21"/>
      <c r="J12" s="21"/>
      <c r="K12" s="21"/>
      <c r="L12" s="21"/>
      <c r="M12" s="22"/>
    </row>
    <row r="13" spans="1:14" ht="15.75" thickTop="1" x14ac:dyDescent="0.25">
      <c r="A13" s="9">
        <f>AVERAGE(D13:M13)</f>
        <v>326.3</v>
      </c>
      <c r="B13" s="3" t="s">
        <v>0</v>
      </c>
      <c r="C13" s="23">
        <v>100000</v>
      </c>
      <c r="D13" s="9">
        <v>356</v>
      </c>
      <c r="E13" s="9">
        <v>251</v>
      </c>
      <c r="F13" s="9">
        <v>339</v>
      </c>
      <c r="G13" s="9">
        <v>338</v>
      </c>
      <c r="H13" s="9">
        <v>252</v>
      </c>
      <c r="I13" s="9">
        <v>345</v>
      </c>
      <c r="J13" s="9">
        <v>326</v>
      </c>
      <c r="K13" s="9">
        <v>355</v>
      </c>
      <c r="L13" s="9">
        <v>347</v>
      </c>
      <c r="M13" s="9">
        <v>354</v>
      </c>
    </row>
    <row r="14" spans="1:14" ht="15.75" thickBot="1" x14ac:dyDescent="0.3">
      <c r="A14" s="8">
        <f>AVERAGE(D14:M14)</f>
        <v>5.0999999999999996</v>
      </c>
      <c r="B14" s="4" t="s">
        <v>1</v>
      </c>
      <c r="C14" s="23"/>
      <c r="D14" s="8">
        <v>4</v>
      </c>
      <c r="E14" s="8">
        <v>5</v>
      </c>
      <c r="F14" s="8">
        <v>6</v>
      </c>
      <c r="G14" s="8">
        <v>4</v>
      </c>
      <c r="H14" s="8">
        <v>5</v>
      </c>
      <c r="I14" s="8">
        <v>5</v>
      </c>
      <c r="J14" s="8">
        <v>6</v>
      </c>
      <c r="K14" s="8">
        <v>6</v>
      </c>
      <c r="L14" s="8">
        <v>5</v>
      </c>
      <c r="M14" s="8">
        <v>5</v>
      </c>
    </row>
    <row r="15" spans="1:14" ht="16.5" thickTop="1" thickBot="1" x14ac:dyDescent="0.3">
      <c r="A15" s="19" t="s">
        <v>6</v>
      </c>
      <c r="B15" s="19"/>
      <c r="C15" s="7" t="s">
        <v>2</v>
      </c>
      <c r="D15" s="20" t="s">
        <v>12</v>
      </c>
      <c r="E15" s="21"/>
      <c r="F15" s="21"/>
      <c r="G15" s="21"/>
      <c r="H15" s="21"/>
      <c r="I15" s="21"/>
      <c r="J15" s="21"/>
      <c r="K15" s="21"/>
      <c r="L15" s="21"/>
      <c r="M15" s="22"/>
    </row>
    <row r="16" spans="1:14" ht="15.75" thickTop="1" x14ac:dyDescent="0.25">
      <c r="A16" s="9">
        <f>AVERAGE(D16:M16)</f>
        <v>1431.9</v>
      </c>
      <c r="B16" s="3" t="s">
        <v>0</v>
      </c>
      <c r="C16" s="23">
        <v>500000</v>
      </c>
      <c r="D16" s="9">
        <v>1371</v>
      </c>
      <c r="E16" s="9">
        <v>1384</v>
      </c>
      <c r="F16" s="9">
        <v>1913</v>
      </c>
      <c r="G16" s="9">
        <v>1374</v>
      </c>
      <c r="H16" s="9">
        <v>1385</v>
      </c>
      <c r="I16" s="9">
        <v>1380</v>
      </c>
      <c r="J16" s="9">
        <v>1371</v>
      </c>
      <c r="K16" s="9">
        <v>1379</v>
      </c>
      <c r="L16" s="9">
        <v>1388</v>
      </c>
      <c r="M16" s="9">
        <v>1374</v>
      </c>
    </row>
    <row r="17" spans="1:13" ht="15.75" thickBot="1" x14ac:dyDescent="0.3">
      <c r="A17" s="8">
        <f>AVERAGE(D17:M17)</f>
        <v>26.4</v>
      </c>
      <c r="B17" s="4" t="s">
        <v>1</v>
      </c>
      <c r="C17" s="23"/>
      <c r="D17" s="8">
        <v>26</v>
      </c>
      <c r="E17" s="8">
        <v>25</v>
      </c>
      <c r="F17" s="8">
        <v>26</v>
      </c>
      <c r="G17" s="8">
        <v>24</v>
      </c>
      <c r="H17" s="8">
        <v>29</v>
      </c>
      <c r="I17" s="8">
        <v>28</v>
      </c>
      <c r="J17" s="8">
        <v>26</v>
      </c>
      <c r="K17" s="8">
        <v>27</v>
      </c>
      <c r="L17" s="8">
        <v>27</v>
      </c>
      <c r="M17" s="8">
        <v>26</v>
      </c>
    </row>
    <row r="18" spans="1:13" ht="16.5" thickTop="1" thickBot="1" x14ac:dyDescent="0.3">
      <c r="A18" s="19" t="s">
        <v>6</v>
      </c>
      <c r="B18" s="19"/>
      <c r="C18" s="7" t="s">
        <v>2</v>
      </c>
      <c r="D18" s="20" t="s">
        <v>12</v>
      </c>
      <c r="E18" s="21"/>
      <c r="F18" s="21"/>
      <c r="G18" s="21"/>
      <c r="H18" s="21"/>
      <c r="I18" s="21"/>
      <c r="J18" s="21"/>
      <c r="K18" s="21"/>
      <c r="L18" s="21"/>
      <c r="M18" s="22"/>
    </row>
    <row r="19" spans="1:13" ht="15.75" thickTop="1" x14ac:dyDescent="0.25">
      <c r="A19" s="9">
        <f>AVERAGE(D19:M19)</f>
        <v>2698.5</v>
      </c>
      <c r="B19" s="3" t="s">
        <v>0</v>
      </c>
      <c r="C19" s="23">
        <v>916723</v>
      </c>
      <c r="D19" s="9">
        <v>2585</v>
      </c>
      <c r="E19" s="9">
        <v>3543</v>
      </c>
      <c r="F19" s="9">
        <v>2656</v>
      </c>
      <c r="G19" s="9">
        <v>2590</v>
      </c>
      <c r="H19" s="9">
        <v>2546</v>
      </c>
      <c r="I19" s="9">
        <v>2632</v>
      </c>
      <c r="J19" s="9">
        <v>2814</v>
      </c>
      <c r="K19" s="9">
        <v>2487</v>
      </c>
      <c r="L19" s="9">
        <v>2596</v>
      </c>
      <c r="M19" s="9">
        <v>2536</v>
      </c>
    </row>
    <row r="20" spans="1:13" x14ac:dyDescent="0.25">
      <c r="A20" s="8">
        <f>AVERAGE(D20:M20)</f>
        <v>41.2</v>
      </c>
      <c r="B20" s="4" t="s">
        <v>1</v>
      </c>
      <c r="C20" s="23"/>
      <c r="D20" s="8">
        <v>48</v>
      </c>
      <c r="E20" s="8">
        <v>45</v>
      </c>
      <c r="F20" s="8">
        <v>42</v>
      </c>
      <c r="G20" s="8">
        <v>46</v>
      </c>
      <c r="H20" s="8">
        <v>44</v>
      </c>
      <c r="I20" s="8">
        <v>39</v>
      </c>
      <c r="J20" s="8">
        <v>36</v>
      </c>
      <c r="K20" s="8">
        <v>37</v>
      </c>
      <c r="L20" s="8">
        <v>38</v>
      </c>
      <c r="M20" s="8">
        <v>37</v>
      </c>
    </row>
    <row r="21" spans="1:13" ht="15.75" thickBot="1" x14ac:dyDescent="0.3"/>
    <row r="22" spans="1:13" ht="16.5" thickTop="1" thickBot="1" x14ac:dyDescent="0.3">
      <c r="A22" s="19"/>
      <c r="B22" s="19"/>
      <c r="C22" s="7"/>
      <c r="D22" s="20"/>
      <c r="E22" s="21"/>
      <c r="F22" s="21"/>
      <c r="G22" s="21"/>
      <c r="H22" s="21"/>
      <c r="I22" s="21"/>
      <c r="J22" s="21"/>
      <c r="K22" s="21"/>
      <c r="L22" s="21"/>
      <c r="M22" s="22"/>
    </row>
    <row r="23" spans="1:13" ht="15.75" thickTop="1" x14ac:dyDescent="0.25">
      <c r="A23" s="10" t="s">
        <v>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ht="15.75" thickBot="1" x14ac:dyDescent="0.3">
      <c r="A24" s="13" t="s">
        <v>5</v>
      </c>
      <c r="B24" s="14"/>
      <c r="C24" s="15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</row>
    <row r="25" spans="1:13" ht="16.5" thickTop="1" thickBot="1" x14ac:dyDescent="0.3">
      <c r="A25" s="19" t="s">
        <v>6</v>
      </c>
      <c r="B25" s="19"/>
      <c r="C25" s="7" t="s">
        <v>2</v>
      </c>
      <c r="D25" s="20" t="s">
        <v>12</v>
      </c>
      <c r="E25" s="21"/>
      <c r="F25" s="21"/>
      <c r="G25" s="21"/>
      <c r="H25" s="21"/>
      <c r="I25" s="21"/>
      <c r="J25" s="21"/>
      <c r="K25" s="21"/>
      <c r="L25" s="21"/>
      <c r="M25" s="22"/>
    </row>
    <row r="26" spans="1:13" ht="15.75" thickTop="1" x14ac:dyDescent="0.25">
      <c r="A26" s="9">
        <f>AVERAGE(D26:M26)</f>
        <v>2.2000000000000002</v>
      </c>
      <c r="B26" s="3" t="s">
        <v>0</v>
      </c>
      <c r="C26" s="23">
        <v>1000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3</v>
      </c>
      <c r="K26" s="9">
        <v>3</v>
      </c>
      <c r="L26" s="9">
        <v>2</v>
      </c>
      <c r="M26" s="9">
        <v>2</v>
      </c>
    </row>
    <row r="27" spans="1:13" ht="15.75" thickBot="1" x14ac:dyDescent="0.3">
      <c r="A27" s="8">
        <f>AVERAGE(D27:M27)</f>
        <v>0.6</v>
      </c>
      <c r="B27" s="8" t="s">
        <v>1</v>
      </c>
      <c r="C27" s="23"/>
      <c r="D27" s="8">
        <v>1</v>
      </c>
      <c r="E27" s="8">
        <v>0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  <c r="K27" s="8">
        <v>1</v>
      </c>
      <c r="L27" s="8">
        <v>0</v>
      </c>
      <c r="M27" s="8">
        <v>1</v>
      </c>
    </row>
    <row r="28" spans="1:13" ht="16.5" thickTop="1" thickBot="1" x14ac:dyDescent="0.3">
      <c r="A28" s="19" t="s">
        <v>6</v>
      </c>
      <c r="B28" s="19"/>
      <c r="C28" s="7" t="s">
        <v>2</v>
      </c>
      <c r="D28" s="20" t="s">
        <v>12</v>
      </c>
      <c r="E28" s="21"/>
      <c r="F28" s="21"/>
      <c r="G28" s="21"/>
      <c r="H28" s="21"/>
      <c r="I28" s="21"/>
      <c r="J28" s="21"/>
      <c r="K28" s="21"/>
      <c r="L28" s="21"/>
      <c r="M28" s="22"/>
    </row>
    <row r="29" spans="1:13" ht="15.75" thickTop="1" x14ac:dyDescent="0.25">
      <c r="A29" s="9">
        <f>AVERAGE(D29:M29)</f>
        <v>28.2</v>
      </c>
      <c r="B29" s="3" t="s">
        <v>0</v>
      </c>
      <c r="C29" s="23">
        <v>10000</v>
      </c>
      <c r="D29" s="9">
        <v>22</v>
      </c>
      <c r="E29" s="9">
        <v>29</v>
      </c>
      <c r="F29" s="9">
        <v>27</v>
      </c>
      <c r="G29" s="9">
        <v>23</v>
      </c>
      <c r="H29" s="9">
        <v>30</v>
      </c>
      <c r="I29" s="9">
        <v>31</v>
      </c>
      <c r="J29" s="9">
        <v>30</v>
      </c>
      <c r="K29" s="9">
        <v>29</v>
      </c>
      <c r="L29" s="9">
        <v>30</v>
      </c>
      <c r="M29" s="9">
        <v>31</v>
      </c>
    </row>
    <row r="30" spans="1:13" ht="15.75" thickBot="1" x14ac:dyDescent="0.3">
      <c r="A30" s="8">
        <f>AVERAGE(D30:M30)</f>
        <v>83.2</v>
      </c>
      <c r="B30" s="4" t="s">
        <v>1</v>
      </c>
      <c r="C30" s="23"/>
      <c r="D30" s="8">
        <v>89</v>
      </c>
      <c r="E30" s="8">
        <v>88</v>
      </c>
      <c r="F30" s="8">
        <v>87</v>
      </c>
      <c r="G30" s="8">
        <v>88</v>
      </c>
      <c r="H30" s="8">
        <v>86</v>
      </c>
      <c r="I30" s="8">
        <v>88</v>
      </c>
      <c r="J30" s="8">
        <v>88</v>
      </c>
      <c r="K30" s="8">
        <v>87</v>
      </c>
      <c r="L30" s="8">
        <v>65</v>
      </c>
      <c r="M30" s="8">
        <v>66</v>
      </c>
    </row>
    <row r="31" spans="1:13" ht="16.5" thickTop="1" thickBot="1" x14ac:dyDescent="0.3">
      <c r="A31" s="19" t="s">
        <v>6</v>
      </c>
      <c r="B31" s="19"/>
      <c r="C31" s="7" t="s">
        <v>2</v>
      </c>
      <c r="D31" s="20" t="s">
        <v>12</v>
      </c>
      <c r="E31" s="21"/>
      <c r="F31" s="21"/>
      <c r="G31" s="21"/>
      <c r="H31" s="21"/>
      <c r="I31" s="21"/>
      <c r="J31" s="21"/>
      <c r="K31" s="21"/>
      <c r="L31" s="21"/>
      <c r="M31" s="22"/>
    </row>
    <row r="32" spans="1:13" ht="15.75" thickTop="1" x14ac:dyDescent="0.25">
      <c r="A32" s="9">
        <f>AVERAGE(D32:M32)</f>
        <v>162</v>
      </c>
      <c r="B32" s="3" t="s">
        <v>0</v>
      </c>
      <c r="C32" s="23">
        <v>50000</v>
      </c>
      <c r="D32" s="9">
        <v>160</v>
      </c>
      <c r="E32" s="9">
        <v>160</v>
      </c>
      <c r="F32" s="9">
        <v>158</v>
      </c>
      <c r="G32" s="9">
        <v>159</v>
      </c>
      <c r="H32" s="9">
        <v>161</v>
      </c>
      <c r="I32" s="9">
        <v>166</v>
      </c>
      <c r="J32" s="9">
        <v>164</v>
      </c>
      <c r="K32" s="9">
        <v>172</v>
      </c>
      <c r="L32" s="9">
        <v>161</v>
      </c>
      <c r="M32" s="9">
        <v>159</v>
      </c>
    </row>
    <row r="33" spans="1:13" ht="15.75" thickBot="1" x14ac:dyDescent="0.3">
      <c r="A33" s="8">
        <f>AVERAGE(D33:M33)</f>
        <v>2273.1</v>
      </c>
      <c r="B33" s="4" t="s">
        <v>1</v>
      </c>
      <c r="C33" s="23"/>
      <c r="D33" s="8">
        <v>2239</v>
      </c>
      <c r="E33" s="8">
        <v>2282</v>
      </c>
      <c r="F33" s="8">
        <v>2197</v>
      </c>
      <c r="G33" s="8">
        <v>2368</v>
      </c>
      <c r="H33" s="8">
        <v>2451</v>
      </c>
      <c r="I33" s="8">
        <v>2279</v>
      </c>
      <c r="J33" s="8">
        <v>2131</v>
      </c>
      <c r="K33" s="8">
        <v>2232</v>
      </c>
      <c r="L33" s="8">
        <v>2281</v>
      </c>
      <c r="M33" s="8">
        <v>2271</v>
      </c>
    </row>
    <row r="34" spans="1:13" ht="16.5" thickTop="1" thickBot="1" x14ac:dyDescent="0.3">
      <c r="A34" s="19" t="s">
        <v>6</v>
      </c>
      <c r="B34" s="19"/>
      <c r="C34" s="7" t="s">
        <v>2</v>
      </c>
      <c r="D34" s="20" t="s">
        <v>12</v>
      </c>
      <c r="E34" s="21"/>
      <c r="F34" s="21"/>
      <c r="G34" s="21"/>
      <c r="H34" s="21"/>
      <c r="I34" s="21"/>
      <c r="J34" s="21"/>
      <c r="K34" s="21"/>
      <c r="L34" s="21"/>
      <c r="M34" s="22"/>
    </row>
    <row r="35" spans="1:13" ht="15.75" thickTop="1" x14ac:dyDescent="0.25">
      <c r="A35" s="9">
        <f>AVERAGE(D35:M35)</f>
        <v>323.39999999999998</v>
      </c>
      <c r="B35" s="3" t="s">
        <v>0</v>
      </c>
      <c r="C35" s="23">
        <v>100000</v>
      </c>
      <c r="D35" s="9">
        <v>253</v>
      </c>
      <c r="E35" s="9">
        <v>347</v>
      </c>
      <c r="F35" s="9">
        <v>336</v>
      </c>
      <c r="G35" s="9">
        <v>329</v>
      </c>
      <c r="H35" s="9">
        <v>331</v>
      </c>
      <c r="I35" s="9">
        <v>342</v>
      </c>
      <c r="J35" s="9">
        <v>298</v>
      </c>
      <c r="K35" s="9">
        <v>338</v>
      </c>
      <c r="L35" s="9">
        <v>324</v>
      </c>
      <c r="M35" s="9">
        <v>336</v>
      </c>
    </row>
    <row r="36" spans="1:13" ht="15.75" thickBot="1" x14ac:dyDescent="0.3">
      <c r="A36" s="8">
        <f>AVERAGE(D36:M36)</f>
        <v>7935.3</v>
      </c>
      <c r="B36" s="4" t="s">
        <v>1</v>
      </c>
      <c r="C36" s="23"/>
      <c r="D36" s="8">
        <v>6686</v>
      </c>
      <c r="E36" s="8">
        <v>6725</v>
      </c>
      <c r="F36" s="8">
        <v>6621</v>
      </c>
      <c r="G36" s="8">
        <v>6865</v>
      </c>
      <c r="H36" s="8">
        <v>8961</v>
      </c>
      <c r="I36" s="8">
        <v>7958</v>
      </c>
      <c r="J36" s="8">
        <v>9047</v>
      </c>
      <c r="K36" s="8">
        <v>8964</v>
      </c>
      <c r="L36" s="8">
        <v>8734</v>
      </c>
      <c r="M36" s="8">
        <v>8792</v>
      </c>
    </row>
    <row r="37" spans="1:13" ht="16.5" thickTop="1" thickBot="1" x14ac:dyDescent="0.3">
      <c r="A37" s="19" t="s">
        <v>6</v>
      </c>
      <c r="B37" s="19"/>
      <c r="C37" s="7" t="s">
        <v>2</v>
      </c>
      <c r="D37" s="20" t="s">
        <v>12</v>
      </c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.75" thickTop="1" x14ac:dyDescent="0.25">
      <c r="A38" s="9">
        <f>AVERAGE(D38:M38)</f>
        <v>1465.5</v>
      </c>
      <c r="B38" s="3" t="s">
        <v>0</v>
      </c>
      <c r="C38" s="23">
        <v>500000</v>
      </c>
      <c r="D38" s="9">
        <v>1773</v>
      </c>
      <c r="E38" s="9">
        <v>1345</v>
      </c>
      <c r="F38" s="9">
        <v>1398</v>
      </c>
      <c r="G38" s="9">
        <v>1679</v>
      </c>
      <c r="H38" s="9">
        <v>1337</v>
      </c>
      <c r="I38" s="9">
        <v>1467</v>
      </c>
      <c r="J38" s="9">
        <v>1541</v>
      </c>
      <c r="K38" s="9">
        <v>1340</v>
      </c>
      <c r="L38" s="9">
        <v>1312</v>
      </c>
      <c r="M38" s="9">
        <v>1463</v>
      </c>
    </row>
    <row r="39" spans="1:13" ht="15.75" thickBot="1" x14ac:dyDescent="0.3">
      <c r="A39" s="8">
        <f>AVERAGE(D39:M39)</f>
        <v>198194.7</v>
      </c>
      <c r="B39" s="4" t="s">
        <v>1</v>
      </c>
      <c r="C39" s="23"/>
      <c r="D39" s="8">
        <v>196278</v>
      </c>
      <c r="E39" s="8">
        <v>203985</v>
      </c>
      <c r="F39" s="8">
        <v>197532</v>
      </c>
      <c r="G39" s="8">
        <v>198541</v>
      </c>
      <c r="H39" s="8">
        <v>196912</v>
      </c>
      <c r="I39" s="8">
        <v>201667</v>
      </c>
      <c r="J39" s="8">
        <v>198521</v>
      </c>
      <c r="K39" s="8">
        <v>197854</v>
      </c>
      <c r="L39" s="8">
        <v>195328</v>
      </c>
      <c r="M39" s="8">
        <v>195329</v>
      </c>
    </row>
    <row r="40" spans="1:13" ht="16.5" thickTop="1" thickBot="1" x14ac:dyDescent="0.3">
      <c r="A40" s="19" t="s">
        <v>6</v>
      </c>
      <c r="B40" s="19"/>
      <c r="C40" s="7" t="s">
        <v>2</v>
      </c>
      <c r="D40" s="20" t="s">
        <v>12</v>
      </c>
      <c r="E40" s="21"/>
      <c r="F40" s="21"/>
      <c r="G40" s="21"/>
      <c r="H40" s="21"/>
      <c r="I40" s="21"/>
      <c r="J40" s="21"/>
      <c r="K40" s="21"/>
      <c r="L40" s="21"/>
      <c r="M40" s="22"/>
    </row>
    <row r="41" spans="1:13" ht="15.75" thickTop="1" x14ac:dyDescent="0.25">
      <c r="A41" s="9">
        <f>AVERAGE(D41:M41)</f>
        <v>2558.9</v>
      </c>
      <c r="B41" s="3" t="s">
        <v>0</v>
      </c>
      <c r="C41" s="23">
        <v>916723</v>
      </c>
      <c r="D41" s="9">
        <v>2575</v>
      </c>
      <c r="E41" s="9">
        <v>2527</v>
      </c>
      <c r="F41" s="9">
        <v>2561</v>
      </c>
      <c r="G41" s="9">
        <v>2569</v>
      </c>
      <c r="H41" s="9">
        <v>2536</v>
      </c>
      <c r="I41" s="9">
        <v>2565</v>
      </c>
      <c r="J41" s="9">
        <v>2574</v>
      </c>
      <c r="K41" s="9">
        <v>2570</v>
      </c>
      <c r="L41" s="9">
        <v>2566</v>
      </c>
      <c r="M41" s="9">
        <v>2546</v>
      </c>
    </row>
    <row r="42" spans="1:13" x14ac:dyDescent="0.25">
      <c r="A42" s="8">
        <f>AVERAGE(D42:M42)</f>
        <v>675120.4</v>
      </c>
      <c r="B42" s="4" t="s">
        <v>1</v>
      </c>
      <c r="C42" s="23"/>
      <c r="D42" s="8">
        <v>696867</v>
      </c>
      <c r="E42" s="8">
        <v>665659</v>
      </c>
      <c r="F42" s="8">
        <v>662189</v>
      </c>
      <c r="G42" s="8">
        <v>675247</v>
      </c>
      <c r="H42" s="8">
        <v>689878</v>
      </c>
      <c r="I42" s="8">
        <v>692341</v>
      </c>
      <c r="J42" s="8">
        <v>673698</v>
      </c>
      <c r="K42" s="8">
        <v>662178</v>
      </c>
      <c r="L42" s="8">
        <v>663296</v>
      </c>
      <c r="M42" s="8">
        <v>669851</v>
      </c>
    </row>
  </sheetData>
  <mergeCells count="42">
    <mergeCell ref="C41:C42"/>
    <mergeCell ref="A6:B6"/>
    <mergeCell ref="A9:B9"/>
    <mergeCell ref="A12:B12"/>
    <mergeCell ref="A15:B15"/>
    <mergeCell ref="A18:B18"/>
    <mergeCell ref="A22:B22"/>
    <mergeCell ref="C19:C20"/>
    <mergeCell ref="C16:C17"/>
    <mergeCell ref="C10:C11"/>
    <mergeCell ref="C26:C27"/>
    <mergeCell ref="C29:C30"/>
    <mergeCell ref="A25:B25"/>
    <mergeCell ref="C7:C8"/>
    <mergeCell ref="C13:C14"/>
    <mergeCell ref="C32:C33"/>
    <mergeCell ref="A40:B40"/>
    <mergeCell ref="D40:M40"/>
    <mergeCell ref="D25:M25"/>
    <mergeCell ref="A28:B28"/>
    <mergeCell ref="D28:M28"/>
    <mergeCell ref="A31:B31"/>
    <mergeCell ref="D31:M31"/>
    <mergeCell ref="A34:B34"/>
    <mergeCell ref="D34:M34"/>
    <mergeCell ref="C38:C39"/>
    <mergeCell ref="C35:C36"/>
    <mergeCell ref="A23:M23"/>
    <mergeCell ref="A24:C24"/>
    <mergeCell ref="A1:M1"/>
    <mergeCell ref="A2:C2"/>
    <mergeCell ref="A37:B37"/>
    <mergeCell ref="D37:M37"/>
    <mergeCell ref="D9:M9"/>
    <mergeCell ref="D6:M6"/>
    <mergeCell ref="D3:M3"/>
    <mergeCell ref="D15:M15"/>
    <mergeCell ref="D12:M12"/>
    <mergeCell ref="D18:M18"/>
    <mergeCell ref="D22:M22"/>
    <mergeCell ref="C4:C5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Q9" sqref="Q9"/>
    </sheetView>
  </sheetViews>
  <sheetFormatPr defaultRowHeight="15" x14ac:dyDescent="0.25"/>
  <cols>
    <col min="1" max="1" width="26.42578125" bestFit="1" customWidth="1"/>
    <col min="2" max="2" width="13.140625" bestFit="1" customWidth="1"/>
    <col min="5" max="5" width="8.42578125" customWidth="1"/>
    <col min="6" max="6" width="7.28515625" bestFit="1" customWidth="1"/>
    <col min="7" max="7" width="9.42578125" bestFit="1" customWidth="1"/>
    <col min="8" max="8" width="10" customWidth="1"/>
  </cols>
  <sheetData>
    <row r="1" spans="1:8" ht="15.75" thickBot="1" x14ac:dyDescent="0.3">
      <c r="A1" s="24" t="s">
        <v>10</v>
      </c>
      <c r="B1" s="24"/>
      <c r="C1" s="24"/>
      <c r="D1" s="24"/>
      <c r="E1" s="24"/>
      <c r="F1" s="24"/>
      <c r="G1" s="24"/>
      <c r="H1" s="24"/>
    </row>
    <row r="2" spans="1:8" ht="16.5" thickTop="1" thickBot="1" x14ac:dyDescent="0.3">
      <c r="A2" s="24" t="s">
        <v>13</v>
      </c>
      <c r="B2" s="7" t="s">
        <v>2</v>
      </c>
      <c r="C2" s="7">
        <v>1000</v>
      </c>
      <c r="D2" s="7">
        <v>10000</v>
      </c>
      <c r="E2" s="7">
        <v>50000</v>
      </c>
      <c r="F2" s="7">
        <v>100000</v>
      </c>
      <c r="G2" s="7">
        <v>500000</v>
      </c>
      <c r="H2" s="7" t="s">
        <v>8</v>
      </c>
    </row>
    <row r="3" spans="1:8" ht="15.75" thickTop="1" x14ac:dyDescent="0.25">
      <c r="A3" s="24"/>
      <c r="B3" s="3" t="s">
        <v>7</v>
      </c>
      <c r="C3" s="3">
        <v>2.9</v>
      </c>
      <c r="D3" s="3">
        <v>27.4</v>
      </c>
      <c r="E3" s="3">
        <v>157.69999999999999</v>
      </c>
      <c r="F3" s="3">
        <v>326.3</v>
      </c>
      <c r="G3" s="3">
        <v>1431.9</v>
      </c>
      <c r="H3" s="3">
        <v>2698.5</v>
      </c>
    </row>
    <row r="4" spans="1:8" x14ac:dyDescent="0.25">
      <c r="A4" s="24"/>
      <c r="B4" s="4" t="s">
        <v>9</v>
      </c>
      <c r="C4" s="4">
        <v>0.3</v>
      </c>
      <c r="D4" s="4">
        <v>0.8</v>
      </c>
      <c r="E4" s="4">
        <v>2.6</v>
      </c>
      <c r="F4" s="4">
        <v>5.0999999999999996</v>
      </c>
      <c r="G4" s="4">
        <v>26.4</v>
      </c>
      <c r="H4" s="4">
        <v>41.2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ht="15.75" thickBot="1" x14ac:dyDescent="0.3">
      <c r="A6" s="24" t="s">
        <v>11</v>
      </c>
      <c r="B6" s="24"/>
      <c r="C6" s="24"/>
      <c r="D6" s="24"/>
      <c r="E6" s="24"/>
      <c r="F6" s="24"/>
      <c r="G6" s="24"/>
      <c r="H6" s="24"/>
    </row>
    <row r="7" spans="1:8" ht="16.5" thickTop="1" thickBot="1" x14ac:dyDescent="0.3">
      <c r="A7" s="24" t="s">
        <v>13</v>
      </c>
      <c r="B7" s="7" t="s">
        <v>2</v>
      </c>
      <c r="C7" s="7">
        <v>1000</v>
      </c>
      <c r="D7" s="7">
        <v>10000</v>
      </c>
      <c r="E7" s="7">
        <v>50000</v>
      </c>
      <c r="F7" s="7">
        <v>100000</v>
      </c>
      <c r="G7" s="7">
        <v>500000</v>
      </c>
      <c r="H7" s="7" t="s">
        <v>8</v>
      </c>
    </row>
    <row r="8" spans="1:8" ht="15.75" thickTop="1" x14ac:dyDescent="0.25">
      <c r="A8" s="24"/>
      <c r="B8" s="3" t="s">
        <v>7</v>
      </c>
      <c r="C8" s="3">
        <v>2.2000000000000002</v>
      </c>
      <c r="D8" s="3">
        <v>28.2</v>
      </c>
      <c r="E8" s="3">
        <v>162</v>
      </c>
      <c r="F8" s="3">
        <v>323.39999999999998</v>
      </c>
      <c r="G8" s="3">
        <v>1465.5</v>
      </c>
      <c r="H8" s="3">
        <v>2558.9</v>
      </c>
    </row>
    <row r="9" spans="1:8" x14ac:dyDescent="0.25">
      <c r="A9" s="24"/>
      <c r="B9" s="4" t="s">
        <v>9</v>
      </c>
      <c r="C9" s="4">
        <v>0.6</v>
      </c>
      <c r="D9" s="4">
        <v>83.2</v>
      </c>
      <c r="E9" s="4">
        <v>2273.1</v>
      </c>
      <c r="F9" s="4">
        <v>7935.3</v>
      </c>
      <c r="G9" s="4">
        <v>198194.7</v>
      </c>
      <c r="H9" s="4">
        <v>675120.4</v>
      </c>
    </row>
    <row r="10" spans="1:8" x14ac:dyDescent="0.25">
      <c r="A10" s="2"/>
      <c r="B10" s="2"/>
      <c r="C10" s="2"/>
      <c r="D10" s="2"/>
      <c r="E10" s="2"/>
      <c r="F10" s="2"/>
      <c r="G10" s="2"/>
      <c r="H10" s="2"/>
    </row>
  </sheetData>
  <mergeCells count="4">
    <mergeCell ref="A2:A4"/>
    <mergeCell ref="A1:H1"/>
    <mergeCell ref="A6:H6"/>
    <mergeCell ref="A7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60" zoomScaleNormal="160" workbookViewId="0">
      <selection activeCell="F8" sqref="F8"/>
    </sheetView>
  </sheetViews>
  <sheetFormatPr defaultRowHeight="15" x14ac:dyDescent="0.25"/>
  <cols>
    <col min="1" max="3" width="9.140625" style="2"/>
    <col min="4" max="4" width="17.7109375" style="2" bestFit="1" customWidth="1"/>
    <col min="5" max="5" width="18.85546875" style="2" bestFit="1" customWidth="1"/>
    <col min="6" max="16384" width="9.140625" style="2"/>
  </cols>
  <sheetData>
    <row r="1" spans="1:5" x14ac:dyDescent="0.25">
      <c r="A1" s="27" t="s">
        <v>11</v>
      </c>
      <c r="B1" s="28"/>
      <c r="C1" s="28"/>
      <c r="D1" s="28"/>
      <c r="E1" s="28"/>
    </row>
    <row r="2" spans="1:5" x14ac:dyDescent="0.25">
      <c r="A2" s="24" t="s">
        <v>15</v>
      </c>
      <c r="B2" s="24"/>
      <c r="C2" s="5" t="s">
        <v>14</v>
      </c>
      <c r="D2" s="5" t="s">
        <v>16</v>
      </c>
      <c r="E2" s="5" t="s">
        <v>17</v>
      </c>
    </row>
    <row r="3" spans="1:5" x14ac:dyDescent="0.25">
      <c r="A3" s="26" t="s">
        <v>0</v>
      </c>
      <c r="B3" s="26"/>
      <c r="C3" s="30" t="s">
        <v>19</v>
      </c>
      <c r="D3" s="30" t="s">
        <v>20</v>
      </c>
      <c r="E3" s="30" t="s">
        <v>22</v>
      </c>
    </row>
    <row r="4" spans="1:5" x14ac:dyDescent="0.25">
      <c r="A4" s="25" t="s">
        <v>1</v>
      </c>
      <c r="B4" s="25"/>
      <c r="C4" s="29" t="s">
        <v>18</v>
      </c>
      <c r="D4" s="29" t="s">
        <v>18</v>
      </c>
      <c r="E4" s="29" t="s">
        <v>21</v>
      </c>
    </row>
    <row r="5" spans="1:5" x14ac:dyDescent="0.25">
      <c r="A5"/>
      <c r="B5"/>
      <c r="C5"/>
      <c r="D5"/>
    </row>
  </sheetData>
  <mergeCells count="4">
    <mergeCell ref="A2:B2"/>
    <mergeCell ref="A3:B3"/>
    <mergeCell ref="A4:B4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Raşit EROL</dc:creator>
  <cp:lastModifiedBy>M. Raşit EROL</cp:lastModifiedBy>
  <dcterms:created xsi:type="dcterms:W3CDTF">2018-10-28T13:41:31Z</dcterms:created>
  <dcterms:modified xsi:type="dcterms:W3CDTF">2018-10-29T13:24:20Z</dcterms:modified>
</cp:coreProperties>
</file>