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Blad1" sheetId="1" r:id="rId1"/>
    <sheet name="Blad2" sheetId="2" r:id="rId2"/>
    <sheet name="Blad3" sheetId="3" r:id="rId3"/>
  </sheets>
  <definedNames>
    <definedName name="_xlnm._FilterDatabase" localSheetId="0" hidden="1">Blad1!$B$2:$H$32</definedName>
  </definedNames>
  <calcPr calcId="145621"/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" i="1"/>
  <c r="G4" i="1" l="1"/>
  <c r="G6" i="1"/>
  <c r="G8" i="1"/>
  <c r="G15" i="1"/>
  <c r="G11" i="1"/>
  <c r="G7" i="1"/>
  <c r="G3" i="1"/>
  <c r="G12" i="1"/>
  <c r="G9" i="1"/>
  <c r="G14" i="1"/>
  <c r="G22" i="1"/>
  <c r="G21" i="1"/>
  <c r="G13" i="1"/>
  <c r="G20" i="1"/>
  <c r="G17" i="1"/>
  <c r="G10" i="1"/>
  <c r="G16" i="1"/>
  <c r="G19" i="1"/>
  <c r="G23" i="1"/>
  <c r="G18" i="1"/>
  <c r="G24" i="1"/>
  <c r="G25" i="1"/>
  <c r="G29" i="1"/>
  <c r="G27" i="1"/>
  <c r="G26" i="1"/>
  <c r="G32" i="1"/>
  <c r="G28" i="1"/>
  <c r="G31" i="1"/>
  <c r="G30" i="1"/>
  <c r="G5" i="1"/>
</calcChain>
</file>

<file path=xl/sharedStrings.xml><?xml version="1.0" encoding="utf-8"?>
<sst xmlns="http://schemas.openxmlformats.org/spreadsheetml/2006/main" count="37" uniqueCount="37">
  <si>
    <t>Name</t>
  </si>
  <si>
    <t>Lewis Hamilton</t>
  </si>
  <si>
    <t>Nico Rosberg</t>
  </si>
  <si>
    <t>Sebastian Vettel</t>
  </si>
  <si>
    <t>Kimi Raikkonnen</t>
  </si>
  <si>
    <t>Felipe Massa</t>
  </si>
  <si>
    <t>Valtteri Bottas</t>
  </si>
  <si>
    <t>Daniel Ricciardo</t>
  </si>
  <si>
    <t>Max Verstappen</t>
  </si>
  <si>
    <t>Nicolas Hulkenberg</t>
  </si>
  <si>
    <t>Sergio Perez Mendoza</t>
  </si>
  <si>
    <t>Kevin Magnussen</t>
  </si>
  <si>
    <t>Jolyon Palmer</t>
  </si>
  <si>
    <t>Daniil Kvyat</t>
  </si>
  <si>
    <t>Carloz Sainz Junior</t>
  </si>
  <si>
    <t>Marcus Ericsson</t>
  </si>
  <si>
    <t>Fernando Alonso</t>
  </si>
  <si>
    <t>Jensen Button</t>
  </si>
  <si>
    <t>Pascal Wehrlein</t>
  </si>
  <si>
    <t>Esteban Ocon</t>
  </si>
  <si>
    <t>Romain Grosjean</t>
  </si>
  <si>
    <t>Esteban Gutierrez</t>
  </si>
  <si>
    <t>Pastor Maldonado</t>
  </si>
  <si>
    <t>Will Stevens</t>
  </si>
  <si>
    <t>Roberto Merhi</t>
  </si>
  <si>
    <t>Alexander Rossi</t>
  </si>
  <si>
    <t>Adrian Sutil</t>
  </si>
  <si>
    <t>Jean-Eric Vergne</t>
  </si>
  <si>
    <t>Jules Bianchi</t>
  </si>
  <si>
    <t>Max Chilton</t>
  </si>
  <si>
    <t>Speed</t>
  </si>
  <si>
    <t>Acceleration</t>
  </si>
  <si>
    <t>Turning</t>
  </si>
  <si>
    <t>Number</t>
  </si>
  <si>
    <t>Felipe Nasr</t>
  </si>
  <si>
    <t>Average Performance</t>
  </si>
  <si>
    <t>Salary (millions)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</si>
</sst>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2"/>
  <sheetViews>
    <sheetView tabSelected="1" workbookViewId="0">
      <selection activeCell="J18" sqref="J18"/>
    </sheetView>
  </sheetViews>
  <sheetFormatPr defaultRowHeight="15" x14ac:dyDescent="0.25"/>
  <cols>
    <col min="2" max="2" width="27.42578125" customWidth="1"/>
    <col min="3" max="3" width="12.85546875" bestFit="1" customWidth="1"/>
    <col min="4" max="4" width="11.140625" bestFit="1" customWidth="1"/>
    <col min="5" max="5" width="16.7109375" bestFit="1" customWidth="1"/>
    <col min="6" max="6" width="12.28515625" bestFit="1" customWidth="1"/>
    <col min="7" max="7" width="25" bestFit="1" customWidth="1"/>
    <col min="8" max="8" width="20" bestFit="1" customWidth="1"/>
  </cols>
  <sheetData>
    <row r="2" spans="2:8" x14ac:dyDescent="0.25">
      <c r="B2" s="2" t="s">
        <v>0</v>
      </c>
      <c r="C2" s="3" t="s">
        <v>33</v>
      </c>
      <c r="D2" s="3" t="s">
        <v>30</v>
      </c>
      <c r="E2" s="3" t="s">
        <v>31</v>
      </c>
      <c r="F2" s="3" t="s">
        <v>32</v>
      </c>
      <c r="G2" s="3" t="s">
        <v>35</v>
      </c>
      <c r="H2" s="3" t="s">
        <v>36</v>
      </c>
    </row>
    <row r="3" spans="2:8" x14ac:dyDescent="0.25">
      <c r="B3" s="1" t="s">
        <v>8</v>
      </c>
      <c r="C3" s="5">
        <v>33</v>
      </c>
      <c r="D3" s="4">
        <v>96</v>
      </c>
      <c r="E3" s="4">
        <v>96</v>
      </c>
      <c r="F3" s="4">
        <v>96</v>
      </c>
      <c r="G3" s="4">
        <f t="shared" ref="G3:G32" si="0">ROUND(AVERAGE(D3:F3),1)</f>
        <v>96</v>
      </c>
      <c r="H3" s="4">
        <f>(ROUND((G3/1.5)*1200000*1.1,-5))/1000000</f>
        <v>84.5</v>
      </c>
    </row>
    <row r="4" spans="2:8" x14ac:dyDescent="0.25">
      <c r="B4" s="1" t="s">
        <v>2</v>
      </c>
      <c r="C4" s="5">
        <v>6</v>
      </c>
      <c r="D4" s="4">
        <v>97</v>
      </c>
      <c r="E4" s="4">
        <v>95</v>
      </c>
      <c r="F4" s="4">
        <v>93</v>
      </c>
      <c r="G4" s="4">
        <f t="shared" si="0"/>
        <v>95</v>
      </c>
      <c r="H4" s="4">
        <f t="shared" ref="H4:H32" si="1">(ROUND((G4/1.5)*1200000*1.1,-5))/1000000</f>
        <v>83.6</v>
      </c>
    </row>
    <row r="5" spans="2:8" x14ac:dyDescent="0.25">
      <c r="B5" s="1" t="s">
        <v>1</v>
      </c>
      <c r="C5" s="5">
        <v>44</v>
      </c>
      <c r="D5" s="4">
        <v>94</v>
      </c>
      <c r="E5" s="4">
        <v>95</v>
      </c>
      <c r="F5" s="4">
        <v>95</v>
      </c>
      <c r="G5" s="4">
        <f t="shared" si="0"/>
        <v>94.7</v>
      </c>
      <c r="H5" s="4">
        <f t="shared" si="1"/>
        <v>83.3</v>
      </c>
    </row>
    <row r="6" spans="2:8" x14ac:dyDescent="0.25">
      <c r="B6" s="1" t="s">
        <v>3</v>
      </c>
      <c r="C6" s="5">
        <v>5</v>
      </c>
      <c r="D6" s="4">
        <v>94</v>
      </c>
      <c r="E6" s="4">
        <v>94</v>
      </c>
      <c r="F6" s="4">
        <v>94</v>
      </c>
      <c r="G6" s="4">
        <f t="shared" si="0"/>
        <v>94</v>
      </c>
      <c r="H6" s="4">
        <f t="shared" si="1"/>
        <v>82.7</v>
      </c>
    </row>
    <row r="7" spans="2:8" x14ac:dyDescent="0.25">
      <c r="B7" s="1" t="s">
        <v>7</v>
      </c>
      <c r="C7" s="5">
        <v>3</v>
      </c>
      <c r="D7" s="4">
        <v>93</v>
      </c>
      <c r="E7" s="4">
        <v>94</v>
      </c>
      <c r="F7" s="4">
        <v>90</v>
      </c>
      <c r="G7" s="4">
        <f t="shared" si="0"/>
        <v>92.3</v>
      </c>
      <c r="H7" s="4">
        <f t="shared" si="1"/>
        <v>81.2</v>
      </c>
    </row>
    <row r="8" spans="2:8" x14ac:dyDescent="0.25">
      <c r="B8" s="1" t="s">
        <v>4</v>
      </c>
      <c r="C8" s="5">
        <v>7</v>
      </c>
      <c r="D8" s="4">
        <v>92</v>
      </c>
      <c r="E8" s="4">
        <v>90</v>
      </c>
      <c r="F8" s="4">
        <v>90</v>
      </c>
      <c r="G8" s="4">
        <f t="shared" si="0"/>
        <v>90.7</v>
      </c>
      <c r="H8" s="4">
        <f t="shared" si="1"/>
        <v>79.8</v>
      </c>
    </row>
    <row r="9" spans="2:8" x14ac:dyDescent="0.25">
      <c r="B9" s="1" t="s">
        <v>10</v>
      </c>
      <c r="C9" s="5">
        <v>11</v>
      </c>
      <c r="D9" s="4">
        <v>86</v>
      </c>
      <c r="E9" s="4">
        <v>86</v>
      </c>
      <c r="F9" s="4">
        <v>85</v>
      </c>
      <c r="G9" s="4">
        <f t="shared" si="0"/>
        <v>85.7</v>
      </c>
      <c r="H9" s="4">
        <f t="shared" si="1"/>
        <v>75.400000000000006</v>
      </c>
    </row>
    <row r="10" spans="2:8" x14ac:dyDescent="0.25">
      <c r="B10" s="1" t="s">
        <v>16</v>
      </c>
      <c r="C10" s="5">
        <v>14</v>
      </c>
      <c r="D10" s="4">
        <v>85</v>
      </c>
      <c r="E10" s="4">
        <v>85</v>
      </c>
      <c r="F10" s="4">
        <v>82</v>
      </c>
      <c r="G10" s="4">
        <f t="shared" si="0"/>
        <v>84</v>
      </c>
      <c r="H10" s="4">
        <f t="shared" si="1"/>
        <v>73.900000000000006</v>
      </c>
    </row>
    <row r="11" spans="2:8" x14ac:dyDescent="0.25">
      <c r="B11" s="1" t="s">
        <v>6</v>
      </c>
      <c r="C11" s="5">
        <v>77</v>
      </c>
      <c r="D11" s="4">
        <v>80</v>
      </c>
      <c r="E11" s="4">
        <v>84</v>
      </c>
      <c r="F11" s="4">
        <v>83</v>
      </c>
      <c r="G11" s="4">
        <f t="shared" si="0"/>
        <v>82.3</v>
      </c>
      <c r="H11" s="4">
        <f t="shared" si="1"/>
        <v>72.400000000000006</v>
      </c>
    </row>
    <row r="12" spans="2:8" x14ac:dyDescent="0.25">
      <c r="B12" s="1" t="s">
        <v>9</v>
      </c>
      <c r="C12" s="5">
        <v>27</v>
      </c>
      <c r="D12" s="4">
        <v>82</v>
      </c>
      <c r="E12" s="4">
        <v>75</v>
      </c>
      <c r="F12" s="4">
        <v>82</v>
      </c>
      <c r="G12" s="4">
        <f t="shared" si="0"/>
        <v>79.7</v>
      </c>
      <c r="H12" s="4">
        <f t="shared" si="1"/>
        <v>70.099999999999994</v>
      </c>
    </row>
    <row r="13" spans="2:8" x14ac:dyDescent="0.25">
      <c r="B13" s="1" t="s">
        <v>14</v>
      </c>
      <c r="C13" s="5">
        <v>55</v>
      </c>
      <c r="D13" s="4">
        <v>80</v>
      </c>
      <c r="E13" s="4">
        <v>74</v>
      </c>
      <c r="F13" s="4">
        <v>82</v>
      </c>
      <c r="G13" s="4">
        <f t="shared" si="0"/>
        <v>78.7</v>
      </c>
      <c r="H13" s="4">
        <f t="shared" si="1"/>
        <v>69.3</v>
      </c>
    </row>
    <row r="14" spans="2:8" x14ac:dyDescent="0.25">
      <c r="B14" s="1" t="s">
        <v>11</v>
      </c>
      <c r="C14" s="5">
        <v>20</v>
      </c>
      <c r="D14" s="4">
        <v>76</v>
      </c>
      <c r="E14" s="4">
        <v>82</v>
      </c>
      <c r="F14" s="4">
        <v>78</v>
      </c>
      <c r="G14" s="4">
        <f t="shared" si="0"/>
        <v>78.7</v>
      </c>
      <c r="H14" s="4">
        <f t="shared" si="1"/>
        <v>69.3</v>
      </c>
    </row>
    <row r="15" spans="2:8" x14ac:dyDescent="0.25">
      <c r="B15" s="1" t="s">
        <v>5</v>
      </c>
      <c r="C15" s="5">
        <v>19</v>
      </c>
      <c r="D15" s="4">
        <v>80</v>
      </c>
      <c r="E15" s="4">
        <v>77</v>
      </c>
      <c r="F15" s="4">
        <v>75</v>
      </c>
      <c r="G15" s="4">
        <f t="shared" si="0"/>
        <v>77.3</v>
      </c>
      <c r="H15" s="4">
        <f t="shared" si="1"/>
        <v>68</v>
      </c>
    </row>
    <row r="16" spans="2:8" x14ac:dyDescent="0.25">
      <c r="B16" s="1" t="s">
        <v>17</v>
      </c>
      <c r="C16" s="5">
        <v>22</v>
      </c>
      <c r="D16" s="4">
        <v>78</v>
      </c>
      <c r="E16" s="4">
        <v>73</v>
      </c>
      <c r="F16" s="4">
        <v>80</v>
      </c>
      <c r="G16" s="4">
        <f t="shared" si="0"/>
        <v>77</v>
      </c>
      <c r="H16" s="4">
        <f t="shared" si="1"/>
        <v>67.8</v>
      </c>
    </row>
    <row r="17" spans="2:8" x14ac:dyDescent="0.25">
      <c r="B17" s="1" t="s">
        <v>34</v>
      </c>
      <c r="C17" s="5">
        <v>12</v>
      </c>
      <c r="D17" s="4">
        <v>76</v>
      </c>
      <c r="E17" s="4">
        <v>76</v>
      </c>
      <c r="F17" s="4">
        <v>79</v>
      </c>
      <c r="G17" s="4">
        <f t="shared" si="0"/>
        <v>77</v>
      </c>
      <c r="H17" s="4">
        <f t="shared" si="1"/>
        <v>67.8</v>
      </c>
    </row>
    <row r="18" spans="2:8" x14ac:dyDescent="0.25">
      <c r="B18" s="1" t="s">
        <v>20</v>
      </c>
      <c r="C18" s="5">
        <v>8</v>
      </c>
      <c r="D18" s="4">
        <v>79</v>
      </c>
      <c r="E18" s="4">
        <v>76</v>
      </c>
      <c r="F18" s="4">
        <v>75</v>
      </c>
      <c r="G18" s="4">
        <f t="shared" si="0"/>
        <v>76.7</v>
      </c>
      <c r="H18" s="4">
        <f t="shared" si="1"/>
        <v>67.5</v>
      </c>
    </row>
    <row r="19" spans="2:8" x14ac:dyDescent="0.25">
      <c r="B19" s="1" t="s">
        <v>18</v>
      </c>
      <c r="C19" s="5">
        <v>94</v>
      </c>
      <c r="D19" s="4">
        <v>73</v>
      </c>
      <c r="E19" s="4">
        <v>78</v>
      </c>
      <c r="F19" s="4">
        <v>74</v>
      </c>
      <c r="G19" s="4">
        <f t="shared" si="0"/>
        <v>75</v>
      </c>
      <c r="H19" s="4">
        <f t="shared" si="1"/>
        <v>66</v>
      </c>
    </row>
    <row r="20" spans="2:8" x14ac:dyDescent="0.25">
      <c r="B20" s="1" t="s">
        <v>15</v>
      </c>
      <c r="C20" s="5">
        <v>9</v>
      </c>
      <c r="D20" s="4">
        <v>72</v>
      </c>
      <c r="E20" s="4">
        <v>82</v>
      </c>
      <c r="F20" s="4">
        <v>71</v>
      </c>
      <c r="G20" s="4">
        <f t="shared" si="0"/>
        <v>75</v>
      </c>
      <c r="H20" s="4">
        <f t="shared" si="1"/>
        <v>66</v>
      </c>
    </row>
    <row r="21" spans="2:8" x14ac:dyDescent="0.25">
      <c r="B21" s="1" t="s">
        <v>13</v>
      </c>
      <c r="C21" s="5">
        <v>26</v>
      </c>
      <c r="D21" s="4">
        <v>78</v>
      </c>
      <c r="E21" s="4">
        <v>70</v>
      </c>
      <c r="F21" s="4">
        <v>74</v>
      </c>
      <c r="G21" s="4">
        <f t="shared" si="0"/>
        <v>74</v>
      </c>
      <c r="H21" s="4">
        <f t="shared" si="1"/>
        <v>65.099999999999994</v>
      </c>
    </row>
    <row r="22" spans="2:8" x14ac:dyDescent="0.25">
      <c r="B22" s="1" t="s">
        <v>12</v>
      </c>
      <c r="C22" s="5">
        <v>30</v>
      </c>
      <c r="D22" s="4">
        <v>73</v>
      </c>
      <c r="E22" s="4">
        <v>72</v>
      </c>
      <c r="F22" s="4">
        <v>71</v>
      </c>
      <c r="G22" s="4">
        <f t="shared" si="0"/>
        <v>72</v>
      </c>
      <c r="H22" s="4">
        <f t="shared" si="1"/>
        <v>63.4</v>
      </c>
    </row>
    <row r="23" spans="2:8" x14ac:dyDescent="0.25">
      <c r="B23" s="1" t="s">
        <v>19</v>
      </c>
      <c r="C23" s="5">
        <v>34</v>
      </c>
      <c r="D23" s="4">
        <v>71</v>
      </c>
      <c r="E23" s="4">
        <v>70</v>
      </c>
      <c r="F23" s="4">
        <v>72</v>
      </c>
      <c r="G23" s="4">
        <f t="shared" si="0"/>
        <v>71</v>
      </c>
      <c r="H23" s="4">
        <f t="shared" si="1"/>
        <v>62.5</v>
      </c>
    </row>
    <row r="24" spans="2:8" x14ac:dyDescent="0.25">
      <c r="B24" s="1" t="s">
        <v>21</v>
      </c>
      <c r="C24" s="5">
        <v>21</v>
      </c>
      <c r="D24" s="4">
        <v>72</v>
      </c>
      <c r="E24" s="4">
        <v>69</v>
      </c>
      <c r="F24" s="4">
        <v>69</v>
      </c>
      <c r="G24" s="4">
        <f t="shared" si="0"/>
        <v>70</v>
      </c>
      <c r="H24" s="4">
        <f t="shared" si="1"/>
        <v>61.6</v>
      </c>
    </row>
    <row r="25" spans="2:8" x14ac:dyDescent="0.25">
      <c r="B25" s="1" t="s">
        <v>22</v>
      </c>
      <c r="C25" s="5">
        <v>71</v>
      </c>
      <c r="D25" s="4">
        <v>70</v>
      </c>
      <c r="E25" s="4">
        <v>72</v>
      </c>
      <c r="F25" s="4">
        <v>66</v>
      </c>
      <c r="G25" s="4">
        <f t="shared" si="0"/>
        <v>69.3</v>
      </c>
      <c r="H25" s="4">
        <f t="shared" si="1"/>
        <v>61</v>
      </c>
    </row>
    <row r="26" spans="2:8" x14ac:dyDescent="0.25">
      <c r="B26" s="1" t="s">
        <v>25</v>
      </c>
      <c r="C26" s="5">
        <v>24</v>
      </c>
      <c r="D26" s="4">
        <v>72</v>
      </c>
      <c r="E26" s="4">
        <v>67</v>
      </c>
      <c r="F26" s="4">
        <v>65</v>
      </c>
      <c r="G26" s="4">
        <f t="shared" si="0"/>
        <v>68</v>
      </c>
      <c r="H26" s="4">
        <f t="shared" si="1"/>
        <v>59.8</v>
      </c>
    </row>
    <row r="27" spans="2:8" x14ac:dyDescent="0.25">
      <c r="B27" s="1" t="s">
        <v>24</v>
      </c>
      <c r="C27" s="5">
        <v>67</v>
      </c>
      <c r="D27" s="4">
        <v>69</v>
      </c>
      <c r="E27" s="4">
        <v>68</v>
      </c>
      <c r="F27" s="4">
        <v>64</v>
      </c>
      <c r="G27" s="4">
        <f t="shared" si="0"/>
        <v>67</v>
      </c>
      <c r="H27" s="4">
        <f t="shared" si="1"/>
        <v>59</v>
      </c>
    </row>
    <row r="28" spans="2:8" x14ac:dyDescent="0.25">
      <c r="B28" s="1" t="s">
        <v>27</v>
      </c>
      <c r="C28" s="5">
        <v>66</v>
      </c>
      <c r="D28" s="4">
        <v>68</v>
      </c>
      <c r="E28" s="4">
        <v>70</v>
      </c>
      <c r="F28" s="4">
        <v>60</v>
      </c>
      <c r="G28" s="4">
        <f t="shared" si="0"/>
        <v>66</v>
      </c>
      <c r="H28" s="4">
        <f t="shared" si="1"/>
        <v>58.1</v>
      </c>
    </row>
    <row r="29" spans="2:8" x14ac:dyDescent="0.25">
      <c r="B29" s="1" t="s">
        <v>23</v>
      </c>
      <c r="C29" s="5">
        <v>54</v>
      </c>
      <c r="D29" s="4">
        <v>69</v>
      </c>
      <c r="E29" s="4">
        <v>65</v>
      </c>
      <c r="F29" s="4">
        <v>63</v>
      </c>
      <c r="G29" s="4">
        <f t="shared" si="0"/>
        <v>65.7</v>
      </c>
      <c r="H29" s="4">
        <f t="shared" si="1"/>
        <v>57.8</v>
      </c>
    </row>
    <row r="30" spans="2:8" x14ac:dyDescent="0.25">
      <c r="B30" s="1" t="s">
        <v>29</v>
      </c>
      <c r="C30" s="5">
        <v>7</v>
      </c>
      <c r="D30" s="4">
        <v>66</v>
      </c>
      <c r="E30" s="4">
        <v>69</v>
      </c>
      <c r="F30" s="4">
        <v>62</v>
      </c>
      <c r="G30" s="4">
        <f t="shared" si="0"/>
        <v>65.7</v>
      </c>
      <c r="H30" s="4">
        <f t="shared" si="1"/>
        <v>57.8</v>
      </c>
    </row>
    <row r="31" spans="2:8" x14ac:dyDescent="0.25">
      <c r="B31" s="1" t="s">
        <v>28</v>
      </c>
      <c r="C31" s="5">
        <v>10</v>
      </c>
      <c r="D31" s="4">
        <v>67</v>
      </c>
      <c r="E31" s="4">
        <v>69</v>
      </c>
      <c r="F31" s="4">
        <v>61</v>
      </c>
      <c r="G31" s="4">
        <f t="shared" si="0"/>
        <v>65.7</v>
      </c>
      <c r="H31" s="4">
        <f t="shared" si="1"/>
        <v>57.8</v>
      </c>
    </row>
    <row r="32" spans="2:8" x14ac:dyDescent="0.25">
      <c r="B32" s="1" t="s">
        <v>26</v>
      </c>
      <c r="C32" s="5">
        <v>44</v>
      </c>
      <c r="D32" s="4">
        <v>65</v>
      </c>
      <c r="E32" s="4">
        <v>66</v>
      </c>
      <c r="F32" s="4">
        <v>61</v>
      </c>
      <c r="G32" s="4">
        <f t="shared" si="0"/>
        <v>64</v>
      </c>
      <c r="H32" s="4">
        <f t="shared" si="1"/>
        <v>56.3</v>
      </c>
    </row>
  </sheetData>
  <autoFilter ref="B2:H32">
    <sortState ref="B3:H32">
      <sortCondition descending="1" ref="G2:G32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Thijmen Langendam</dc:creator>
  <cp:lastModifiedBy>Thijmen Langendam</cp:lastModifiedBy>
  <dcterms:created xsi:type="dcterms:W3CDTF">2016-11-24T14:06:41Z</dcterms:created>
  <dcterms:modified xsi:type="dcterms:W3CDTF">2016-11-25T15:03:49Z</dcterms:modified>
</cp:coreProperties>
</file>