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59AF0BAB-01C9-7B4D-BBB8-AE079A448CC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2" i="1" l="1"/>
  <c r="O106" i="1"/>
  <c r="C130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<sst xmlns="http://schemas.openxmlformats.org/spreadsheetml/2006/main" count="171" uniqueCount="129">
  <si>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</si>
  <si>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</si>
  <si>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</si>
  <si>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</si>
  <si>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</si>
  <si>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</si>
  <si>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</si>
  <si>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</si>
  <si>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</si>
  <si>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</si>
  <si>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</si>
  <si>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</si>
  <si>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</si>
  <si>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</si>
  <si>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</si>
  <si>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</si>
  <si>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</si>
  <si>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</si>
  <si>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</si>
  <si>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</si>
  <si>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</si>
  <si>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</si>
  <si>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</si>
  <si>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</si>
  <si>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</si>
  <si>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</si>
  <si>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</si>
  <si>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</si>
  <si>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</si>
  <si>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</si>
  <si>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</si>
  <si>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</si>
  <si>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</si>
  <si>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</si>
  <si>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</si>
  <si>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</si>
  <si>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</si>
  <si>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</si>
  <si>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</si>
  <si>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</si>
  <si>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</si>
  <si>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</si>
  <si>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</si>
  <si>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</si>
  <si>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</si>
  <si>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</si>
  <si>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</si>
  <si>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</si>
  <si>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</si>
  <si>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</si>
  <si>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</si>
  <si>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</si>
  <si>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</si>
  <si>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</si>
  <si>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</si>
  <si>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</si>
  <si>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</si>
  <si>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</si>
  <si>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</si>
  <si>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</si>
  <si>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</si>
  <si>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</si>
  <si>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</si>
  <si>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</si>
  <si>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</si>
  <si>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</si>
  <si>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</si>
  <si>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</si>
  <si>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</si>
  <si>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</si>
  <si>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</si>
  <si>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</si>
  <si>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</si>
  <si>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</si>
  <si>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</si>
  <si>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</si>
  <si>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</si>
  <si>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</si>
  <si>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</si>
  <si>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</si>
  <si>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</si>
  <si>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</si>
  <si>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</si>
  <si>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</si>
  <si>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</si>
  <si>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</si>
  <si>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</si>
  <si>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</si>
  <si>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</si>
  <si>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</si>
  <si>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</si>
  <si>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</si>
  <si>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</si>
  <si>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</si>
  <si>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</si>
  <si>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</si>
  <si>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</si>
  <si>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</si>
  <si>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</si>
  <si>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</si>
  <si>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</si>
  <si>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</si>
  <si>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</si>
  <si>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</si>
  <si>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</si>
  <si>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</si>
  <si>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</si>
  <si>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</si>
  <si>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</si>
  <si>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</si>
  <si>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</si>
  <si>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</si>
  <si>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</si>
  <si>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</si>
  <si>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</si>
  <si>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</si>
  <si>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</si>
  <si>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</si>
  <si>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</si>
  <si>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</si>
  <si>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</si>
  <si>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</si>
  <si>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</si>
  <si>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</si>
  <si>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</si>
  <si>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Started doing task 3</t>
  </si>
  <si>
    <t>Got stuck on the python script</t>
  </si>
  <si>
    <t>Worked on some code based on AJ's feedback</t>
  </si>
  <si>
    <t>Did the presentation to 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</si>
</sst>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topLeftCell="A97" workbookViewId="0">
      <selection activeCell="E116" sqref="E116:F117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25" t="s">
        <v>107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5" t="s">
        <v>0</v>
      </c>
      <c r="M1" s="5"/>
      <c r="N1" s="5"/>
    </row>
    <row r="2" spans="1:14" ht="1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4" t="s">
        <v>1</v>
      </c>
      <c r="M2" s="24"/>
      <c r="N2" s="24"/>
    </row>
    <row r="3" spans="1:14" ht="1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5" t="s">
        <v>42</v>
      </c>
      <c r="M3" s="5"/>
      <c r="N3" s="5"/>
    </row>
    <row r="4" spans="1:14" x14ac:dyDescent="0.2">
      <c r="A4" s="26" t="s">
        <v>2</v>
      </c>
      <c r="B4" s="26"/>
      <c r="C4" s="26" t="s">
        <v>3</v>
      </c>
      <c r="D4" s="26"/>
      <c r="E4" s="26" t="s">
        <v>4</v>
      </c>
      <c r="F4" s="26"/>
      <c r="G4" s="26" t="s">
        <v>5</v>
      </c>
      <c r="H4" s="26"/>
      <c r="I4" s="26"/>
      <c r="J4" s="26"/>
      <c r="K4" s="26" t="s">
        <v>6</v>
      </c>
      <c r="L4" s="26"/>
      <c r="M4" s="26"/>
      <c r="N4" s="26"/>
    </row>
    <row r="5" spans="1: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">
      <c r="A6" s="4">
        <v>45532</v>
      </c>
      <c r="B6" s="4"/>
      <c r="C6" s="5">
        <v>3</v>
      </c>
      <c r="D6" s="5"/>
      <c r="E6" s="5" t="s">
        <v>7</v>
      </c>
      <c r="F6" s="5"/>
      <c r="G6" s="5" t="s">
        <v>8</v>
      </c>
      <c r="H6" s="5"/>
      <c r="I6" s="5"/>
      <c r="J6" s="5"/>
      <c r="K6" s="22" t="s">
        <v>9</v>
      </c>
      <c r="L6" s="22"/>
      <c r="M6" s="22"/>
      <c r="N6" s="22"/>
    </row>
    <row r="7" spans="1:14" x14ac:dyDescent="0.2">
      <c r="A7" s="4"/>
      <c r="B7" s="4"/>
      <c r="C7" s="5"/>
      <c r="D7" s="5"/>
      <c r="E7" s="5"/>
      <c r="F7" s="5"/>
      <c r="G7" s="5"/>
      <c r="H7" s="5"/>
      <c r="I7" s="5"/>
      <c r="J7" s="5"/>
      <c r="K7" s="22"/>
      <c r="L7" s="22"/>
      <c r="M7" s="22"/>
      <c r="N7" s="22"/>
    </row>
    <row r="8" spans="1:14" x14ac:dyDescent="0.2">
      <c r="A8" s="4">
        <v>45534</v>
      </c>
      <c r="B8" s="4"/>
      <c r="C8" s="5">
        <v>1</v>
      </c>
      <c r="D8" s="5"/>
      <c r="E8" s="6" t="s">
        <v>53</v>
      </c>
      <c r="F8" s="6"/>
      <c r="G8" s="5" t="s">
        <v>10</v>
      </c>
      <c r="H8" s="5"/>
      <c r="I8" s="5"/>
      <c r="J8" s="5"/>
      <c r="K8" s="5" t="s">
        <v>11</v>
      </c>
      <c r="L8" s="5"/>
      <c r="M8" s="5"/>
      <c r="N8" s="5"/>
    </row>
    <row r="9" spans="1:14" x14ac:dyDescent="0.2">
      <c r="A9" s="4"/>
      <c r="B9" s="4"/>
      <c r="C9" s="5"/>
      <c r="D9" s="5"/>
      <c r="E9" s="6"/>
      <c r="F9" s="6"/>
      <c r="G9" s="5"/>
      <c r="H9" s="5"/>
      <c r="I9" s="5"/>
      <c r="J9" s="5"/>
      <c r="K9" s="5"/>
      <c r="L9" s="5"/>
      <c r="M9" s="5"/>
      <c r="N9" s="5"/>
    </row>
    <row r="10" spans="1:14" x14ac:dyDescent="0.2">
      <c r="A10" s="4">
        <v>45536</v>
      </c>
      <c r="B10" s="4"/>
      <c r="C10" s="5">
        <v>1</v>
      </c>
      <c r="D10" s="5"/>
      <c r="E10" s="6" t="s">
        <v>12</v>
      </c>
      <c r="F10" s="6"/>
      <c r="G10" s="5" t="s">
        <v>13</v>
      </c>
      <c r="H10" s="5"/>
      <c r="I10" s="5"/>
      <c r="J10" s="5"/>
      <c r="K10" s="6" t="s">
        <v>14</v>
      </c>
      <c r="L10" s="5"/>
      <c r="M10" s="5"/>
      <c r="N10" s="5"/>
    </row>
    <row r="11" spans="1:14" ht="15" customHeight="1" x14ac:dyDescent="0.2">
      <c r="A11" s="4"/>
      <c r="B11" s="4"/>
      <c r="C11" s="5"/>
      <c r="D11" s="5"/>
      <c r="E11" s="6"/>
      <c r="F11" s="6"/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s="21">
        <v>45537</v>
      </c>
      <c r="B12" s="21"/>
      <c r="C12" s="22">
        <v>2</v>
      </c>
      <c r="D12" s="22"/>
      <c r="E12" s="23" t="s">
        <v>7</v>
      </c>
      <c r="F12" s="23"/>
      <c r="G12" s="5" t="s">
        <v>15</v>
      </c>
      <c r="H12" s="5"/>
      <c r="I12" s="5"/>
      <c r="J12" s="5"/>
      <c r="K12" s="5" t="s">
        <v>16</v>
      </c>
      <c r="L12" s="5"/>
      <c r="M12" s="5"/>
      <c r="N12" s="5"/>
    </row>
    <row r="13" spans="1:14" x14ac:dyDescent="0.2">
      <c r="A13" s="21"/>
      <c r="B13" s="21"/>
      <c r="C13" s="22"/>
      <c r="D13" s="22"/>
      <c r="E13" s="23"/>
      <c r="F13" s="23"/>
      <c r="G13" s="5"/>
      <c r="H13" s="5"/>
      <c r="I13" s="5"/>
      <c r="J13" s="5"/>
      <c r="K13" s="5"/>
      <c r="L13" s="5"/>
      <c r="M13" s="5"/>
      <c r="N13" s="5"/>
    </row>
    <row r="14" spans="1:14" x14ac:dyDescent="0.2">
      <c r="A14" s="21">
        <v>45538</v>
      </c>
      <c r="B14" s="21"/>
      <c r="C14" s="22">
        <v>2</v>
      </c>
      <c r="D14" s="22"/>
      <c r="E14" s="23" t="s">
        <v>118</v>
      </c>
      <c r="F14" s="23"/>
      <c r="G14" s="22" t="s">
        <v>17</v>
      </c>
      <c r="H14" s="22"/>
      <c r="I14" s="22"/>
      <c r="J14" s="22"/>
      <c r="K14" s="6" t="s">
        <v>18</v>
      </c>
      <c r="L14" s="5"/>
      <c r="M14" s="5"/>
      <c r="N14" s="5"/>
    </row>
    <row r="15" spans="1:14" x14ac:dyDescent="0.2">
      <c r="A15" s="21"/>
      <c r="B15" s="21"/>
      <c r="C15" s="22"/>
      <c r="D15" s="22"/>
      <c r="E15" s="23"/>
      <c r="F15" s="23"/>
      <c r="G15" s="22"/>
      <c r="H15" s="22"/>
      <c r="I15" s="22"/>
      <c r="J15" s="22"/>
      <c r="K15" s="5"/>
      <c r="L15" s="5"/>
      <c r="M15" s="5"/>
      <c r="N15" s="5"/>
    </row>
    <row r="16" spans="1:14" ht="15" customHeight="1" x14ac:dyDescent="0.2">
      <c r="A16" s="21">
        <v>45538</v>
      </c>
      <c r="B16" s="21"/>
      <c r="C16" s="22">
        <v>2</v>
      </c>
      <c r="D16" s="22"/>
      <c r="E16" s="22" t="s">
        <v>19</v>
      </c>
      <c r="F16" s="22"/>
      <c r="G16" s="5" t="s">
        <v>20</v>
      </c>
      <c r="H16" s="5"/>
      <c r="I16" s="5"/>
      <c r="J16" s="5"/>
      <c r="K16" s="5" t="s">
        <v>21</v>
      </c>
      <c r="L16" s="5"/>
      <c r="M16" s="5"/>
      <c r="N16" s="5"/>
    </row>
    <row r="17" spans="1:16" x14ac:dyDescent="0.2">
      <c r="A17" s="21"/>
      <c r="B17" s="21"/>
      <c r="C17" s="22"/>
      <c r="D17" s="22"/>
      <c r="E17" s="22"/>
      <c r="F17" s="22"/>
      <c r="G17" s="5"/>
      <c r="H17" s="5"/>
      <c r="I17" s="5"/>
      <c r="J17" s="5"/>
      <c r="K17" s="5"/>
      <c r="L17" s="5"/>
      <c r="M17" s="5"/>
      <c r="N17" s="5"/>
    </row>
    <row r="18" spans="1:16" x14ac:dyDescent="0.2">
      <c r="A18" s="4">
        <v>45538</v>
      </c>
      <c r="B18" s="5"/>
      <c r="C18" s="5">
        <v>1</v>
      </c>
      <c r="D18" s="5"/>
      <c r="E18" s="5" t="s">
        <v>12</v>
      </c>
      <c r="F18" s="5"/>
      <c r="G18" s="5" t="s">
        <v>22</v>
      </c>
      <c r="H18" s="5"/>
      <c r="I18" s="5"/>
      <c r="J18" s="5"/>
      <c r="K18" s="6" t="s">
        <v>21</v>
      </c>
      <c r="L18" s="5"/>
      <c r="M18" s="5"/>
      <c r="N18" s="5"/>
    </row>
    <row r="19" spans="1: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6" ht="15" customHeight="1" x14ac:dyDescent="0.2">
      <c r="A20" s="4">
        <v>45539</v>
      </c>
      <c r="B20" s="5"/>
      <c r="C20" s="5">
        <v>1</v>
      </c>
      <c r="D20" s="5"/>
      <c r="E20" s="5" t="s">
        <v>118</v>
      </c>
      <c r="F20" s="5"/>
      <c r="G20" s="5" t="s">
        <v>32</v>
      </c>
      <c r="H20" s="5"/>
      <c r="I20" s="5"/>
      <c r="J20" s="5"/>
      <c r="K20" s="6" t="s">
        <v>46</v>
      </c>
      <c r="L20" s="5"/>
      <c r="M20" s="5"/>
      <c r="N20" s="5"/>
      <c r="O20" s="17">
        <f>SUM(C6+C8+C10+C12+C14+C16+C18)</f>
        <v>12</v>
      </c>
      <c r="P20" s="18"/>
    </row>
    <row r="21" spans="1:1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9"/>
      <c r="P21" s="20"/>
    </row>
    <row r="22" spans="1:16" ht="15" customHeight="1" x14ac:dyDescent="0.2">
      <c r="A22" s="4">
        <v>45540</v>
      </c>
      <c r="B22" s="5"/>
      <c r="C22" s="5">
        <v>2</v>
      </c>
      <c r="D22" s="5"/>
      <c r="E22" s="5" t="s">
        <v>12</v>
      </c>
      <c r="F22" s="5"/>
      <c r="G22" s="5" t="s">
        <v>33</v>
      </c>
      <c r="H22" s="5"/>
      <c r="I22" s="5"/>
      <c r="J22" s="5"/>
      <c r="K22" s="6"/>
      <c r="L22" s="5"/>
      <c r="M22" s="5"/>
      <c r="N22" s="5"/>
    </row>
    <row r="23" spans="1:1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6" ht="15" customHeight="1" x14ac:dyDescent="0.2">
      <c r="A24" s="4">
        <v>45543</v>
      </c>
      <c r="B24" s="5"/>
      <c r="C24" s="5">
        <v>5</v>
      </c>
      <c r="D24" s="5"/>
      <c r="E24" s="5" t="s">
        <v>53</v>
      </c>
      <c r="F24" s="5"/>
      <c r="G24" s="5" t="s">
        <v>34</v>
      </c>
      <c r="H24" s="5"/>
      <c r="I24" s="5"/>
      <c r="J24" s="5"/>
      <c r="K24" s="6"/>
      <c r="L24" s="5"/>
      <c r="M24" s="5"/>
      <c r="N24" s="5"/>
    </row>
    <row r="25" spans="1:1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6" ht="15" customHeight="1" x14ac:dyDescent="0.2">
      <c r="A26" s="4">
        <v>45543</v>
      </c>
      <c r="B26" s="5"/>
      <c r="C26" s="5">
        <v>2</v>
      </c>
      <c r="D26" s="5"/>
      <c r="E26" s="5" t="s">
        <v>19</v>
      </c>
      <c r="F26" s="5"/>
      <c r="G26" s="5" t="s">
        <v>35</v>
      </c>
      <c r="H26" s="5"/>
      <c r="I26" s="5"/>
      <c r="J26" s="5"/>
      <c r="K26" s="6" t="s">
        <v>44</v>
      </c>
      <c r="L26" s="5"/>
      <c r="M26" s="5"/>
      <c r="N26" s="5"/>
    </row>
    <row r="27" spans="1:1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6" ht="15" customHeight="1" x14ac:dyDescent="0.2">
      <c r="A28" s="4">
        <v>45544</v>
      </c>
      <c r="B28" s="5"/>
      <c r="C28" s="5">
        <v>2</v>
      </c>
      <c r="D28" s="5"/>
      <c r="E28" s="5" t="s">
        <v>118</v>
      </c>
      <c r="F28" s="5"/>
      <c r="G28" s="5" t="s">
        <v>36</v>
      </c>
      <c r="H28" s="5"/>
      <c r="I28" s="5"/>
      <c r="J28" s="5"/>
      <c r="K28" s="6" t="s">
        <v>45</v>
      </c>
      <c r="L28" s="5"/>
      <c r="M28" s="5"/>
      <c r="N28" s="5"/>
    </row>
    <row r="29" spans="1:1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6" ht="15" customHeight="1" x14ac:dyDescent="0.2">
      <c r="A30" s="4">
        <v>45545</v>
      </c>
      <c r="B30" s="5"/>
      <c r="C30" s="5">
        <v>1</v>
      </c>
      <c r="D30" s="5"/>
      <c r="E30" s="5" t="s">
        <v>19</v>
      </c>
      <c r="F30" s="5"/>
      <c r="G30" s="5" t="s">
        <v>37</v>
      </c>
      <c r="H30" s="5"/>
      <c r="I30" s="5"/>
      <c r="J30" s="5"/>
      <c r="K30" s="6" t="s">
        <v>47</v>
      </c>
      <c r="L30" s="5"/>
      <c r="M30" s="5"/>
      <c r="N30" s="5"/>
    </row>
    <row r="31" spans="1:1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6" ht="15" customHeight="1" x14ac:dyDescent="0.2">
      <c r="A32" s="4">
        <v>45546</v>
      </c>
      <c r="B32" s="5"/>
      <c r="C32" s="5">
        <v>2</v>
      </c>
      <c r="D32" s="5"/>
      <c r="E32" s="5" t="s">
        <v>118</v>
      </c>
      <c r="F32" s="5"/>
      <c r="G32" s="5" t="s">
        <v>38</v>
      </c>
      <c r="H32" s="5"/>
      <c r="I32" s="5"/>
      <c r="J32" s="5"/>
      <c r="K32" s="6" t="s">
        <v>48</v>
      </c>
      <c r="L32" s="5"/>
      <c r="M32" s="5"/>
      <c r="N32" s="5"/>
      <c r="O32" s="17">
        <f>SUM(C20+C22+C24+C26+C28+C30)</f>
        <v>13</v>
      </c>
      <c r="P32" s="18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9"/>
      <c r="P33" s="20"/>
    </row>
    <row r="34" spans="1:16" ht="15" customHeight="1" x14ac:dyDescent="0.2">
      <c r="A34" s="4">
        <v>45547</v>
      </c>
      <c r="B34" s="5"/>
      <c r="C34" s="5">
        <v>1</v>
      </c>
      <c r="D34" s="5"/>
      <c r="E34" s="5" t="s">
        <v>118</v>
      </c>
      <c r="F34" s="5"/>
      <c r="G34" s="5" t="s">
        <v>39</v>
      </c>
      <c r="H34" s="5"/>
      <c r="I34" s="5"/>
      <c r="J34" s="5"/>
      <c r="K34" s="6" t="s">
        <v>49</v>
      </c>
      <c r="L34" s="5"/>
      <c r="M34" s="5"/>
      <c r="N34" s="5"/>
    </row>
    <row r="35" spans="1:1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6" ht="15" customHeight="1" x14ac:dyDescent="0.2">
      <c r="A36" s="4">
        <v>45548</v>
      </c>
      <c r="B36" s="5"/>
      <c r="C36" s="5">
        <v>3</v>
      </c>
      <c r="D36" s="5"/>
      <c r="E36" s="5" t="s">
        <v>12</v>
      </c>
      <c r="F36" s="5"/>
      <c r="G36" s="5" t="s">
        <v>40</v>
      </c>
      <c r="H36" s="5"/>
      <c r="I36" s="5"/>
      <c r="J36" s="5"/>
      <c r="K36" s="6" t="s">
        <v>50</v>
      </c>
      <c r="L36" s="5"/>
      <c r="M36" s="5"/>
      <c r="N36" s="5"/>
    </row>
    <row r="37" spans="1:1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6" ht="15" customHeight="1" x14ac:dyDescent="0.2">
      <c r="A38" s="4">
        <v>45550</v>
      </c>
      <c r="B38" s="5"/>
      <c r="C38" s="5">
        <v>2</v>
      </c>
      <c r="D38" s="5"/>
      <c r="E38" s="5" t="s">
        <v>19</v>
      </c>
      <c r="F38" s="5"/>
      <c r="G38" s="5" t="s">
        <v>41</v>
      </c>
      <c r="H38" s="5"/>
      <c r="I38" s="5"/>
      <c r="J38" s="5"/>
      <c r="K38" s="6" t="s">
        <v>43</v>
      </c>
      <c r="L38" s="5"/>
      <c r="M38" s="5"/>
      <c r="N38" s="5"/>
    </row>
    <row r="39" spans="1: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6" x14ac:dyDescent="0.2">
      <c r="A40" s="4">
        <v>45551</v>
      </c>
      <c r="B40" s="5"/>
      <c r="C40" s="5">
        <v>2</v>
      </c>
      <c r="D40" s="5"/>
      <c r="E40" s="5" t="s">
        <v>119</v>
      </c>
      <c r="F40" s="5"/>
      <c r="G40" s="5" t="s">
        <v>51</v>
      </c>
      <c r="H40" s="5"/>
      <c r="I40" s="5"/>
      <c r="J40" s="5"/>
      <c r="K40" s="6" t="s">
        <v>52</v>
      </c>
      <c r="L40" s="5"/>
      <c r="M40" s="5"/>
      <c r="N40" s="5"/>
    </row>
    <row r="41" spans="1:1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6" x14ac:dyDescent="0.2">
      <c r="A42" s="4">
        <v>45552</v>
      </c>
      <c r="B42" s="5"/>
      <c r="C42" s="5">
        <v>2</v>
      </c>
      <c r="D42" s="5"/>
      <c r="E42" s="5" t="s">
        <v>54</v>
      </c>
      <c r="F42" s="5"/>
      <c r="G42" s="5" t="s">
        <v>55</v>
      </c>
      <c r="H42" s="5"/>
      <c r="I42" s="5"/>
      <c r="J42" s="5"/>
      <c r="K42" s="6"/>
      <c r="L42" s="5"/>
      <c r="M42" s="5"/>
      <c r="N42" s="5"/>
    </row>
    <row r="43" spans="1:1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6" x14ac:dyDescent="0.2">
      <c r="A44" s="4">
        <v>45553</v>
      </c>
      <c r="B44" s="5"/>
      <c r="C44" s="5">
        <v>2</v>
      </c>
      <c r="D44" s="5"/>
      <c r="E44" s="5" t="s">
        <v>118</v>
      </c>
      <c r="F44" s="5"/>
      <c r="G44" s="5" t="s">
        <v>56</v>
      </c>
      <c r="H44" s="5"/>
      <c r="I44" s="5"/>
      <c r="J44" s="5"/>
      <c r="K44" s="6" t="s">
        <v>57</v>
      </c>
      <c r="L44" s="5"/>
      <c r="M44" s="5"/>
      <c r="N44" s="5"/>
      <c r="O44" s="17">
        <f>SUM(C32+C34+C36+C38+C40+C42)</f>
        <v>12</v>
      </c>
      <c r="P44" s="18"/>
    </row>
    <row r="45" spans="1:1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19"/>
      <c r="P45" s="20"/>
    </row>
    <row r="46" spans="1:16" x14ac:dyDescent="0.2">
      <c r="A46" s="4">
        <v>45556</v>
      </c>
      <c r="B46" s="5"/>
      <c r="C46" s="5">
        <v>4</v>
      </c>
      <c r="D46" s="5"/>
      <c r="E46" s="5" t="s">
        <v>58</v>
      </c>
      <c r="F46" s="5"/>
      <c r="G46" s="5" t="s">
        <v>61</v>
      </c>
      <c r="H46" s="5"/>
      <c r="I46" s="5"/>
      <c r="J46" s="5"/>
      <c r="K46" s="6" t="s">
        <v>62</v>
      </c>
      <c r="L46" s="5"/>
      <c r="M46" s="5"/>
      <c r="N46" s="5"/>
    </row>
    <row r="47" spans="1:1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x14ac:dyDescent="0.2">
      <c r="A48" s="4">
        <v>45556</v>
      </c>
      <c r="B48" s="5"/>
      <c r="C48" s="5">
        <v>1.5</v>
      </c>
      <c r="D48" s="5"/>
      <c r="E48" s="5" t="s">
        <v>19</v>
      </c>
      <c r="F48" s="5"/>
      <c r="G48" s="5" t="s">
        <v>59</v>
      </c>
      <c r="H48" s="5"/>
      <c r="I48" s="5"/>
      <c r="J48" s="5"/>
      <c r="K48" s="6" t="s">
        <v>60</v>
      </c>
      <c r="L48" s="5"/>
      <c r="M48" s="5"/>
      <c r="N48" s="5"/>
    </row>
    <row r="49" spans="1:1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6" x14ac:dyDescent="0.2">
      <c r="A50" s="4">
        <v>45557</v>
      </c>
      <c r="B50" s="5"/>
      <c r="C50" s="5">
        <v>3</v>
      </c>
      <c r="D50" s="5"/>
      <c r="E50" s="5" t="s">
        <v>124</v>
      </c>
      <c r="F50" s="5"/>
      <c r="G50" s="5" t="s">
        <v>64</v>
      </c>
      <c r="H50" s="5"/>
      <c r="I50" s="5"/>
      <c r="J50" s="5"/>
      <c r="K50" s="6" t="s">
        <v>65</v>
      </c>
      <c r="L50" s="5"/>
      <c r="M50" s="5"/>
      <c r="N50" s="5"/>
    </row>
    <row r="51" spans="1:1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6" x14ac:dyDescent="0.2">
      <c r="A52" s="4">
        <v>45558</v>
      </c>
      <c r="B52" s="5"/>
      <c r="C52" s="5">
        <v>0.5</v>
      </c>
      <c r="D52" s="5"/>
      <c r="E52" s="5" t="s">
        <v>19</v>
      </c>
      <c r="F52" s="5"/>
      <c r="G52" s="5" t="s">
        <v>66</v>
      </c>
      <c r="H52" s="5"/>
      <c r="I52" s="5"/>
      <c r="J52" s="5"/>
      <c r="K52" s="6" t="s">
        <v>67</v>
      </c>
      <c r="L52" s="5"/>
      <c r="M52" s="5"/>
      <c r="N52" s="5"/>
    </row>
    <row r="53" spans="1:1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6" x14ac:dyDescent="0.2">
      <c r="A54" s="4">
        <v>45558</v>
      </c>
      <c r="B54" s="5"/>
      <c r="C54" s="5">
        <v>1</v>
      </c>
      <c r="D54" s="5"/>
      <c r="E54" s="5" t="s">
        <v>7</v>
      </c>
      <c r="F54" s="5"/>
      <c r="G54" s="5" t="s">
        <v>68</v>
      </c>
      <c r="H54" s="5"/>
      <c r="I54" s="5"/>
      <c r="J54" s="5"/>
      <c r="K54" s="6" t="s">
        <v>69</v>
      </c>
      <c r="L54" s="5"/>
      <c r="M54" s="5"/>
      <c r="N54" s="5"/>
    </row>
    <row r="55" spans="1:1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6" x14ac:dyDescent="0.2">
      <c r="A56" s="4">
        <v>45558</v>
      </c>
      <c r="B56" s="5"/>
      <c r="C56" s="5">
        <v>1</v>
      </c>
      <c r="D56" s="5"/>
      <c r="E56" s="5" t="s">
        <v>19</v>
      </c>
      <c r="F56" s="5"/>
      <c r="G56" s="5" t="s">
        <v>70</v>
      </c>
      <c r="H56" s="5"/>
      <c r="I56" s="5"/>
      <c r="J56" s="5"/>
      <c r="K56" s="6" t="s">
        <v>71</v>
      </c>
      <c r="L56" s="5"/>
      <c r="M56" s="5"/>
      <c r="N56" s="5"/>
    </row>
    <row r="57" spans="1:1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6" x14ac:dyDescent="0.2">
      <c r="A58" s="4">
        <v>45558</v>
      </c>
      <c r="B58" s="5"/>
      <c r="C58" s="5">
        <v>1.5</v>
      </c>
      <c r="D58" s="5"/>
      <c r="E58" s="5" t="s">
        <v>119</v>
      </c>
      <c r="F58" s="5"/>
      <c r="G58" s="5" t="s">
        <v>72</v>
      </c>
      <c r="H58" s="5"/>
      <c r="I58" s="5"/>
      <c r="J58" s="5"/>
      <c r="K58" s="6" t="s">
        <v>58</v>
      </c>
      <c r="L58" s="5"/>
      <c r="M58" s="5"/>
      <c r="N58" s="5"/>
    </row>
    <row r="59" spans="1:1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6" x14ac:dyDescent="0.2">
      <c r="A60" s="4">
        <v>45558</v>
      </c>
      <c r="B60" s="5"/>
      <c r="C60" s="5">
        <v>0.5</v>
      </c>
      <c r="D60" s="5"/>
      <c r="E60" s="5" t="s">
        <v>7</v>
      </c>
      <c r="F60" s="5"/>
      <c r="G60" s="5" t="s">
        <v>73</v>
      </c>
      <c r="H60" s="5"/>
      <c r="I60" s="5"/>
      <c r="J60" s="5"/>
      <c r="K60" s="6" t="s">
        <v>74</v>
      </c>
      <c r="L60" s="5"/>
      <c r="M60" s="5"/>
      <c r="N60" s="5"/>
    </row>
    <row r="61" spans="1:1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6" x14ac:dyDescent="0.2">
      <c r="A62" s="4">
        <v>45559</v>
      </c>
      <c r="B62" s="5"/>
      <c r="C62" s="5">
        <v>2</v>
      </c>
      <c r="D62" s="5"/>
      <c r="E62" s="5" t="s">
        <v>12</v>
      </c>
      <c r="F62" s="5"/>
      <c r="G62" s="5" t="s">
        <v>75</v>
      </c>
      <c r="H62" s="5"/>
      <c r="I62" s="5"/>
      <c r="J62" s="5"/>
      <c r="K62" s="6" t="s">
        <v>76</v>
      </c>
      <c r="L62" s="5"/>
      <c r="M62" s="5"/>
      <c r="N62" s="5"/>
    </row>
    <row r="63" spans="1:1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6" x14ac:dyDescent="0.2">
      <c r="A64" s="4">
        <v>45560</v>
      </c>
      <c r="B64" s="5"/>
      <c r="C64" s="5">
        <v>1</v>
      </c>
      <c r="D64" s="5"/>
      <c r="E64" s="5" t="s">
        <v>120</v>
      </c>
      <c r="F64" s="5"/>
      <c r="G64" s="5" t="s">
        <v>77</v>
      </c>
      <c r="H64" s="5"/>
      <c r="I64" s="5"/>
      <c r="J64" s="5"/>
      <c r="K64" s="6"/>
      <c r="L64" s="5"/>
      <c r="M64" s="5"/>
      <c r="N64" s="5"/>
      <c r="O64" s="17">
        <f>SUM(C44+C46+C48+C50+C52+C54+C56+C58+C60+C62)</f>
        <v>17</v>
      </c>
      <c r="P64" s="18"/>
    </row>
    <row r="65" spans="1:1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9"/>
      <c r="P65" s="20"/>
    </row>
    <row r="66" spans="1:16" x14ac:dyDescent="0.2">
      <c r="A66" s="4">
        <v>45561</v>
      </c>
      <c r="B66" s="5"/>
      <c r="C66" s="5">
        <v>3</v>
      </c>
      <c r="D66" s="5"/>
      <c r="E66" s="5" t="s">
        <v>123</v>
      </c>
      <c r="F66" s="5"/>
      <c r="G66" s="5" t="s">
        <v>78</v>
      </c>
      <c r="H66" s="5"/>
      <c r="I66" s="5"/>
      <c r="J66" s="5"/>
      <c r="K66" s="6"/>
      <c r="L66" s="5"/>
      <c r="M66" s="5"/>
      <c r="N66" s="5"/>
    </row>
    <row r="67" spans="1:1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6" x14ac:dyDescent="0.2">
      <c r="A68" s="4">
        <v>45562</v>
      </c>
      <c r="B68" s="5"/>
      <c r="C68" s="5">
        <v>3</v>
      </c>
      <c r="D68" s="5"/>
      <c r="E68" s="5" t="s">
        <v>121</v>
      </c>
      <c r="F68" s="5"/>
      <c r="G68" s="5" t="s">
        <v>79</v>
      </c>
      <c r="H68" s="5"/>
      <c r="I68" s="5"/>
      <c r="J68" s="5"/>
      <c r="K68" s="6" t="s">
        <v>80</v>
      </c>
      <c r="L68" s="5"/>
      <c r="M68" s="5"/>
      <c r="N68" s="5"/>
    </row>
    <row r="69" spans="1:1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6" x14ac:dyDescent="0.2">
      <c r="A70" s="4">
        <v>45565</v>
      </c>
      <c r="B70" s="5"/>
      <c r="C70" s="5">
        <v>1.5</v>
      </c>
      <c r="D70" s="5"/>
      <c r="E70" s="5" t="s">
        <v>53</v>
      </c>
      <c r="F70" s="5"/>
      <c r="G70" s="5" t="s">
        <v>81</v>
      </c>
      <c r="H70" s="5"/>
      <c r="I70" s="5"/>
      <c r="J70" s="5"/>
      <c r="K70" s="6" t="s">
        <v>82</v>
      </c>
      <c r="L70" s="5"/>
      <c r="M70" s="5"/>
      <c r="N70" s="5"/>
    </row>
    <row r="71" spans="1:1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6" x14ac:dyDescent="0.2">
      <c r="A72" s="4">
        <v>45565</v>
      </c>
      <c r="B72" s="5"/>
      <c r="C72" s="5">
        <v>1</v>
      </c>
      <c r="D72" s="5"/>
      <c r="E72" s="5" t="s">
        <v>12</v>
      </c>
      <c r="F72" s="5"/>
      <c r="G72" s="5" t="s">
        <v>83</v>
      </c>
      <c r="H72" s="5"/>
      <c r="I72" s="5"/>
      <c r="J72" s="5"/>
      <c r="K72" s="6" t="s">
        <v>84</v>
      </c>
      <c r="L72" s="5"/>
      <c r="M72" s="5"/>
      <c r="N72" s="5"/>
    </row>
    <row r="73" spans="1:1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6" x14ac:dyDescent="0.2">
      <c r="A74" s="4">
        <v>45566</v>
      </c>
      <c r="B74" s="5"/>
      <c r="C74" s="5">
        <v>3</v>
      </c>
      <c r="D74" s="5"/>
      <c r="E74" s="5" t="s">
        <v>85</v>
      </c>
      <c r="F74" s="5"/>
      <c r="G74" s="5" t="s">
        <v>86</v>
      </c>
      <c r="H74" s="5"/>
      <c r="I74" s="5"/>
      <c r="J74" s="5"/>
      <c r="K74" s="6" t="s">
        <v>87</v>
      </c>
      <c r="L74" s="5"/>
      <c r="M74" s="5"/>
      <c r="N74" s="5"/>
    </row>
    <row r="75" spans="1:1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6" x14ac:dyDescent="0.2">
      <c r="A76" s="4">
        <v>45567</v>
      </c>
      <c r="B76" s="5"/>
      <c r="C76" s="5">
        <v>2</v>
      </c>
      <c r="D76" s="5"/>
      <c r="E76" s="5" t="s">
        <v>54</v>
      </c>
      <c r="F76" s="5"/>
      <c r="G76" s="5" t="s">
        <v>89</v>
      </c>
      <c r="H76" s="5"/>
      <c r="I76" s="5"/>
      <c r="J76" s="5"/>
      <c r="K76" s="6" t="s">
        <v>88</v>
      </c>
      <c r="L76" s="5"/>
      <c r="M76" s="5"/>
      <c r="N76" s="5"/>
      <c r="O76" s="17">
        <f>SUM(C64+C66+C68+C70+C72+C74)</f>
        <v>12.5</v>
      </c>
      <c r="P76" s="18"/>
    </row>
    <row r="77" spans="1:1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19"/>
      <c r="P77" s="20"/>
    </row>
    <row r="78" spans="1:16" x14ac:dyDescent="0.2">
      <c r="A78" s="4">
        <v>45567</v>
      </c>
      <c r="B78" s="5"/>
      <c r="C78" s="5">
        <v>1.5</v>
      </c>
      <c r="D78" s="5"/>
      <c r="E78" s="5" t="s">
        <v>119</v>
      </c>
      <c r="F78" s="5"/>
      <c r="G78" s="5" t="s">
        <v>90</v>
      </c>
      <c r="H78" s="5"/>
      <c r="I78" s="5"/>
      <c r="J78" s="5"/>
      <c r="K78" s="6" t="s">
        <v>91</v>
      </c>
      <c r="L78" s="5"/>
      <c r="M78" s="5"/>
      <c r="N78" s="5"/>
    </row>
    <row r="79" spans="1:1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6" x14ac:dyDescent="0.2">
      <c r="A80" s="4">
        <v>45572</v>
      </c>
      <c r="B80" s="5"/>
      <c r="C80" s="5">
        <v>4</v>
      </c>
      <c r="D80" s="5"/>
      <c r="E80" s="5" t="s">
        <v>120</v>
      </c>
      <c r="F80" s="5"/>
      <c r="G80" s="5" t="s">
        <v>93</v>
      </c>
      <c r="H80" s="5"/>
      <c r="I80" s="5"/>
      <c r="J80" s="5"/>
      <c r="K80" s="6" t="s">
        <v>92</v>
      </c>
      <c r="L80" s="5"/>
      <c r="M80" s="5"/>
      <c r="N80" s="5"/>
    </row>
    <row r="81" spans="1:1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6" x14ac:dyDescent="0.2">
      <c r="A82" s="4">
        <v>45574</v>
      </c>
      <c r="B82" s="5"/>
      <c r="C82" s="5">
        <v>3</v>
      </c>
      <c r="D82" s="5"/>
      <c r="E82" s="5" t="s">
        <v>120</v>
      </c>
      <c r="F82" s="5"/>
      <c r="G82" s="5" t="s">
        <v>94</v>
      </c>
      <c r="H82" s="5"/>
      <c r="I82" s="5"/>
      <c r="J82" s="5"/>
      <c r="K82" s="6" t="s">
        <v>95</v>
      </c>
      <c r="L82" s="5"/>
      <c r="M82" s="5"/>
      <c r="N82" s="5"/>
      <c r="O82" s="17">
        <f>SUM(C76+C78+C80)</f>
        <v>7.5</v>
      </c>
      <c r="P82" s="18"/>
    </row>
    <row r="83" spans="1:1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19"/>
      <c r="P83" s="20"/>
    </row>
    <row r="84" spans="1:16" x14ac:dyDescent="0.2">
      <c r="A84" s="4">
        <v>45575</v>
      </c>
      <c r="B84" s="5"/>
      <c r="C84" s="5">
        <v>2</v>
      </c>
      <c r="D84" s="5"/>
      <c r="E84" s="5" t="s">
        <v>12</v>
      </c>
      <c r="F84" s="5"/>
      <c r="G84" s="5" t="s">
        <v>96</v>
      </c>
      <c r="H84" s="5"/>
      <c r="I84" s="5"/>
      <c r="J84" s="5"/>
      <c r="K84" s="6" t="s">
        <v>97</v>
      </c>
      <c r="L84" s="5"/>
      <c r="M84" s="5"/>
      <c r="N84" s="5"/>
    </row>
    <row r="85" spans="1:1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6" x14ac:dyDescent="0.2">
      <c r="A86" s="4">
        <v>45579</v>
      </c>
      <c r="B86" s="5"/>
      <c r="C86" s="5">
        <v>2.5</v>
      </c>
      <c r="D86" s="5"/>
      <c r="E86" s="5" t="s">
        <v>12</v>
      </c>
      <c r="F86" s="5"/>
      <c r="G86" s="5" t="s">
        <v>98</v>
      </c>
      <c r="H86" s="5"/>
      <c r="I86" s="5"/>
      <c r="J86" s="5"/>
      <c r="K86" s="6" t="s">
        <v>99</v>
      </c>
      <c r="L86" s="5"/>
      <c r="M86" s="5"/>
      <c r="N86" s="5"/>
    </row>
    <row r="87" spans="1:1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6" x14ac:dyDescent="0.2">
      <c r="A88" s="4">
        <v>45579</v>
      </c>
      <c r="B88" s="5"/>
      <c r="C88" s="5">
        <v>2.5</v>
      </c>
      <c r="D88" s="5"/>
      <c r="E88" s="5" t="s">
        <v>58</v>
      </c>
      <c r="F88" s="5"/>
      <c r="G88" s="5" t="s">
        <v>100</v>
      </c>
      <c r="H88" s="5"/>
      <c r="I88" s="5"/>
      <c r="J88" s="5"/>
      <c r="K88" s="6" t="s">
        <v>101</v>
      </c>
      <c r="L88" s="5"/>
      <c r="M88" s="5"/>
      <c r="N88" s="5"/>
    </row>
    <row r="89" spans="1:1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6" x14ac:dyDescent="0.2">
      <c r="A90" s="4">
        <v>45580</v>
      </c>
      <c r="B90" s="5"/>
      <c r="C90" s="5">
        <v>2.5</v>
      </c>
      <c r="D90" s="5"/>
      <c r="E90" s="5" t="s">
        <v>120</v>
      </c>
      <c r="F90" s="5"/>
      <c r="G90" s="5" t="s">
        <v>103</v>
      </c>
      <c r="H90" s="5"/>
      <c r="I90" s="5"/>
      <c r="J90" s="5"/>
      <c r="K90" s="6" t="s">
        <v>102</v>
      </c>
      <c r="L90" s="5"/>
      <c r="M90" s="5"/>
      <c r="N90" s="5"/>
    </row>
    <row r="91" spans="1:1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6" x14ac:dyDescent="0.2">
      <c r="A92" s="4">
        <v>45581</v>
      </c>
      <c r="B92" s="5"/>
      <c r="C92" s="5">
        <v>2.5</v>
      </c>
      <c r="D92" s="5"/>
      <c r="E92" s="5" t="s">
        <v>118</v>
      </c>
      <c r="F92" s="5"/>
      <c r="G92" s="5" t="s">
        <v>104</v>
      </c>
      <c r="H92" s="5"/>
      <c r="I92" s="5"/>
      <c r="J92" s="5"/>
      <c r="K92" s="6" t="s">
        <v>105</v>
      </c>
      <c r="L92" s="5"/>
      <c r="M92" s="5"/>
      <c r="N92" s="5"/>
      <c r="O92" s="17">
        <f>SUM(C82+C84+C86+C88+C90)</f>
        <v>12.5</v>
      </c>
      <c r="P92" s="18"/>
    </row>
    <row r="93" spans="1:1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19"/>
      <c r="P93" s="20"/>
    </row>
    <row r="94" spans="1:16" x14ac:dyDescent="0.2">
      <c r="A94" s="4">
        <v>45582</v>
      </c>
      <c r="B94" s="5"/>
      <c r="C94" s="5">
        <v>2</v>
      </c>
      <c r="D94" s="5"/>
      <c r="E94" s="5" t="s">
        <v>19</v>
      </c>
      <c r="F94" s="5"/>
      <c r="G94" s="5" t="s">
        <v>108</v>
      </c>
      <c r="H94" s="5"/>
      <c r="I94" s="5"/>
      <c r="J94" s="5"/>
      <c r="K94" s="6" t="s">
        <v>106</v>
      </c>
      <c r="L94" s="5"/>
      <c r="M94" s="5"/>
      <c r="N94" s="5"/>
    </row>
    <row r="95" spans="1:1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6" x14ac:dyDescent="0.2">
      <c r="A96" s="4">
        <v>45583</v>
      </c>
      <c r="B96" s="5"/>
      <c r="C96" s="5">
        <v>2</v>
      </c>
      <c r="D96" s="5"/>
      <c r="E96" s="5" t="s">
        <v>121</v>
      </c>
      <c r="F96" s="5"/>
      <c r="G96" s="5" t="s">
        <v>109</v>
      </c>
      <c r="H96" s="5"/>
      <c r="I96" s="5"/>
      <c r="J96" s="5"/>
      <c r="K96" s="6" t="s">
        <v>110</v>
      </c>
      <c r="L96" s="5"/>
      <c r="M96" s="5"/>
      <c r="N96" s="5"/>
    </row>
    <row r="97" spans="1:1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6" x14ac:dyDescent="0.2">
      <c r="A98" s="4">
        <v>45586</v>
      </c>
      <c r="B98" s="5"/>
      <c r="C98" s="5">
        <v>2</v>
      </c>
      <c r="D98" s="5"/>
      <c r="E98" s="5" t="s">
        <v>122</v>
      </c>
      <c r="F98" s="5"/>
      <c r="G98" s="5" t="s">
        <v>111</v>
      </c>
      <c r="H98" s="5"/>
      <c r="I98" s="5"/>
      <c r="J98" s="5"/>
      <c r="K98" s="6"/>
      <c r="L98" s="5"/>
      <c r="M98" s="5"/>
      <c r="N98" s="5"/>
    </row>
    <row r="99" spans="1:1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6" x14ac:dyDescent="0.2">
      <c r="A100" s="4">
        <v>45586</v>
      </c>
      <c r="B100" s="5"/>
      <c r="C100" s="5">
        <v>1</v>
      </c>
      <c r="D100" s="5"/>
      <c r="E100" s="5" t="s">
        <v>58</v>
      </c>
      <c r="F100" s="5"/>
      <c r="G100" s="5" t="s">
        <v>113</v>
      </c>
      <c r="H100" s="5"/>
      <c r="I100" s="5"/>
      <c r="J100" s="5"/>
      <c r="K100" s="6" t="s">
        <v>112</v>
      </c>
      <c r="L100" s="5"/>
      <c r="M100" s="5"/>
      <c r="N100" s="5"/>
    </row>
    <row r="101" spans="1:1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6" x14ac:dyDescent="0.2">
      <c r="A102" s="4">
        <v>45587</v>
      </c>
      <c r="B102" s="5"/>
      <c r="C102" s="5">
        <v>1</v>
      </c>
      <c r="D102" s="5"/>
      <c r="E102" s="5" t="s">
        <v>118</v>
      </c>
      <c r="F102" s="5"/>
      <c r="G102" s="5" t="s">
        <v>114</v>
      </c>
      <c r="H102" s="5"/>
      <c r="I102" s="5"/>
      <c r="J102" s="5"/>
      <c r="K102" s="6"/>
      <c r="L102" s="5"/>
      <c r="M102" s="5"/>
      <c r="N102" s="5"/>
    </row>
    <row r="103" spans="1:1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6" x14ac:dyDescent="0.2">
      <c r="A104" s="4">
        <v>45587</v>
      </c>
      <c r="B104" s="5"/>
      <c r="C104" s="5">
        <v>1.5</v>
      </c>
      <c r="D104" s="5"/>
      <c r="E104" s="5" t="s">
        <v>63</v>
      </c>
      <c r="F104" s="5"/>
      <c r="G104" s="5" t="s">
        <v>115</v>
      </c>
      <c r="H104" s="5"/>
      <c r="I104" s="5"/>
      <c r="J104" s="5"/>
      <c r="K104" s="6"/>
      <c r="L104" s="5"/>
      <c r="M104" s="5"/>
      <c r="N104" s="5"/>
    </row>
    <row r="105" spans="1:1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6" x14ac:dyDescent="0.2">
      <c r="A106" s="4">
        <v>45588</v>
      </c>
      <c r="B106" s="5"/>
      <c r="C106" s="5">
        <v>1.5</v>
      </c>
      <c r="D106" s="5"/>
      <c r="E106" s="5" t="s">
        <v>122</v>
      </c>
      <c r="F106" s="5"/>
      <c r="G106" s="5" t="s">
        <v>116</v>
      </c>
      <c r="H106" s="5"/>
      <c r="I106" s="5"/>
      <c r="J106" s="5"/>
      <c r="K106" s="6"/>
      <c r="L106" s="5"/>
      <c r="M106" s="5"/>
      <c r="N106" s="5"/>
      <c r="O106" s="17">
        <f>SUM(C92+C94+C96+C98+C100+C102+C104)</f>
        <v>12</v>
      </c>
      <c r="P106" s="18"/>
    </row>
    <row r="107" spans="1:1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19"/>
      <c r="P107" s="20"/>
    </row>
    <row r="108" spans="1:16" x14ac:dyDescent="0.2">
      <c r="A108" s="4">
        <v>45588</v>
      </c>
      <c r="B108" s="5"/>
      <c r="C108" s="5">
        <v>2</v>
      </c>
      <c r="D108" s="5"/>
      <c r="E108" s="5" t="s">
        <v>121</v>
      </c>
      <c r="F108" s="5"/>
      <c r="G108" s="5" t="s">
        <v>117</v>
      </c>
      <c r="H108" s="5"/>
      <c r="I108" s="5"/>
      <c r="J108" s="5"/>
      <c r="K108" s="6"/>
      <c r="L108" s="5"/>
      <c r="M108" s="5"/>
      <c r="N108" s="5"/>
    </row>
    <row r="109" spans="1:1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6" x14ac:dyDescent="0.2">
      <c r="A110" s="4">
        <v>45589</v>
      </c>
      <c r="B110" s="5"/>
      <c r="C110" s="5">
        <v>1</v>
      </c>
      <c r="D110" s="5"/>
      <c r="E110" s="5" t="s">
        <v>118</v>
      </c>
      <c r="F110" s="5"/>
      <c r="G110" s="5" t="s">
        <v>128</v>
      </c>
      <c r="H110" s="5"/>
      <c r="I110" s="5"/>
      <c r="J110" s="5"/>
      <c r="K110" s="6"/>
      <c r="L110" s="5"/>
      <c r="M110" s="5"/>
      <c r="N110" s="5"/>
    </row>
    <row r="111" spans="1:1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2">
      <c r="A112" s="7">
        <v>45589</v>
      </c>
      <c r="B112" s="8"/>
      <c r="C112" s="11">
        <v>2</v>
      </c>
      <c r="D112" s="12"/>
      <c r="E112" s="11" t="s">
        <v>58</v>
      </c>
      <c r="F112" s="12"/>
      <c r="G112" s="11" t="s">
        <v>127</v>
      </c>
      <c r="H112" s="15"/>
      <c r="I112" s="15"/>
      <c r="J112" s="12"/>
      <c r="K112" s="6"/>
      <c r="L112" s="5"/>
      <c r="M112" s="5"/>
      <c r="N112" s="5"/>
    </row>
    <row r="113" spans="1:16" x14ac:dyDescent="0.2">
      <c r="A113" s="9"/>
      <c r="B113" s="10"/>
      <c r="C113" s="13"/>
      <c r="D113" s="14"/>
      <c r="E113" s="13"/>
      <c r="F113" s="14"/>
      <c r="G113" s="13"/>
      <c r="H113" s="16"/>
      <c r="I113" s="16"/>
      <c r="J113" s="14"/>
      <c r="K113" s="5"/>
      <c r="L113" s="5"/>
      <c r="M113" s="5"/>
      <c r="N113" s="5"/>
    </row>
    <row r="114" spans="1:16" x14ac:dyDescent="0.2">
      <c r="A114" s="4">
        <v>45592</v>
      </c>
      <c r="B114" s="5"/>
      <c r="C114" s="5">
        <v>2</v>
      </c>
      <c r="D114" s="5"/>
      <c r="E114" s="5" t="s">
        <v>58</v>
      </c>
      <c r="F114" s="5"/>
      <c r="G114" s="5" t="s">
        <v>125</v>
      </c>
      <c r="H114" s="5"/>
      <c r="I114" s="5"/>
      <c r="J114" s="5"/>
      <c r="K114" s="6" t="s">
        <v>126</v>
      </c>
      <c r="L114" s="5"/>
      <c r="M114" s="5"/>
      <c r="N114" s="5"/>
    </row>
    <row r="115" spans="1:1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6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5"/>
      <c r="M116" s="5"/>
      <c r="N116" s="5"/>
    </row>
    <row r="117" spans="1:1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6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5"/>
      <c r="M118" s="5"/>
      <c r="N118" s="5"/>
    </row>
    <row r="119" spans="1:1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6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5"/>
      <c r="M120" s="5"/>
      <c r="N120" s="5"/>
    </row>
    <row r="121" spans="1:1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6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5"/>
      <c r="M122" s="5"/>
      <c r="N122" s="5"/>
      <c r="O122" s="17">
        <f>SUM(C106+C108+C110+C112+C114+C116)</f>
        <v>8.5</v>
      </c>
      <c r="P122" s="18"/>
    </row>
    <row r="123" spans="1:1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19"/>
      <c r="P123" s="20"/>
    </row>
    <row r="130" spans="3:4" x14ac:dyDescent="0.2">
      <c r="C130" s="3">
        <f>SUM(C6:C126)</f>
        <v>107</v>
      </c>
      <c r="D130" s="3"/>
    </row>
  </sheetData>
  <mergeCells count="314">
    <mergeCell ref="G120:J121"/>
    <mergeCell ref="K120:N121"/>
    <mergeCell ref="A122:B123"/>
    <mergeCell ref="C122:D123"/>
    <mergeCell ref="E122:F123"/>
    <mergeCell ref="G122:J123"/>
    <mergeCell ref="K122:N123"/>
    <mergeCell ref="O122:P123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G90:J91"/>
    <mergeCell ref="K90:N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A66:B67"/>
    <mergeCell ref="C66:D67"/>
    <mergeCell ref="E66:F67"/>
    <mergeCell ref="G66:J67"/>
    <mergeCell ref="K66:N67"/>
    <mergeCell ref="A68:B69"/>
    <mergeCell ref="C68:D69"/>
    <mergeCell ref="E68:F69"/>
    <mergeCell ref="G68:J69"/>
    <mergeCell ref="K68:N69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K86:N87"/>
    <mergeCell ref="A88:B89"/>
    <mergeCell ref="C88:D89"/>
    <mergeCell ref="E88:F89"/>
    <mergeCell ref="G88:J89"/>
    <mergeCell ref="K88:N89"/>
    <mergeCell ref="A82:B83"/>
    <mergeCell ref="C82:D83"/>
    <mergeCell ref="E82:F83"/>
    <mergeCell ref="G82:J83"/>
    <mergeCell ref="K82:N83"/>
    <mergeCell ref="A84:B85"/>
    <mergeCell ref="C84:D85"/>
    <mergeCell ref="E84:F85"/>
    <mergeCell ref="E96:F97"/>
    <mergeCell ref="G96:J97"/>
    <mergeCell ref="K96:N97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C130:D130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2024-10-27T21:57:18Z</dcterms:modified>
  <cp:category/>
  <cp:contentStatus/>
</cp:coreProperties>
</file>