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C2FA9FF-F20F-411D-80DB-65CD38429B68}" xr6:coauthVersionLast="36" xr6:coauthVersionMax="36" xr10:uidLastSave="{00000000-0000-0000-0000-000000000000}"/>
  <bookViews>
    <workbookView xWindow="0" yWindow="0" windowWidth="24000" windowHeight="897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1" l="1"/>
  <c r="G31" i="1" l="1"/>
  <c r="H31" i="1"/>
  <c r="I31" i="1"/>
  <c r="F31" i="1"/>
</calcChain>
</file>

<file path=xl/sharedStrings.xml><?xml version="1.0" encoding="utf-8"?>
<sst xmlns="http://schemas.openxmlformats.org/spreadsheetml/2006/main" count="90" uniqueCount="40">
  <si>
    <r>
      <rPr>
        <b/>
        <sz val="8.5"/>
        <rFont val="Arial"/>
        <family val="2"/>
      </rPr>
      <t>Belediye/İl Özel İdaresi Adı</t>
    </r>
  </si>
  <si>
    <r>
      <rPr>
        <b/>
        <sz val="8.5"/>
        <rFont val="Arial"/>
        <family val="2"/>
      </rPr>
      <t>Dönem</t>
    </r>
  </si>
  <si>
    <t>İSTANBUL BÜYÜKŞEHİR</t>
  </si>
  <si>
    <t>BÜYÜKÇEKMECE</t>
  </si>
  <si>
    <t>ÇATALCA</t>
  </si>
  <si>
    <t>SİLİVRİ</t>
  </si>
  <si>
    <t>BAKIRKÖY</t>
  </si>
  <si>
    <t>BEŞİKTAŞ</t>
  </si>
  <si>
    <t>BEYOĞLU</t>
  </si>
  <si>
    <t>EYÜP</t>
  </si>
  <si>
    <t>FATİH</t>
  </si>
  <si>
    <t>GAZİOSMANPAŞA</t>
  </si>
  <si>
    <t>SARIYER</t>
  </si>
  <si>
    <t>ŞİŞLİ</t>
  </si>
  <si>
    <t>ZEYTİNBURNU</t>
  </si>
  <si>
    <t>ARNAVUTKÖY</t>
  </si>
  <si>
    <t>ESENYURT</t>
  </si>
  <si>
    <t>KAĞITHANE</t>
  </si>
  <si>
    <t>KÜÇÜKÇEKMECE</t>
  </si>
  <si>
    <t>BAYRAMPAŞA</t>
  </si>
  <si>
    <t>AVCILAR</t>
  </si>
  <si>
    <t>BAĞCILAR</t>
  </si>
  <si>
    <t>BAHÇELİEVLER</t>
  </si>
  <si>
    <t>GÜNGÖREN</t>
  </si>
  <si>
    <t>BEYLİKDÜZÜ</t>
  </si>
  <si>
    <t>ESENLER</t>
  </si>
  <si>
    <t>SULTANGAZİ</t>
  </si>
  <si>
    <t>BAŞAKŞEHİR</t>
  </si>
  <si>
    <t>Genel Toplam</t>
  </si>
  <si>
    <t>2019/8</t>
  </si>
  <si>
    <t>BEDAŞ 2019/08 Belediye Bazında Tüketim İcmali</t>
  </si>
  <si>
    <t>İSTANBUL</t>
  </si>
  <si>
    <t>İl Bank Kodu</t>
  </si>
  <si>
    <t>Kesinti Yüzdesi (%)</t>
  </si>
  <si>
    <t>İl Adı</t>
  </si>
  <si>
    <t>ETKB PAYI (Bakanlık) 
(TL)</t>
  </si>
  <si>
    <t>MALİYE BAKANLIĞI PAYI (Büyükşehir Belediyesi) 
(TL)</t>
  </si>
  <si>
    <t>İLLER BANKASI PAYI (Büyükşehir Belediyesine Ait
Belediyeler) 
(TL)</t>
  </si>
  <si>
    <t>Toplam Tutar 
(TL)</t>
  </si>
  <si>
    <t>Toplam Tüketim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</si>
</sst>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name val="Arial"/>
    </font>
    <font>
      <b/>
      <sz val="8.5"/>
      <name val="Arial"/>
      <family val="2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left"/>
    </xf>
    <xf numFmtId="43" fontId="4" fillId="2" borderId="1" xfId="0" applyNumberFormat="1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3" fontId="0" fillId="0" borderId="0" xfId="1" applyFont="1"/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31" sqref="J31"/>
    </sheetView>
  </sheetViews>
  <sheetFormatPr defaultRowHeight="15" x14ac:dyDescent="0.25"/>
  <cols>
    <col min="1" max="2" width="12.42578125" customWidth="1"/>
    <col min="3" max="3" width="21.140625" bestFit="1" customWidth="1"/>
    <col min="4" max="4" width="21.140625" customWidth="1"/>
    <col min="5" max="5" width="12.42578125" customWidth="1"/>
    <col min="6" max="6" width="17.28515625" customWidth="1"/>
    <col min="7" max="7" width="15.85546875" customWidth="1"/>
    <col min="8" max="9" width="16.42578125" customWidth="1"/>
    <col min="10" max="10" width="14.28515625" style="7" bestFit="1" customWidth="1"/>
  </cols>
  <sheetData>
    <row r="1" spans="1:10" ht="15" customHeight="1" x14ac:dyDescent="0.25">
      <c r="A1" s="11" t="s">
        <v>30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15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6"/>
    </row>
    <row r="3" spans="1:10" ht="15" customHeight="1" thickBot="1" x14ac:dyDescent="0.3">
      <c r="A3" s="17"/>
      <c r="B3" s="18"/>
      <c r="C3" s="18"/>
      <c r="D3" s="18"/>
      <c r="E3" s="18"/>
      <c r="F3" s="18"/>
      <c r="G3" s="18"/>
      <c r="H3" s="18"/>
      <c r="I3" s="18"/>
      <c r="J3" s="19"/>
    </row>
    <row r="4" spans="1:10" ht="72.95" customHeight="1" x14ac:dyDescent="0.25">
      <c r="A4" s="9" t="s">
        <v>32</v>
      </c>
      <c r="B4" s="5" t="s">
        <v>33</v>
      </c>
      <c r="C4" s="5" t="s">
        <v>0</v>
      </c>
      <c r="D4" s="5" t="s">
        <v>34</v>
      </c>
      <c r="E4" s="5" t="s">
        <v>1</v>
      </c>
      <c r="F4" s="9" t="s">
        <v>35</v>
      </c>
      <c r="G4" s="9" t="s">
        <v>36</v>
      </c>
      <c r="H4" s="9" t="s">
        <v>37</v>
      </c>
      <c r="I4" s="6" t="s">
        <v>38</v>
      </c>
      <c r="J4" s="6" t="s">
        <v>39</v>
      </c>
    </row>
    <row r="5" spans="1:10" x14ac:dyDescent="0.25">
      <c r="A5" s="3">
        <v>34001</v>
      </c>
      <c r="B5" s="8">
        <v>20</v>
      </c>
      <c r="C5" s="1" t="s">
        <v>2</v>
      </c>
      <c r="D5" s="8" t="s">
        <v>31</v>
      </c>
      <c r="E5" s="1" t="s">
        <v>29</v>
      </c>
      <c r="F5" s="2">
        <v>1467578.2960000001</v>
      </c>
      <c r="G5" s="2">
        <v>366894.57400000002</v>
      </c>
      <c r="H5" s="2">
        <v>0</v>
      </c>
      <c r="I5" s="2">
        <v>1834472.87</v>
      </c>
      <c r="J5" s="2">
        <v>3322769.1740000029</v>
      </c>
    </row>
    <row r="6" spans="1:10" x14ac:dyDescent="0.25">
      <c r="A6" s="3">
        <v>34002</v>
      </c>
      <c r="B6" s="8">
        <v>20</v>
      </c>
      <c r="C6" s="1" t="s">
        <v>3</v>
      </c>
      <c r="D6" s="8" t="s">
        <v>31</v>
      </c>
      <c r="E6" s="1" t="s">
        <v>29</v>
      </c>
      <c r="F6" s="2">
        <v>456874.60800000047</v>
      </c>
      <c r="G6" s="2">
        <v>0</v>
      </c>
      <c r="H6" s="2">
        <v>114218.65200000012</v>
      </c>
      <c r="I6" s="2">
        <v>571093.26000000059</v>
      </c>
      <c r="J6" s="2">
        <v>1055799.6219999997</v>
      </c>
    </row>
    <row r="7" spans="1:10" x14ac:dyDescent="0.25">
      <c r="A7" s="3">
        <v>34004</v>
      </c>
      <c r="B7" s="8">
        <v>20</v>
      </c>
      <c r="C7" s="1" t="s">
        <v>4</v>
      </c>
      <c r="D7" s="8" t="s">
        <v>31</v>
      </c>
      <c r="E7" s="1" t="s">
        <v>29</v>
      </c>
      <c r="F7" s="2">
        <v>168191.92799999999</v>
      </c>
      <c r="G7" s="2">
        <v>0</v>
      </c>
      <c r="H7" s="2">
        <v>42047.981999999996</v>
      </c>
      <c r="I7" s="2">
        <v>210239.90999999997</v>
      </c>
      <c r="J7" s="2">
        <v>404900.13099999994</v>
      </c>
    </row>
    <row r="8" spans="1:10" x14ac:dyDescent="0.25">
      <c r="A8" s="3">
        <v>34009</v>
      </c>
      <c r="B8" s="8">
        <v>20</v>
      </c>
      <c r="C8" s="1" t="s">
        <v>5</v>
      </c>
      <c r="D8" s="8" t="s">
        <v>31</v>
      </c>
      <c r="E8" s="1" t="s">
        <v>29</v>
      </c>
      <c r="F8" s="2">
        <v>380552.41599999997</v>
      </c>
      <c r="G8" s="2">
        <v>0</v>
      </c>
      <c r="H8" s="2">
        <v>95138.103999999992</v>
      </c>
      <c r="I8" s="2">
        <v>475690.51999999996</v>
      </c>
      <c r="J8" s="2">
        <v>873649.82899999875</v>
      </c>
    </row>
    <row r="9" spans="1:10" x14ac:dyDescent="0.25">
      <c r="A9" s="3">
        <v>34013</v>
      </c>
      <c r="B9" s="8">
        <v>20</v>
      </c>
      <c r="C9" s="1" t="s">
        <v>6</v>
      </c>
      <c r="D9" s="8" t="s">
        <v>31</v>
      </c>
      <c r="E9" s="1" t="s">
        <v>29</v>
      </c>
      <c r="F9" s="2">
        <v>144712.60799999989</v>
      </c>
      <c r="G9" s="2">
        <v>0</v>
      </c>
      <c r="H9" s="2">
        <v>36178.151999999973</v>
      </c>
      <c r="I9" s="2">
        <v>180890.75999999986</v>
      </c>
      <c r="J9" s="2">
        <v>332222.01099999988</v>
      </c>
    </row>
    <row r="10" spans="1:10" x14ac:dyDescent="0.25">
      <c r="A10" s="3">
        <v>34014</v>
      </c>
      <c r="B10" s="8">
        <v>20</v>
      </c>
      <c r="C10" s="1" t="s">
        <v>7</v>
      </c>
      <c r="D10" s="8" t="s">
        <v>31</v>
      </c>
      <c r="E10" s="1" t="s">
        <v>29</v>
      </c>
      <c r="F10" s="2">
        <v>299891.26400000008</v>
      </c>
      <c r="G10" s="2">
        <v>0</v>
      </c>
      <c r="H10" s="2">
        <v>74972.816000000021</v>
      </c>
      <c r="I10" s="2">
        <v>374864.08000000007</v>
      </c>
      <c r="J10" s="2">
        <v>688472.25400000007</v>
      </c>
    </row>
    <row r="11" spans="1:10" x14ac:dyDescent="0.25">
      <c r="A11" s="3">
        <v>34015</v>
      </c>
      <c r="B11" s="8">
        <v>20</v>
      </c>
      <c r="C11" s="1" t="s">
        <v>8</v>
      </c>
      <c r="D11" s="8" t="s">
        <v>31</v>
      </c>
      <c r="E11" s="1" t="s">
        <v>29</v>
      </c>
      <c r="F11" s="2">
        <v>239685.64799999987</v>
      </c>
      <c r="G11" s="2">
        <v>0</v>
      </c>
      <c r="H11" s="2">
        <v>59921.411999999968</v>
      </c>
      <c r="I11" s="2">
        <v>299607.05999999982</v>
      </c>
      <c r="J11" s="2">
        <v>551082.03300000017</v>
      </c>
    </row>
    <row r="12" spans="1:10" x14ac:dyDescent="0.25">
      <c r="A12" s="3">
        <v>34018</v>
      </c>
      <c r="B12" s="8">
        <v>20</v>
      </c>
      <c r="C12" s="1" t="s">
        <v>9</v>
      </c>
      <c r="D12" s="8" t="s">
        <v>31</v>
      </c>
      <c r="E12" s="1" t="s">
        <v>29</v>
      </c>
      <c r="F12" s="2">
        <v>243804.84799999988</v>
      </c>
      <c r="G12" s="2">
        <v>0</v>
      </c>
      <c r="H12" s="2">
        <v>60951.21199999997</v>
      </c>
      <c r="I12" s="2">
        <v>304756.05999999982</v>
      </c>
      <c r="J12" s="2">
        <v>522909.97800000029</v>
      </c>
    </row>
    <row r="13" spans="1:10" x14ac:dyDescent="0.25">
      <c r="A13" s="3">
        <v>34019</v>
      </c>
      <c r="B13" s="8">
        <v>20</v>
      </c>
      <c r="C13" s="1" t="s">
        <v>10</v>
      </c>
      <c r="D13" s="8" t="s">
        <v>31</v>
      </c>
      <c r="E13" s="1" t="s">
        <v>29</v>
      </c>
      <c r="F13" s="2">
        <v>810019.34400000039</v>
      </c>
      <c r="G13" s="2">
        <v>0</v>
      </c>
      <c r="H13" s="2">
        <v>202504.8360000001</v>
      </c>
      <c r="I13" s="2">
        <v>1012524.1800000004</v>
      </c>
      <c r="J13" s="2">
        <v>2045689.3779999998</v>
      </c>
    </row>
    <row r="14" spans="1:10" x14ac:dyDescent="0.25">
      <c r="A14" s="3">
        <v>34020</v>
      </c>
      <c r="B14" s="8">
        <v>20</v>
      </c>
      <c r="C14" s="1" t="s">
        <v>11</v>
      </c>
      <c r="D14" s="8" t="s">
        <v>31</v>
      </c>
      <c r="E14" s="1" t="s">
        <v>29</v>
      </c>
      <c r="F14" s="2">
        <v>207206.63199999998</v>
      </c>
      <c r="G14" s="2">
        <v>0</v>
      </c>
      <c r="H14" s="2">
        <v>51801.657999999996</v>
      </c>
      <c r="I14" s="2">
        <v>259008.28999999998</v>
      </c>
      <c r="J14" s="2">
        <v>475779.48100000009</v>
      </c>
    </row>
    <row r="15" spans="1:10" x14ac:dyDescent="0.25">
      <c r="A15" s="3">
        <v>34023</v>
      </c>
      <c r="B15" s="8">
        <v>20</v>
      </c>
      <c r="C15" s="1" t="s">
        <v>12</v>
      </c>
      <c r="D15" s="8" t="s">
        <v>31</v>
      </c>
      <c r="E15" s="1" t="s">
        <v>29</v>
      </c>
      <c r="F15" s="2">
        <v>357734.46399999998</v>
      </c>
      <c r="G15" s="2">
        <v>0</v>
      </c>
      <c r="H15" s="2">
        <v>89433.615999999995</v>
      </c>
      <c r="I15" s="2">
        <v>447168.07999999996</v>
      </c>
      <c r="J15" s="2">
        <v>821263.42199999955</v>
      </c>
    </row>
    <row r="16" spans="1:10" x14ac:dyDescent="0.25">
      <c r="A16" s="3">
        <v>34024</v>
      </c>
      <c r="B16" s="8">
        <v>20</v>
      </c>
      <c r="C16" s="1" t="s">
        <v>13</v>
      </c>
      <c r="D16" s="8" t="s">
        <v>31</v>
      </c>
      <c r="E16" s="1" t="s">
        <v>29</v>
      </c>
      <c r="F16" s="2">
        <v>235894.60000000015</v>
      </c>
      <c r="G16" s="2">
        <v>0</v>
      </c>
      <c r="H16" s="2">
        <v>58973.650000000038</v>
      </c>
      <c r="I16" s="2">
        <v>294868.25000000017</v>
      </c>
      <c r="J16" s="2">
        <v>541602.8890000002</v>
      </c>
    </row>
    <row r="17" spans="1:10" x14ac:dyDescent="0.25">
      <c r="A17" s="3">
        <v>34026</v>
      </c>
      <c r="B17" s="8">
        <v>20</v>
      </c>
      <c r="C17" s="1" t="s">
        <v>14</v>
      </c>
      <c r="D17" s="8" t="s">
        <v>31</v>
      </c>
      <c r="E17" s="1" t="s">
        <v>29</v>
      </c>
      <c r="F17" s="2">
        <v>313636.07199999987</v>
      </c>
      <c r="G17" s="2">
        <v>0</v>
      </c>
      <c r="H17" s="2">
        <v>78409.017999999967</v>
      </c>
      <c r="I17" s="2">
        <v>392045.08999999985</v>
      </c>
      <c r="J17" s="2">
        <v>752467.43199999991</v>
      </c>
    </row>
    <row r="18" spans="1:10" x14ac:dyDescent="0.25">
      <c r="A18" s="3">
        <v>34029</v>
      </c>
      <c r="B18" s="8">
        <v>20</v>
      </c>
      <c r="C18" s="1" t="s">
        <v>15</v>
      </c>
      <c r="D18" s="8" t="s">
        <v>31</v>
      </c>
      <c r="E18" s="1" t="s">
        <v>29</v>
      </c>
      <c r="F18" s="2">
        <v>375216.73600000009</v>
      </c>
      <c r="G18" s="2">
        <v>0</v>
      </c>
      <c r="H18" s="2">
        <v>93804.184000000023</v>
      </c>
      <c r="I18" s="2">
        <v>469020.9200000001</v>
      </c>
      <c r="J18" s="2">
        <v>861005.56599999976</v>
      </c>
    </row>
    <row r="19" spans="1:10" x14ac:dyDescent="0.25">
      <c r="A19" s="3">
        <v>34031</v>
      </c>
      <c r="B19" s="8">
        <v>20</v>
      </c>
      <c r="C19" s="1" t="s">
        <v>16</v>
      </c>
      <c r="D19" s="8" t="s">
        <v>31</v>
      </c>
      <c r="E19" s="1" t="s">
        <v>29</v>
      </c>
      <c r="F19" s="2">
        <v>454207.99200000003</v>
      </c>
      <c r="G19" s="2">
        <v>0</v>
      </c>
      <c r="H19" s="2">
        <v>113551.99800000001</v>
      </c>
      <c r="I19" s="2">
        <v>567759.99</v>
      </c>
      <c r="J19" s="2">
        <v>1042107.1529999999</v>
      </c>
    </row>
    <row r="20" spans="1:10" x14ac:dyDescent="0.25">
      <c r="A20" s="3">
        <v>34036</v>
      </c>
      <c r="B20" s="8">
        <v>20</v>
      </c>
      <c r="C20" s="1" t="s">
        <v>17</v>
      </c>
      <c r="D20" s="8" t="s">
        <v>31</v>
      </c>
      <c r="E20" s="1" t="s">
        <v>29</v>
      </c>
      <c r="F20" s="2">
        <v>179569.56799999994</v>
      </c>
      <c r="G20" s="2">
        <v>0</v>
      </c>
      <c r="H20" s="2">
        <v>44892.391999999985</v>
      </c>
      <c r="I20" s="2">
        <v>224461.9599999999</v>
      </c>
      <c r="J20" s="2">
        <v>412460.02599999972</v>
      </c>
    </row>
    <row r="21" spans="1:10" x14ac:dyDescent="0.25">
      <c r="A21" s="3">
        <v>34037</v>
      </c>
      <c r="B21" s="8">
        <v>20</v>
      </c>
      <c r="C21" s="1" t="s">
        <v>18</v>
      </c>
      <c r="D21" s="8" t="s">
        <v>31</v>
      </c>
      <c r="E21" s="1" t="s">
        <v>29</v>
      </c>
      <c r="F21" s="2">
        <v>349429.40800000005</v>
      </c>
      <c r="G21" s="2">
        <v>0</v>
      </c>
      <c r="H21" s="2">
        <v>87357.352000000014</v>
      </c>
      <c r="I21" s="2">
        <v>436786.76000000007</v>
      </c>
      <c r="J21" s="2">
        <v>805701.32600000093</v>
      </c>
    </row>
    <row r="22" spans="1:10" x14ac:dyDescent="0.25">
      <c r="A22" s="3">
        <v>34042</v>
      </c>
      <c r="B22" s="8">
        <v>20</v>
      </c>
      <c r="C22" s="1" t="s">
        <v>19</v>
      </c>
      <c r="D22" s="8" t="s">
        <v>31</v>
      </c>
      <c r="E22" s="1" t="s">
        <v>29</v>
      </c>
      <c r="F22" s="2">
        <v>108590.11999999998</v>
      </c>
      <c r="G22" s="2">
        <v>0</v>
      </c>
      <c r="H22" s="2">
        <v>27147.529999999995</v>
      </c>
      <c r="I22" s="2">
        <v>135737.64999999997</v>
      </c>
      <c r="J22" s="2">
        <v>112353.81500000006</v>
      </c>
    </row>
    <row r="23" spans="1:10" x14ac:dyDescent="0.25">
      <c r="A23" s="3">
        <v>34050</v>
      </c>
      <c r="B23" s="8">
        <v>20</v>
      </c>
      <c r="C23" s="1" t="s">
        <v>20</v>
      </c>
      <c r="D23" s="8" t="s">
        <v>31</v>
      </c>
      <c r="E23" s="1" t="s">
        <v>29</v>
      </c>
      <c r="F23" s="2">
        <v>305458.11199999996</v>
      </c>
      <c r="G23" s="2">
        <v>0</v>
      </c>
      <c r="H23" s="2">
        <v>76364.527999999991</v>
      </c>
      <c r="I23" s="2">
        <v>381822.63999999996</v>
      </c>
      <c r="J23" s="2">
        <v>730071.75900000008</v>
      </c>
    </row>
    <row r="24" spans="1:10" x14ac:dyDescent="0.25">
      <c r="A24" s="3">
        <v>34051</v>
      </c>
      <c r="B24" s="8">
        <v>20</v>
      </c>
      <c r="C24" s="1" t="s">
        <v>21</v>
      </c>
      <c r="D24" s="8" t="s">
        <v>31</v>
      </c>
      <c r="E24" s="1" t="s">
        <v>29</v>
      </c>
      <c r="F24" s="2">
        <v>353146.62400000024</v>
      </c>
      <c r="G24" s="2">
        <v>0</v>
      </c>
      <c r="H24" s="2">
        <v>88286.656000000061</v>
      </c>
      <c r="I24" s="2">
        <v>441433.28000000026</v>
      </c>
      <c r="J24" s="2">
        <v>810923.37</v>
      </c>
    </row>
    <row r="25" spans="1:10" x14ac:dyDescent="0.25">
      <c r="A25" s="3">
        <v>34052</v>
      </c>
      <c r="B25" s="8">
        <v>20</v>
      </c>
      <c r="C25" s="1" t="s">
        <v>22</v>
      </c>
      <c r="D25" s="8" t="s">
        <v>31</v>
      </c>
      <c r="E25" s="1" t="s">
        <v>29</v>
      </c>
      <c r="F25" s="2">
        <v>343709.72</v>
      </c>
      <c r="G25" s="2">
        <v>0</v>
      </c>
      <c r="H25" s="2">
        <v>85927.43</v>
      </c>
      <c r="I25" s="2">
        <v>429637.14999999997</v>
      </c>
      <c r="J25" s="2">
        <v>805191.97199999937</v>
      </c>
    </row>
    <row r="26" spans="1:10" x14ac:dyDescent="0.25">
      <c r="A26" s="3">
        <v>34053</v>
      </c>
      <c r="B26" s="8">
        <v>20</v>
      </c>
      <c r="C26" s="1" t="s">
        <v>23</v>
      </c>
      <c r="D26" s="8" t="s">
        <v>31</v>
      </c>
      <c r="E26" s="1" t="s">
        <v>29</v>
      </c>
      <c r="F26" s="2">
        <v>307568.8000000001</v>
      </c>
      <c r="G26" s="2">
        <v>0</v>
      </c>
      <c r="H26" s="2">
        <v>76892.200000000026</v>
      </c>
      <c r="I26" s="2">
        <v>384461.00000000012</v>
      </c>
      <c r="J26" s="2">
        <v>766547.68499999994</v>
      </c>
    </row>
    <row r="27" spans="1:10" x14ac:dyDescent="0.25">
      <c r="A27" s="3">
        <v>34064</v>
      </c>
      <c r="B27" s="8">
        <v>20</v>
      </c>
      <c r="C27" s="1" t="s">
        <v>24</v>
      </c>
      <c r="D27" s="8" t="s">
        <v>31</v>
      </c>
      <c r="E27" s="1" t="s">
        <v>29</v>
      </c>
      <c r="F27" s="2">
        <v>291923.65599999996</v>
      </c>
      <c r="G27" s="2">
        <v>0</v>
      </c>
      <c r="H27" s="2">
        <v>72980.91399999999</v>
      </c>
      <c r="I27" s="2">
        <v>364904.56999999995</v>
      </c>
      <c r="J27" s="2">
        <v>670645.46800000034</v>
      </c>
    </row>
    <row r="28" spans="1:10" x14ac:dyDescent="0.25">
      <c r="A28" s="3">
        <v>34073</v>
      </c>
      <c r="B28" s="8">
        <v>20</v>
      </c>
      <c r="C28" s="1" t="s">
        <v>25</v>
      </c>
      <c r="D28" s="8" t="s">
        <v>31</v>
      </c>
      <c r="E28" s="1" t="s">
        <v>29</v>
      </c>
      <c r="F28" s="2">
        <v>298824.22399999987</v>
      </c>
      <c r="G28" s="2">
        <v>0</v>
      </c>
      <c r="H28" s="2">
        <v>74706.055999999968</v>
      </c>
      <c r="I28" s="2">
        <v>373530.2799999998</v>
      </c>
      <c r="J28" s="2">
        <v>686432.55300000019</v>
      </c>
    </row>
    <row r="29" spans="1:10" x14ac:dyDescent="0.25">
      <c r="A29" s="3">
        <v>34084</v>
      </c>
      <c r="B29" s="8">
        <v>20</v>
      </c>
      <c r="C29" s="1" t="s">
        <v>26</v>
      </c>
      <c r="D29" s="8" t="s">
        <v>31</v>
      </c>
      <c r="E29" s="1" t="s">
        <v>29</v>
      </c>
      <c r="F29" s="2">
        <v>292297.6160000001</v>
      </c>
      <c r="G29" s="2">
        <v>0</v>
      </c>
      <c r="H29" s="2">
        <v>73074.404000000024</v>
      </c>
      <c r="I29" s="2">
        <v>365372.02000000014</v>
      </c>
      <c r="J29" s="2">
        <v>675487.43900000001</v>
      </c>
    </row>
    <row r="30" spans="1:10" x14ac:dyDescent="0.25">
      <c r="A30" s="3">
        <v>34085</v>
      </c>
      <c r="B30" s="8">
        <v>20</v>
      </c>
      <c r="C30" s="1" t="s">
        <v>27</v>
      </c>
      <c r="D30" s="8" t="s">
        <v>31</v>
      </c>
      <c r="E30" s="1" t="s">
        <v>29</v>
      </c>
      <c r="F30" s="2">
        <v>272957.40799999976</v>
      </c>
      <c r="G30" s="2">
        <v>0</v>
      </c>
      <c r="H30" s="2">
        <v>68239.351999999941</v>
      </c>
      <c r="I30" s="2">
        <v>341196.75999999972</v>
      </c>
      <c r="J30" s="2">
        <v>626584.10300000012</v>
      </c>
    </row>
    <row r="31" spans="1:10" x14ac:dyDescent="0.25">
      <c r="A31" s="10" t="s">
        <v>28</v>
      </c>
      <c r="B31" s="10"/>
      <c r="C31" s="10"/>
      <c r="D31" s="10"/>
      <c r="E31" s="10"/>
      <c r="F31" s="4">
        <f>SUM(F5:F30)</f>
        <v>9258682.7119999994</v>
      </c>
      <c r="G31" s="4">
        <f t="shared" ref="G31:I31" si="0">SUM(G5:G30)</f>
        <v>366894.57400000002</v>
      </c>
      <c r="H31" s="4">
        <f t="shared" si="0"/>
        <v>1947776.1039999998</v>
      </c>
      <c r="I31" s="4">
        <f t="shared" si="0"/>
        <v>11573353.390000002</v>
      </c>
      <c r="J31" s="4">
        <f>SUM(J5:J30)</f>
        <v>21394119.869000003</v>
      </c>
    </row>
  </sheetData>
  <mergeCells count="2">
    <mergeCell ref="A31:E31"/>
    <mergeCell ref="A1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2023-07-31T14:40:37Z</dcterms:modified>
</cp:coreProperties>
</file>