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13_ncr:1_{EE58F720-C6DE-482C-83BC-78E60AB4C88D}" xr6:coauthVersionLast="36" xr6:coauthVersionMax="36" xr10:uidLastSave="{00000000-0000-0000-0000-000000000000}"/>
  <bookViews>
    <workbookView xWindow="0" yWindow="0" windowWidth="24000" windowHeight="954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" l="1"/>
  <c r="G31" i="1" l="1"/>
  <c r="H31" i="1"/>
  <c r="I31" i="1"/>
  <c r="F31" i="1"/>
</calcChain>
</file>

<file path=xl/sharedStrings.xml><?xml version="1.0" encoding="utf-8"?>
<sst xmlns="http://schemas.openxmlformats.org/spreadsheetml/2006/main" count="90" uniqueCount="40">
  <si>
    <r>
      <rPr>
        <b/>
        <sz val="8.5"/>
        <rFont val="Arial"/>
        <family val="2"/>
      </rPr>
      <t>Belediye/İl Özel İdaresi Adı</t>
    </r>
  </si>
  <si>
    <r>
      <rPr>
        <b/>
        <sz val="8.5"/>
        <rFont val="Arial"/>
        <family val="2"/>
      </rPr>
      <t>Dönem</t>
    </r>
  </si>
  <si>
    <t>İSTANBUL BÜYÜKŞEHİR</t>
  </si>
  <si>
    <t>BÜYÜKÇEKMECE</t>
  </si>
  <si>
    <t>ÇATALCA</t>
  </si>
  <si>
    <t>SİLİVRİ</t>
  </si>
  <si>
    <t>BAKIRKÖY</t>
  </si>
  <si>
    <t>BEŞİKTAŞ</t>
  </si>
  <si>
    <t>BEYOĞLU</t>
  </si>
  <si>
    <t>EYÜP</t>
  </si>
  <si>
    <t>FATİH</t>
  </si>
  <si>
    <t>GAZİOSMANPAŞA</t>
  </si>
  <si>
    <t>SARIYER</t>
  </si>
  <si>
    <t>ŞİŞLİ</t>
  </si>
  <si>
    <t>ZEYTİNBURNU</t>
  </si>
  <si>
    <t>ARNAVUTKÖY</t>
  </si>
  <si>
    <t>ESENYURT</t>
  </si>
  <si>
    <t>KAĞITHANE</t>
  </si>
  <si>
    <t>KÜÇÜKÇEKMECE</t>
  </si>
  <si>
    <t>BAYRAMPAŞA</t>
  </si>
  <si>
    <t>AVCILAR</t>
  </si>
  <si>
    <t>BAĞCILAR</t>
  </si>
  <si>
    <t>BAHÇELİEVLER</t>
  </si>
  <si>
    <t>GÜNGÖREN</t>
  </si>
  <si>
    <t>BEYLİKDÜZÜ</t>
  </si>
  <si>
    <t>ESENLER</t>
  </si>
  <si>
    <t>SULTANGAZİ</t>
  </si>
  <si>
    <t>BAŞAKŞEHİR</t>
  </si>
  <si>
    <t>Genel Toplam</t>
  </si>
  <si>
    <t>2019/11</t>
  </si>
  <si>
    <t>BEDAŞ 2019/11 Belediye Bazında Tüketim İcmali</t>
  </si>
  <si>
    <t>İSTANBUL</t>
  </si>
  <si>
    <t>İl Bank Kodu</t>
  </si>
  <si>
    <t>Kesinti Yüzdesi (%)</t>
  </si>
  <si>
    <t>İl Adı</t>
  </si>
  <si>
    <t>ETKB PAYI (Bakanlık) 
(TL)</t>
  </si>
  <si>
    <t>MALİYE BAKANLIĞI PAYI (Büyükşehir Belediyesi) 
(TL)</t>
  </si>
  <si>
    <t>İLLER BANKASI PAYI (Büyükşehir Belediyesine Ait
Belediyeler) 
(TL)</t>
  </si>
  <si>
    <t>Toplam Tutar 
(TL)</t>
  </si>
  <si>
    <t>Toplam Tüketim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</si>
</sst>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.5"/>
      <name val="Arial"/>
      <family val="2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8.5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43" fontId="0" fillId="0" borderId="1" xfId="1" applyFont="1" applyBorder="1"/>
    <xf numFmtId="0" fontId="0" fillId="0" borderId="1" xfId="0" applyBorder="1" applyAlignment="1">
      <alignment horizontal="left"/>
    </xf>
    <xf numFmtId="43" fontId="3" fillId="2" borderId="1" xfId="0" applyNumberFormat="1" applyFont="1" applyFill="1" applyBorder="1"/>
    <xf numFmtId="0" fontId="3" fillId="2" borderId="2" xfId="0" applyFont="1" applyFill="1" applyBorder="1" applyAlignment="1">
      <alignment horizontal="center" vertical="center" wrapText="1"/>
    </xf>
    <xf numFmtId="43" fontId="0" fillId="0" borderId="0" xfId="1" applyFont="1"/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topLeftCell="A5" workbookViewId="0">
      <selection activeCell="K2" sqref="K1:K1048576"/>
    </sheetView>
  </sheetViews>
  <sheetFormatPr defaultRowHeight="15" x14ac:dyDescent="0.25"/>
  <cols>
    <col min="1" max="2" width="12.42578125" customWidth="1"/>
    <col min="3" max="3" width="21.140625" bestFit="1" customWidth="1"/>
    <col min="4" max="4" width="21.140625" customWidth="1"/>
    <col min="5" max="5" width="12.42578125" customWidth="1"/>
    <col min="6" max="6" width="17.28515625" customWidth="1"/>
    <col min="7" max="7" width="15.85546875" customWidth="1"/>
    <col min="8" max="9" width="16.42578125" customWidth="1"/>
    <col min="10" max="10" width="14.28515625" style="6" bestFit="1" customWidth="1"/>
  </cols>
  <sheetData>
    <row r="1" spans="1:10" ht="15" customHeight="1" x14ac:dyDescent="0.25">
      <c r="A1" s="11" t="s">
        <v>30</v>
      </c>
      <c r="B1" s="12"/>
      <c r="C1" s="12"/>
      <c r="D1" s="12"/>
      <c r="E1" s="12"/>
      <c r="F1" s="12"/>
      <c r="G1" s="12"/>
      <c r="H1" s="12"/>
      <c r="I1" s="12"/>
      <c r="J1" s="13"/>
    </row>
    <row r="2" spans="1:10" ht="15" customHeight="1" x14ac:dyDescent="0.25">
      <c r="A2" s="14"/>
      <c r="B2" s="15"/>
      <c r="C2" s="15"/>
      <c r="D2" s="15"/>
      <c r="E2" s="15"/>
      <c r="F2" s="15"/>
      <c r="G2" s="15"/>
      <c r="H2" s="15"/>
      <c r="I2" s="15"/>
      <c r="J2" s="16"/>
    </row>
    <row r="3" spans="1:10" ht="15" customHeight="1" thickBot="1" x14ac:dyDescent="0.3">
      <c r="A3" s="17"/>
      <c r="B3" s="18"/>
      <c r="C3" s="18"/>
      <c r="D3" s="18"/>
      <c r="E3" s="18"/>
      <c r="F3" s="18"/>
      <c r="G3" s="18"/>
      <c r="H3" s="18"/>
      <c r="I3" s="18"/>
      <c r="J3" s="19"/>
    </row>
    <row r="4" spans="1:10" ht="72.95" customHeight="1" x14ac:dyDescent="0.25">
      <c r="A4" s="8" t="s">
        <v>32</v>
      </c>
      <c r="B4" s="9" t="s">
        <v>33</v>
      </c>
      <c r="C4" s="9" t="s">
        <v>0</v>
      </c>
      <c r="D4" s="9" t="s">
        <v>34</v>
      </c>
      <c r="E4" s="9" t="s">
        <v>1</v>
      </c>
      <c r="F4" s="8" t="s">
        <v>35</v>
      </c>
      <c r="G4" s="8" t="s">
        <v>36</v>
      </c>
      <c r="H4" s="8" t="s">
        <v>37</v>
      </c>
      <c r="I4" s="5" t="s">
        <v>38</v>
      </c>
      <c r="J4" s="5" t="s">
        <v>39</v>
      </c>
    </row>
    <row r="5" spans="1:10" x14ac:dyDescent="0.25">
      <c r="A5" s="3">
        <v>34001</v>
      </c>
      <c r="B5" s="7">
        <v>20</v>
      </c>
      <c r="C5" s="1" t="s">
        <v>2</v>
      </c>
      <c r="D5" s="7" t="s">
        <v>31</v>
      </c>
      <c r="E5" s="1" t="s">
        <v>29</v>
      </c>
      <c r="F5" s="2">
        <v>1994488.056000001</v>
      </c>
      <c r="G5" s="2">
        <v>498622.01400000026</v>
      </c>
      <c r="H5" s="2">
        <v>0</v>
      </c>
      <c r="I5" s="2">
        <v>2493110.0700000012</v>
      </c>
      <c r="J5" s="2">
        <v>3992315.1659999951</v>
      </c>
    </row>
    <row r="6" spans="1:10" x14ac:dyDescent="0.25">
      <c r="A6" s="3">
        <v>34002</v>
      </c>
      <c r="B6" s="7">
        <v>20</v>
      </c>
      <c r="C6" s="1" t="s">
        <v>3</v>
      </c>
      <c r="D6" s="7" t="s">
        <v>31</v>
      </c>
      <c r="E6" s="1" t="s">
        <v>29</v>
      </c>
      <c r="F6" s="2">
        <v>705887.02399999951</v>
      </c>
      <c r="G6" s="2">
        <v>0</v>
      </c>
      <c r="H6" s="2">
        <v>176471.75599999988</v>
      </c>
      <c r="I6" s="2">
        <v>882358.77999999933</v>
      </c>
      <c r="J6" s="2">
        <v>1450387.7449999999</v>
      </c>
    </row>
    <row r="7" spans="1:10" x14ac:dyDescent="0.25">
      <c r="A7" s="3">
        <v>34004</v>
      </c>
      <c r="B7" s="7">
        <v>20</v>
      </c>
      <c r="C7" s="1" t="s">
        <v>4</v>
      </c>
      <c r="D7" s="7" t="s">
        <v>31</v>
      </c>
      <c r="E7" s="1" t="s">
        <v>29</v>
      </c>
      <c r="F7" s="2">
        <v>209273.20799999996</v>
      </c>
      <c r="G7" s="2">
        <v>0</v>
      </c>
      <c r="H7" s="2">
        <v>52318.301999999989</v>
      </c>
      <c r="I7" s="2">
        <v>261591.50999999992</v>
      </c>
      <c r="J7" s="2">
        <v>418724.02400000003</v>
      </c>
    </row>
    <row r="8" spans="1:10" x14ac:dyDescent="0.25">
      <c r="A8" s="3">
        <v>34009</v>
      </c>
      <c r="B8" s="7">
        <v>20</v>
      </c>
      <c r="C8" s="1" t="s">
        <v>5</v>
      </c>
      <c r="D8" s="7" t="s">
        <v>31</v>
      </c>
      <c r="E8" s="1" t="s">
        <v>29</v>
      </c>
      <c r="F8" s="2">
        <v>670049.28000000061</v>
      </c>
      <c r="G8" s="2">
        <v>0</v>
      </c>
      <c r="H8" s="2">
        <v>167512.32000000015</v>
      </c>
      <c r="I8" s="2">
        <v>837561.60000000068</v>
      </c>
      <c r="J8" s="2">
        <v>1341891.361000001</v>
      </c>
    </row>
    <row r="9" spans="1:10" x14ac:dyDescent="0.25">
      <c r="A9" s="3">
        <v>34013</v>
      </c>
      <c r="B9" s="7">
        <v>20</v>
      </c>
      <c r="C9" s="1" t="s">
        <v>6</v>
      </c>
      <c r="D9" s="7" t="s">
        <v>31</v>
      </c>
      <c r="E9" s="1" t="s">
        <v>29</v>
      </c>
      <c r="F9" s="2">
        <v>225675.19999999992</v>
      </c>
      <c r="G9" s="2">
        <v>0</v>
      </c>
      <c r="H9" s="2">
        <v>56418.799999999981</v>
      </c>
      <c r="I9" s="2">
        <v>282093.99999999988</v>
      </c>
      <c r="J9" s="2">
        <v>451134.4769999999</v>
      </c>
    </row>
    <row r="10" spans="1:10" x14ac:dyDescent="0.25">
      <c r="A10" s="3">
        <v>34014</v>
      </c>
      <c r="B10" s="7">
        <v>20</v>
      </c>
      <c r="C10" s="1" t="s">
        <v>7</v>
      </c>
      <c r="D10" s="7" t="s">
        <v>31</v>
      </c>
      <c r="E10" s="1" t="s">
        <v>29</v>
      </c>
      <c r="F10" s="2">
        <v>475200.11999999965</v>
      </c>
      <c r="G10" s="2">
        <v>0</v>
      </c>
      <c r="H10" s="2">
        <v>118800.02999999991</v>
      </c>
      <c r="I10" s="2">
        <v>594000.14999999956</v>
      </c>
      <c r="J10" s="2">
        <v>949827.18099999975</v>
      </c>
    </row>
    <row r="11" spans="1:10" x14ac:dyDescent="0.25">
      <c r="A11" s="3">
        <v>34015</v>
      </c>
      <c r="B11" s="7">
        <v>20</v>
      </c>
      <c r="C11" s="1" t="s">
        <v>8</v>
      </c>
      <c r="D11" s="7" t="s">
        <v>31</v>
      </c>
      <c r="E11" s="1" t="s">
        <v>29</v>
      </c>
      <c r="F11" s="2">
        <v>362952.34400000004</v>
      </c>
      <c r="G11" s="2">
        <v>0</v>
      </c>
      <c r="H11" s="2">
        <v>90738.08600000001</v>
      </c>
      <c r="I11" s="2">
        <v>453690.43</v>
      </c>
      <c r="J11" s="2">
        <v>726589.3420000003</v>
      </c>
    </row>
    <row r="12" spans="1:10" x14ac:dyDescent="0.25">
      <c r="A12" s="3">
        <v>34018</v>
      </c>
      <c r="B12" s="7">
        <v>20</v>
      </c>
      <c r="C12" s="1" t="s">
        <v>9</v>
      </c>
      <c r="D12" s="7" t="s">
        <v>31</v>
      </c>
      <c r="E12" s="1" t="s">
        <v>29</v>
      </c>
      <c r="F12" s="2">
        <v>458557.88800000004</v>
      </c>
      <c r="G12" s="2">
        <v>0</v>
      </c>
      <c r="H12" s="2">
        <v>114639.47200000001</v>
      </c>
      <c r="I12" s="2">
        <v>573197.36</v>
      </c>
      <c r="J12" s="2">
        <v>918395.6129999999</v>
      </c>
    </row>
    <row r="13" spans="1:10" x14ac:dyDescent="0.25">
      <c r="A13" s="3">
        <v>34019</v>
      </c>
      <c r="B13" s="7">
        <v>20</v>
      </c>
      <c r="C13" s="1" t="s">
        <v>10</v>
      </c>
      <c r="D13" s="7" t="s">
        <v>31</v>
      </c>
      <c r="E13" s="1" t="s">
        <v>29</v>
      </c>
      <c r="F13" s="2">
        <v>645925.79200000013</v>
      </c>
      <c r="G13" s="2">
        <v>0</v>
      </c>
      <c r="H13" s="2">
        <v>161481.44800000003</v>
      </c>
      <c r="I13" s="2">
        <v>807407.24000000011</v>
      </c>
      <c r="J13" s="2">
        <v>1294775.5199999989</v>
      </c>
    </row>
    <row r="14" spans="1:10" x14ac:dyDescent="0.25">
      <c r="A14" s="3">
        <v>34020</v>
      </c>
      <c r="B14" s="7">
        <v>20</v>
      </c>
      <c r="C14" s="1" t="s">
        <v>11</v>
      </c>
      <c r="D14" s="7" t="s">
        <v>31</v>
      </c>
      <c r="E14" s="1" t="s">
        <v>29</v>
      </c>
      <c r="F14" s="2">
        <v>311865.67199999996</v>
      </c>
      <c r="G14" s="2">
        <v>0</v>
      </c>
      <c r="H14" s="2">
        <v>77966.417999999991</v>
      </c>
      <c r="I14" s="2">
        <v>389832.08999999997</v>
      </c>
      <c r="J14" s="2">
        <v>623490.86200000043</v>
      </c>
    </row>
    <row r="15" spans="1:10" x14ac:dyDescent="0.25">
      <c r="A15" s="3">
        <v>34023</v>
      </c>
      <c r="B15" s="7">
        <v>20</v>
      </c>
      <c r="C15" s="1" t="s">
        <v>12</v>
      </c>
      <c r="D15" s="7" t="s">
        <v>31</v>
      </c>
      <c r="E15" s="1" t="s">
        <v>29</v>
      </c>
      <c r="F15" s="2">
        <v>576371.91200000036</v>
      </c>
      <c r="G15" s="2">
        <v>0</v>
      </c>
      <c r="H15" s="2">
        <v>144092.97800000009</v>
      </c>
      <c r="I15" s="2">
        <v>720464.89000000036</v>
      </c>
      <c r="J15" s="2">
        <v>1158716.672</v>
      </c>
    </row>
    <row r="16" spans="1:10" x14ac:dyDescent="0.25">
      <c r="A16" s="3">
        <v>34024</v>
      </c>
      <c r="B16" s="7">
        <v>20</v>
      </c>
      <c r="C16" s="1" t="s">
        <v>13</v>
      </c>
      <c r="D16" s="7" t="s">
        <v>31</v>
      </c>
      <c r="E16" s="1" t="s">
        <v>29</v>
      </c>
      <c r="F16" s="2">
        <v>380830.24799999979</v>
      </c>
      <c r="G16" s="2">
        <v>0</v>
      </c>
      <c r="H16" s="2">
        <v>95207.561999999947</v>
      </c>
      <c r="I16" s="2">
        <v>476037.80999999971</v>
      </c>
      <c r="J16" s="2">
        <v>761344.64499999967</v>
      </c>
    </row>
    <row r="17" spans="1:10" x14ac:dyDescent="0.25">
      <c r="A17" s="3">
        <v>34026</v>
      </c>
      <c r="B17" s="7">
        <v>20</v>
      </c>
      <c r="C17" s="1" t="s">
        <v>14</v>
      </c>
      <c r="D17" s="7" t="s">
        <v>31</v>
      </c>
      <c r="E17" s="1" t="s">
        <v>29</v>
      </c>
      <c r="F17" s="2">
        <v>339326.35200000001</v>
      </c>
      <c r="G17" s="2">
        <v>0</v>
      </c>
      <c r="H17" s="2">
        <v>84831.588000000003</v>
      </c>
      <c r="I17" s="2">
        <v>424157.94</v>
      </c>
      <c r="J17" s="2">
        <v>677993.46899999969</v>
      </c>
    </row>
    <row r="18" spans="1:10" x14ac:dyDescent="0.25">
      <c r="A18" s="3">
        <v>34029</v>
      </c>
      <c r="B18" s="7">
        <v>20</v>
      </c>
      <c r="C18" s="1" t="s">
        <v>15</v>
      </c>
      <c r="D18" s="7" t="s">
        <v>31</v>
      </c>
      <c r="E18" s="1" t="s">
        <v>29</v>
      </c>
      <c r="F18" s="2">
        <v>572045.77599999995</v>
      </c>
      <c r="G18" s="2">
        <v>0</v>
      </c>
      <c r="H18" s="2">
        <v>143011.44399999999</v>
      </c>
      <c r="I18" s="2">
        <v>715057.21999999986</v>
      </c>
      <c r="J18" s="2">
        <v>1141331.5680000007</v>
      </c>
    </row>
    <row r="19" spans="1:10" x14ac:dyDescent="0.25">
      <c r="A19" s="3">
        <v>34031</v>
      </c>
      <c r="B19" s="7">
        <v>20</v>
      </c>
      <c r="C19" s="1" t="s">
        <v>16</v>
      </c>
      <c r="D19" s="7" t="s">
        <v>31</v>
      </c>
      <c r="E19" s="1" t="s">
        <v>29</v>
      </c>
      <c r="F19" s="2">
        <v>737190.99199999985</v>
      </c>
      <c r="G19" s="2">
        <v>0</v>
      </c>
      <c r="H19" s="2">
        <v>184297.74799999996</v>
      </c>
      <c r="I19" s="2">
        <v>921488.73999999976</v>
      </c>
      <c r="J19" s="2">
        <v>1489349.7550000008</v>
      </c>
    </row>
    <row r="20" spans="1:10" x14ac:dyDescent="0.25">
      <c r="A20" s="3">
        <v>34036</v>
      </c>
      <c r="B20" s="7">
        <v>20</v>
      </c>
      <c r="C20" s="1" t="s">
        <v>17</v>
      </c>
      <c r="D20" s="7" t="s">
        <v>31</v>
      </c>
      <c r="E20" s="1" t="s">
        <v>29</v>
      </c>
      <c r="F20" s="2">
        <v>296853.27199999988</v>
      </c>
      <c r="G20" s="2">
        <v>0</v>
      </c>
      <c r="H20" s="2">
        <v>74213.31799999997</v>
      </c>
      <c r="I20" s="2">
        <v>371066.58999999985</v>
      </c>
      <c r="J20" s="2">
        <v>595741.25800000003</v>
      </c>
    </row>
    <row r="21" spans="1:10" x14ac:dyDescent="0.25">
      <c r="A21" s="3">
        <v>34037</v>
      </c>
      <c r="B21" s="7">
        <v>20</v>
      </c>
      <c r="C21" s="1" t="s">
        <v>18</v>
      </c>
      <c r="D21" s="7" t="s">
        <v>31</v>
      </c>
      <c r="E21" s="1" t="s">
        <v>29</v>
      </c>
      <c r="F21" s="2">
        <v>515736.67999999993</v>
      </c>
      <c r="G21" s="2">
        <v>0</v>
      </c>
      <c r="H21" s="2">
        <v>128934.16999999998</v>
      </c>
      <c r="I21" s="2">
        <v>644670.84999999986</v>
      </c>
      <c r="J21" s="2">
        <v>1030598.0579999998</v>
      </c>
    </row>
    <row r="22" spans="1:10" x14ac:dyDescent="0.25">
      <c r="A22" s="3">
        <v>34042</v>
      </c>
      <c r="B22" s="7">
        <v>20</v>
      </c>
      <c r="C22" s="1" t="s">
        <v>19</v>
      </c>
      <c r="D22" s="7" t="s">
        <v>31</v>
      </c>
      <c r="E22" s="1" t="s">
        <v>29</v>
      </c>
      <c r="F22" s="2">
        <v>316033.7680000001</v>
      </c>
      <c r="G22" s="2">
        <v>0</v>
      </c>
      <c r="H22" s="2">
        <v>79008.442000000025</v>
      </c>
      <c r="I22" s="2">
        <v>395042.21000000008</v>
      </c>
      <c r="J22" s="2">
        <v>631430.63299999991</v>
      </c>
    </row>
    <row r="23" spans="1:10" x14ac:dyDescent="0.25">
      <c r="A23" s="3">
        <v>34050</v>
      </c>
      <c r="B23" s="7">
        <v>20</v>
      </c>
      <c r="C23" s="1" t="s">
        <v>20</v>
      </c>
      <c r="D23" s="7" t="s">
        <v>31</v>
      </c>
      <c r="E23" s="1" t="s">
        <v>29</v>
      </c>
      <c r="F23" s="2">
        <v>362748.32000000036</v>
      </c>
      <c r="G23" s="2">
        <v>0</v>
      </c>
      <c r="H23" s="2">
        <v>90687.080000000089</v>
      </c>
      <c r="I23" s="2">
        <v>453435.40000000043</v>
      </c>
      <c r="J23" s="2">
        <v>727769.43300000019</v>
      </c>
    </row>
    <row r="24" spans="1:10" x14ac:dyDescent="0.25">
      <c r="A24" s="3">
        <v>34051</v>
      </c>
      <c r="B24" s="7">
        <v>20</v>
      </c>
      <c r="C24" s="1" t="s">
        <v>21</v>
      </c>
      <c r="D24" s="7" t="s">
        <v>31</v>
      </c>
      <c r="E24" s="1" t="s">
        <v>29</v>
      </c>
      <c r="F24" s="2">
        <v>547489.03199999989</v>
      </c>
      <c r="G24" s="2">
        <v>0</v>
      </c>
      <c r="H24" s="2">
        <v>136872.25799999997</v>
      </c>
      <c r="I24" s="2">
        <v>684361.2899999998</v>
      </c>
      <c r="J24" s="2">
        <v>1095473.2989999999</v>
      </c>
    </row>
    <row r="25" spans="1:10" x14ac:dyDescent="0.25">
      <c r="A25" s="3">
        <v>34052</v>
      </c>
      <c r="B25" s="7">
        <v>20</v>
      </c>
      <c r="C25" s="1" t="s">
        <v>22</v>
      </c>
      <c r="D25" s="7" t="s">
        <v>31</v>
      </c>
      <c r="E25" s="1" t="s">
        <v>29</v>
      </c>
      <c r="F25" s="2">
        <v>487555.8000000001</v>
      </c>
      <c r="G25" s="2">
        <v>0</v>
      </c>
      <c r="H25" s="2">
        <v>121888.95000000003</v>
      </c>
      <c r="I25" s="2">
        <v>609444.75000000012</v>
      </c>
      <c r="J25" s="2">
        <v>974360.77099999995</v>
      </c>
    </row>
    <row r="26" spans="1:10" x14ac:dyDescent="0.25">
      <c r="A26" s="3">
        <v>34053</v>
      </c>
      <c r="B26" s="7">
        <v>20</v>
      </c>
      <c r="C26" s="1" t="s">
        <v>23</v>
      </c>
      <c r="D26" s="7" t="s">
        <v>31</v>
      </c>
      <c r="E26" s="1" t="s">
        <v>29</v>
      </c>
      <c r="F26" s="2">
        <v>279412.85600000009</v>
      </c>
      <c r="G26" s="2">
        <v>0</v>
      </c>
      <c r="H26" s="2">
        <v>69853.214000000022</v>
      </c>
      <c r="I26" s="2">
        <v>349266.07000000007</v>
      </c>
      <c r="J26" s="2">
        <v>558459.27300000028</v>
      </c>
    </row>
    <row r="27" spans="1:10" x14ac:dyDescent="0.25">
      <c r="A27" s="3">
        <v>34064</v>
      </c>
      <c r="B27" s="7">
        <v>20</v>
      </c>
      <c r="C27" s="1" t="s">
        <v>24</v>
      </c>
      <c r="D27" s="7" t="s">
        <v>31</v>
      </c>
      <c r="E27" s="1" t="s">
        <v>29</v>
      </c>
      <c r="F27" s="2">
        <v>448987.75199999998</v>
      </c>
      <c r="G27" s="2">
        <v>0</v>
      </c>
      <c r="H27" s="2">
        <v>112246.93799999999</v>
      </c>
      <c r="I27" s="2">
        <v>561234.68999999994</v>
      </c>
      <c r="J27" s="2">
        <v>899192.25099999912</v>
      </c>
    </row>
    <row r="28" spans="1:10" x14ac:dyDescent="0.25">
      <c r="A28" s="3">
        <v>34073</v>
      </c>
      <c r="B28" s="7">
        <v>20</v>
      </c>
      <c r="C28" s="1" t="s">
        <v>25</v>
      </c>
      <c r="D28" s="7" t="s">
        <v>31</v>
      </c>
      <c r="E28" s="1" t="s">
        <v>29</v>
      </c>
      <c r="F28" s="2">
        <v>434604.77600000019</v>
      </c>
      <c r="G28" s="2">
        <v>0</v>
      </c>
      <c r="H28" s="2">
        <v>108651.19400000005</v>
      </c>
      <c r="I28" s="2">
        <v>543255.9700000002</v>
      </c>
      <c r="J28" s="2">
        <v>868677.3740000003</v>
      </c>
    </row>
    <row r="29" spans="1:10" x14ac:dyDescent="0.25">
      <c r="A29" s="3">
        <v>34084</v>
      </c>
      <c r="B29" s="7">
        <v>20</v>
      </c>
      <c r="C29" s="1" t="s">
        <v>26</v>
      </c>
      <c r="D29" s="7" t="s">
        <v>31</v>
      </c>
      <c r="E29" s="1" t="s">
        <v>29</v>
      </c>
      <c r="F29" s="2">
        <v>418682.03200000012</v>
      </c>
      <c r="G29" s="2">
        <v>0</v>
      </c>
      <c r="H29" s="2">
        <v>104670.50800000003</v>
      </c>
      <c r="I29" s="2">
        <v>523352.5400000001</v>
      </c>
      <c r="J29" s="2">
        <v>836895.86299999978</v>
      </c>
    </row>
    <row r="30" spans="1:10" x14ac:dyDescent="0.25">
      <c r="A30" s="3">
        <v>34085</v>
      </c>
      <c r="B30" s="7">
        <v>20</v>
      </c>
      <c r="C30" s="1" t="s">
        <v>27</v>
      </c>
      <c r="D30" s="7" t="s">
        <v>31</v>
      </c>
      <c r="E30" s="1" t="s">
        <v>29</v>
      </c>
      <c r="F30" s="2">
        <v>437876.89600000012</v>
      </c>
      <c r="G30" s="2">
        <v>0</v>
      </c>
      <c r="H30" s="2">
        <v>109469.22400000003</v>
      </c>
      <c r="I30" s="2">
        <v>547346.12000000011</v>
      </c>
      <c r="J30" s="2">
        <v>875130.84999999974</v>
      </c>
    </row>
    <row r="31" spans="1:10" x14ac:dyDescent="0.25">
      <c r="A31" s="10" t="s">
        <v>28</v>
      </c>
      <c r="B31" s="10"/>
      <c r="C31" s="10"/>
      <c r="D31" s="10"/>
      <c r="E31" s="10"/>
      <c r="F31" s="4">
        <f>SUM(F5:F30)</f>
        <v>13211621.048000002</v>
      </c>
      <c r="G31" s="4">
        <f t="shared" ref="G31:I31" si="0">SUM(G5:G30)</f>
        <v>498622.01400000026</v>
      </c>
      <c r="H31" s="4">
        <f t="shared" si="0"/>
        <v>2804283.2480000001</v>
      </c>
      <c r="I31" s="4">
        <f t="shared" si="0"/>
        <v>16514526.310000002</v>
      </c>
      <c r="J31" s="4">
        <f>SUM(J5:J30)</f>
        <v>26489996.463</v>
      </c>
    </row>
  </sheetData>
  <mergeCells count="2">
    <mergeCell ref="A31:E31"/>
    <mergeCell ref="A1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2023-07-31T13:00:29Z</dcterms:modified>
</cp:coreProperties>
</file>