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0"/>
  <workbookPr filterPrivacy="1"/>
  <xr:revisionPtr revIDLastSave="0" documentId="13_ncr:1_{56A8CFA8-B2B7-4B38-89FC-FB7B63EF18B6}" xr6:coauthVersionLast="36" xr6:coauthVersionMax="36" xr10:uidLastSave="{00000000-0000-0000-0000-000000000000}"/>
  <bookViews>
    <workbookView xWindow="0" yWindow="0" windowWidth="24000" windowHeight="897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1" i="1" l="1"/>
  <c r="G31" i="1" l="1"/>
  <c r="H31" i="1"/>
  <c r="I31" i="1"/>
  <c r="F31" i="1"/>
</calcChain>
</file>

<file path=xl/sharedStrings.xml><?xml version="1.0" encoding="utf-8"?>
<sst xmlns="http://schemas.openxmlformats.org/spreadsheetml/2006/main" count="90" uniqueCount="40">
  <si>
    <r>
      <rPr>
        <b/>
        <sz val="8.5"/>
        <rFont val="Arial"/>
        <family val="2"/>
      </rPr>
      <t>İl Bank Kodu</t>
    </r>
  </si>
  <si>
    <r>
      <rPr>
        <b/>
        <sz val="8.5"/>
        <rFont val="Arial"/>
        <family val="2"/>
      </rPr>
      <t>Belediye/İl Özel İdaresi Adı</t>
    </r>
  </si>
  <si>
    <r>
      <rPr>
        <b/>
        <sz val="8.5"/>
        <rFont val="Arial"/>
        <family val="2"/>
      </rPr>
      <t>Dönem</t>
    </r>
  </si>
  <si>
    <t>İSTANBUL BÜYÜKŞEHİR</t>
  </si>
  <si>
    <t>BÜYÜKÇEKMECE</t>
  </si>
  <si>
    <t>ÇATALCA</t>
  </si>
  <si>
    <t>SİLİVRİ</t>
  </si>
  <si>
    <t>BAKIRKÖY</t>
  </si>
  <si>
    <t>BEŞİKTAŞ</t>
  </si>
  <si>
    <t>BEYOĞLU</t>
  </si>
  <si>
    <t>EYÜP</t>
  </si>
  <si>
    <t>FATİH</t>
  </si>
  <si>
    <t>GAZİOSMANPAŞA</t>
  </si>
  <si>
    <t>SARIYER</t>
  </si>
  <si>
    <t>ŞİŞLİ</t>
  </si>
  <si>
    <t>ZEYTİNBURNU</t>
  </si>
  <si>
    <t>ARNAVUTKÖY</t>
  </si>
  <si>
    <t>ESENYURT</t>
  </si>
  <si>
    <t>KAĞITHANE</t>
  </si>
  <si>
    <t>KÜÇÜKÇEKMECE</t>
  </si>
  <si>
    <t>BAYRAMPAŞA</t>
  </si>
  <si>
    <t>AVCILAR</t>
  </si>
  <si>
    <t>BAĞCILAR</t>
  </si>
  <si>
    <t>BAHÇELİEVLER</t>
  </si>
  <si>
    <t>GÜNGÖREN</t>
  </si>
  <si>
    <t>BEYLİKDÜZÜ</t>
  </si>
  <si>
    <t>ESENLER</t>
  </si>
  <si>
    <t>SULTANGAZİ</t>
  </si>
  <si>
    <t>BAŞAKŞEHİR</t>
  </si>
  <si>
    <t>Genel Toplam</t>
  </si>
  <si>
    <t>2020/2</t>
  </si>
  <si>
    <t>BEDAŞ 2020/02 Belediye Bazında Tüketim İcmali</t>
  </si>
  <si>
    <t>İSTANBUL</t>
  </si>
  <si>
    <t>Kesinti Yüzdesi (%)</t>
  </si>
  <si>
    <t>İl Adı</t>
  </si>
  <si>
    <t>ETKB PAYI (Bakanlık) 
(TL)</t>
  </si>
  <si>
    <t>MALİYE BAKANLIĞI PAYI (Büyükşehir Belediyesi) 
(TL)</t>
  </si>
  <si>
    <t>İLLER BANKASI PAYI (Büyükşehir Belediyesine Ait
Belediyeler) 
(TL)</t>
  </si>
  <si>
    <t>Toplam Tutar 
(TL)</t>
  </si>
  <si>
    <t>Toplam Tüketim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</si>
</sst>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.5"/>
      <name val="Arial"/>
      <family val="2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b/>
      <sz val="8.5"/>
      <name val="Arial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left"/>
    </xf>
    <xf numFmtId="43" fontId="3" fillId="2" borderId="1" xfId="0" applyNumberFormat="1" applyFont="1" applyFill="1" applyBorder="1"/>
    <xf numFmtId="0" fontId="3" fillId="2" borderId="2" xfId="0" applyFont="1" applyFill="1" applyBorder="1" applyAlignment="1">
      <alignment horizontal="center" vertical="center" wrapText="1"/>
    </xf>
    <xf numFmtId="43" fontId="0" fillId="0" borderId="0" xfId="1" applyFont="1"/>
    <xf numFmtId="0" fontId="3" fillId="2" borderId="1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tabSelected="1" workbookViewId="0">
      <selection activeCell="A4" sqref="A4:J4"/>
    </sheetView>
  </sheetViews>
  <sheetFormatPr defaultRowHeight="15" x14ac:dyDescent="0.25"/>
  <cols>
    <col min="1" max="2" width="12.42578125" customWidth="1"/>
    <col min="3" max="3" width="21.140625" bestFit="1" customWidth="1"/>
    <col min="4" max="4" width="21.140625" customWidth="1"/>
    <col min="5" max="5" width="12.42578125" customWidth="1"/>
    <col min="6" max="6" width="17.28515625" customWidth="1"/>
    <col min="7" max="7" width="15.85546875" customWidth="1"/>
    <col min="8" max="9" width="16.42578125" customWidth="1"/>
    <col min="10" max="10" width="14.28515625" style="6" bestFit="1" customWidth="1"/>
  </cols>
  <sheetData>
    <row r="1" spans="1:10" ht="15" customHeight="1" x14ac:dyDescent="0.25">
      <c r="A1" s="8" t="s">
        <v>31</v>
      </c>
      <c r="B1" s="9"/>
      <c r="C1" s="9"/>
      <c r="D1" s="9"/>
      <c r="E1" s="9"/>
      <c r="F1" s="9"/>
      <c r="G1" s="9"/>
      <c r="H1" s="9"/>
      <c r="I1" s="9"/>
      <c r="J1" s="10"/>
    </row>
    <row r="2" spans="1:10" ht="15" customHeight="1" x14ac:dyDescent="0.25">
      <c r="A2" s="11"/>
      <c r="B2" s="12"/>
      <c r="C2" s="12"/>
      <c r="D2" s="12"/>
      <c r="E2" s="12"/>
      <c r="F2" s="12"/>
      <c r="G2" s="12"/>
      <c r="H2" s="12"/>
      <c r="I2" s="12"/>
      <c r="J2" s="13"/>
    </row>
    <row r="3" spans="1:10" ht="15" customHeight="1" thickBot="1" x14ac:dyDescent="0.3">
      <c r="A3" s="14"/>
      <c r="B3" s="15"/>
      <c r="C3" s="15"/>
      <c r="D3" s="15"/>
      <c r="E3" s="15"/>
      <c r="F3" s="15"/>
      <c r="G3" s="15"/>
      <c r="H3" s="15"/>
      <c r="I3" s="15"/>
      <c r="J3" s="16"/>
    </row>
    <row r="4" spans="1:10" ht="56.25" x14ac:dyDescent="0.25">
      <c r="A4" s="18" t="s">
        <v>0</v>
      </c>
      <c r="B4" s="18" t="s">
        <v>33</v>
      </c>
      <c r="C4" s="18" t="s">
        <v>1</v>
      </c>
      <c r="D4" s="18" t="s">
        <v>34</v>
      </c>
      <c r="E4" s="18" t="s">
        <v>2</v>
      </c>
      <c r="F4" s="19" t="s">
        <v>35</v>
      </c>
      <c r="G4" s="19" t="s">
        <v>36</v>
      </c>
      <c r="H4" s="19" t="s">
        <v>37</v>
      </c>
      <c r="I4" s="5" t="s">
        <v>38</v>
      </c>
      <c r="J4" s="5" t="s">
        <v>39</v>
      </c>
    </row>
    <row r="5" spans="1:10" x14ac:dyDescent="0.25">
      <c r="A5" s="3">
        <v>34001</v>
      </c>
      <c r="B5" s="17">
        <v>20</v>
      </c>
      <c r="C5" s="1" t="s">
        <v>3</v>
      </c>
      <c r="D5" s="17" t="s">
        <v>32</v>
      </c>
      <c r="E5" s="1" t="s">
        <v>30</v>
      </c>
      <c r="F5" s="2">
        <v>2237040.92</v>
      </c>
      <c r="G5" s="2">
        <v>559260.46</v>
      </c>
      <c r="H5" s="2">
        <v>0</v>
      </c>
      <c r="I5" s="2">
        <v>2796301.38</v>
      </c>
      <c r="J5" s="2">
        <v>4829160.5559999971</v>
      </c>
    </row>
    <row r="6" spans="1:10" x14ac:dyDescent="0.25">
      <c r="A6" s="3">
        <v>34002</v>
      </c>
      <c r="B6" s="17">
        <v>20</v>
      </c>
      <c r="C6" s="1" t="s">
        <v>4</v>
      </c>
      <c r="D6" s="17" t="s">
        <v>32</v>
      </c>
      <c r="E6" s="1" t="s">
        <v>30</v>
      </c>
      <c r="F6" s="2">
        <v>1357133.01</v>
      </c>
      <c r="G6" s="2">
        <v>0</v>
      </c>
      <c r="H6" s="2">
        <v>339283.28</v>
      </c>
      <c r="I6" s="2">
        <v>1696416.29</v>
      </c>
      <c r="J6" s="2">
        <v>3148482.3649999998</v>
      </c>
    </row>
    <row r="7" spans="1:10" x14ac:dyDescent="0.25">
      <c r="A7" s="3">
        <v>34004</v>
      </c>
      <c r="B7" s="17">
        <v>20</v>
      </c>
      <c r="C7" s="1" t="s">
        <v>5</v>
      </c>
      <c r="D7" s="17" t="s">
        <v>32</v>
      </c>
      <c r="E7" s="1" t="s">
        <v>30</v>
      </c>
      <c r="F7" s="2">
        <v>152807.29</v>
      </c>
      <c r="G7" s="2">
        <v>0</v>
      </c>
      <c r="H7" s="2">
        <v>38201.89</v>
      </c>
      <c r="I7" s="2">
        <v>191009.18</v>
      </c>
      <c r="J7" s="2">
        <v>305053.74400000001</v>
      </c>
    </row>
    <row r="8" spans="1:10" x14ac:dyDescent="0.25">
      <c r="A8" s="3">
        <v>34009</v>
      </c>
      <c r="B8" s="17">
        <v>20</v>
      </c>
      <c r="C8" s="1" t="s">
        <v>6</v>
      </c>
      <c r="D8" s="17" t="s">
        <v>32</v>
      </c>
      <c r="E8" s="1" t="s">
        <v>30</v>
      </c>
      <c r="F8" s="2">
        <v>765617.18</v>
      </c>
      <c r="G8" s="2">
        <v>0</v>
      </c>
      <c r="H8" s="2">
        <v>191404.45</v>
      </c>
      <c r="I8" s="2">
        <v>957021.63</v>
      </c>
      <c r="J8" s="2">
        <v>1638381.5540000009</v>
      </c>
    </row>
    <row r="9" spans="1:10" x14ac:dyDescent="0.25">
      <c r="A9" s="3">
        <v>34013</v>
      </c>
      <c r="B9" s="17">
        <v>20</v>
      </c>
      <c r="C9" s="1" t="s">
        <v>7</v>
      </c>
      <c r="D9" s="17" t="s">
        <v>32</v>
      </c>
      <c r="E9" s="1" t="s">
        <v>30</v>
      </c>
      <c r="F9" s="2">
        <v>200365.11</v>
      </c>
      <c r="G9" s="2">
        <v>0</v>
      </c>
      <c r="H9" s="2">
        <v>50091.21</v>
      </c>
      <c r="I9" s="2">
        <v>250456.32000000001</v>
      </c>
      <c r="J9" s="2">
        <v>399995.64199999999</v>
      </c>
    </row>
    <row r="10" spans="1:10" x14ac:dyDescent="0.25">
      <c r="A10" s="3">
        <v>34014</v>
      </c>
      <c r="B10" s="17">
        <v>20</v>
      </c>
      <c r="C10" s="1" t="s">
        <v>8</v>
      </c>
      <c r="D10" s="17" t="s">
        <v>32</v>
      </c>
      <c r="E10" s="1" t="s">
        <v>30</v>
      </c>
      <c r="F10" s="2">
        <v>559927.06000000006</v>
      </c>
      <c r="G10" s="2">
        <v>0</v>
      </c>
      <c r="H10" s="2">
        <v>139981.78</v>
      </c>
      <c r="I10" s="2">
        <v>699908.84</v>
      </c>
      <c r="J10" s="2">
        <v>1174778.311</v>
      </c>
    </row>
    <row r="11" spans="1:10" x14ac:dyDescent="0.25">
      <c r="A11" s="3">
        <v>34015</v>
      </c>
      <c r="B11" s="17">
        <v>20</v>
      </c>
      <c r="C11" s="1" t="s">
        <v>9</v>
      </c>
      <c r="D11" s="17" t="s">
        <v>32</v>
      </c>
      <c r="E11" s="1" t="s">
        <v>30</v>
      </c>
      <c r="F11" s="2">
        <v>433664.79</v>
      </c>
      <c r="G11" s="2">
        <v>0</v>
      </c>
      <c r="H11" s="2">
        <v>108416.23</v>
      </c>
      <c r="I11" s="2">
        <v>542081.02</v>
      </c>
      <c r="J11" s="2">
        <v>899857.41300000018</v>
      </c>
    </row>
    <row r="12" spans="1:10" x14ac:dyDescent="0.25">
      <c r="A12" s="3">
        <v>34018</v>
      </c>
      <c r="B12" s="17">
        <v>20</v>
      </c>
      <c r="C12" s="1" t="s">
        <v>10</v>
      </c>
      <c r="D12" s="17" t="s">
        <v>32</v>
      </c>
      <c r="E12" s="1" t="s">
        <v>30</v>
      </c>
      <c r="F12" s="2">
        <v>445810.69</v>
      </c>
      <c r="G12" s="2">
        <v>0</v>
      </c>
      <c r="H12" s="2">
        <v>111452.81</v>
      </c>
      <c r="I12" s="2">
        <v>557263.5</v>
      </c>
      <c r="J12" s="2">
        <v>922219.77399999974</v>
      </c>
    </row>
    <row r="13" spans="1:10" x14ac:dyDescent="0.25">
      <c r="A13" s="3">
        <v>34019</v>
      </c>
      <c r="B13" s="17">
        <v>20</v>
      </c>
      <c r="C13" s="1" t="s">
        <v>11</v>
      </c>
      <c r="D13" s="17" t="s">
        <v>32</v>
      </c>
      <c r="E13" s="1" t="s">
        <v>30</v>
      </c>
      <c r="F13" s="2">
        <v>468432.63</v>
      </c>
      <c r="G13" s="2">
        <v>0</v>
      </c>
      <c r="H13" s="2">
        <v>117108.24</v>
      </c>
      <c r="I13" s="2">
        <v>585540.87</v>
      </c>
      <c r="J13" s="2">
        <v>935558.79200000037</v>
      </c>
    </row>
    <row r="14" spans="1:10" x14ac:dyDescent="0.25">
      <c r="A14" s="3">
        <v>34020</v>
      </c>
      <c r="B14" s="17">
        <v>20</v>
      </c>
      <c r="C14" s="1" t="s">
        <v>12</v>
      </c>
      <c r="D14" s="17" t="s">
        <v>32</v>
      </c>
      <c r="E14" s="1" t="s">
        <v>30</v>
      </c>
      <c r="F14" s="2">
        <v>224573.71</v>
      </c>
      <c r="G14" s="2">
        <v>0</v>
      </c>
      <c r="H14" s="2">
        <v>56143.47</v>
      </c>
      <c r="I14" s="2">
        <v>280717.18</v>
      </c>
      <c r="J14" s="2">
        <v>448326.12299999996</v>
      </c>
    </row>
    <row r="15" spans="1:10" x14ac:dyDescent="0.25">
      <c r="A15" s="3">
        <v>34023</v>
      </c>
      <c r="B15" s="17">
        <v>20</v>
      </c>
      <c r="C15" s="1" t="s">
        <v>13</v>
      </c>
      <c r="D15" s="17" t="s">
        <v>32</v>
      </c>
      <c r="E15" s="1" t="s">
        <v>30</v>
      </c>
      <c r="F15" s="2">
        <v>423691.11</v>
      </c>
      <c r="G15" s="2">
        <v>0</v>
      </c>
      <c r="H15" s="2">
        <v>105922.75</v>
      </c>
      <c r="I15" s="2">
        <v>529613.86</v>
      </c>
      <c r="J15" s="2">
        <v>849197.67600000033</v>
      </c>
    </row>
    <row r="16" spans="1:10" x14ac:dyDescent="0.25">
      <c r="A16" s="3">
        <v>34024</v>
      </c>
      <c r="B16" s="17">
        <v>20</v>
      </c>
      <c r="C16" s="1" t="s">
        <v>14</v>
      </c>
      <c r="D16" s="17" t="s">
        <v>32</v>
      </c>
      <c r="E16" s="1" t="s">
        <v>30</v>
      </c>
      <c r="F16" s="2">
        <v>306385.18</v>
      </c>
      <c r="G16" s="2">
        <v>0</v>
      </c>
      <c r="H16" s="2">
        <v>76596.31</v>
      </c>
      <c r="I16" s="2">
        <v>382981.49</v>
      </c>
      <c r="J16" s="2">
        <v>611649.90799999994</v>
      </c>
    </row>
    <row r="17" spans="1:10" x14ac:dyDescent="0.25">
      <c r="A17" s="3">
        <v>34026</v>
      </c>
      <c r="B17" s="17">
        <v>20</v>
      </c>
      <c r="C17" s="1" t="s">
        <v>15</v>
      </c>
      <c r="D17" s="17" t="s">
        <v>32</v>
      </c>
      <c r="E17" s="1" t="s">
        <v>30</v>
      </c>
      <c r="F17" s="2">
        <v>382403.33</v>
      </c>
      <c r="G17" s="2">
        <v>0</v>
      </c>
      <c r="H17" s="2">
        <v>95600.76</v>
      </c>
      <c r="I17" s="2">
        <v>478004.09</v>
      </c>
      <c r="J17" s="2">
        <v>763569.2069999997</v>
      </c>
    </row>
    <row r="18" spans="1:10" x14ac:dyDescent="0.25">
      <c r="A18" s="3">
        <v>34029</v>
      </c>
      <c r="B18" s="17">
        <v>20</v>
      </c>
      <c r="C18" s="1" t="s">
        <v>16</v>
      </c>
      <c r="D18" s="17" t="s">
        <v>32</v>
      </c>
      <c r="E18" s="1" t="s">
        <v>30</v>
      </c>
      <c r="F18" s="2">
        <v>386540.39</v>
      </c>
      <c r="G18" s="2">
        <v>0</v>
      </c>
      <c r="H18" s="2">
        <v>96635.08</v>
      </c>
      <c r="I18" s="2">
        <v>483175.47</v>
      </c>
      <c r="J18" s="2">
        <v>790600.98299999977</v>
      </c>
    </row>
    <row r="19" spans="1:10" x14ac:dyDescent="0.25">
      <c r="A19" s="3">
        <v>34031</v>
      </c>
      <c r="B19" s="17">
        <v>20</v>
      </c>
      <c r="C19" s="1" t="s">
        <v>17</v>
      </c>
      <c r="D19" s="17" t="s">
        <v>32</v>
      </c>
      <c r="E19" s="1" t="s">
        <v>30</v>
      </c>
      <c r="F19" s="2">
        <v>1225341.3400000001</v>
      </c>
      <c r="G19" s="2">
        <v>0</v>
      </c>
      <c r="H19" s="2">
        <v>306335.27</v>
      </c>
      <c r="I19" s="2">
        <v>1531676.61</v>
      </c>
      <c r="J19" s="2">
        <v>2737635.6369999996</v>
      </c>
    </row>
    <row r="20" spans="1:10" x14ac:dyDescent="0.25">
      <c r="A20" s="3">
        <v>34036</v>
      </c>
      <c r="B20" s="17">
        <v>20</v>
      </c>
      <c r="C20" s="1" t="s">
        <v>18</v>
      </c>
      <c r="D20" s="17" t="s">
        <v>32</v>
      </c>
      <c r="E20" s="1" t="s">
        <v>30</v>
      </c>
      <c r="F20" s="2">
        <v>306654.68</v>
      </c>
      <c r="G20" s="2">
        <v>0</v>
      </c>
      <c r="H20" s="2">
        <v>76663.649999999994</v>
      </c>
      <c r="I20" s="2">
        <v>383318.33</v>
      </c>
      <c r="J20" s="2">
        <v>641135.85600000015</v>
      </c>
    </row>
    <row r="21" spans="1:10" x14ac:dyDescent="0.25">
      <c r="A21" s="3">
        <v>34037</v>
      </c>
      <c r="B21" s="17">
        <v>20</v>
      </c>
      <c r="C21" s="1" t="s">
        <v>19</v>
      </c>
      <c r="D21" s="17" t="s">
        <v>32</v>
      </c>
      <c r="E21" s="1" t="s">
        <v>30</v>
      </c>
      <c r="F21" s="2">
        <v>443249.82</v>
      </c>
      <c r="G21" s="2">
        <v>0</v>
      </c>
      <c r="H21" s="2">
        <v>110812.37</v>
      </c>
      <c r="I21" s="2">
        <v>554062.18999999994</v>
      </c>
      <c r="J21" s="2">
        <v>884880.74199999985</v>
      </c>
    </row>
    <row r="22" spans="1:10" x14ac:dyDescent="0.25">
      <c r="A22" s="3">
        <v>34042</v>
      </c>
      <c r="B22" s="17">
        <v>20</v>
      </c>
      <c r="C22" s="1" t="s">
        <v>20</v>
      </c>
      <c r="D22" s="17" t="s">
        <v>32</v>
      </c>
      <c r="E22" s="1" t="s">
        <v>30</v>
      </c>
      <c r="F22" s="2">
        <v>287923.31</v>
      </c>
      <c r="G22" s="2">
        <v>0</v>
      </c>
      <c r="H22" s="2">
        <v>71980.850000000006</v>
      </c>
      <c r="I22" s="2">
        <v>359904.16</v>
      </c>
      <c r="J22" s="2">
        <v>574789.88999999978</v>
      </c>
    </row>
    <row r="23" spans="1:10" x14ac:dyDescent="0.25">
      <c r="A23" s="3">
        <v>34050</v>
      </c>
      <c r="B23" s="17">
        <v>20</v>
      </c>
      <c r="C23" s="1" t="s">
        <v>21</v>
      </c>
      <c r="D23" s="17" t="s">
        <v>32</v>
      </c>
      <c r="E23" s="1" t="s">
        <v>30</v>
      </c>
      <c r="F23" s="2">
        <v>334325.21000000002</v>
      </c>
      <c r="G23" s="2">
        <v>0</v>
      </c>
      <c r="H23" s="2">
        <v>83581.440000000002</v>
      </c>
      <c r="I23" s="2">
        <v>417906.65</v>
      </c>
      <c r="J23" s="2">
        <v>676096.1939999999</v>
      </c>
    </row>
    <row r="24" spans="1:10" x14ac:dyDescent="0.25">
      <c r="A24" s="3">
        <v>34051</v>
      </c>
      <c r="B24" s="17">
        <v>20</v>
      </c>
      <c r="C24" s="1" t="s">
        <v>22</v>
      </c>
      <c r="D24" s="17" t="s">
        <v>32</v>
      </c>
      <c r="E24" s="1" t="s">
        <v>30</v>
      </c>
      <c r="F24" s="2">
        <v>478375.81</v>
      </c>
      <c r="G24" s="2">
        <v>0</v>
      </c>
      <c r="H24" s="2">
        <v>119593.98</v>
      </c>
      <c r="I24" s="2">
        <v>597969.79</v>
      </c>
      <c r="J24" s="2">
        <v>954994.86399999913</v>
      </c>
    </row>
    <row r="25" spans="1:10" x14ac:dyDescent="0.25">
      <c r="A25" s="3">
        <v>34052</v>
      </c>
      <c r="B25" s="17">
        <v>20</v>
      </c>
      <c r="C25" s="1" t="s">
        <v>23</v>
      </c>
      <c r="D25" s="17" t="s">
        <v>32</v>
      </c>
      <c r="E25" s="1" t="s">
        <v>30</v>
      </c>
      <c r="F25" s="2">
        <v>435815.65</v>
      </c>
      <c r="G25" s="2">
        <v>0</v>
      </c>
      <c r="H25" s="2">
        <v>108954</v>
      </c>
      <c r="I25" s="2">
        <v>544769.65</v>
      </c>
      <c r="J25" s="2">
        <v>871321.28399999975</v>
      </c>
    </row>
    <row r="26" spans="1:10" x14ac:dyDescent="0.25">
      <c r="A26" s="3">
        <v>34053</v>
      </c>
      <c r="B26" s="17">
        <v>20</v>
      </c>
      <c r="C26" s="1" t="s">
        <v>24</v>
      </c>
      <c r="D26" s="17" t="s">
        <v>32</v>
      </c>
      <c r="E26" s="1" t="s">
        <v>30</v>
      </c>
      <c r="F26" s="2">
        <v>213986.67</v>
      </c>
      <c r="G26" s="2">
        <v>0</v>
      </c>
      <c r="H26" s="2">
        <v>53496.73</v>
      </c>
      <c r="I26" s="2">
        <v>267483.40000000002</v>
      </c>
      <c r="J26" s="2">
        <v>427188.61999999982</v>
      </c>
    </row>
    <row r="27" spans="1:10" x14ac:dyDescent="0.25">
      <c r="A27" s="3">
        <v>34064</v>
      </c>
      <c r="B27" s="17">
        <v>20</v>
      </c>
      <c r="C27" s="1" t="s">
        <v>25</v>
      </c>
      <c r="D27" s="17" t="s">
        <v>32</v>
      </c>
      <c r="E27" s="1" t="s">
        <v>30</v>
      </c>
      <c r="F27" s="2">
        <v>433677.91</v>
      </c>
      <c r="G27" s="2">
        <v>0</v>
      </c>
      <c r="H27" s="2">
        <v>108419.52</v>
      </c>
      <c r="I27" s="2">
        <v>542097.43000000005</v>
      </c>
      <c r="J27" s="2">
        <v>882217.57599999907</v>
      </c>
    </row>
    <row r="28" spans="1:10" x14ac:dyDescent="0.25">
      <c r="A28" s="3">
        <v>34073</v>
      </c>
      <c r="B28" s="17">
        <v>20</v>
      </c>
      <c r="C28" s="1" t="s">
        <v>26</v>
      </c>
      <c r="D28" s="17" t="s">
        <v>32</v>
      </c>
      <c r="E28" s="1" t="s">
        <v>30</v>
      </c>
      <c r="F28" s="2">
        <v>453198.3</v>
      </c>
      <c r="G28" s="2">
        <v>0</v>
      </c>
      <c r="H28" s="2">
        <v>113299.56</v>
      </c>
      <c r="I28" s="2">
        <v>566497.86</v>
      </c>
      <c r="J28" s="2">
        <v>936970.16300000029</v>
      </c>
    </row>
    <row r="29" spans="1:10" x14ac:dyDescent="0.25">
      <c r="A29" s="3">
        <v>34084</v>
      </c>
      <c r="B29" s="17">
        <v>20</v>
      </c>
      <c r="C29" s="1" t="s">
        <v>27</v>
      </c>
      <c r="D29" s="17" t="s">
        <v>32</v>
      </c>
      <c r="E29" s="1" t="s">
        <v>30</v>
      </c>
      <c r="F29" s="2">
        <v>283284.68</v>
      </c>
      <c r="G29" s="2">
        <v>0</v>
      </c>
      <c r="H29" s="2">
        <v>70821.210000000006</v>
      </c>
      <c r="I29" s="2">
        <v>354105.89</v>
      </c>
      <c r="J29" s="2">
        <v>570744.52300000028</v>
      </c>
    </row>
    <row r="30" spans="1:10" x14ac:dyDescent="0.25">
      <c r="A30" s="3">
        <v>34085</v>
      </c>
      <c r="B30" s="17">
        <v>20</v>
      </c>
      <c r="C30" s="1" t="s">
        <v>28</v>
      </c>
      <c r="D30" s="17" t="s">
        <v>32</v>
      </c>
      <c r="E30" s="1" t="s">
        <v>30</v>
      </c>
      <c r="F30" s="2">
        <v>387370.69</v>
      </c>
      <c r="G30" s="2">
        <v>0</v>
      </c>
      <c r="H30" s="2">
        <v>96842.72</v>
      </c>
      <c r="I30" s="2">
        <v>484213.41</v>
      </c>
      <c r="J30" s="2">
        <v>775389.85899999982</v>
      </c>
    </row>
    <row r="31" spans="1:10" x14ac:dyDescent="0.25">
      <c r="A31" s="7" t="s">
        <v>29</v>
      </c>
      <c r="B31" s="7"/>
      <c r="C31" s="7"/>
      <c r="D31" s="7"/>
      <c r="E31" s="7"/>
      <c r="F31" s="4">
        <f>SUM(F5:F30)</f>
        <v>13627596.470000003</v>
      </c>
      <c r="G31" s="4">
        <f t="shared" ref="G31:I31" si="0">SUM(G5:G30)</f>
        <v>559260.46</v>
      </c>
      <c r="H31" s="4">
        <f t="shared" si="0"/>
        <v>2847639.5600000005</v>
      </c>
      <c r="I31" s="4">
        <f t="shared" si="0"/>
        <v>17034496.490000002</v>
      </c>
      <c r="J31" s="4">
        <f>SUM(J5:J30)</f>
        <v>28650197.255999994</v>
      </c>
    </row>
  </sheetData>
  <mergeCells count="2">
    <mergeCell ref="A31:E31"/>
    <mergeCell ref="A1:J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2023-07-28T13:43:25Z</dcterms:modified>
</cp:coreProperties>
</file>