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0"/>
  <workbookPr filterPrivacy="1"/>
  <xr:revisionPtr revIDLastSave="0" documentId="13_ncr:1_{4E238E9B-A40F-43D2-88B7-1FE363FB9B95}" xr6:coauthVersionLast="36" xr6:coauthVersionMax="36" xr10:uidLastSave="{00000000-0000-0000-0000-000000000000}"/>
  <bookViews>
    <workbookView xWindow="0" yWindow="0" windowWidth="24000" windowHeight="8970" xr2:uid="{00000000-000D-0000-FFFF-FFFF00000000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1" i="1" l="1"/>
  <c r="G31" i="1" l="1"/>
  <c r="H31" i="1"/>
  <c r="I31" i="1"/>
  <c r="F31" i="1"/>
</calcChain>
</file>

<file path=xl/sharedStrings.xml><?xml version="1.0" encoding="utf-8"?>
<sst xmlns="http://schemas.openxmlformats.org/spreadsheetml/2006/main" count="90" uniqueCount="40">
  <si>
    <r>
      <rPr>
        <b/>
        <sz val="8.5"/>
        <rFont val="Arial"/>
        <family val="2"/>
      </rPr>
      <t>İl Bank Kodu</t>
    </r>
  </si>
  <si>
    <r>
      <rPr>
        <b/>
        <sz val="8.5"/>
        <rFont val="Arial"/>
        <family val="2"/>
      </rPr>
      <t>Belediye/İl Özel İdaresi Adı</t>
    </r>
  </si>
  <si>
    <r>
      <rPr>
        <b/>
        <sz val="8.5"/>
        <rFont val="Arial"/>
        <family val="2"/>
      </rPr>
      <t>Dönem</t>
    </r>
  </si>
  <si>
    <t>İSTANBUL BÜYÜKŞEHİR</t>
  </si>
  <si>
    <t>BÜYÜKÇEKMECE</t>
  </si>
  <si>
    <t>ÇATALCA</t>
  </si>
  <si>
    <t>SİLİVRİ</t>
  </si>
  <si>
    <t>BAKIRKÖY</t>
  </si>
  <si>
    <t>BEŞİKTAŞ</t>
  </si>
  <si>
    <t>BEYOĞLU</t>
  </si>
  <si>
    <t>EYÜP</t>
  </si>
  <si>
    <t>FATİH</t>
  </si>
  <si>
    <t>GAZİOSMANPAŞA</t>
  </si>
  <si>
    <t>SARIYER</t>
  </si>
  <si>
    <t>ŞİŞLİ</t>
  </si>
  <si>
    <t>ZEYTİNBURNU</t>
  </si>
  <si>
    <t>ARNAVUTKÖY</t>
  </si>
  <si>
    <t>ESENYURT</t>
  </si>
  <si>
    <t>KAĞITHANE</t>
  </si>
  <si>
    <t>KÜÇÜKÇEKMECE</t>
  </si>
  <si>
    <t>BAYRAMPAŞA</t>
  </si>
  <si>
    <t>AVCILAR</t>
  </si>
  <si>
    <t>BAĞCILAR</t>
  </si>
  <si>
    <t>BAHÇELİEVLER</t>
  </si>
  <si>
    <t>GÜNGÖREN</t>
  </si>
  <si>
    <t>BEYLİKDÜZÜ</t>
  </si>
  <si>
    <t>ESENLER</t>
  </si>
  <si>
    <t>SULTANGAZİ</t>
  </si>
  <si>
    <t>BAŞAKŞEHİR</t>
  </si>
  <si>
    <t>Genel Toplam</t>
  </si>
  <si>
    <t>2020/7</t>
  </si>
  <si>
    <t>BEDAŞ 2020/07 Belediye Bazında Tüketim İcmali</t>
  </si>
  <si>
    <t>Kesinti Yüzdesi (%)</t>
  </si>
  <si>
    <t>İl Adı</t>
  </si>
  <si>
    <t>ETKB PAYI (Bakanlık) 
(TL)</t>
  </si>
  <si>
    <t>MALİYE BAKANLIĞI PAYI (Büyükşehir Belediyesi) 
(TL)</t>
  </si>
  <si>
    <t>İLLER BANKASI PAYI (Büyükşehir Belediyesine Ait
Belediyeler) 
(TL)</t>
  </si>
  <si>
    <t>Toplam Tutar 
(TL)</t>
  </si>
  <si>
    <t>Toplam Tüketim (kWh)</t>
  </si>
  <si>
    <t>İSTANBUL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</si>
</sst>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.5"/>
      <name val="Arial"/>
    </font>
    <font>
      <b/>
      <sz val="8.5"/>
      <name val="Arial"/>
      <family val="2"/>
    </font>
    <font>
      <b/>
      <sz val="11"/>
      <color theme="1"/>
      <name val="Calibri"/>
      <family val="2"/>
      <charset val="162"/>
      <scheme val="minor"/>
    </font>
    <font>
      <b/>
      <sz val="14"/>
      <color theme="1"/>
      <name val="Calibri"/>
      <family val="2"/>
      <charset val="16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0">
    <xf numFmtId="0" fontId="0" fillId="0" borderId="0" xfId="0"/>
    <xf numFmtId="0" fontId="0" fillId="0" borderId="1" xfId="0" applyBorder="1"/>
    <xf numFmtId="43" fontId="0" fillId="0" borderId="1" xfId="1" applyFont="1" applyBorder="1"/>
    <xf numFmtId="0" fontId="0" fillId="0" borderId="1" xfId="0" applyBorder="1" applyAlignment="1">
      <alignment horizontal="left"/>
    </xf>
    <xf numFmtId="43" fontId="4" fillId="2" borderId="1" xfId="0" applyNumberFormat="1" applyFont="1" applyFill="1" applyBorder="1"/>
    <xf numFmtId="0" fontId="2" fillId="2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43" fontId="0" fillId="0" borderId="0" xfId="1" applyFont="1"/>
    <xf numFmtId="0" fontId="4" fillId="2" borderId="1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</cellXfs>
  <cellStyles count="2">
    <cellStyle name="Normal" xfId="0" builtinId="0"/>
    <cellStyle name="Virgül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1"/>
  <sheetViews>
    <sheetView tabSelected="1" workbookViewId="0">
      <selection activeCell="A4" sqref="A4:J4"/>
    </sheetView>
  </sheetViews>
  <sheetFormatPr defaultRowHeight="15" x14ac:dyDescent="0.25"/>
  <cols>
    <col min="1" max="2" width="12.42578125" customWidth="1"/>
    <col min="3" max="3" width="21.140625" bestFit="1" customWidth="1"/>
    <col min="4" max="4" width="21.140625" customWidth="1"/>
    <col min="5" max="5" width="12.42578125" customWidth="1"/>
    <col min="6" max="6" width="17.28515625" customWidth="1"/>
    <col min="7" max="7" width="15.85546875" customWidth="1"/>
    <col min="8" max="9" width="16.42578125" customWidth="1"/>
    <col min="10" max="10" width="14.28515625" style="7" bestFit="1" customWidth="1"/>
  </cols>
  <sheetData>
    <row r="1" spans="1:10" ht="15" customHeight="1" x14ac:dyDescent="0.25">
      <c r="A1" s="9" t="s">
        <v>31</v>
      </c>
      <c r="B1" s="10"/>
      <c r="C1" s="10"/>
      <c r="D1" s="10"/>
      <c r="E1" s="10"/>
      <c r="F1" s="10"/>
      <c r="G1" s="10"/>
      <c r="H1" s="10"/>
      <c r="I1" s="10"/>
      <c r="J1" s="11"/>
    </row>
    <row r="2" spans="1:10" ht="15" customHeight="1" x14ac:dyDescent="0.25">
      <c r="A2" s="12"/>
      <c r="B2" s="13"/>
      <c r="C2" s="13"/>
      <c r="D2" s="13"/>
      <c r="E2" s="13"/>
      <c r="F2" s="13"/>
      <c r="G2" s="13"/>
      <c r="H2" s="13"/>
      <c r="I2" s="13"/>
      <c r="J2" s="14"/>
    </row>
    <row r="3" spans="1:10" ht="15" customHeight="1" thickBot="1" x14ac:dyDescent="0.3">
      <c r="A3" s="15"/>
      <c r="B3" s="16"/>
      <c r="C3" s="16"/>
      <c r="D3" s="16"/>
      <c r="E3" s="16"/>
      <c r="F3" s="16"/>
      <c r="G3" s="16"/>
      <c r="H3" s="16"/>
      <c r="I3" s="16"/>
      <c r="J3" s="17"/>
    </row>
    <row r="4" spans="1:10" ht="56.25" x14ac:dyDescent="0.25">
      <c r="A4" s="5" t="s">
        <v>0</v>
      </c>
      <c r="B4" s="5" t="s">
        <v>32</v>
      </c>
      <c r="C4" s="5" t="s">
        <v>1</v>
      </c>
      <c r="D4" s="5" t="s">
        <v>33</v>
      </c>
      <c r="E4" s="5" t="s">
        <v>2</v>
      </c>
      <c r="F4" s="18" t="s">
        <v>34</v>
      </c>
      <c r="G4" s="18" t="s">
        <v>35</v>
      </c>
      <c r="H4" s="18" t="s">
        <v>36</v>
      </c>
      <c r="I4" s="6" t="s">
        <v>37</v>
      </c>
      <c r="J4" s="6" t="s">
        <v>38</v>
      </c>
    </row>
    <row r="5" spans="1:10" x14ac:dyDescent="0.25">
      <c r="A5" s="3">
        <v>34001</v>
      </c>
      <c r="B5" s="19">
        <v>20</v>
      </c>
      <c r="C5" s="1" t="s">
        <v>3</v>
      </c>
      <c r="D5" s="19" t="s">
        <v>39</v>
      </c>
      <c r="E5" s="1" t="s">
        <v>30</v>
      </c>
      <c r="F5" s="2">
        <v>1534107.09</v>
      </c>
      <c r="G5" s="2">
        <v>383527.05</v>
      </c>
      <c r="H5" s="2">
        <v>0</v>
      </c>
      <c r="I5" s="2">
        <v>1917634.14</v>
      </c>
      <c r="J5" s="2">
        <v>3093248.6820000056</v>
      </c>
    </row>
    <row r="6" spans="1:10" x14ac:dyDescent="0.25">
      <c r="A6" s="3">
        <v>34002</v>
      </c>
      <c r="B6" s="19">
        <v>20</v>
      </c>
      <c r="C6" s="1" t="s">
        <v>4</v>
      </c>
      <c r="D6" s="19" t="s">
        <v>39</v>
      </c>
      <c r="E6" s="1" t="s">
        <v>30</v>
      </c>
      <c r="F6" s="2">
        <v>498360.14</v>
      </c>
      <c r="G6" s="2">
        <v>0</v>
      </c>
      <c r="H6" s="2">
        <v>124590.18</v>
      </c>
      <c r="I6" s="2">
        <v>622950.31999999995</v>
      </c>
      <c r="J6" s="2">
        <v>1002113.1089999991</v>
      </c>
    </row>
    <row r="7" spans="1:10" x14ac:dyDescent="0.25">
      <c r="A7" s="3">
        <v>34004</v>
      </c>
      <c r="B7" s="19">
        <v>20</v>
      </c>
      <c r="C7" s="1" t="s">
        <v>5</v>
      </c>
      <c r="D7" s="19" t="s">
        <v>39</v>
      </c>
      <c r="E7" s="1" t="s">
        <v>30</v>
      </c>
      <c r="F7" s="2">
        <v>140932.07</v>
      </c>
      <c r="G7" s="2">
        <v>0</v>
      </c>
      <c r="H7" s="2">
        <v>35233.01</v>
      </c>
      <c r="I7" s="2">
        <v>176165.08</v>
      </c>
      <c r="J7" s="2">
        <v>283926.90999999992</v>
      </c>
    </row>
    <row r="8" spans="1:10" x14ac:dyDescent="0.25">
      <c r="A8" s="3">
        <v>34009</v>
      </c>
      <c r="B8" s="19">
        <v>20</v>
      </c>
      <c r="C8" s="1" t="s">
        <v>6</v>
      </c>
      <c r="D8" s="19" t="s">
        <v>39</v>
      </c>
      <c r="E8" s="1" t="s">
        <v>30</v>
      </c>
      <c r="F8" s="2">
        <v>421257.44</v>
      </c>
      <c r="G8" s="2">
        <v>0</v>
      </c>
      <c r="H8" s="2">
        <v>105314.4</v>
      </c>
      <c r="I8" s="2">
        <v>526571.84</v>
      </c>
      <c r="J8" s="2">
        <v>847403.49199999997</v>
      </c>
    </row>
    <row r="9" spans="1:10" x14ac:dyDescent="0.25">
      <c r="A9" s="3">
        <v>34013</v>
      </c>
      <c r="B9" s="19">
        <v>20</v>
      </c>
      <c r="C9" s="1" t="s">
        <v>7</v>
      </c>
      <c r="D9" s="19" t="s">
        <v>39</v>
      </c>
      <c r="E9" s="1" t="s">
        <v>30</v>
      </c>
      <c r="F9" s="2">
        <v>141145.96</v>
      </c>
      <c r="G9" s="2">
        <v>0</v>
      </c>
      <c r="H9" s="2">
        <v>35286.559999999998</v>
      </c>
      <c r="I9" s="2">
        <v>176432.52</v>
      </c>
      <c r="J9" s="2">
        <v>283945.08099999989</v>
      </c>
    </row>
    <row r="10" spans="1:10" x14ac:dyDescent="0.25">
      <c r="A10" s="3">
        <v>34014</v>
      </c>
      <c r="B10" s="19">
        <v>20</v>
      </c>
      <c r="C10" s="1" t="s">
        <v>8</v>
      </c>
      <c r="D10" s="19" t="s">
        <v>39</v>
      </c>
      <c r="E10" s="1" t="s">
        <v>30</v>
      </c>
      <c r="F10" s="2">
        <v>393199.16</v>
      </c>
      <c r="G10" s="2">
        <v>0</v>
      </c>
      <c r="H10" s="2">
        <v>98299.76</v>
      </c>
      <c r="I10" s="2">
        <v>491498.92</v>
      </c>
      <c r="J10" s="2">
        <v>800136.27099999913</v>
      </c>
    </row>
    <row r="11" spans="1:10" x14ac:dyDescent="0.25">
      <c r="A11" s="3">
        <v>34015</v>
      </c>
      <c r="B11" s="19">
        <v>20</v>
      </c>
      <c r="C11" s="1" t="s">
        <v>9</v>
      </c>
      <c r="D11" s="19" t="s">
        <v>39</v>
      </c>
      <c r="E11" s="1" t="s">
        <v>30</v>
      </c>
      <c r="F11" s="2">
        <v>242994.98</v>
      </c>
      <c r="G11" s="2">
        <v>0</v>
      </c>
      <c r="H11" s="2">
        <v>60748.69</v>
      </c>
      <c r="I11" s="2">
        <v>303743.67</v>
      </c>
      <c r="J11" s="2">
        <v>488862.99100000004</v>
      </c>
    </row>
    <row r="12" spans="1:10" x14ac:dyDescent="0.25">
      <c r="A12" s="3">
        <v>34018</v>
      </c>
      <c r="B12" s="19">
        <v>20</v>
      </c>
      <c r="C12" s="1" t="s">
        <v>10</v>
      </c>
      <c r="D12" s="19" t="s">
        <v>39</v>
      </c>
      <c r="E12" s="1" t="s">
        <v>30</v>
      </c>
      <c r="F12" s="2">
        <v>311115.42</v>
      </c>
      <c r="G12" s="2">
        <v>0</v>
      </c>
      <c r="H12" s="2">
        <v>77778.86</v>
      </c>
      <c r="I12" s="2">
        <v>388894.28</v>
      </c>
      <c r="J12" s="2">
        <v>624954.99300000002</v>
      </c>
    </row>
    <row r="13" spans="1:10" x14ac:dyDescent="0.25">
      <c r="A13" s="3">
        <v>34019</v>
      </c>
      <c r="B13" s="19">
        <v>20</v>
      </c>
      <c r="C13" s="1" t="s">
        <v>11</v>
      </c>
      <c r="D13" s="19" t="s">
        <v>39</v>
      </c>
      <c r="E13" s="1" t="s">
        <v>30</v>
      </c>
      <c r="F13" s="2">
        <v>408650.68</v>
      </c>
      <c r="G13" s="2">
        <v>0</v>
      </c>
      <c r="H13" s="2">
        <v>102162.64</v>
      </c>
      <c r="I13" s="2">
        <v>510813.32</v>
      </c>
      <c r="J13" s="2">
        <v>821807.33200000017</v>
      </c>
    </row>
    <row r="14" spans="1:10" x14ac:dyDescent="0.25">
      <c r="A14" s="3">
        <v>34020</v>
      </c>
      <c r="B14" s="19">
        <v>20</v>
      </c>
      <c r="C14" s="1" t="s">
        <v>12</v>
      </c>
      <c r="D14" s="19" t="s">
        <v>39</v>
      </c>
      <c r="E14" s="1" t="s">
        <v>30</v>
      </c>
      <c r="F14" s="2">
        <v>279739.17</v>
      </c>
      <c r="G14" s="2">
        <v>0</v>
      </c>
      <c r="H14" s="2">
        <v>69934.77</v>
      </c>
      <c r="I14" s="2">
        <v>349673.94</v>
      </c>
      <c r="J14" s="2">
        <v>562551.07399999991</v>
      </c>
    </row>
    <row r="15" spans="1:10" x14ac:dyDescent="0.25">
      <c r="A15" s="3">
        <v>34023</v>
      </c>
      <c r="B15" s="19">
        <v>20</v>
      </c>
      <c r="C15" s="1" t="s">
        <v>13</v>
      </c>
      <c r="D15" s="19" t="s">
        <v>39</v>
      </c>
      <c r="E15" s="1" t="s">
        <v>30</v>
      </c>
      <c r="F15" s="2">
        <v>702620.12</v>
      </c>
      <c r="G15" s="2">
        <v>0</v>
      </c>
      <c r="H15" s="2">
        <v>175654.98</v>
      </c>
      <c r="I15" s="2">
        <v>878275.1</v>
      </c>
      <c r="J15" s="2">
        <v>1541871.1819999998</v>
      </c>
    </row>
    <row r="16" spans="1:10" x14ac:dyDescent="0.25">
      <c r="A16" s="3">
        <v>34024</v>
      </c>
      <c r="B16" s="19">
        <v>20</v>
      </c>
      <c r="C16" s="1" t="s">
        <v>14</v>
      </c>
      <c r="D16" s="19" t="s">
        <v>39</v>
      </c>
      <c r="E16" s="1" t="s">
        <v>30</v>
      </c>
      <c r="F16" s="2">
        <v>223854.88</v>
      </c>
      <c r="G16" s="2">
        <v>0</v>
      </c>
      <c r="H16" s="2">
        <v>55963.83</v>
      </c>
      <c r="I16" s="2">
        <v>279818.71000000002</v>
      </c>
      <c r="J16" s="2">
        <v>450339.70199999982</v>
      </c>
    </row>
    <row r="17" spans="1:10" x14ac:dyDescent="0.25">
      <c r="A17" s="3">
        <v>34026</v>
      </c>
      <c r="B17" s="19">
        <v>20</v>
      </c>
      <c r="C17" s="1" t="s">
        <v>15</v>
      </c>
      <c r="D17" s="19" t="s">
        <v>39</v>
      </c>
      <c r="E17" s="1" t="s">
        <v>30</v>
      </c>
      <c r="F17" s="2">
        <v>254091.19</v>
      </c>
      <c r="G17" s="2">
        <v>0</v>
      </c>
      <c r="H17" s="2">
        <v>63522.84</v>
      </c>
      <c r="I17" s="2">
        <v>317614.03000000003</v>
      </c>
      <c r="J17" s="2">
        <v>511252.47799999994</v>
      </c>
    </row>
    <row r="18" spans="1:10" x14ac:dyDescent="0.25">
      <c r="A18" s="3">
        <v>34029</v>
      </c>
      <c r="B18" s="19">
        <v>20</v>
      </c>
      <c r="C18" s="1" t="s">
        <v>16</v>
      </c>
      <c r="D18" s="19" t="s">
        <v>39</v>
      </c>
      <c r="E18" s="1" t="s">
        <v>30</v>
      </c>
      <c r="F18" s="2">
        <v>385951.18</v>
      </c>
      <c r="G18" s="2">
        <v>0</v>
      </c>
      <c r="H18" s="2">
        <v>96487.8</v>
      </c>
      <c r="I18" s="2">
        <v>482438.98</v>
      </c>
      <c r="J18" s="2">
        <v>776316.46099999943</v>
      </c>
    </row>
    <row r="19" spans="1:10" x14ac:dyDescent="0.25">
      <c r="A19" s="3">
        <v>34031</v>
      </c>
      <c r="B19" s="19">
        <v>20</v>
      </c>
      <c r="C19" s="1" t="s">
        <v>17</v>
      </c>
      <c r="D19" s="19" t="s">
        <v>39</v>
      </c>
      <c r="E19" s="1" t="s">
        <v>30</v>
      </c>
      <c r="F19" s="2">
        <v>460448.89</v>
      </c>
      <c r="G19" s="2">
        <v>0</v>
      </c>
      <c r="H19" s="2">
        <v>115112.18</v>
      </c>
      <c r="I19" s="2">
        <v>575561.06999999995</v>
      </c>
      <c r="J19" s="2">
        <v>926189.14099999948</v>
      </c>
    </row>
    <row r="20" spans="1:10" x14ac:dyDescent="0.25">
      <c r="A20" s="3">
        <v>34036</v>
      </c>
      <c r="B20" s="19">
        <v>20</v>
      </c>
      <c r="C20" s="1" t="s">
        <v>18</v>
      </c>
      <c r="D20" s="19" t="s">
        <v>39</v>
      </c>
      <c r="E20" s="1" t="s">
        <v>30</v>
      </c>
      <c r="F20" s="2">
        <v>224228.35</v>
      </c>
      <c r="G20" s="2">
        <v>0</v>
      </c>
      <c r="H20" s="2">
        <v>56057.31</v>
      </c>
      <c r="I20" s="2">
        <v>280285.65999999997</v>
      </c>
      <c r="J20" s="2">
        <v>444880.91000000027</v>
      </c>
    </row>
    <row r="21" spans="1:10" x14ac:dyDescent="0.25">
      <c r="A21" s="3">
        <v>34037</v>
      </c>
      <c r="B21" s="19">
        <v>20</v>
      </c>
      <c r="C21" s="1" t="s">
        <v>19</v>
      </c>
      <c r="D21" s="19" t="s">
        <v>39</v>
      </c>
      <c r="E21" s="1" t="s">
        <v>30</v>
      </c>
      <c r="F21" s="2">
        <v>391847.97</v>
      </c>
      <c r="G21" s="2">
        <v>0</v>
      </c>
      <c r="H21" s="2">
        <v>97961.96</v>
      </c>
      <c r="I21" s="2">
        <v>489809.93</v>
      </c>
      <c r="J21" s="2">
        <v>787721.78099999984</v>
      </c>
    </row>
    <row r="22" spans="1:10" x14ac:dyDescent="0.25">
      <c r="A22" s="3">
        <v>34042</v>
      </c>
      <c r="B22" s="19">
        <v>20</v>
      </c>
      <c r="C22" s="1" t="s">
        <v>20</v>
      </c>
      <c r="D22" s="19" t="s">
        <v>39</v>
      </c>
      <c r="E22" s="1" t="s">
        <v>30</v>
      </c>
      <c r="F22" s="2">
        <v>276257.44</v>
      </c>
      <c r="G22" s="2">
        <v>0</v>
      </c>
      <c r="H22" s="2">
        <v>69064.399999999994</v>
      </c>
      <c r="I22" s="2">
        <v>345321.84</v>
      </c>
      <c r="J22" s="2">
        <v>560484.86399999983</v>
      </c>
    </row>
    <row r="23" spans="1:10" x14ac:dyDescent="0.25">
      <c r="A23" s="3">
        <v>34050</v>
      </c>
      <c r="B23" s="19">
        <v>20</v>
      </c>
      <c r="C23" s="1" t="s">
        <v>21</v>
      </c>
      <c r="D23" s="19" t="s">
        <v>39</v>
      </c>
      <c r="E23" s="1" t="s">
        <v>30</v>
      </c>
      <c r="F23" s="2">
        <v>264197.33</v>
      </c>
      <c r="G23" s="2">
        <v>0</v>
      </c>
      <c r="H23" s="2">
        <v>66049.31</v>
      </c>
      <c r="I23" s="2">
        <v>330246.64</v>
      </c>
      <c r="J23" s="2">
        <v>532244.99</v>
      </c>
    </row>
    <row r="24" spans="1:10" x14ac:dyDescent="0.25">
      <c r="A24" s="3">
        <v>34051</v>
      </c>
      <c r="B24" s="19">
        <v>20</v>
      </c>
      <c r="C24" s="1" t="s">
        <v>22</v>
      </c>
      <c r="D24" s="19" t="s">
        <v>39</v>
      </c>
      <c r="E24" s="1" t="s">
        <v>30</v>
      </c>
      <c r="F24" s="2">
        <v>352805.22</v>
      </c>
      <c r="G24" s="2">
        <v>0</v>
      </c>
      <c r="H24" s="2">
        <v>88201.3</v>
      </c>
      <c r="I24" s="2">
        <v>441006.52</v>
      </c>
      <c r="J24" s="2">
        <v>709665.70799999963</v>
      </c>
    </row>
    <row r="25" spans="1:10" x14ac:dyDescent="0.25">
      <c r="A25" s="3">
        <v>34052</v>
      </c>
      <c r="B25" s="19">
        <v>20</v>
      </c>
      <c r="C25" s="1" t="s">
        <v>23</v>
      </c>
      <c r="D25" s="19" t="s">
        <v>39</v>
      </c>
      <c r="E25" s="1" t="s">
        <v>30</v>
      </c>
      <c r="F25" s="2">
        <v>312164.06</v>
      </c>
      <c r="G25" s="2">
        <v>0</v>
      </c>
      <c r="H25" s="2">
        <v>78040.94</v>
      </c>
      <c r="I25" s="2">
        <v>390205</v>
      </c>
      <c r="J25" s="2">
        <v>627850.37499999988</v>
      </c>
    </row>
    <row r="26" spans="1:10" x14ac:dyDescent="0.25">
      <c r="A26" s="3">
        <v>34053</v>
      </c>
      <c r="B26" s="19">
        <v>20</v>
      </c>
      <c r="C26" s="1" t="s">
        <v>24</v>
      </c>
      <c r="D26" s="19" t="s">
        <v>39</v>
      </c>
      <c r="E26" s="1" t="s">
        <v>30</v>
      </c>
      <c r="F26" s="2">
        <v>175192.5</v>
      </c>
      <c r="G26" s="2">
        <v>0</v>
      </c>
      <c r="H26" s="2">
        <v>43798.14</v>
      </c>
      <c r="I26" s="2">
        <v>218990.64</v>
      </c>
      <c r="J26" s="2">
        <v>352584.88600000017</v>
      </c>
    </row>
    <row r="27" spans="1:10" x14ac:dyDescent="0.25">
      <c r="A27" s="3">
        <v>34064</v>
      </c>
      <c r="B27" s="19">
        <v>20</v>
      </c>
      <c r="C27" s="1" t="s">
        <v>25</v>
      </c>
      <c r="D27" s="19" t="s">
        <v>39</v>
      </c>
      <c r="E27" s="1" t="s">
        <v>30</v>
      </c>
      <c r="F27" s="2">
        <v>352545.13</v>
      </c>
      <c r="G27" s="2">
        <v>0</v>
      </c>
      <c r="H27" s="2">
        <v>88136.15</v>
      </c>
      <c r="I27" s="2">
        <v>440681.28</v>
      </c>
      <c r="J27" s="2">
        <v>708741.93600000045</v>
      </c>
    </row>
    <row r="28" spans="1:10" x14ac:dyDescent="0.25">
      <c r="A28" s="3">
        <v>34073</v>
      </c>
      <c r="B28" s="19">
        <v>20</v>
      </c>
      <c r="C28" s="1" t="s">
        <v>26</v>
      </c>
      <c r="D28" s="19" t="s">
        <v>39</v>
      </c>
      <c r="E28" s="1" t="s">
        <v>30</v>
      </c>
      <c r="F28" s="2">
        <v>311417.05</v>
      </c>
      <c r="G28" s="2">
        <v>0</v>
      </c>
      <c r="H28" s="2">
        <v>77854.179999999993</v>
      </c>
      <c r="I28" s="2">
        <v>389271.23</v>
      </c>
      <c r="J28" s="2">
        <v>625985.11199999996</v>
      </c>
    </row>
    <row r="29" spans="1:10" x14ac:dyDescent="0.25">
      <c r="A29" s="3">
        <v>34084</v>
      </c>
      <c r="B29" s="19">
        <v>20</v>
      </c>
      <c r="C29" s="1" t="s">
        <v>27</v>
      </c>
      <c r="D29" s="19" t="s">
        <v>39</v>
      </c>
      <c r="E29" s="1" t="s">
        <v>30</v>
      </c>
      <c r="F29" s="2">
        <v>261131.35</v>
      </c>
      <c r="G29" s="2">
        <v>0</v>
      </c>
      <c r="H29" s="2">
        <v>65282.879999999997</v>
      </c>
      <c r="I29" s="2">
        <v>326414.23</v>
      </c>
      <c r="J29" s="2">
        <v>525204.62700000033</v>
      </c>
    </row>
    <row r="30" spans="1:10" x14ac:dyDescent="0.25">
      <c r="A30" s="3">
        <v>34085</v>
      </c>
      <c r="B30" s="19">
        <v>20</v>
      </c>
      <c r="C30" s="1" t="s">
        <v>28</v>
      </c>
      <c r="D30" s="19" t="s">
        <v>39</v>
      </c>
      <c r="E30" s="1" t="s">
        <v>30</v>
      </c>
      <c r="F30" s="2">
        <v>296286.84000000003</v>
      </c>
      <c r="G30" s="2">
        <v>0</v>
      </c>
      <c r="H30" s="2">
        <v>74071.679999999993</v>
      </c>
      <c r="I30" s="2">
        <v>370358.52</v>
      </c>
      <c r="J30" s="2">
        <v>595731.56400000025</v>
      </c>
    </row>
    <row r="31" spans="1:10" x14ac:dyDescent="0.25">
      <c r="A31" s="8" t="s">
        <v>29</v>
      </c>
      <c r="B31" s="8"/>
      <c r="C31" s="8"/>
      <c r="D31" s="8"/>
      <c r="E31" s="8"/>
      <c r="F31" s="4">
        <f>SUM(F5:F30)</f>
        <v>9616541.6099999994</v>
      </c>
      <c r="G31" s="4">
        <f t="shared" ref="G31:I31" si="0">SUM(G5:G30)</f>
        <v>383527.05</v>
      </c>
      <c r="H31" s="4">
        <f t="shared" si="0"/>
        <v>2020608.7499999993</v>
      </c>
      <c r="I31" s="4">
        <f t="shared" si="0"/>
        <v>12020677.410000002</v>
      </c>
      <c r="J31" s="4">
        <f>SUM(J5:J30)</f>
        <v>19486015.652000003</v>
      </c>
    </row>
  </sheetData>
  <mergeCells count="2">
    <mergeCell ref="A31:E31"/>
    <mergeCell ref="A1:J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2023-07-28T13:40:00Z</dcterms:modified>
</cp:coreProperties>
</file>