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0DBEE4FE-95CE-4D26-8067-F6873EAC0D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I31" i="1"/>
  <c r="H31" i="1"/>
  <c r="G31" i="1"/>
  <c r="F31" i="1"/>
</calcChain>
</file>

<file path=xl/sharedStrings.xml><?xml version="1.0" encoding="utf-8"?>
<sst xmlns="http://schemas.openxmlformats.org/spreadsheetml/2006/main" count="90" uniqueCount="40">
  <si>
    <t>İSTANBUL BÜYÜKŞEHİR</t>
  </si>
  <si>
    <t>BÜYÜKÇEKMECE</t>
  </si>
  <si>
    <t>ÇATALCA</t>
  </si>
  <si>
    <t>SİLİVRİ</t>
  </si>
  <si>
    <t>BAKIRKÖY</t>
  </si>
  <si>
    <t>BEŞİKTAŞ</t>
  </si>
  <si>
    <t>BEYOĞLU</t>
  </si>
  <si>
    <t>EYÜP</t>
  </si>
  <si>
    <t>FATİH</t>
  </si>
  <si>
    <t>GAZİOSMANPAŞA</t>
  </si>
  <si>
    <t>SARIYER</t>
  </si>
  <si>
    <t>ŞİŞLİ</t>
  </si>
  <si>
    <t>ZEYTİNBURNU</t>
  </si>
  <si>
    <t>ARNAVUTKÖY</t>
  </si>
  <si>
    <t>ESENYURT</t>
  </si>
  <si>
    <t>KAĞITHANE</t>
  </si>
  <si>
    <t>KÜÇÜKÇEKMECE</t>
  </si>
  <si>
    <t>BAYRAMPAŞA</t>
  </si>
  <si>
    <t>AVCILAR</t>
  </si>
  <si>
    <t>BAĞCILAR</t>
  </si>
  <si>
    <t>BAHÇELİEVLER</t>
  </si>
  <si>
    <t>GÜNGÖREN</t>
  </si>
  <si>
    <t>BEYLİKDÜZÜ</t>
  </si>
  <si>
    <t>ESENLER</t>
  </si>
  <si>
    <t>SULTANGAZİ</t>
  </si>
  <si>
    <t>BAŞAKŞEHİR</t>
  </si>
  <si>
    <t>Genel Toplam</t>
  </si>
  <si>
    <r>
      <rPr>
        <b/>
        <sz val="8.5"/>
        <rFont val="Arial"/>
        <family val="2"/>
      </rPr>
      <t>İl Bank Kodu</t>
    </r>
  </si>
  <si>
    <r>
      <rPr>
        <b/>
        <sz val="8.5"/>
        <rFont val="Arial"/>
        <family val="2"/>
      </rPr>
      <t>Belediye/İl Özel İdaresi Adı</t>
    </r>
  </si>
  <si>
    <r>
      <rPr>
        <b/>
        <sz val="8.5"/>
        <rFont val="Arial"/>
        <family val="2"/>
      </rPr>
      <t>Dönem</t>
    </r>
  </si>
  <si>
    <t>BEDAŞ 2020/08 Belediye Bazında Tüketim İcmali</t>
  </si>
  <si>
    <t>2020/8</t>
  </si>
  <si>
    <t>İSTANBUL</t>
  </si>
  <si>
    <t>Kesinti Yüzdesi (%)</t>
  </si>
  <si>
    <t>İl Adı</t>
  </si>
  <si>
    <t>ETKB PAYI (Bakanlık) 
(TL)</t>
  </si>
  <si>
    <t>MALİYE BAKANLIĞI PAYI (Büyükşehir Belediyesi) 
(TL)</t>
  </si>
  <si>
    <t>İLLER BANKASI PAYI (Büyükşehir Belediyesine Ait
Belediyeler) 
(TL)</t>
  </si>
  <si>
    <t>Toplam Tutar 
(TL)</t>
  </si>
  <si>
    <t>Toplam Tüketim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</si>
</sst>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8.5"/>
      <name val="Arial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/>
    <xf numFmtId="43" fontId="0" fillId="0" borderId="10" xfId="1" applyFont="1" applyBorder="1"/>
    <xf numFmtId="43" fontId="2" fillId="2" borderId="10" xfId="0" applyNumberFormat="1" applyFont="1" applyFill="1" applyBorder="1"/>
    <xf numFmtId="43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4" sqref="A4:J4"/>
    </sheetView>
  </sheetViews>
  <sheetFormatPr defaultRowHeight="15" x14ac:dyDescent="0.25"/>
  <cols>
    <col min="3" max="3" width="21.140625" bestFit="1" customWidth="1"/>
    <col min="4" max="4" width="21.140625" customWidth="1"/>
    <col min="6" max="6" width="14.28515625" bestFit="1" customWidth="1"/>
    <col min="7" max="7" width="14" customWidth="1"/>
    <col min="8" max="10" width="14.28515625" bestFit="1" customWidth="1"/>
  </cols>
  <sheetData>
    <row r="1" spans="1:10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15.75" thickBot="1" x14ac:dyDescent="0.3">
      <c r="A3" s="14"/>
      <c r="B3" s="15"/>
      <c r="C3" s="15"/>
      <c r="D3" s="15"/>
      <c r="E3" s="15"/>
      <c r="F3" s="15"/>
      <c r="G3" s="15"/>
      <c r="H3" s="15"/>
      <c r="I3" s="15"/>
      <c r="J3" s="16"/>
    </row>
    <row r="4" spans="1:10" ht="67.5" x14ac:dyDescent="0.25">
      <c r="A4" s="1" t="s">
        <v>27</v>
      </c>
      <c r="B4" s="1" t="s">
        <v>33</v>
      </c>
      <c r="C4" s="1" t="s">
        <v>28</v>
      </c>
      <c r="D4" s="1" t="s">
        <v>34</v>
      </c>
      <c r="E4" s="1" t="s">
        <v>29</v>
      </c>
      <c r="F4" s="19" t="s">
        <v>35</v>
      </c>
      <c r="G4" s="19" t="s">
        <v>36</v>
      </c>
      <c r="H4" s="19" t="s">
        <v>37</v>
      </c>
      <c r="I4" s="2" t="s">
        <v>38</v>
      </c>
      <c r="J4" s="2" t="s">
        <v>39</v>
      </c>
    </row>
    <row r="5" spans="1:10" x14ac:dyDescent="0.25">
      <c r="A5" s="3">
        <v>34001</v>
      </c>
      <c r="B5" s="18">
        <v>20</v>
      </c>
      <c r="C5" s="4" t="s">
        <v>0</v>
      </c>
      <c r="D5" s="18" t="s">
        <v>32</v>
      </c>
      <c r="E5" s="4" t="s">
        <v>31</v>
      </c>
      <c r="F5" s="5">
        <v>1688159.703999999</v>
      </c>
      <c r="G5" s="5">
        <v>422039.92599999974</v>
      </c>
      <c r="H5" s="5">
        <v>0</v>
      </c>
      <c r="I5" s="5">
        <v>2110199.6299999985</v>
      </c>
      <c r="J5" s="5">
        <v>3409382.6890000054</v>
      </c>
    </row>
    <row r="6" spans="1:10" x14ac:dyDescent="0.25">
      <c r="A6" s="3">
        <v>34002</v>
      </c>
      <c r="B6" s="18">
        <v>20</v>
      </c>
      <c r="C6" s="4" t="s">
        <v>1</v>
      </c>
      <c r="D6" s="18" t="s">
        <v>32</v>
      </c>
      <c r="E6" s="4" t="s">
        <v>31</v>
      </c>
      <c r="F6" s="5">
        <v>689008.40799999982</v>
      </c>
      <c r="G6" s="5">
        <v>0</v>
      </c>
      <c r="H6" s="5">
        <v>172252.10199999996</v>
      </c>
      <c r="I6" s="5">
        <v>861260.50999999966</v>
      </c>
      <c r="J6" s="5">
        <v>1394911.4319999998</v>
      </c>
    </row>
    <row r="7" spans="1:10" x14ac:dyDescent="0.25">
      <c r="A7" s="3">
        <v>34004</v>
      </c>
      <c r="B7" s="18">
        <v>20</v>
      </c>
      <c r="C7" s="4" t="s">
        <v>2</v>
      </c>
      <c r="D7" s="18" t="s">
        <v>32</v>
      </c>
      <c r="E7" s="4" t="s">
        <v>31</v>
      </c>
      <c r="F7" s="5">
        <v>249106.03999999995</v>
      </c>
      <c r="G7" s="5">
        <v>0</v>
      </c>
      <c r="H7" s="5">
        <v>62276.509999999987</v>
      </c>
      <c r="I7" s="5">
        <v>311382.54999999993</v>
      </c>
      <c r="J7" s="5">
        <v>501161.82000000007</v>
      </c>
    </row>
    <row r="8" spans="1:10" x14ac:dyDescent="0.25">
      <c r="A8" s="3">
        <v>34009</v>
      </c>
      <c r="B8" s="18">
        <v>20</v>
      </c>
      <c r="C8" s="4" t="s">
        <v>3</v>
      </c>
      <c r="D8" s="18" t="s">
        <v>32</v>
      </c>
      <c r="E8" s="4" t="s">
        <v>31</v>
      </c>
      <c r="F8" s="5">
        <v>468915.08000000019</v>
      </c>
      <c r="G8" s="5">
        <v>0</v>
      </c>
      <c r="H8" s="5">
        <v>117228.77000000005</v>
      </c>
      <c r="I8" s="5">
        <v>586143.85000000021</v>
      </c>
      <c r="J8" s="5">
        <v>943432.62099999958</v>
      </c>
    </row>
    <row r="9" spans="1:10" x14ac:dyDescent="0.25">
      <c r="A9" s="3">
        <v>34013</v>
      </c>
      <c r="B9" s="18">
        <v>20</v>
      </c>
      <c r="C9" s="4" t="s">
        <v>4</v>
      </c>
      <c r="D9" s="18" t="s">
        <v>32</v>
      </c>
      <c r="E9" s="4" t="s">
        <v>31</v>
      </c>
      <c r="F9" s="5">
        <v>150191.80000000005</v>
      </c>
      <c r="G9" s="5">
        <v>0</v>
      </c>
      <c r="H9" s="5">
        <v>37547.950000000012</v>
      </c>
      <c r="I9" s="5">
        <v>187739.75000000006</v>
      </c>
      <c r="J9" s="5">
        <v>302240.14799999993</v>
      </c>
    </row>
    <row r="10" spans="1:10" x14ac:dyDescent="0.25">
      <c r="A10" s="3">
        <v>34014</v>
      </c>
      <c r="B10" s="18">
        <v>20</v>
      </c>
      <c r="C10" s="4" t="s">
        <v>5</v>
      </c>
      <c r="D10" s="18" t="s">
        <v>32</v>
      </c>
      <c r="E10" s="4" t="s">
        <v>31</v>
      </c>
      <c r="F10" s="5">
        <v>358505.2399999997</v>
      </c>
      <c r="G10" s="5">
        <v>0</v>
      </c>
      <c r="H10" s="5">
        <v>89626.309999999925</v>
      </c>
      <c r="I10" s="5">
        <v>448131.54999999958</v>
      </c>
      <c r="J10" s="5">
        <v>721117.58100000001</v>
      </c>
    </row>
    <row r="11" spans="1:10" x14ac:dyDescent="0.25">
      <c r="A11" s="3">
        <v>34015</v>
      </c>
      <c r="B11" s="18">
        <v>20</v>
      </c>
      <c r="C11" s="4" t="s">
        <v>6</v>
      </c>
      <c r="D11" s="18" t="s">
        <v>32</v>
      </c>
      <c r="E11" s="4" t="s">
        <v>31</v>
      </c>
      <c r="F11" s="5">
        <v>260663.91999999993</v>
      </c>
      <c r="G11" s="5">
        <v>0</v>
      </c>
      <c r="H11" s="5">
        <v>65165.979999999981</v>
      </c>
      <c r="I11" s="5">
        <v>325829.89999999991</v>
      </c>
      <c r="J11" s="5">
        <v>524451.29999999981</v>
      </c>
    </row>
    <row r="12" spans="1:10" x14ac:dyDescent="0.25">
      <c r="A12" s="3">
        <v>34018</v>
      </c>
      <c r="B12" s="18">
        <v>20</v>
      </c>
      <c r="C12" s="4" t="s">
        <v>7</v>
      </c>
      <c r="D12" s="18" t="s">
        <v>32</v>
      </c>
      <c r="E12" s="4" t="s">
        <v>31</v>
      </c>
      <c r="F12" s="5">
        <v>414773.88799999998</v>
      </c>
      <c r="G12" s="5">
        <v>0</v>
      </c>
      <c r="H12" s="5">
        <v>103693.47199999999</v>
      </c>
      <c r="I12" s="5">
        <v>518467.35999999993</v>
      </c>
      <c r="J12" s="5">
        <v>833151.01799999992</v>
      </c>
    </row>
    <row r="13" spans="1:10" x14ac:dyDescent="0.25">
      <c r="A13" s="3">
        <v>34019</v>
      </c>
      <c r="B13" s="18">
        <v>20</v>
      </c>
      <c r="C13" s="4" t="s">
        <v>8</v>
      </c>
      <c r="D13" s="18" t="s">
        <v>32</v>
      </c>
      <c r="E13" s="4" t="s">
        <v>31</v>
      </c>
      <c r="F13" s="5">
        <v>455643.65599999961</v>
      </c>
      <c r="G13" s="5">
        <v>0</v>
      </c>
      <c r="H13" s="5">
        <v>113910.9139999999</v>
      </c>
      <c r="I13" s="5">
        <v>569554.56999999948</v>
      </c>
      <c r="J13" s="5">
        <v>916110.24500000023</v>
      </c>
    </row>
    <row r="14" spans="1:10" x14ac:dyDescent="0.25">
      <c r="A14" s="3">
        <v>34020</v>
      </c>
      <c r="B14" s="18">
        <v>20</v>
      </c>
      <c r="C14" s="4" t="s">
        <v>9</v>
      </c>
      <c r="D14" s="18" t="s">
        <v>32</v>
      </c>
      <c r="E14" s="4" t="s">
        <v>31</v>
      </c>
      <c r="F14" s="5">
        <v>241349.06399999993</v>
      </c>
      <c r="G14" s="5">
        <v>0</v>
      </c>
      <c r="H14" s="5">
        <v>60337.265999999981</v>
      </c>
      <c r="I14" s="5">
        <v>301686.3299999999</v>
      </c>
      <c r="J14" s="5">
        <v>485326.71299999999</v>
      </c>
    </row>
    <row r="15" spans="1:10" x14ac:dyDescent="0.25">
      <c r="A15" s="3">
        <v>34023</v>
      </c>
      <c r="B15" s="18">
        <v>20</v>
      </c>
      <c r="C15" s="4" t="s">
        <v>10</v>
      </c>
      <c r="D15" s="18" t="s">
        <v>32</v>
      </c>
      <c r="E15" s="4" t="s">
        <v>31</v>
      </c>
      <c r="F15" s="5">
        <v>419289.09599999996</v>
      </c>
      <c r="G15" s="5">
        <v>0</v>
      </c>
      <c r="H15" s="5">
        <v>104822.27399999999</v>
      </c>
      <c r="I15" s="5">
        <v>524111.36999999994</v>
      </c>
      <c r="J15" s="5">
        <v>843335.51899999951</v>
      </c>
    </row>
    <row r="16" spans="1:10" x14ac:dyDescent="0.25">
      <c r="A16" s="3">
        <v>34024</v>
      </c>
      <c r="B16" s="18">
        <v>20</v>
      </c>
      <c r="C16" s="4" t="s">
        <v>11</v>
      </c>
      <c r="D16" s="18" t="s">
        <v>32</v>
      </c>
      <c r="E16" s="4" t="s">
        <v>31</v>
      </c>
      <c r="F16" s="5">
        <v>337613.17600000009</v>
      </c>
      <c r="G16" s="5">
        <v>0</v>
      </c>
      <c r="H16" s="5">
        <v>84403.294000000024</v>
      </c>
      <c r="I16" s="5">
        <v>422016.47000000009</v>
      </c>
      <c r="J16" s="5">
        <v>678052.20900000015</v>
      </c>
    </row>
    <row r="17" spans="1:10" x14ac:dyDescent="0.25">
      <c r="A17" s="3">
        <v>34026</v>
      </c>
      <c r="B17" s="18">
        <v>20</v>
      </c>
      <c r="C17" s="4" t="s">
        <v>12</v>
      </c>
      <c r="D17" s="18" t="s">
        <v>32</v>
      </c>
      <c r="E17" s="4" t="s">
        <v>31</v>
      </c>
      <c r="F17" s="5">
        <v>307273.25599999999</v>
      </c>
      <c r="G17" s="5">
        <v>0</v>
      </c>
      <c r="H17" s="5">
        <v>76818.313999999998</v>
      </c>
      <c r="I17" s="5">
        <v>384091.56999999995</v>
      </c>
      <c r="J17" s="5">
        <v>617968.81799999974</v>
      </c>
    </row>
    <row r="18" spans="1:10" x14ac:dyDescent="0.25">
      <c r="A18" s="3">
        <v>34029</v>
      </c>
      <c r="B18" s="18">
        <v>20</v>
      </c>
      <c r="C18" s="4" t="s">
        <v>13</v>
      </c>
      <c r="D18" s="18" t="s">
        <v>32</v>
      </c>
      <c r="E18" s="4" t="s">
        <v>31</v>
      </c>
      <c r="F18" s="5">
        <v>570047.85600000003</v>
      </c>
      <c r="G18" s="5">
        <v>0</v>
      </c>
      <c r="H18" s="5">
        <v>142511.96400000001</v>
      </c>
      <c r="I18" s="5">
        <v>712559.82000000007</v>
      </c>
      <c r="J18" s="5">
        <v>1146388.5300000003</v>
      </c>
    </row>
    <row r="19" spans="1:10" x14ac:dyDescent="0.25">
      <c r="A19" s="3">
        <v>34031</v>
      </c>
      <c r="B19" s="18">
        <v>20</v>
      </c>
      <c r="C19" s="4" t="s">
        <v>14</v>
      </c>
      <c r="D19" s="18" t="s">
        <v>32</v>
      </c>
      <c r="E19" s="4" t="s">
        <v>31</v>
      </c>
      <c r="F19" s="5">
        <v>509944.63199999975</v>
      </c>
      <c r="G19" s="5">
        <v>0</v>
      </c>
      <c r="H19" s="5">
        <v>127486.15799999994</v>
      </c>
      <c r="I19" s="5">
        <v>637430.78999999969</v>
      </c>
      <c r="J19" s="5">
        <v>1025722.2230000002</v>
      </c>
    </row>
    <row r="20" spans="1:10" x14ac:dyDescent="0.25">
      <c r="A20" s="3">
        <v>34036</v>
      </c>
      <c r="B20" s="18">
        <v>20</v>
      </c>
      <c r="C20" s="4" t="s">
        <v>15</v>
      </c>
      <c r="D20" s="18" t="s">
        <v>32</v>
      </c>
      <c r="E20" s="4" t="s">
        <v>31</v>
      </c>
      <c r="F20" s="5">
        <v>258322.12000000017</v>
      </c>
      <c r="G20" s="5">
        <v>0</v>
      </c>
      <c r="H20" s="5">
        <v>64580.530000000042</v>
      </c>
      <c r="I20" s="5">
        <v>322902.6500000002</v>
      </c>
      <c r="J20" s="5">
        <v>519282.67499999981</v>
      </c>
    </row>
    <row r="21" spans="1:10" x14ac:dyDescent="0.25">
      <c r="A21" s="3">
        <v>34037</v>
      </c>
      <c r="B21" s="18">
        <v>20</v>
      </c>
      <c r="C21" s="4" t="s">
        <v>16</v>
      </c>
      <c r="D21" s="18" t="s">
        <v>32</v>
      </c>
      <c r="E21" s="4" t="s">
        <v>31</v>
      </c>
      <c r="F21" s="5">
        <v>407917.23999999987</v>
      </c>
      <c r="G21" s="5">
        <v>0</v>
      </c>
      <c r="H21" s="5">
        <v>101979.30999999997</v>
      </c>
      <c r="I21" s="5">
        <v>509896.54999999981</v>
      </c>
      <c r="J21" s="5">
        <v>820487.28099999996</v>
      </c>
    </row>
    <row r="22" spans="1:10" x14ac:dyDescent="0.25">
      <c r="A22" s="3">
        <v>34042</v>
      </c>
      <c r="B22" s="18">
        <v>20</v>
      </c>
      <c r="C22" s="4" t="s">
        <v>17</v>
      </c>
      <c r="D22" s="18" t="s">
        <v>32</v>
      </c>
      <c r="E22" s="4" t="s">
        <v>31</v>
      </c>
      <c r="F22" s="5">
        <v>261806.55999999988</v>
      </c>
      <c r="G22" s="5">
        <v>0</v>
      </c>
      <c r="H22" s="5">
        <v>65451.63999999997</v>
      </c>
      <c r="I22" s="5">
        <v>327258.19999999984</v>
      </c>
      <c r="J22" s="5">
        <v>528214.03200000001</v>
      </c>
    </row>
    <row r="23" spans="1:10" x14ac:dyDescent="0.25">
      <c r="A23" s="3">
        <v>34050</v>
      </c>
      <c r="B23" s="18">
        <v>20</v>
      </c>
      <c r="C23" s="4" t="s">
        <v>18</v>
      </c>
      <c r="D23" s="18" t="s">
        <v>32</v>
      </c>
      <c r="E23" s="4" t="s">
        <v>31</v>
      </c>
      <c r="F23" s="5">
        <v>268337.60799999995</v>
      </c>
      <c r="G23" s="5">
        <v>0</v>
      </c>
      <c r="H23" s="5">
        <v>67084.401999999987</v>
      </c>
      <c r="I23" s="5">
        <v>335422.00999999995</v>
      </c>
      <c r="J23" s="5">
        <v>539861.85399999993</v>
      </c>
    </row>
    <row r="24" spans="1:10" x14ac:dyDescent="0.25">
      <c r="A24" s="3">
        <v>34051</v>
      </c>
      <c r="B24" s="18">
        <v>20</v>
      </c>
      <c r="C24" s="4" t="s">
        <v>19</v>
      </c>
      <c r="D24" s="18" t="s">
        <v>32</v>
      </c>
      <c r="E24" s="4" t="s">
        <v>31</v>
      </c>
      <c r="F24" s="5">
        <v>484286.00800000015</v>
      </c>
      <c r="G24" s="5">
        <v>0</v>
      </c>
      <c r="H24" s="5">
        <v>121071.50200000004</v>
      </c>
      <c r="I24" s="5">
        <v>605357.51000000013</v>
      </c>
      <c r="J24" s="5">
        <v>980408.23400000005</v>
      </c>
    </row>
    <row r="25" spans="1:10" x14ac:dyDescent="0.25">
      <c r="A25" s="3">
        <v>34052</v>
      </c>
      <c r="B25" s="18">
        <v>20</v>
      </c>
      <c r="C25" s="4" t="s">
        <v>20</v>
      </c>
      <c r="D25" s="18" t="s">
        <v>32</v>
      </c>
      <c r="E25" s="4" t="s">
        <v>31</v>
      </c>
      <c r="F25" s="5">
        <v>345962.19999999984</v>
      </c>
      <c r="G25" s="5">
        <v>0</v>
      </c>
      <c r="H25" s="5">
        <v>86490.549999999959</v>
      </c>
      <c r="I25" s="5">
        <v>432452.74999999977</v>
      </c>
      <c r="J25" s="5">
        <v>695857.77499999944</v>
      </c>
    </row>
    <row r="26" spans="1:10" x14ac:dyDescent="0.25">
      <c r="A26" s="3">
        <v>34053</v>
      </c>
      <c r="B26" s="18">
        <v>20</v>
      </c>
      <c r="C26" s="4" t="s">
        <v>21</v>
      </c>
      <c r="D26" s="18" t="s">
        <v>32</v>
      </c>
      <c r="E26" s="4" t="s">
        <v>31</v>
      </c>
      <c r="F26" s="5">
        <v>209498.88</v>
      </c>
      <c r="G26" s="5">
        <v>0</v>
      </c>
      <c r="H26" s="5">
        <v>52374.720000000001</v>
      </c>
      <c r="I26" s="5">
        <v>261873.6</v>
      </c>
      <c r="J26" s="5">
        <v>421277.94299999997</v>
      </c>
    </row>
    <row r="27" spans="1:10" x14ac:dyDescent="0.25">
      <c r="A27" s="3">
        <v>34064</v>
      </c>
      <c r="B27" s="18">
        <v>20</v>
      </c>
      <c r="C27" s="4" t="s">
        <v>22</v>
      </c>
      <c r="D27" s="18" t="s">
        <v>32</v>
      </c>
      <c r="E27" s="4" t="s">
        <v>31</v>
      </c>
      <c r="F27" s="5">
        <v>381576.8879999998</v>
      </c>
      <c r="G27" s="5">
        <v>0</v>
      </c>
      <c r="H27" s="5">
        <v>95394.221999999951</v>
      </c>
      <c r="I27" s="5">
        <v>476971.10999999969</v>
      </c>
      <c r="J27" s="5">
        <v>769510.70800000092</v>
      </c>
    </row>
    <row r="28" spans="1:10" x14ac:dyDescent="0.25">
      <c r="A28" s="3">
        <v>34073</v>
      </c>
      <c r="B28" s="18">
        <v>20</v>
      </c>
      <c r="C28" s="4" t="s">
        <v>23</v>
      </c>
      <c r="D28" s="18" t="s">
        <v>32</v>
      </c>
      <c r="E28" s="4" t="s">
        <v>31</v>
      </c>
      <c r="F28" s="5">
        <v>395794.96</v>
      </c>
      <c r="G28" s="5">
        <v>0</v>
      </c>
      <c r="H28" s="5">
        <v>98948.74</v>
      </c>
      <c r="I28" s="5">
        <v>494743.7</v>
      </c>
      <c r="J28" s="5">
        <v>799472.32899999956</v>
      </c>
    </row>
    <row r="29" spans="1:10" x14ac:dyDescent="0.25">
      <c r="A29" s="3">
        <v>34084</v>
      </c>
      <c r="B29" s="18">
        <v>20</v>
      </c>
      <c r="C29" s="4" t="s">
        <v>24</v>
      </c>
      <c r="D29" s="18" t="s">
        <v>32</v>
      </c>
      <c r="E29" s="4" t="s">
        <v>31</v>
      </c>
      <c r="F29" s="5">
        <v>299115.13599999988</v>
      </c>
      <c r="G29" s="5">
        <v>0</v>
      </c>
      <c r="H29" s="5">
        <v>74778.783999999971</v>
      </c>
      <c r="I29" s="5">
        <v>373893.91999999981</v>
      </c>
      <c r="J29" s="5">
        <v>601563.44799999986</v>
      </c>
    </row>
    <row r="30" spans="1:10" x14ac:dyDescent="0.25">
      <c r="A30" s="3">
        <v>34085</v>
      </c>
      <c r="B30" s="18">
        <v>20</v>
      </c>
      <c r="C30" s="4" t="s">
        <v>25</v>
      </c>
      <c r="D30" s="18" t="s">
        <v>32</v>
      </c>
      <c r="E30" s="4" t="s">
        <v>31</v>
      </c>
      <c r="F30" s="5">
        <v>303861.26399999991</v>
      </c>
      <c r="G30" s="5">
        <v>0</v>
      </c>
      <c r="H30" s="5">
        <v>75965.315999999977</v>
      </c>
      <c r="I30" s="5">
        <v>379826.57999999984</v>
      </c>
      <c r="J30" s="5">
        <v>611375.8319999997</v>
      </c>
    </row>
    <row r="31" spans="1:10" x14ac:dyDescent="0.25">
      <c r="A31" s="17" t="s">
        <v>26</v>
      </c>
      <c r="B31" s="17"/>
      <c r="C31" s="17"/>
      <c r="D31" s="17"/>
      <c r="E31" s="17"/>
      <c r="F31" s="6">
        <f>SUM(F5:F30)</f>
        <v>10736963.68</v>
      </c>
      <c r="G31" s="6">
        <f t="shared" ref="G31:I31" si="0">SUM(G5:G30)</f>
        <v>422039.92599999974</v>
      </c>
      <c r="H31" s="6">
        <f t="shared" si="0"/>
        <v>2262200.9939999999</v>
      </c>
      <c r="I31" s="6">
        <f t="shared" si="0"/>
        <v>13421204.599999996</v>
      </c>
      <c r="J31" s="6">
        <f>SUM(J5:J30)</f>
        <v>21630064.977000006</v>
      </c>
    </row>
    <row r="32" spans="1:10" x14ac:dyDescent="0.25">
      <c r="H32" s="7"/>
    </row>
  </sheetData>
  <mergeCells count="2">
    <mergeCell ref="A1:J3"/>
    <mergeCell ref="A31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2023-07-28T13:38:05Z</dcterms:modified>
</cp:coreProperties>
</file>