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 filterPrivacy="1"/>
  <xr:revisionPtr revIDLastSave="0" documentId="13_ncr:1_{0D3DB040-104F-45BF-954F-2FB5BA947792}" xr6:coauthVersionLast="36" xr6:coauthVersionMax="36" xr10:uidLastSave="{00000000-0000-0000-0000-000000000000}"/>
  <bookViews>
    <workbookView xWindow="0" yWindow="0" windowWidth="24000" windowHeight="897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G31" i="1" l="1"/>
  <c r="H31" i="1"/>
  <c r="I31" i="1"/>
  <c r="F31" i="1"/>
</calcChain>
</file>

<file path=xl/sharedStrings.xml><?xml version="1.0" encoding="utf-8"?>
<sst xmlns="http://schemas.openxmlformats.org/spreadsheetml/2006/main" count="90" uniqueCount="40">
  <si>
    <r>
      <rPr>
        <b/>
        <sz val="8.5"/>
        <rFont val="Arial"/>
        <family val="2"/>
      </rPr>
      <t>İl Bank Kodu</t>
    </r>
  </si>
  <si>
    <r>
      <rPr>
        <b/>
        <sz val="8.5"/>
        <rFont val="Arial"/>
        <family val="2"/>
      </rPr>
      <t>Belediye/İl Özel İdaresi Adı</t>
    </r>
  </si>
  <si>
    <r>
      <rPr>
        <b/>
        <sz val="8.5"/>
        <rFont val="Arial"/>
        <family val="2"/>
      </rPr>
      <t>Dönem</t>
    </r>
  </si>
  <si>
    <t>İSTANBUL BÜYÜKŞEHİR</t>
  </si>
  <si>
    <t>BÜYÜKÇEKMECE</t>
  </si>
  <si>
    <t>ÇATALCA</t>
  </si>
  <si>
    <t>SİLİVRİ</t>
  </si>
  <si>
    <t>BAKIRKÖY</t>
  </si>
  <si>
    <t>BEŞİKTAŞ</t>
  </si>
  <si>
    <t>BEYOĞLU</t>
  </si>
  <si>
    <t>EYÜP</t>
  </si>
  <si>
    <t>FATİH</t>
  </si>
  <si>
    <t>GAZİOSMANPAŞA</t>
  </si>
  <si>
    <t>SARIYER</t>
  </si>
  <si>
    <t>ŞİŞLİ</t>
  </si>
  <si>
    <t>ZEYTİNBURNU</t>
  </si>
  <si>
    <t>ARNAVUTKÖY</t>
  </si>
  <si>
    <t>ESENYURT</t>
  </si>
  <si>
    <t>KAĞITHANE</t>
  </si>
  <si>
    <t>KÜÇÜKÇEKMECE</t>
  </si>
  <si>
    <t>BAYRAMPAŞA</t>
  </si>
  <si>
    <t>AVCILAR</t>
  </si>
  <si>
    <t>BAĞCILAR</t>
  </si>
  <si>
    <t>BAHÇELİEVLER</t>
  </si>
  <si>
    <t>GÜNGÖREN</t>
  </si>
  <si>
    <t>BEYLİKDÜZÜ</t>
  </si>
  <si>
    <t>ESENLER</t>
  </si>
  <si>
    <t>SULTANGAZİ</t>
  </si>
  <si>
    <t>BAŞAKŞEHİR</t>
  </si>
  <si>
    <t>Genel Toplam</t>
  </si>
  <si>
    <t>BEDAŞ 2021/02 Belediye Bazında Tüketim İcmali</t>
  </si>
  <si>
    <t>2021/2</t>
  </si>
  <si>
    <t>İSTANBUL</t>
  </si>
  <si>
    <t>Kesinti Yüzdesi (%)</t>
  </si>
  <si>
    <t>İl Adı</t>
  </si>
  <si>
    <t>ETKB PAYI (Bakanlık) 
(TL)</t>
  </si>
  <si>
    <t>MALİYE BAKANLIĞI PAYI (Büyükşehir Belediyesi) 
(TL)</t>
  </si>
  <si>
    <t>İLLER BANKASI PAYI (Büyükşehir Belediyesine Ait
Belediyeler) 
(TL)</t>
  </si>
  <si>
    <t>Toplam Tutar 
(TL)</t>
  </si>
  <si>
    <t>Toplam Tüketim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</si>
</sst>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5"/>
      <name val="Arial"/>
    </font>
    <font>
      <b/>
      <sz val="8.5"/>
      <name val="Arial"/>
      <family val="2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43" fontId="0" fillId="0" borderId="1" xfId="1" applyFont="1" applyBorder="1"/>
    <xf numFmtId="0" fontId="0" fillId="0" borderId="1" xfId="0" applyBorder="1" applyAlignment="1">
      <alignment horizontal="left"/>
    </xf>
    <xf numFmtId="43" fontId="4" fillId="2" borderId="1" xfId="0" applyNumberFormat="1" applyFont="1" applyFill="1" applyBorder="1"/>
    <xf numFmtId="0" fontId="2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3" fontId="0" fillId="0" borderId="0" xfId="1" applyFont="1"/>
    <xf numFmtId="0" fontId="4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A4" sqref="A4:J4"/>
    </sheetView>
  </sheetViews>
  <sheetFormatPr defaultRowHeight="15" x14ac:dyDescent="0.25"/>
  <cols>
    <col min="1" max="2" width="12.42578125" customWidth="1"/>
    <col min="3" max="3" width="21.140625" bestFit="1" customWidth="1"/>
    <col min="4" max="4" width="21.140625" customWidth="1"/>
    <col min="5" max="5" width="12.42578125" customWidth="1"/>
    <col min="6" max="6" width="17.28515625" customWidth="1"/>
    <col min="7" max="7" width="15.85546875" customWidth="1"/>
    <col min="8" max="9" width="16.42578125" customWidth="1"/>
    <col min="10" max="10" width="14.28515625" style="7" bestFit="1" customWidth="1"/>
  </cols>
  <sheetData>
    <row r="1" spans="1:10" ht="15" customHeight="1" x14ac:dyDescent="0.25">
      <c r="A1" s="9" t="s">
        <v>30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" customHeight="1" x14ac:dyDescent="0.25">
      <c r="A2" s="12"/>
      <c r="B2" s="13"/>
      <c r="C2" s="13"/>
      <c r="D2" s="13"/>
      <c r="E2" s="13"/>
      <c r="F2" s="13"/>
      <c r="G2" s="13"/>
      <c r="H2" s="13"/>
      <c r="I2" s="13"/>
      <c r="J2" s="14"/>
    </row>
    <row r="3" spans="1:10" ht="15" customHeight="1" thickBot="1" x14ac:dyDescent="0.3">
      <c r="A3" s="15"/>
      <c r="B3" s="16"/>
      <c r="C3" s="16"/>
      <c r="D3" s="16"/>
      <c r="E3" s="16"/>
      <c r="F3" s="16"/>
      <c r="G3" s="16"/>
      <c r="H3" s="16"/>
      <c r="I3" s="16"/>
      <c r="J3" s="17"/>
    </row>
    <row r="4" spans="1:10" ht="56.25" x14ac:dyDescent="0.25">
      <c r="A4" s="5" t="s">
        <v>0</v>
      </c>
      <c r="B4" s="5" t="s">
        <v>33</v>
      </c>
      <c r="C4" s="5" t="s">
        <v>1</v>
      </c>
      <c r="D4" s="5" t="s">
        <v>34</v>
      </c>
      <c r="E4" s="5" t="s">
        <v>2</v>
      </c>
      <c r="F4" s="19" t="s">
        <v>35</v>
      </c>
      <c r="G4" s="19" t="s">
        <v>36</v>
      </c>
      <c r="H4" s="19" t="s">
        <v>37</v>
      </c>
      <c r="I4" s="6" t="s">
        <v>38</v>
      </c>
      <c r="J4" s="6" t="s">
        <v>39</v>
      </c>
    </row>
    <row r="5" spans="1:10" x14ac:dyDescent="0.25">
      <c r="A5" s="3">
        <v>34001</v>
      </c>
      <c r="B5" s="18">
        <v>20</v>
      </c>
      <c r="C5" s="1" t="s">
        <v>3</v>
      </c>
      <c r="D5" s="18" t="s">
        <v>32</v>
      </c>
      <c r="E5" s="1" t="s">
        <v>31</v>
      </c>
      <c r="F5" s="2">
        <v>2138147.7999999998</v>
      </c>
      <c r="G5" s="2">
        <v>534537.13</v>
      </c>
      <c r="H5" s="2">
        <v>0</v>
      </c>
      <c r="I5" s="2">
        <v>2672684.9300000002</v>
      </c>
      <c r="J5" s="2">
        <v>3827781.5229999996</v>
      </c>
    </row>
    <row r="6" spans="1:10" x14ac:dyDescent="0.25">
      <c r="A6" s="3">
        <v>34002</v>
      </c>
      <c r="B6" s="18">
        <v>20</v>
      </c>
      <c r="C6" s="1" t="s">
        <v>4</v>
      </c>
      <c r="D6" s="18" t="s">
        <v>32</v>
      </c>
      <c r="E6" s="1" t="s">
        <v>31</v>
      </c>
      <c r="F6" s="2">
        <v>971819.39</v>
      </c>
      <c r="G6" s="2">
        <v>0</v>
      </c>
      <c r="H6" s="2">
        <v>242954.8</v>
      </c>
      <c r="I6" s="2">
        <v>1214774.19</v>
      </c>
      <c r="J6" s="2">
        <v>1756999.8139999984</v>
      </c>
    </row>
    <row r="7" spans="1:10" x14ac:dyDescent="0.25">
      <c r="A7" s="3">
        <v>34004</v>
      </c>
      <c r="B7" s="18">
        <v>20</v>
      </c>
      <c r="C7" s="1" t="s">
        <v>5</v>
      </c>
      <c r="D7" s="18" t="s">
        <v>32</v>
      </c>
      <c r="E7" s="1" t="s">
        <v>31</v>
      </c>
      <c r="F7" s="2">
        <v>249140.5</v>
      </c>
      <c r="G7" s="2">
        <v>0</v>
      </c>
      <c r="H7" s="2">
        <v>62285.08</v>
      </c>
      <c r="I7" s="2">
        <v>311425.58</v>
      </c>
      <c r="J7" s="2">
        <v>447233.90300000022</v>
      </c>
    </row>
    <row r="8" spans="1:10" x14ac:dyDescent="0.25">
      <c r="A8" s="3">
        <v>34009</v>
      </c>
      <c r="B8" s="18">
        <v>20</v>
      </c>
      <c r="C8" s="1" t="s">
        <v>6</v>
      </c>
      <c r="D8" s="18" t="s">
        <v>32</v>
      </c>
      <c r="E8" s="1" t="s">
        <v>31</v>
      </c>
      <c r="F8" s="2">
        <v>789341.51</v>
      </c>
      <c r="G8" s="2">
        <v>0</v>
      </c>
      <c r="H8" s="2">
        <v>197335.31</v>
      </c>
      <c r="I8" s="2">
        <v>986676.82</v>
      </c>
      <c r="J8" s="2">
        <v>1414340.6530000013</v>
      </c>
    </row>
    <row r="9" spans="1:10" x14ac:dyDescent="0.25">
      <c r="A9" s="3">
        <v>34013</v>
      </c>
      <c r="B9" s="18">
        <v>20</v>
      </c>
      <c r="C9" s="1" t="s">
        <v>7</v>
      </c>
      <c r="D9" s="18" t="s">
        <v>32</v>
      </c>
      <c r="E9" s="1" t="s">
        <v>31</v>
      </c>
      <c r="F9" s="2">
        <v>201801.06</v>
      </c>
      <c r="G9" s="2">
        <v>0</v>
      </c>
      <c r="H9" s="2">
        <v>50450.28</v>
      </c>
      <c r="I9" s="2">
        <v>252251.34</v>
      </c>
      <c r="J9" s="2">
        <v>353931.73900000006</v>
      </c>
    </row>
    <row r="10" spans="1:10" x14ac:dyDescent="0.25">
      <c r="A10" s="3">
        <v>34014</v>
      </c>
      <c r="B10" s="18">
        <v>20</v>
      </c>
      <c r="C10" s="1" t="s">
        <v>8</v>
      </c>
      <c r="D10" s="18" t="s">
        <v>32</v>
      </c>
      <c r="E10" s="1" t="s">
        <v>31</v>
      </c>
      <c r="F10" s="2">
        <v>463783.13</v>
      </c>
      <c r="G10" s="2">
        <v>0</v>
      </c>
      <c r="H10" s="2">
        <v>115945.78</v>
      </c>
      <c r="I10" s="2">
        <v>579728.91</v>
      </c>
      <c r="J10" s="2">
        <v>813542.34999999986</v>
      </c>
    </row>
    <row r="11" spans="1:10" x14ac:dyDescent="0.25">
      <c r="A11" s="3">
        <v>34015</v>
      </c>
      <c r="B11" s="18">
        <v>20</v>
      </c>
      <c r="C11" s="1" t="s">
        <v>9</v>
      </c>
      <c r="D11" s="18" t="s">
        <v>32</v>
      </c>
      <c r="E11" s="1" t="s">
        <v>31</v>
      </c>
      <c r="F11" s="2">
        <v>335256.78000000003</v>
      </c>
      <c r="G11" s="2">
        <v>0</v>
      </c>
      <c r="H11" s="2">
        <v>83814.210000000006</v>
      </c>
      <c r="I11" s="2">
        <v>419070.99</v>
      </c>
      <c r="J11" s="2">
        <v>586815.29999999981</v>
      </c>
    </row>
    <row r="12" spans="1:10" x14ac:dyDescent="0.25">
      <c r="A12" s="3">
        <v>34018</v>
      </c>
      <c r="B12" s="18">
        <v>20</v>
      </c>
      <c r="C12" s="1" t="s">
        <v>10</v>
      </c>
      <c r="D12" s="18" t="s">
        <v>32</v>
      </c>
      <c r="E12" s="1" t="s">
        <v>31</v>
      </c>
      <c r="F12" s="2">
        <v>426091.21</v>
      </c>
      <c r="G12" s="2">
        <v>0</v>
      </c>
      <c r="H12" s="2">
        <v>106522.9</v>
      </c>
      <c r="I12" s="2">
        <v>532614.11</v>
      </c>
      <c r="J12" s="2">
        <v>749424.86999999941</v>
      </c>
    </row>
    <row r="13" spans="1:10" x14ac:dyDescent="0.25">
      <c r="A13" s="3">
        <v>34019</v>
      </c>
      <c r="B13" s="18">
        <v>20</v>
      </c>
      <c r="C13" s="1" t="s">
        <v>11</v>
      </c>
      <c r="D13" s="18" t="s">
        <v>32</v>
      </c>
      <c r="E13" s="1" t="s">
        <v>31</v>
      </c>
      <c r="F13" s="2">
        <v>551546.57999999996</v>
      </c>
      <c r="G13" s="2">
        <v>0</v>
      </c>
      <c r="H13" s="2">
        <v>137886.76999999999</v>
      </c>
      <c r="I13" s="2">
        <v>689433.35</v>
      </c>
      <c r="J13" s="2">
        <v>969679.74900000042</v>
      </c>
    </row>
    <row r="14" spans="1:10" x14ac:dyDescent="0.25">
      <c r="A14" s="3">
        <v>34020</v>
      </c>
      <c r="B14" s="18">
        <v>20</v>
      </c>
      <c r="C14" s="1" t="s">
        <v>12</v>
      </c>
      <c r="D14" s="18" t="s">
        <v>32</v>
      </c>
      <c r="E14" s="1" t="s">
        <v>31</v>
      </c>
      <c r="F14" s="2">
        <v>297764.62</v>
      </c>
      <c r="G14" s="2">
        <v>0</v>
      </c>
      <c r="H14" s="2">
        <v>74441.08</v>
      </c>
      <c r="I14" s="2">
        <v>372205.7</v>
      </c>
      <c r="J14" s="2">
        <v>527036.16099999985</v>
      </c>
    </row>
    <row r="15" spans="1:10" x14ac:dyDescent="0.25">
      <c r="A15" s="3">
        <v>34023</v>
      </c>
      <c r="B15" s="18">
        <v>20</v>
      </c>
      <c r="C15" s="1" t="s">
        <v>13</v>
      </c>
      <c r="D15" s="18" t="s">
        <v>32</v>
      </c>
      <c r="E15" s="1" t="s">
        <v>31</v>
      </c>
      <c r="F15" s="2">
        <v>467982.37</v>
      </c>
      <c r="G15" s="2">
        <v>0</v>
      </c>
      <c r="H15" s="2">
        <v>116995.54</v>
      </c>
      <c r="I15" s="2">
        <v>584977.91</v>
      </c>
      <c r="J15" s="2">
        <v>819706.34999999939</v>
      </c>
    </row>
    <row r="16" spans="1:10" x14ac:dyDescent="0.25">
      <c r="A16" s="3">
        <v>34024</v>
      </c>
      <c r="B16" s="18">
        <v>20</v>
      </c>
      <c r="C16" s="1" t="s">
        <v>14</v>
      </c>
      <c r="D16" s="18" t="s">
        <v>32</v>
      </c>
      <c r="E16" s="1" t="s">
        <v>31</v>
      </c>
      <c r="F16" s="2">
        <v>345660.55</v>
      </c>
      <c r="G16" s="2">
        <v>0</v>
      </c>
      <c r="H16" s="2">
        <v>86415.24</v>
      </c>
      <c r="I16" s="2">
        <v>432075.79</v>
      </c>
      <c r="J16" s="2">
        <v>608873.25699999963</v>
      </c>
    </row>
    <row r="17" spans="1:10" x14ac:dyDescent="0.25">
      <c r="A17" s="3">
        <v>34026</v>
      </c>
      <c r="B17" s="18">
        <v>20</v>
      </c>
      <c r="C17" s="1" t="s">
        <v>15</v>
      </c>
      <c r="D17" s="18" t="s">
        <v>32</v>
      </c>
      <c r="E17" s="1" t="s">
        <v>31</v>
      </c>
      <c r="F17" s="2">
        <v>337680.14</v>
      </c>
      <c r="G17" s="2">
        <v>0</v>
      </c>
      <c r="H17" s="2">
        <v>84420.04</v>
      </c>
      <c r="I17" s="2">
        <v>422100.18</v>
      </c>
      <c r="J17" s="2">
        <v>591362.75699999987</v>
      </c>
    </row>
    <row r="18" spans="1:10" x14ac:dyDescent="0.25">
      <c r="A18" s="3">
        <v>34029</v>
      </c>
      <c r="B18" s="18">
        <v>20</v>
      </c>
      <c r="C18" s="1" t="s">
        <v>16</v>
      </c>
      <c r="D18" s="18" t="s">
        <v>32</v>
      </c>
      <c r="E18" s="1" t="s">
        <v>31</v>
      </c>
      <c r="F18" s="2">
        <v>441571.84000000003</v>
      </c>
      <c r="G18" s="2">
        <v>0</v>
      </c>
      <c r="H18" s="2">
        <v>110392.98</v>
      </c>
      <c r="I18" s="2">
        <v>551964.81999999995</v>
      </c>
      <c r="J18" s="2">
        <v>773817.99100000062</v>
      </c>
    </row>
    <row r="19" spans="1:10" x14ac:dyDescent="0.25">
      <c r="A19" s="3">
        <v>34031</v>
      </c>
      <c r="B19" s="18">
        <v>20</v>
      </c>
      <c r="C19" s="1" t="s">
        <v>17</v>
      </c>
      <c r="D19" s="18" t="s">
        <v>32</v>
      </c>
      <c r="E19" s="1" t="s">
        <v>31</v>
      </c>
      <c r="F19" s="2">
        <v>693853.31</v>
      </c>
      <c r="G19" s="2">
        <v>0</v>
      </c>
      <c r="H19" s="2">
        <v>173463.41</v>
      </c>
      <c r="I19" s="2">
        <v>867316.72</v>
      </c>
      <c r="J19" s="2">
        <v>1210869.8739999996</v>
      </c>
    </row>
    <row r="20" spans="1:10" x14ac:dyDescent="0.25">
      <c r="A20" s="3">
        <v>34036</v>
      </c>
      <c r="B20" s="18">
        <v>20</v>
      </c>
      <c r="C20" s="1" t="s">
        <v>18</v>
      </c>
      <c r="D20" s="18" t="s">
        <v>32</v>
      </c>
      <c r="E20" s="1" t="s">
        <v>31</v>
      </c>
      <c r="F20" s="2">
        <v>271462.15999999997</v>
      </c>
      <c r="G20" s="2">
        <v>0</v>
      </c>
      <c r="H20" s="2">
        <v>67865.55</v>
      </c>
      <c r="I20" s="2">
        <v>339327.71</v>
      </c>
      <c r="J20" s="2">
        <v>480015.9319999998</v>
      </c>
    </row>
    <row r="21" spans="1:10" x14ac:dyDescent="0.25">
      <c r="A21" s="3">
        <v>34037</v>
      </c>
      <c r="B21" s="18">
        <v>20</v>
      </c>
      <c r="C21" s="1" t="s">
        <v>19</v>
      </c>
      <c r="D21" s="18" t="s">
        <v>32</v>
      </c>
      <c r="E21" s="1" t="s">
        <v>31</v>
      </c>
      <c r="F21" s="2">
        <v>557412.35</v>
      </c>
      <c r="G21" s="2">
        <v>0</v>
      </c>
      <c r="H21" s="2">
        <v>139352.98000000001</v>
      </c>
      <c r="I21" s="2">
        <v>696765.33</v>
      </c>
      <c r="J21" s="2">
        <v>991063.06899999955</v>
      </c>
    </row>
    <row r="22" spans="1:10" x14ac:dyDescent="0.25">
      <c r="A22" s="3">
        <v>34042</v>
      </c>
      <c r="B22" s="18">
        <v>20</v>
      </c>
      <c r="C22" s="1" t="s">
        <v>20</v>
      </c>
      <c r="D22" s="18" t="s">
        <v>32</v>
      </c>
      <c r="E22" s="1" t="s">
        <v>31</v>
      </c>
      <c r="F22" s="2">
        <v>345096.74</v>
      </c>
      <c r="G22" s="2">
        <v>0</v>
      </c>
      <c r="H22" s="2">
        <v>86274.2</v>
      </c>
      <c r="I22" s="2">
        <v>431370.94</v>
      </c>
      <c r="J22" s="2">
        <v>610282.79899999988</v>
      </c>
    </row>
    <row r="23" spans="1:10" x14ac:dyDescent="0.25">
      <c r="A23" s="3">
        <v>34050</v>
      </c>
      <c r="B23" s="18">
        <v>20</v>
      </c>
      <c r="C23" s="1" t="s">
        <v>21</v>
      </c>
      <c r="D23" s="18" t="s">
        <v>32</v>
      </c>
      <c r="E23" s="1" t="s">
        <v>31</v>
      </c>
      <c r="F23" s="2">
        <v>385862.24</v>
      </c>
      <c r="G23" s="2">
        <v>0</v>
      </c>
      <c r="H23" s="2">
        <v>96465.58</v>
      </c>
      <c r="I23" s="2">
        <v>482327.82</v>
      </c>
      <c r="J23" s="2">
        <v>680108.15900000022</v>
      </c>
    </row>
    <row r="24" spans="1:10" x14ac:dyDescent="0.25">
      <c r="A24" s="3">
        <v>34051</v>
      </c>
      <c r="B24" s="18">
        <v>20</v>
      </c>
      <c r="C24" s="1" t="s">
        <v>22</v>
      </c>
      <c r="D24" s="18" t="s">
        <v>32</v>
      </c>
      <c r="E24" s="1" t="s">
        <v>31</v>
      </c>
      <c r="F24" s="2">
        <v>579939.88</v>
      </c>
      <c r="G24" s="2">
        <v>0</v>
      </c>
      <c r="H24" s="2">
        <v>144984.95000000001</v>
      </c>
      <c r="I24" s="2">
        <v>724924.83</v>
      </c>
      <c r="J24" s="2">
        <v>1027233.5910000002</v>
      </c>
    </row>
    <row r="25" spans="1:10" x14ac:dyDescent="0.25">
      <c r="A25" s="3">
        <v>34052</v>
      </c>
      <c r="B25" s="18">
        <v>20</v>
      </c>
      <c r="C25" s="1" t="s">
        <v>23</v>
      </c>
      <c r="D25" s="18" t="s">
        <v>32</v>
      </c>
      <c r="E25" s="1" t="s">
        <v>31</v>
      </c>
      <c r="F25" s="2">
        <v>460361.19</v>
      </c>
      <c r="G25" s="2">
        <v>0</v>
      </c>
      <c r="H25" s="2">
        <v>115090.3</v>
      </c>
      <c r="I25" s="2">
        <v>575451.49</v>
      </c>
      <c r="J25" s="2">
        <v>812138.25600000028</v>
      </c>
    </row>
    <row r="26" spans="1:10" x14ac:dyDescent="0.25">
      <c r="A26" s="3">
        <v>34053</v>
      </c>
      <c r="B26" s="18">
        <v>20</v>
      </c>
      <c r="C26" s="1" t="s">
        <v>24</v>
      </c>
      <c r="D26" s="18" t="s">
        <v>32</v>
      </c>
      <c r="E26" s="1" t="s">
        <v>31</v>
      </c>
      <c r="F26" s="2">
        <v>241360.67</v>
      </c>
      <c r="G26" s="2">
        <v>0</v>
      </c>
      <c r="H26" s="2">
        <v>60340.160000000003</v>
      </c>
      <c r="I26" s="2">
        <v>301700.83</v>
      </c>
      <c r="J26" s="2">
        <v>422464.83399999986</v>
      </c>
    </row>
    <row r="27" spans="1:10" x14ac:dyDescent="0.25">
      <c r="A27" s="3">
        <v>34064</v>
      </c>
      <c r="B27" s="18">
        <v>20</v>
      </c>
      <c r="C27" s="1" t="s">
        <v>25</v>
      </c>
      <c r="D27" s="18" t="s">
        <v>32</v>
      </c>
      <c r="E27" s="1" t="s">
        <v>31</v>
      </c>
      <c r="F27" s="2">
        <v>605561.55000000005</v>
      </c>
      <c r="G27" s="2">
        <v>0</v>
      </c>
      <c r="H27" s="2">
        <v>151390.26</v>
      </c>
      <c r="I27" s="2">
        <v>756951.81</v>
      </c>
      <c r="J27" s="2">
        <v>1082704.6000000003</v>
      </c>
    </row>
    <row r="28" spans="1:10" x14ac:dyDescent="0.25">
      <c r="A28" s="3">
        <v>34073</v>
      </c>
      <c r="B28" s="18">
        <v>20</v>
      </c>
      <c r="C28" s="1" t="s">
        <v>26</v>
      </c>
      <c r="D28" s="18" t="s">
        <v>32</v>
      </c>
      <c r="E28" s="1" t="s">
        <v>31</v>
      </c>
      <c r="F28" s="2">
        <v>453089.79</v>
      </c>
      <c r="G28" s="2">
        <v>0</v>
      </c>
      <c r="H28" s="2">
        <v>113272.53</v>
      </c>
      <c r="I28" s="2">
        <v>566362.31999999995</v>
      </c>
      <c r="J28" s="2">
        <v>794565.78799999983</v>
      </c>
    </row>
    <row r="29" spans="1:10" x14ac:dyDescent="0.25">
      <c r="A29" s="3">
        <v>34084</v>
      </c>
      <c r="B29" s="18">
        <v>20</v>
      </c>
      <c r="C29" s="1" t="s">
        <v>27</v>
      </c>
      <c r="D29" s="18" t="s">
        <v>32</v>
      </c>
      <c r="E29" s="1" t="s">
        <v>31</v>
      </c>
      <c r="F29" s="2">
        <v>576453.65</v>
      </c>
      <c r="G29" s="2">
        <v>0</v>
      </c>
      <c r="H29" s="2">
        <v>144113.44</v>
      </c>
      <c r="I29" s="2">
        <v>720567.09</v>
      </c>
      <c r="J29" s="2">
        <v>1017818.2930000001</v>
      </c>
    </row>
    <row r="30" spans="1:10" x14ac:dyDescent="0.25">
      <c r="A30" s="3">
        <v>34085</v>
      </c>
      <c r="B30" s="18">
        <v>20</v>
      </c>
      <c r="C30" s="1" t="s">
        <v>28</v>
      </c>
      <c r="D30" s="18" t="s">
        <v>32</v>
      </c>
      <c r="E30" s="1" t="s">
        <v>31</v>
      </c>
      <c r="F30" s="2">
        <v>390023.33</v>
      </c>
      <c r="G30" s="2">
        <v>0</v>
      </c>
      <c r="H30" s="2">
        <v>97505.97</v>
      </c>
      <c r="I30" s="2">
        <v>487529.3</v>
      </c>
      <c r="J30" s="2">
        <v>687004.01299999992</v>
      </c>
    </row>
    <row r="31" spans="1:10" x14ac:dyDescent="0.25">
      <c r="A31" s="8" t="s">
        <v>29</v>
      </c>
      <c r="B31" s="8"/>
      <c r="C31" s="8"/>
      <c r="D31" s="8"/>
      <c r="E31" s="8"/>
      <c r="F31" s="4">
        <f>SUM(F5:F30)</f>
        <v>13578064.34</v>
      </c>
      <c r="G31" s="4">
        <f t="shared" ref="G31:I31" si="0">SUM(G5:G30)</f>
        <v>534537.13</v>
      </c>
      <c r="H31" s="4">
        <f t="shared" si="0"/>
        <v>2859979.3400000003</v>
      </c>
      <c r="I31" s="4">
        <f t="shared" si="0"/>
        <v>16972580.810000002</v>
      </c>
      <c r="J31" s="4">
        <f>SUM(J5:J30)</f>
        <v>24056815.625</v>
      </c>
    </row>
  </sheetData>
  <mergeCells count="2">
    <mergeCell ref="A31:E31"/>
    <mergeCell ref="A1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2023-07-28T13:18:49Z</dcterms:modified>
</cp:coreProperties>
</file>