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rhunsaker\Google Drive\"/>
    </mc:Choice>
  </mc:AlternateContent>
  <bookViews>
    <workbookView xWindow="0" yWindow="0" windowWidth="20490" windowHeight="7620" activeTab="3"/>
  </bookViews>
  <sheets>
    <sheet name="Farnsworth" sheetId="1" r:id="rId1"/>
    <sheet name="Oquirrh Hills" sheetId="2" r:id="rId2"/>
    <sheet name="Upland Terrace" sheetId="3" r:id="rId3"/>
    <sheet name="West Valley" sheetId="4" r:id="rId4"/>
  </sheets>
  <definedNames>
    <definedName name="_xlnm.Print_Area" localSheetId="0">Farnsworth!$A$1:$K$21</definedName>
    <definedName name="_xlnm.Print_Area" localSheetId="1">'Oquirrh Hills'!$A$1:$K$27</definedName>
    <definedName name="_xlnm.Print_Area" localSheetId="2">'Upland Terrace'!$A$1:$K$25</definedName>
    <definedName name="_xlnm.Print_Area" localSheetId="3">'West Valley'!$A$1:$K$25</definedName>
  </definedNames>
  <calcPr calcId="162913"/>
</workbook>
</file>

<file path=xl/calcChain.xml><?xml version="1.0" encoding="utf-8"?>
<calcChain xmlns="http://schemas.openxmlformats.org/spreadsheetml/2006/main">
  <c r="O25" i="3" l="1"/>
  <c r="O26" i="3"/>
  <c r="O27" i="3"/>
  <c r="L24" i="3"/>
  <c r="L25" i="3"/>
  <c r="L26" i="3"/>
  <c r="L27" i="3"/>
  <c r="O26" i="2"/>
  <c r="O27" i="2"/>
  <c r="L26" i="2"/>
  <c r="L27" i="2"/>
  <c r="O23" i="1"/>
  <c r="L23" i="1"/>
  <c r="O22" i="1"/>
  <c r="L22" i="1"/>
  <c r="O21" i="1"/>
  <c r="L21" i="1"/>
  <c r="O20" i="1"/>
  <c r="L20" i="1"/>
  <c r="O19" i="1"/>
  <c r="L19" i="1"/>
  <c r="O18" i="1"/>
  <c r="L18" i="1"/>
  <c r="O17" i="1"/>
  <c r="L17" i="1"/>
  <c r="O16" i="1"/>
  <c r="L16" i="1"/>
  <c r="O15" i="1"/>
  <c r="L15" i="1"/>
  <c r="O14" i="1"/>
  <c r="L14" i="1"/>
  <c r="O13" i="1"/>
  <c r="L13" i="1"/>
  <c r="O12" i="1"/>
  <c r="L12" i="1"/>
  <c r="O11" i="1"/>
  <c r="L11" i="1"/>
  <c r="O10" i="1"/>
  <c r="L10" i="1"/>
  <c r="O9" i="1"/>
  <c r="L9" i="1"/>
  <c r="O8" i="1"/>
  <c r="L8" i="1"/>
  <c r="O7" i="1"/>
  <c r="L7" i="1"/>
  <c r="O6" i="1"/>
  <c r="L6" i="1"/>
  <c r="O5" i="1"/>
  <c r="L5" i="1"/>
  <c r="O4" i="1"/>
  <c r="L4" i="1"/>
  <c r="O3" i="1"/>
  <c r="L3" i="1"/>
  <c r="O2" i="1"/>
  <c r="L2" i="1"/>
  <c r="O25" i="2"/>
  <c r="L25" i="2"/>
  <c r="O24" i="2"/>
  <c r="L24" i="2"/>
  <c r="O23" i="2"/>
  <c r="L23" i="2"/>
  <c r="O22" i="2"/>
  <c r="L22" i="2"/>
  <c r="O21" i="2"/>
  <c r="L21" i="2"/>
  <c r="O20" i="2"/>
  <c r="L20" i="2"/>
  <c r="O19" i="2"/>
  <c r="L19" i="2"/>
  <c r="O18" i="2"/>
  <c r="L18" i="2"/>
  <c r="O17" i="2"/>
  <c r="L17" i="2"/>
  <c r="O16" i="2"/>
  <c r="L16" i="2"/>
  <c r="O15" i="2"/>
  <c r="L15" i="2"/>
  <c r="O14" i="2"/>
  <c r="L14" i="2"/>
  <c r="O13" i="2"/>
  <c r="L13" i="2"/>
  <c r="O12" i="2"/>
  <c r="L12" i="2"/>
  <c r="O11" i="2"/>
  <c r="L11" i="2"/>
  <c r="O10" i="2"/>
  <c r="L10" i="2"/>
  <c r="O9" i="2"/>
  <c r="L9" i="2"/>
  <c r="O8" i="2"/>
  <c r="L8" i="2"/>
  <c r="O7" i="2"/>
  <c r="L7" i="2"/>
  <c r="O6" i="2"/>
  <c r="L6" i="2"/>
  <c r="O5" i="2"/>
  <c r="L5" i="2"/>
  <c r="O4" i="2"/>
  <c r="L4" i="2"/>
  <c r="O3" i="2"/>
  <c r="L3" i="2"/>
  <c r="O2" i="2"/>
  <c r="L2" i="2"/>
  <c r="O24" i="3"/>
  <c r="O23" i="3"/>
  <c r="L23" i="3"/>
  <c r="O22" i="3"/>
  <c r="L22" i="3"/>
  <c r="O21" i="3"/>
  <c r="L21" i="3"/>
  <c r="O20" i="3"/>
  <c r="L20" i="3"/>
  <c r="O19" i="3"/>
  <c r="L19" i="3"/>
  <c r="O18" i="3"/>
  <c r="L18" i="3"/>
  <c r="O17" i="3"/>
  <c r="L17" i="3"/>
  <c r="O16" i="3"/>
  <c r="L16" i="3"/>
  <c r="O15" i="3"/>
  <c r="L15" i="3"/>
  <c r="O14" i="3"/>
  <c r="L14" i="3"/>
  <c r="O13" i="3"/>
  <c r="L13" i="3"/>
  <c r="O12" i="3"/>
  <c r="L12" i="3"/>
  <c r="O11" i="3"/>
  <c r="L11" i="3"/>
  <c r="O10" i="3"/>
  <c r="L10" i="3"/>
  <c r="O9" i="3"/>
  <c r="L9" i="3"/>
  <c r="O8" i="3"/>
  <c r="L8" i="3"/>
  <c r="O7" i="3"/>
  <c r="L7" i="3"/>
  <c r="O6" i="3"/>
  <c r="L6" i="3"/>
  <c r="O5" i="3"/>
  <c r="L5" i="3"/>
  <c r="O4" i="3"/>
  <c r="L4" i="3"/>
  <c r="O3" i="3"/>
  <c r="L3" i="3"/>
  <c r="O2" i="3"/>
  <c r="L2" i="3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" i="4"/>
</calcChain>
</file>

<file path=xl/sharedStrings.xml><?xml version="1.0" encoding="utf-8"?>
<sst xmlns="http://schemas.openxmlformats.org/spreadsheetml/2006/main" count="353" uniqueCount="124">
  <si>
    <t>Name</t>
  </si>
  <si>
    <t>Classification</t>
  </si>
  <si>
    <t>FSIQ</t>
  </si>
  <si>
    <t>Basic_Reading_Skills</t>
  </si>
  <si>
    <t>Reading_Comp</t>
  </si>
  <si>
    <t>Math_Calc</t>
  </si>
  <si>
    <t>Math_Reasoning</t>
  </si>
  <si>
    <t>Written_Lang</t>
  </si>
  <si>
    <t>Adaptive</t>
  </si>
  <si>
    <t>SocioEmotional</t>
  </si>
  <si>
    <t>Donavan Bettinson</t>
  </si>
  <si>
    <t>OHI</t>
  </si>
  <si>
    <t>Zachary Dees</t>
  </si>
  <si>
    <t>DD</t>
  </si>
  <si>
    <t>Angel Johnson</t>
  </si>
  <si>
    <t>ID</t>
  </si>
  <si>
    <t>AU</t>
  </si>
  <si>
    <t>Jack Duran</t>
  </si>
  <si>
    <t>Trenten Nicholes</t>
  </si>
  <si>
    <t>SLD</t>
  </si>
  <si>
    <t>Tyson Oliva</t>
  </si>
  <si>
    <t>Aidan Gus MacNeil</t>
  </si>
  <si>
    <t>Samuel Cruz Reyes</t>
  </si>
  <si>
    <t>Fausto Diaz</t>
  </si>
  <si>
    <t>Jesse Thomas Alan Nelson</t>
  </si>
  <si>
    <t>Jessenia Alcazar-Montoya</t>
  </si>
  <si>
    <t>Alex Macias</t>
  </si>
  <si>
    <t>Angela Brown</t>
  </si>
  <si>
    <t>Gaealillian (Lily) Martinez</t>
  </si>
  <si>
    <t>Bryson Statham</t>
  </si>
  <si>
    <t>Elena Walker</t>
  </si>
  <si>
    <t>Tylor Otto</t>
  </si>
  <si>
    <t>Logan Leonard</t>
  </si>
  <si>
    <t>Carol Roca-Rosas</t>
  </si>
  <si>
    <t>OI</t>
  </si>
  <si>
    <t>Landon Martin</t>
  </si>
  <si>
    <t>Alejandro Soriano</t>
  </si>
  <si>
    <t>Jimmy Coleman</t>
  </si>
  <si>
    <t>John Dennard</t>
  </si>
  <si>
    <t>Benjamin Hogan</t>
  </si>
  <si>
    <t>Anas Ahmad</t>
  </si>
  <si>
    <t>SLI</t>
  </si>
  <si>
    <t>Layla Wallace</t>
  </si>
  <si>
    <t>Yousuf Delquadro Ahmad</t>
  </si>
  <si>
    <t>Sarah Martinez</t>
  </si>
  <si>
    <t>Jamison Kloss</t>
  </si>
  <si>
    <t>Lanselota Alele Olive-Enos Jr.</t>
  </si>
  <si>
    <t>Allisson Yuli Reyes</t>
  </si>
  <si>
    <t>Owen McGowan</t>
  </si>
  <si>
    <t>Chazari Eblyn Villagomez Acosta</t>
  </si>
  <si>
    <t>Erick Delgado</t>
  </si>
  <si>
    <t>Patrick Hoopes</t>
  </si>
  <si>
    <t>Bronco Linnel</t>
  </si>
  <si>
    <t>Arun Gazmer</t>
  </si>
  <si>
    <t>Joe Mendoza-Samoyoa</t>
  </si>
  <si>
    <t>Johan Sven Madrigal-Villantes</t>
  </si>
  <si>
    <t>Lawrence Corne</t>
  </si>
  <si>
    <t>Evan SIngleton</t>
  </si>
  <si>
    <t>Ashton Daugherty</t>
  </si>
  <si>
    <t>Rhett Clyde Walton</t>
  </si>
  <si>
    <t>Brayden Cheeney</t>
  </si>
  <si>
    <t xml:space="preserve">Hannah Gilbert </t>
  </si>
  <si>
    <t>Guillermo Flores</t>
  </si>
  <si>
    <t>Lane Linnel</t>
  </si>
  <si>
    <t>Jace Johnson</t>
  </si>
  <si>
    <t>Juseph Madrigal-VIllantes</t>
  </si>
  <si>
    <t>Emma Wiliams</t>
  </si>
  <si>
    <t>Lydia Anne Sandoval</t>
  </si>
  <si>
    <t>David Estrada</t>
  </si>
  <si>
    <t>Saleban Abdi</t>
  </si>
  <si>
    <t>Layla Al-Ani</t>
  </si>
  <si>
    <t>Camille Madsen</t>
  </si>
  <si>
    <t>Andrea Wilkinson</t>
  </si>
  <si>
    <t>Gabriel Silva</t>
  </si>
  <si>
    <t>Matthew Buchman Young</t>
  </si>
  <si>
    <t>Luna Barcena-Rivas</t>
  </si>
  <si>
    <t>Aaron DeSantiago</t>
  </si>
  <si>
    <t>Ashley Ramirez Villegas</t>
  </si>
  <si>
    <t>Darien Andres Reyes</t>
  </si>
  <si>
    <t>Steve Ulugia</t>
  </si>
  <si>
    <t>Elian Javier Olivas Lopez</t>
  </si>
  <si>
    <t>Jesus Torres</t>
  </si>
  <si>
    <t>LeVay Durham</t>
  </si>
  <si>
    <t>ED</t>
  </si>
  <si>
    <t>Terry Avila</t>
  </si>
  <si>
    <t>Shiann Kent</t>
  </si>
  <si>
    <t>MD</t>
  </si>
  <si>
    <t>Joseph Alexander</t>
  </si>
  <si>
    <t>Heriberto Rodriguez</t>
  </si>
  <si>
    <t>Alexander Bushman</t>
  </si>
  <si>
    <t>D'Mayeyae Crawford</t>
  </si>
  <si>
    <t>Rayne Grgich</t>
  </si>
  <si>
    <t>Jovany Hermosillo</t>
  </si>
  <si>
    <t>Kyrie Nelson</t>
  </si>
  <si>
    <t>Jennifer Ramirez</t>
  </si>
  <si>
    <t>William Ricks</t>
  </si>
  <si>
    <t>Dominic Ephraim Gillette</t>
  </si>
  <si>
    <t>Ashton Jymz Ortega-Houghton</t>
  </si>
  <si>
    <t>Aerek Calvin</t>
  </si>
  <si>
    <t>Santiago Conrado Jacobo</t>
  </si>
  <si>
    <t>Chrisopher Riley Johnson</t>
  </si>
  <si>
    <t>Jose Maria Lopez Acosta</t>
  </si>
  <si>
    <t>Benjamin Soto-Ward</t>
  </si>
  <si>
    <t>Nivek Ford</t>
  </si>
  <si>
    <t>Zairuis Johnson</t>
  </si>
  <si>
    <t>Julian Magana</t>
  </si>
  <si>
    <t>Jordan Broadhead</t>
  </si>
  <si>
    <t>Javier Medina-Christiansen</t>
  </si>
  <si>
    <t>Eli Cottam</t>
  </si>
  <si>
    <t>Isaac Durham</t>
  </si>
  <si>
    <t>Josiah Harris</t>
  </si>
  <si>
    <t>Adilkham Vongsengsey</t>
  </si>
  <si>
    <t>Stephen Butts (YIC)</t>
  </si>
  <si>
    <t>Caleb Clark</t>
  </si>
  <si>
    <t>Kenisha Conley</t>
  </si>
  <si>
    <t>Madelynn Connely</t>
  </si>
  <si>
    <t>Emma Louise Fellows</t>
  </si>
  <si>
    <t>WJIII</t>
  </si>
  <si>
    <t>CBM_Math</t>
  </si>
  <si>
    <t>CBM_Reading</t>
  </si>
  <si>
    <t>CBM</t>
  </si>
  <si>
    <t>Outcome</t>
  </si>
  <si>
    <t>Inclusion</t>
  </si>
  <si>
    <t>Mainstream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</si>
</sst>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sz val="10"/>
      <name val="Arial"/>
    </font>
    <font>
      <sz val="9"/>
      <name val="Arial"/>
      <family val="2"/>
    </font>
    <font>
      <sz val="9"/>
      <color rgb="FF000000"/>
      <name val="Arial"/>
      <family val="2"/>
    </font>
    <font>
      <b/>
      <sz val="10"/>
      <color rgb="FF00000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9"/>
      <color rgb="FF000000"/>
      <name val="Arial"/>
      <family val="2"/>
    </font>
    <font>
      <sz val="9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rgb="FFFF0000"/>
      </patternFill>
    </fill>
    <fill>
      <patternFill patternType="solid">
        <fgColor rgb="FFFFFF00"/>
        <bgColor rgb="FFE6B8AF"/>
      </patternFill>
    </fill>
    <fill>
      <patternFill patternType="solid">
        <fgColor rgb="FFFFFF00"/>
        <bgColor rgb="FFC9DAF8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/>
    <xf numFmtId="0" fontId="0" fillId="2" borderId="0" xfId="0" applyFont="1" applyFill="1" applyAlignment="1"/>
    <xf numFmtId="0" fontId="2" fillId="2" borderId="0" xfId="0" applyFont="1" applyFill="1" applyAlignment="1"/>
    <xf numFmtId="0" fontId="2" fillId="4" borderId="0" xfId="0" applyFont="1" applyFill="1" applyAlignment="1"/>
    <xf numFmtId="0" fontId="2" fillId="3" borderId="0" xfId="0" applyFont="1" applyFill="1" applyAlignment="1"/>
    <xf numFmtId="0" fontId="2" fillId="0" borderId="0" xfId="0" applyFont="1" applyFill="1" applyAlignment="1"/>
    <xf numFmtId="0" fontId="1" fillId="3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/>
    <xf numFmtId="0" fontId="1" fillId="2" borderId="0" xfId="0" applyFont="1" applyFill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1" fillId="0" borderId="0" xfId="0" applyFont="1" applyFill="1" applyBorder="1"/>
    <xf numFmtId="0" fontId="0" fillId="0" borderId="0" xfId="0" applyFont="1" applyFill="1" applyBorder="1" applyAlignment="1"/>
    <xf numFmtId="0" fontId="2" fillId="2" borderId="1" xfId="0" applyFont="1" applyFill="1" applyBorder="1" applyAlignment="1"/>
    <xf numFmtId="0" fontId="0" fillId="2" borderId="1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/>
    <xf numFmtId="0" fontId="2" fillId="0" borderId="1" xfId="0" applyFont="1" applyFill="1" applyBorder="1" applyAlignment="1"/>
    <xf numFmtId="0" fontId="2" fillId="3" borderId="0" xfId="0" applyFont="1" applyFill="1"/>
    <xf numFmtId="0" fontId="7" fillId="0" borderId="0" xfId="0" applyFont="1" applyAlignment="1"/>
    <xf numFmtId="0" fontId="3" fillId="2" borderId="0" xfId="0" applyFont="1" applyFill="1" applyAlignment="1"/>
    <xf numFmtId="0" fontId="2" fillId="2" borderId="1" xfId="0" applyFont="1" applyFill="1" applyBorder="1"/>
    <xf numFmtId="0" fontId="3" fillId="2" borderId="1" xfId="0" applyFont="1" applyFill="1" applyBorder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2" fillId="2" borderId="0" xfId="0" applyFont="1" applyFill="1"/>
    <xf numFmtId="0" fontId="2" fillId="7" borderId="0" xfId="0" applyFont="1" applyFill="1" applyAlignment="1"/>
    <xf numFmtId="0" fontId="7" fillId="7" borderId="0" xfId="0" applyFont="1" applyFill="1" applyAlignment="1"/>
    <xf numFmtId="0" fontId="3" fillId="7" borderId="0" xfId="0" applyFont="1" applyFill="1" applyAlignment="1"/>
    <xf numFmtId="0" fontId="2" fillId="8" borderId="0" xfId="0" applyFont="1" applyFill="1" applyAlignment="1"/>
    <xf numFmtId="0" fontId="0" fillId="8" borderId="0" xfId="0" applyFont="1" applyFill="1" applyAlignment="1"/>
    <xf numFmtId="0" fontId="2" fillId="8" borderId="1" xfId="0" applyFont="1" applyFill="1" applyBorder="1" applyAlignment="1"/>
    <xf numFmtId="0" fontId="2" fillId="8" borderId="1" xfId="0" applyFont="1" applyFill="1" applyBorder="1"/>
    <xf numFmtId="0" fontId="1" fillId="8" borderId="1" xfId="0" applyFont="1" applyFill="1" applyBorder="1"/>
    <xf numFmtId="0" fontId="0" fillId="8" borderId="1" xfId="0" applyFont="1" applyFill="1" applyBorder="1" applyAlignment="1"/>
    <xf numFmtId="0" fontId="8" fillId="0" borderId="0" xfId="0" applyFont="1" applyFill="1" applyAlignment="1"/>
    <xf numFmtId="0" fontId="8" fillId="0" borderId="0" xfId="0" applyFont="1" applyAlignment="1"/>
    <xf numFmtId="0" fontId="8" fillId="3" borderId="0" xfId="0" applyFont="1" applyFill="1" applyAlignment="1"/>
    <xf numFmtId="0" fontId="8" fillId="2" borderId="0" xfId="0" applyFont="1" applyFill="1" applyAlignment="1"/>
    <xf numFmtId="0" fontId="8" fillId="4" borderId="0" xfId="0" applyFont="1" applyFill="1" applyAlignment="1"/>
    <xf numFmtId="0" fontId="8" fillId="2" borderId="1" xfId="0" applyFont="1" applyFill="1" applyBorder="1" applyAlignment="1"/>
    <xf numFmtId="0" fontId="8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"/>
  <sheetViews>
    <sheetView zoomScale="75" zoomScaleNormal="75" zoomScalePageLayoutView="64" workbookViewId="0">
      <selection activeCell="A28" sqref="A28"/>
    </sheetView>
  </sheetViews>
  <sheetFormatPr defaultColWidth="14.42578125" defaultRowHeight="15.75" customHeight="1" x14ac:dyDescent="0.2"/>
  <cols>
    <col min="1" max="2" width="24.7109375" customWidth="1"/>
    <col min="3" max="3" width="8.140625" customWidth="1"/>
    <col min="4" max="4" width="6.42578125" customWidth="1"/>
    <col min="5" max="5" width="14.42578125" customWidth="1"/>
    <col min="7" max="7" width="9.85546875" customWidth="1"/>
    <col min="10" max="10" width="10.140625" customWidth="1"/>
    <col min="12" max="15" width="14.42578125" style="3"/>
  </cols>
  <sheetData>
    <row r="1" spans="1:20" s="14" customFormat="1" ht="15.75" customHeight="1" x14ac:dyDescent="0.2">
      <c r="A1" s="15" t="s">
        <v>0</v>
      </c>
      <c r="B1" s="15" t="s">
        <v>121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117</v>
      </c>
      <c r="M1" s="15" t="s">
        <v>118</v>
      </c>
      <c r="N1" s="15" t="s">
        <v>119</v>
      </c>
      <c r="O1" s="15" t="s">
        <v>120</v>
      </c>
      <c r="P1" s="16"/>
      <c r="Q1" s="16"/>
      <c r="R1" s="16"/>
      <c r="S1" s="16"/>
      <c r="T1" s="16"/>
    </row>
    <row r="2" spans="1:20" ht="15.75" customHeight="1" x14ac:dyDescent="0.2">
      <c r="A2" s="1" t="s">
        <v>10</v>
      </c>
      <c r="B2" s="1" t="s">
        <v>122</v>
      </c>
      <c r="C2" s="1" t="s">
        <v>11</v>
      </c>
      <c r="D2" s="1">
        <v>0</v>
      </c>
      <c r="E2" s="1">
        <v>2</v>
      </c>
      <c r="F2" s="1">
        <v>0</v>
      </c>
      <c r="G2" s="1">
        <v>0</v>
      </c>
      <c r="H2" s="1">
        <v>0</v>
      </c>
      <c r="I2" s="1">
        <v>1</v>
      </c>
      <c r="J2" s="1">
        <v>3</v>
      </c>
      <c r="K2" s="1">
        <v>3</v>
      </c>
      <c r="L2" s="33">
        <f>AVERAGE(E2:I2)</f>
        <v>0.6</v>
      </c>
      <c r="M2" s="34">
        <v>0</v>
      </c>
      <c r="N2" s="34">
        <v>0</v>
      </c>
      <c r="O2" s="34">
        <f>AVERAGE(M2:N2)</f>
        <v>0</v>
      </c>
    </row>
    <row r="3" spans="1:20" s="4" customFormat="1" ht="15.75" customHeight="1" x14ac:dyDescent="0.2">
      <c r="A3" s="5" t="s">
        <v>22</v>
      </c>
      <c r="B3" s="5" t="s">
        <v>123</v>
      </c>
      <c r="C3" s="5" t="s">
        <v>16</v>
      </c>
      <c r="D3" s="5">
        <v>2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3</v>
      </c>
      <c r="K3" s="5">
        <v>3</v>
      </c>
      <c r="L3" s="33">
        <f t="shared" ref="L3:L23" si="0">AVERAGE(E3:I3)</f>
        <v>0</v>
      </c>
      <c r="M3" s="3">
        <v>3</v>
      </c>
      <c r="N3" s="3">
        <v>3</v>
      </c>
      <c r="O3" s="34">
        <f t="shared" ref="O3:O23" si="1">AVERAGE(M3:N3)</f>
        <v>3</v>
      </c>
    </row>
    <row r="4" spans="1:20" ht="15.75" customHeight="1" x14ac:dyDescent="0.2">
      <c r="A4" s="1" t="s">
        <v>23</v>
      </c>
      <c r="B4" s="1" t="s">
        <v>122</v>
      </c>
      <c r="C4" s="1" t="s">
        <v>15</v>
      </c>
      <c r="D4" s="1">
        <v>2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2">
        <v>3</v>
      </c>
      <c r="K4" s="2">
        <v>3</v>
      </c>
      <c r="L4" s="33">
        <f t="shared" si="0"/>
        <v>0</v>
      </c>
      <c r="M4" s="3">
        <v>0</v>
      </c>
      <c r="N4" s="3">
        <v>0</v>
      </c>
      <c r="O4" s="34">
        <f t="shared" si="1"/>
        <v>0</v>
      </c>
    </row>
    <row r="5" spans="1:20" ht="15.75" customHeight="1" x14ac:dyDescent="0.2">
      <c r="A5" s="1" t="s">
        <v>26</v>
      </c>
      <c r="B5" s="1" t="s">
        <v>122</v>
      </c>
      <c r="C5" s="1" t="s">
        <v>16</v>
      </c>
      <c r="D5" s="1">
        <v>2</v>
      </c>
      <c r="E5" s="1">
        <v>0</v>
      </c>
      <c r="F5" s="1">
        <v>0</v>
      </c>
      <c r="G5" s="1">
        <v>1</v>
      </c>
      <c r="H5" s="1">
        <v>1</v>
      </c>
      <c r="I5" s="1">
        <v>0</v>
      </c>
      <c r="J5" s="1">
        <v>3</v>
      </c>
      <c r="K5" s="1">
        <v>3</v>
      </c>
      <c r="L5" s="33">
        <f t="shared" si="0"/>
        <v>0.4</v>
      </c>
      <c r="M5" s="3">
        <v>0</v>
      </c>
      <c r="N5" s="3">
        <v>0</v>
      </c>
      <c r="O5" s="34">
        <f t="shared" si="1"/>
        <v>0</v>
      </c>
    </row>
    <row r="6" spans="1:20" s="4" customFormat="1" ht="15.75" customHeight="1" x14ac:dyDescent="0.2">
      <c r="A6" s="7" t="s">
        <v>28</v>
      </c>
      <c r="B6" s="7" t="s">
        <v>123</v>
      </c>
      <c r="C6" s="7" t="s">
        <v>16</v>
      </c>
      <c r="D6" s="7">
        <v>2</v>
      </c>
      <c r="E6" s="7">
        <v>2</v>
      </c>
      <c r="F6" s="7">
        <v>1</v>
      </c>
      <c r="G6" s="7">
        <v>0</v>
      </c>
      <c r="H6" s="7">
        <v>0</v>
      </c>
      <c r="I6" s="7">
        <v>2</v>
      </c>
      <c r="J6" s="7">
        <v>3</v>
      </c>
      <c r="K6" s="7">
        <v>0</v>
      </c>
      <c r="L6" s="33">
        <f t="shared" si="0"/>
        <v>1</v>
      </c>
      <c r="M6" s="26">
        <v>3</v>
      </c>
      <c r="N6" s="26">
        <v>3</v>
      </c>
      <c r="O6" s="34">
        <f t="shared" si="1"/>
        <v>3</v>
      </c>
    </row>
    <row r="7" spans="1:20" ht="15.75" customHeight="1" x14ac:dyDescent="0.2">
      <c r="A7" s="1" t="s">
        <v>31</v>
      </c>
      <c r="B7" s="1" t="s">
        <v>122</v>
      </c>
      <c r="C7" s="1" t="s">
        <v>16</v>
      </c>
      <c r="D7" s="1">
        <v>2</v>
      </c>
      <c r="E7" s="1">
        <v>2</v>
      </c>
      <c r="F7" s="1">
        <v>0</v>
      </c>
      <c r="G7" s="1">
        <v>1</v>
      </c>
      <c r="H7" s="1">
        <v>0</v>
      </c>
      <c r="I7" s="1">
        <v>0</v>
      </c>
      <c r="J7" s="1">
        <v>3</v>
      </c>
      <c r="K7" s="1">
        <v>0</v>
      </c>
      <c r="L7" s="33">
        <f t="shared" si="0"/>
        <v>0.6</v>
      </c>
      <c r="M7" s="26">
        <v>0</v>
      </c>
      <c r="N7" s="26">
        <v>0</v>
      </c>
      <c r="O7" s="34">
        <f t="shared" si="1"/>
        <v>0</v>
      </c>
    </row>
    <row r="8" spans="1:20" s="4" customFormat="1" ht="15.75" customHeight="1" x14ac:dyDescent="0.2">
      <c r="A8" s="7" t="s">
        <v>33</v>
      </c>
      <c r="B8" s="7" t="s">
        <v>123</v>
      </c>
      <c r="C8" s="7" t="s">
        <v>34</v>
      </c>
      <c r="D8" s="7">
        <v>2</v>
      </c>
      <c r="E8" s="7">
        <v>2</v>
      </c>
      <c r="F8" s="7">
        <v>1</v>
      </c>
      <c r="G8" s="7">
        <v>1</v>
      </c>
      <c r="H8" s="7">
        <v>0</v>
      </c>
      <c r="I8" s="7">
        <v>0</v>
      </c>
      <c r="J8" s="7">
        <v>3</v>
      </c>
      <c r="K8" s="7">
        <v>3</v>
      </c>
      <c r="L8" s="33">
        <f t="shared" si="0"/>
        <v>0.8</v>
      </c>
      <c r="M8" s="3">
        <v>3</v>
      </c>
      <c r="N8" s="3">
        <v>1</v>
      </c>
      <c r="O8" s="34">
        <f t="shared" si="1"/>
        <v>2</v>
      </c>
    </row>
    <row r="9" spans="1:20" s="4" customFormat="1" ht="15.75" customHeight="1" x14ac:dyDescent="0.2">
      <c r="A9" s="7" t="s">
        <v>36</v>
      </c>
      <c r="B9" s="7" t="s">
        <v>123</v>
      </c>
      <c r="C9" s="7" t="s">
        <v>41</v>
      </c>
      <c r="D9" s="7">
        <v>2</v>
      </c>
      <c r="E9" s="7">
        <v>1</v>
      </c>
      <c r="F9" s="7">
        <v>1</v>
      </c>
      <c r="G9" s="7">
        <v>1</v>
      </c>
      <c r="H9" s="7">
        <v>1</v>
      </c>
      <c r="I9" s="7">
        <v>0</v>
      </c>
      <c r="J9" s="7">
        <v>3</v>
      </c>
      <c r="K9" s="7">
        <v>3</v>
      </c>
      <c r="L9" s="33">
        <f t="shared" si="0"/>
        <v>0.8</v>
      </c>
      <c r="M9" s="26">
        <v>3</v>
      </c>
      <c r="N9" s="26">
        <v>3</v>
      </c>
      <c r="O9" s="34">
        <f t="shared" si="1"/>
        <v>3</v>
      </c>
    </row>
    <row r="10" spans="1:20" s="4" customFormat="1" ht="15.75" customHeight="1" x14ac:dyDescent="0.2">
      <c r="A10" s="5" t="s">
        <v>110</v>
      </c>
      <c r="B10" s="5" t="s">
        <v>123</v>
      </c>
      <c r="C10" s="5" t="s">
        <v>16</v>
      </c>
      <c r="D10" s="5">
        <v>0</v>
      </c>
      <c r="E10" s="5">
        <v>3</v>
      </c>
      <c r="F10" s="5">
        <v>0</v>
      </c>
      <c r="G10" s="5">
        <v>1</v>
      </c>
      <c r="H10" s="5">
        <v>0</v>
      </c>
      <c r="I10" s="5">
        <v>1</v>
      </c>
      <c r="J10" s="45">
        <v>0</v>
      </c>
      <c r="K10" s="45">
        <v>0</v>
      </c>
      <c r="L10" s="33">
        <f t="shared" si="0"/>
        <v>1</v>
      </c>
      <c r="M10" s="3">
        <v>0</v>
      </c>
      <c r="N10" s="3">
        <v>0</v>
      </c>
      <c r="O10" s="34">
        <f t="shared" si="1"/>
        <v>0</v>
      </c>
    </row>
    <row r="11" spans="1:20" s="20" customFormat="1" ht="15.75" customHeight="1" x14ac:dyDescent="0.2">
      <c r="A11" s="19" t="s">
        <v>45</v>
      </c>
      <c r="B11" s="19" t="s">
        <v>123</v>
      </c>
      <c r="C11" s="19" t="s">
        <v>15</v>
      </c>
      <c r="D11" s="46">
        <v>0</v>
      </c>
      <c r="E11" s="19">
        <v>1</v>
      </c>
      <c r="F11" s="19">
        <v>1</v>
      </c>
      <c r="G11" s="19">
        <v>1</v>
      </c>
      <c r="H11" s="19">
        <v>0</v>
      </c>
      <c r="I11" s="19">
        <v>1</v>
      </c>
      <c r="J11" s="46">
        <v>0</v>
      </c>
      <c r="K11" s="19">
        <v>3</v>
      </c>
      <c r="L11" s="33">
        <f t="shared" si="0"/>
        <v>0.8</v>
      </c>
      <c r="M11" s="26">
        <v>3</v>
      </c>
      <c r="N11" s="26">
        <v>3</v>
      </c>
      <c r="O11" s="34">
        <f t="shared" si="1"/>
        <v>3</v>
      </c>
    </row>
    <row r="12" spans="1:20" ht="15.75" customHeight="1" x14ac:dyDescent="0.2">
      <c r="A12" s="1" t="s">
        <v>64</v>
      </c>
      <c r="B12" s="1" t="s">
        <v>122</v>
      </c>
      <c r="C12" s="1" t="s">
        <v>16</v>
      </c>
      <c r="D12" s="3">
        <v>0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3</v>
      </c>
      <c r="K12" s="3">
        <v>0</v>
      </c>
      <c r="L12" s="33">
        <f t="shared" si="0"/>
        <v>1</v>
      </c>
      <c r="M12" s="3">
        <v>3</v>
      </c>
      <c r="N12" s="3">
        <v>3</v>
      </c>
      <c r="O12" s="34">
        <f t="shared" si="1"/>
        <v>3</v>
      </c>
    </row>
    <row r="13" spans="1:20" s="4" customFormat="1" ht="15.75" customHeight="1" x14ac:dyDescent="0.2">
      <c r="A13" s="7" t="s">
        <v>68</v>
      </c>
      <c r="B13" s="7" t="s">
        <v>123</v>
      </c>
      <c r="C13" s="7" t="s">
        <v>16</v>
      </c>
      <c r="D13" s="7">
        <v>2</v>
      </c>
      <c r="E13" s="7">
        <v>3</v>
      </c>
      <c r="F13" s="7">
        <v>2</v>
      </c>
      <c r="G13" s="7">
        <v>2</v>
      </c>
      <c r="H13" s="7">
        <v>1</v>
      </c>
      <c r="I13" s="7">
        <v>2</v>
      </c>
      <c r="J13" s="7">
        <v>3</v>
      </c>
      <c r="K13" s="7">
        <v>0</v>
      </c>
      <c r="L13" s="33">
        <f t="shared" si="0"/>
        <v>2</v>
      </c>
      <c r="M13" s="30">
        <v>3</v>
      </c>
      <c r="N13" s="30">
        <v>3</v>
      </c>
      <c r="O13" s="34">
        <f t="shared" si="1"/>
        <v>3</v>
      </c>
    </row>
    <row r="14" spans="1:20" s="4" customFormat="1" ht="15.75" customHeight="1" x14ac:dyDescent="0.2">
      <c r="A14" s="7" t="s">
        <v>72</v>
      </c>
      <c r="B14" s="7" t="s">
        <v>123</v>
      </c>
      <c r="C14" s="7" t="s">
        <v>11</v>
      </c>
      <c r="D14" s="7">
        <v>2</v>
      </c>
      <c r="E14" s="7">
        <v>1</v>
      </c>
      <c r="F14" s="7">
        <v>2</v>
      </c>
      <c r="G14" s="7">
        <v>2</v>
      </c>
      <c r="H14" s="7">
        <v>0</v>
      </c>
      <c r="I14" s="7">
        <v>1</v>
      </c>
      <c r="J14" s="7">
        <v>3</v>
      </c>
      <c r="K14" s="7">
        <v>3</v>
      </c>
      <c r="L14" s="33">
        <f t="shared" si="0"/>
        <v>1.2</v>
      </c>
      <c r="M14" s="3">
        <v>3</v>
      </c>
      <c r="N14" s="3">
        <v>3</v>
      </c>
      <c r="O14" s="34">
        <f t="shared" si="1"/>
        <v>3</v>
      </c>
    </row>
    <row r="15" spans="1:20" s="4" customFormat="1" ht="15.75" customHeight="1" x14ac:dyDescent="0.2">
      <c r="A15" s="5" t="s">
        <v>74</v>
      </c>
      <c r="B15" s="5" t="s">
        <v>123</v>
      </c>
      <c r="C15" s="5" t="s">
        <v>16</v>
      </c>
      <c r="D15" s="5">
        <v>2</v>
      </c>
      <c r="E15" s="5">
        <v>3</v>
      </c>
      <c r="F15" s="5">
        <v>2</v>
      </c>
      <c r="G15" s="5">
        <v>3</v>
      </c>
      <c r="H15" s="5">
        <v>3</v>
      </c>
      <c r="I15" s="5">
        <v>3</v>
      </c>
      <c r="J15" s="6">
        <v>0</v>
      </c>
      <c r="K15" s="5">
        <v>0</v>
      </c>
      <c r="L15" s="33">
        <f t="shared" si="0"/>
        <v>2.8</v>
      </c>
      <c r="M15" s="3">
        <v>3</v>
      </c>
      <c r="N15" s="3">
        <v>3</v>
      </c>
      <c r="O15" s="34">
        <f t="shared" si="1"/>
        <v>3</v>
      </c>
    </row>
    <row r="16" spans="1:20" ht="15.75" customHeight="1" x14ac:dyDescent="0.2">
      <c r="A16" s="1" t="s">
        <v>75</v>
      </c>
      <c r="B16" s="1" t="s">
        <v>122</v>
      </c>
      <c r="C16" s="1" t="s">
        <v>13</v>
      </c>
      <c r="D16" s="1">
        <v>2</v>
      </c>
      <c r="E16" s="1">
        <v>1</v>
      </c>
      <c r="F16" s="1">
        <v>0</v>
      </c>
      <c r="G16" s="1">
        <v>0</v>
      </c>
      <c r="H16" s="1">
        <v>0</v>
      </c>
      <c r="I16" s="1">
        <v>1</v>
      </c>
      <c r="J16" s="1">
        <v>3</v>
      </c>
      <c r="K16" s="3">
        <v>3</v>
      </c>
      <c r="L16" s="33">
        <f t="shared" si="0"/>
        <v>0.4</v>
      </c>
      <c r="M16" s="26">
        <v>0</v>
      </c>
      <c r="N16" s="26">
        <v>0</v>
      </c>
      <c r="O16" s="34">
        <f t="shared" si="1"/>
        <v>0</v>
      </c>
    </row>
    <row r="17" spans="1:15" s="4" customFormat="1" ht="15.75" customHeight="1" x14ac:dyDescent="0.2">
      <c r="A17" s="7" t="s">
        <v>77</v>
      </c>
      <c r="B17" s="7" t="s">
        <v>123</v>
      </c>
      <c r="C17" s="7" t="s">
        <v>41</v>
      </c>
      <c r="D17" s="7">
        <v>2</v>
      </c>
      <c r="E17" s="7">
        <v>2</v>
      </c>
      <c r="F17" s="7">
        <v>1</v>
      </c>
      <c r="G17" s="7">
        <v>3</v>
      </c>
      <c r="H17" s="7">
        <v>1</v>
      </c>
      <c r="I17" s="7">
        <v>1</v>
      </c>
      <c r="J17" s="7">
        <v>3</v>
      </c>
      <c r="K17" s="7">
        <v>3</v>
      </c>
      <c r="L17" s="33">
        <f t="shared" si="0"/>
        <v>1.6</v>
      </c>
      <c r="M17" s="26">
        <v>3</v>
      </c>
      <c r="N17" s="26">
        <v>3</v>
      </c>
      <c r="O17" s="34">
        <f t="shared" si="1"/>
        <v>3</v>
      </c>
    </row>
    <row r="18" spans="1:15" s="4" customFormat="1" ht="15.75" customHeight="1" x14ac:dyDescent="0.2">
      <c r="A18" s="7" t="s">
        <v>78</v>
      </c>
      <c r="B18" s="7" t="s">
        <v>123</v>
      </c>
      <c r="C18" s="7" t="s">
        <v>16</v>
      </c>
      <c r="D18" s="7">
        <v>3</v>
      </c>
      <c r="E18" s="7">
        <v>3</v>
      </c>
      <c r="F18" s="7">
        <v>2</v>
      </c>
      <c r="G18" s="7">
        <v>3</v>
      </c>
      <c r="H18" s="7">
        <v>3</v>
      </c>
      <c r="I18" s="7">
        <v>3</v>
      </c>
      <c r="J18" s="7">
        <v>3</v>
      </c>
      <c r="K18" s="7">
        <v>0</v>
      </c>
      <c r="L18" s="33">
        <f t="shared" si="0"/>
        <v>2.8</v>
      </c>
      <c r="M18" s="26">
        <v>3</v>
      </c>
      <c r="N18" s="26">
        <v>3</v>
      </c>
      <c r="O18" s="34">
        <f t="shared" si="1"/>
        <v>3</v>
      </c>
    </row>
    <row r="19" spans="1:15" s="4" customFormat="1" ht="12.75" x14ac:dyDescent="0.2">
      <c r="A19" s="7" t="s">
        <v>79</v>
      </c>
      <c r="B19" s="7" t="s">
        <v>123</v>
      </c>
      <c r="C19" s="7" t="s">
        <v>19</v>
      </c>
      <c r="D19" s="7">
        <v>2</v>
      </c>
      <c r="E19" s="7">
        <v>1</v>
      </c>
      <c r="F19" s="7">
        <v>0</v>
      </c>
      <c r="G19" s="7">
        <v>2</v>
      </c>
      <c r="H19" s="7">
        <v>1</v>
      </c>
      <c r="I19" s="7">
        <v>1</v>
      </c>
      <c r="J19" s="7">
        <v>3</v>
      </c>
      <c r="K19" s="43">
        <v>0</v>
      </c>
      <c r="L19" s="33">
        <f t="shared" si="0"/>
        <v>1</v>
      </c>
      <c r="M19" s="26">
        <v>3</v>
      </c>
      <c r="N19" s="26">
        <v>3</v>
      </c>
      <c r="O19" s="34">
        <f t="shared" si="1"/>
        <v>3</v>
      </c>
    </row>
    <row r="20" spans="1:15" ht="12.75" x14ac:dyDescent="0.2">
      <c r="A20" s="1" t="s">
        <v>80</v>
      </c>
      <c r="B20" s="1" t="s">
        <v>122</v>
      </c>
      <c r="C20" s="1" t="s">
        <v>19</v>
      </c>
      <c r="D20" s="1">
        <v>2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3</v>
      </c>
      <c r="K20" s="1">
        <v>3</v>
      </c>
      <c r="L20" s="33">
        <f t="shared" si="0"/>
        <v>0</v>
      </c>
      <c r="M20" s="26">
        <v>0</v>
      </c>
      <c r="N20" s="26">
        <v>0</v>
      </c>
      <c r="O20" s="34">
        <f t="shared" si="1"/>
        <v>0</v>
      </c>
    </row>
    <row r="21" spans="1:15" ht="12.75" x14ac:dyDescent="0.2">
      <c r="A21" s="1" t="s">
        <v>81</v>
      </c>
      <c r="B21" s="1" t="s">
        <v>122</v>
      </c>
      <c r="C21" s="1" t="s">
        <v>11</v>
      </c>
      <c r="D21" s="1">
        <v>2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3</v>
      </c>
      <c r="K21" s="1">
        <v>0</v>
      </c>
      <c r="L21" s="33">
        <f t="shared" si="0"/>
        <v>0</v>
      </c>
      <c r="M21" s="26">
        <v>0</v>
      </c>
      <c r="N21" s="26">
        <v>0</v>
      </c>
      <c r="O21" s="34">
        <f t="shared" si="1"/>
        <v>0</v>
      </c>
    </row>
    <row r="22" spans="1:15" ht="12.75" x14ac:dyDescent="0.2">
      <c r="A22" s="1" t="s">
        <v>107</v>
      </c>
      <c r="B22" s="1" t="s">
        <v>122</v>
      </c>
      <c r="C22" s="1" t="s">
        <v>16</v>
      </c>
      <c r="D22" s="3">
        <v>2</v>
      </c>
      <c r="E22" s="3">
        <v>0</v>
      </c>
      <c r="F22" s="3">
        <v>1</v>
      </c>
      <c r="G22" s="3">
        <v>0</v>
      </c>
      <c r="H22" s="3">
        <v>0</v>
      </c>
      <c r="I22" s="12">
        <v>0</v>
      </c>
      <c r="J22" s="41">
        <v>0</v>
      </c>
      <c r="K22" s="8">
        <v>3</v>
      </c>
      <c r="L22" s="33">
        <f t="shared" si="0"/>
        <v>0.2</v>
      </c>
      <c r="M22" s="3">
        <v>0</v>
      </c>
      <c r="N22" s="3">
        <v>0</v>
      </c>
      <c r="O22" s="34">
        <f t="shared" si="1"/>
        <v>0</v>
      </c>
    </row>
    <row r="23" spans="1:15" s="4" customFormat="1" ht="15.75" customHeight="1" x14ac:dyDescent="0.2">
      <c r="A23" s="5" t="s">
        <v>111</v>
      </c>
      <c r="B23" s="5" t="s">
        <v>123</v>
      </c>
      <c r="C23" s="4" t="s">
        <v>13</v>
      </c>
      <c r="D23" s="4">
        <v>3</v>
      </c>
      <c r="E23" s="4">
        <v>2</v>
      </c>
      <c r="F23" s="4">
        <v>2</v>
      </c>
      <c r="G23" s="4">
        <v>2</v>
      </c>
      <c r="H23" s="4">
        <v>2</v>
      </c>
      <c r="I23" s="4">
        <v>2</v>
      </c>
      <c r="J23" s="5">
        <v>3</v>
      </c>
      <c r="K23" s="5">
        <v>3</v>
      </c>
      <c r="L23" s="33">
        <f t="shared" si="0"/>
        <v>2</v>
      </c>
      <c r="M23" s="26">
        <v>3</v>
      </c>
      <c r="N23" s="26">
        <v>3</v>
      </c>
      <c r="O23" s="34">
        <f t="shared" si="1"/>
        <v>3</v>
      </c>
    </row>
    <row r="24" spans="1:15" ht="15.75" customHeight="1" x14ac:dyDescent="0.2">
      <c r="L24" s="33"/>
      <c r="O24" s="34"/>
    </row>
    <row r="25" spans="1:15" ht="15.75" customHeight="1" x14ac:dyDescent="0.2">
      <c r="L25" s="33"/>
      <c r="O25" s="34"/>
    </row>
  </sheetData>
  <pageMargins left="0.7" right="0.7" top="0.75" bottom="0.75" header="0.3" footer="0.3"/>
  <pageSetup scale="8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"/>
  <sheetViews>
    <sheetView zoomScale="91" zoomScaleNormal="91" workbookViewId="0">
      <pane ySplit="1" topLeftCell="A6" activePane="bottomLeft" state="frozen"/>
      <selection pane="bottomLeft" activeCell="B28" sqref="B28"/>
    </sheetView>
  </sheetViews>
  <sheetFormatPr defaultColWidth="14.42578125" defaultRowHeight="15.75" customHeight="1" x14ac:dyDescent="0.2"/>
  <cols>
    <col min="1" max="2" width="30" customWidth="1"/>
    <col min="3" max="3" width="12" customWidth="1"/>
    <col min="4" max="4" width="7.140625" customWidth="1"/>
    <col min="7" max="7" width="10.140625" customWidth="1"/>
    <col min="9" max="9" width="12" customWidth="1"/>
    <col min="10" max="10" width="8.28515625" customWidth="1"/>
    <col min="12" max="15" width="14.42578125" style="3"/>
  </cols>
  <sheetData>
    <row r="1" spans="1:17" s="14" customFormat="1" ht="15.75" customHeight="1" x14ac:dyDescent="0.2">
      <c r="A1" s="15" t="s">
        <v>0</v>
      </c>
      <c r="B1" s="15" t="s">
        <v>121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117</v>
      </c>
      <c r="M1" s="15" t="s">
        <v>118</v>
      </c>
      <c r="N1" s="15" t="s">
        <v>119</v>
      </c>
      <c r="O1" s="15" t="s">
        <v>120</v>
      </c>
      <c r="P1" s="16"/>
      <c r="Q1" s="16"/>
    </row>
    <row r="2" spans="1:17" ht="15.75" customHeight="1" x14ac:dyDescent="0.2">
      <c r="A2" s="1" t="s">
        <v>12</v>
      </c>
      <c r="B2" s="1" t="s">
        <v>122</v>
      </c>
      <c r="C2" s="1" t="s">
        <v>13</v>
      </c>
      <c r="D2" s="1">
        <v>2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3</v>
      </c>
      <c r="K2" s="1">
        <v>3</v>
      </c>
      <c r="L2" s="33">
        <f>AVERAGE(E2:I2)</f>
        <v>0.2</v>
      </c>
      <c r="M2" s="34">
        <v>0</v>
      </c>
      <c r="N2" s="34">
        <v>0</v>
      </c>
      <c r="O2" s="34">
        <f>AVERAGE(M2:N2)</f>
        <v>0</v>
      </c>
    </row>
    <row r="3" spans="1:17" ht="15.75" customHeight="1" x14ac:dyDescent="0.2">
      <c r="A3" s="1" t="s">
        <v>14</v>
      </c>
      <c r="B3" s="1" t="s">
        <v>122</v>
      </c>
      <c r="C3" s="1" t="s">
        <v>11</v>
      </c>
      <c r="D3" s="1">
        <v>2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41">
        <v>0</v>
      </c>
      <c r="K3" s="41">
        <v>0</v>
      </c>
      <c r="L3" s="33">
        <f t="shared" ref="L3:L27" si="0">AVERAGE(E3:I3)</f>
        <v>0</v>
      </c>
      <c r="M3" s="3">
        <v>0</v>
      </c>
      <c r="N3" s="3">
        <v>0</v>
      </c>
      <c r="O3" s="34">
        <f t="shared" ref="O3:O27" si="1">AVERAGE(M3:N3)</f>
        <v>0</v>
      </c>
    </row>
    <row r="4" spans="1:17" ht="15.75" customHeight="1" x14ac:dyDescent="0.2">
      <c r="A4" s="1" t="s">
        <v>18</v>
      </c>
      <c r="B4" s="1" t="s">
        <v>122</v>
      </c>
      <c r="C4" s="1" t="s">
        <v>19</v>
      </c>
      <c r="D4" s="1">
        <v>0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s="41">
        <v>0</v>
      </c>
      <c r="K4" s="8">
        <v>3</v>
      </c>
      <c r="L4" s="33">
        <f t="shared" si="0"/>
        <v>0.2</v>
      </c>
      <c r="M4" s="3">
        <v>0</v>
      </c>
      <c r="N4" s="3">
        <v>0</v>
      </c>
      <c r="O4" s="34">
        <f t="shared" si="1"/>
        <v>0</v>
      </c>
    </row>
    <row r="5" spans="1:17" s="4" customFormat="1" ht="15.75" customHeight="1" x14ac:dyDescent="0.2">
      <c r="A5" s="5" t="s">
        <v>20</v>
      </c>
      <c r="B5" s="5" t="s">
        <v>123</v>
      </c>
      <c r="C5" s="5" t="s">
        <v>13</v>
      </c>
      <c r="D5" s="5">
        <v>3</v>
      </c>
      <c r="E5" s="5">
        <v>0</v>
      </c>
      <c r="F5" s="5">
        <v>0</v>
      </c>
      <c r="G5" s="5">
        <v>1</v>
      </c>
      <c r="H5" s="5">
        <v>1</v>
      </c>
      <c r="I5" s="5">
        <v>1</v>
      </c>
      <c r="J5" s="5">
        <v>3</v>
      </c>
      <c r="K5" s="5">
        <v>3</v>
      </c>
      <c r="L5" s="33">
        <f t="shared" si="0"/>
        <v>0.6</v>
      </c>
      <c r="M5" s="3">
        <v>3</v>
      </c>
      <c r="N5" s="3">
        <v>0</v>
      </c>
      <c r="O5" s="34">
        <f t="shared" si="1"/>
        <v>1.5</v>
      </c>
      <c r="P5" s="13"/>
      <c r="Q5" s="13"/>
    </row>
    <row r="6" spans="1:17" ht="15.75" customHeight="1" x14ac:dyDescent="0.2">
      <c r="A6" s="1" t="s">
        <v>29</v>
      </c>
      <c r="B6" s="1" t="s">
        <v>122</v>
      </c>
      <c r="C6" s="1" t="s">
        <v>15</v>
      </c>
      <c r="D6" s="1">
        <v>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3</v>
      </c>
      <c r="K6" s="1">
        <v>3</v>
      </c>
      <c r="L6" s="33">
        <f t="shared" si="0"/>
        <v>0</v>
      </c>
      <c r="M6" s="26">
        <v>0</v>
      </c>
      <c r="N6" s="26">
        <v>0</v>
      </c>
      <c r="O6" s="34">
        <f t="shared" si="1"/>
        <v>0</v>
      </c>
    </row>
    <row r="7" spans="1:17" s="4" customFormat="1" ht="15.75" customHeight="1" x14ac:dyDescent="0.2">
      <c r="A7" s="7" t="s">
        <v>30</v>
      </c>
      <c r="B7" s="7" t="s">
        <v>123</v>
      </c>
      <c r="C7" s="7" t="s">
        <v>16</v>
      </c>
      <c r="D7" s="7">
        <v>2</v>
      </c>
      <c r="E7" s="7">
        <v>3</v>
      </c>
      <c r="F7" s="7">
        <v>2</v>
      </c>
      <c r="G7" s="7">
        <v>2</v>
      </c>
      <c r="H7" s="7">
        <v>2</v>
      </c>
      <c r="I7" s="7">
        <v>2</v>
      </c>
      <c r="J7" s="7">
        <v>3</v>
      </c>
      <c r="K7" s="43">
        <v>0</v>
      </c>
      <c r="L7" s="33">
        <f t="shared" si="0"/>
        <v>2.2000000000000002</v>
      </c>
      <c r="M7" s="26">
        <v>3</v>
      </c>
      <c r="N7" s="26">
        <v>3</v>
      </c>
      <c r="O7" s="34">
        <f t="shared" si="1"/>
        <v>3</v>
      </c>
      <c r="P7" s="9"/>
      <c r="Q7" s="9"/>
    </row>
    <row r="8" spans="1:17" ht="15.75" customHeight="1" x14ac:dyDescent="0.2">
      <c r="A8" s="1" t="s">
        <v>32</v>
      </c>
      <c r="B8" s="1" t="s">
        <v>122</v>
      </c>
      <c r="C8" s="1" t="s">
        <v>13</v>
      </c>
      <c r="D8" s="1">
        <v>2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3</v>
      </c>
      <c r="K8" s="1">
        <v>3</v>
      </c>
      <c r="L8" s="33">
        <f t="shared" si="0"/>
        <v>0.6</v>
      </c>
      <c r="M8" s="3">
        <v>0</v>
      </c>
      <c r="N8" s="3">
        <v>0</v>
      </c>
      <c r="O8" s="34">
        <f t="shared" si="1"/>
        <v>0</v>
      </c>
    </row>
    <row r="9" spans="1:17" ht="15.75" customHeight="1" x14ac:dyDescent="0.2">
      <c r="A9" s="1" t="s">
        <v>35</v>
      </c>
      <c r="B9" s="1" t="s">
        <v>122</v>
      </c>
      <c r="C9" s="1" t="s">
        <v>19</v>
      </c>
      <c r="D9" s="1">
        <v>2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3</v>
      </c>
      <c r="K9" s="1">
        <v>3</v>
      </c>
      <c r="L9" s="33">
        <f t="shared" si="0"/>
        <v>0</v>
      </c>
      <c r="M9" s="26">
        <v>0</v>
      </c>
      <c r="N9" s="26">
        <v>0</v>
      </c>
      <c r="O9" s="34">
        <f t="shared" si="1"/>
        <v>0</v>
      </c>
    </row>
    <row r="10" spans="1:17" s="4" customFormat="1" ht="15.75" customHeight="1" x14ac:dyDescent="0.2">
      <c r="A10" s="7" t="s">
        <v>37</v>
      </c>
      <c r="B10" s="7" t="s">
        <v>123</v>
      </c>
      <c r="C10" s="7" t="s">
        <v>13</v>
      </c>
      <c r="D10" s="7">
        <v>2</v>
      </c>
      <c r="E10" s="7">
        <v>2</v>
      </c>
      <c r="F10" s="7">
        <v>1</v>
      </c>
      <c r="G10" s="7">
        <v>1</v>
      </c>
      <c r="H10" s="7">
        <v>2</v>
      </c>
      <c r="I10" s="7">
        <v>1</v>
      </c>
      <c r="J10" s="7">
        <v>3</v>
      </c>
      <c r="K10" s="7">
        <v>3</v>
      </c>
      <c r="L10" s="33">
        <f t="shared" si="0"/>
        <v>1.4</v>
      </c>
      <c r="M10" s="3">
        <v>3</v>
      </c>
      <c r="N10" s="3">
        <v>3</v>
      </c>
      <c r="O10" s="34">
        <f t="shared" si="1"/>
        <v>3</v>
      </c>
      <c r="P10" s="9"/>
      <c r="Q10" s="9"/>
    </row>
    <row r="11" spans="1:17" s="4" customFormat="1" ht="15.75" customHeight="1" x14ac:dyDescent="0.2">
      <c r="A11" s="7" t="s">
        <v>39</v>
      </c>
      <c r="B11" s="7" t="s">
        <v>123</v>
      </c>
      <c r="C11" s="7" t="s">
        <v>13</v>
      </c>
      <c r="D11" s="7">
        <v>2</v>
      </c>
      <c r="E11" s="7">
        <v>1</v>
      </c>
      <c r="F11" s="7">
        <v>0</v>
      </c>
      <c r="G11" s="7">
        <v>2</v>
      </c>
      <c r="H11" s="7">
        <v>2</v>
      </c>
      <c r="I11" s="7">
        <v>0</v>
      </c>
      <c r="J11" s="7">
        <v>3</v>
      </c>
      <c r="K11" s="7">
        <v>3</v>
      </c>
      <c r="L11" s="33">
        <f t="shared" si="0"/>
        <v>1</v>
      </c>
      <c r="M11" s="26">
        <v>3</v>
      </c>
      <c r="N11" s="26">
        <v>3</v>
      </c>
      <c r="O11" s="34">
        <f t="shared" si="1"/>
        <v>3</v>
      </c>
      <c r="P11" s="9"/>
      <c r="Q11" s="9"/>
    </row>
    <row r="12" spans="1:17" s="4" customFormat="1" ht="15.75" customHeight="1" x14ac:dyDescent="0.2">
      <c r="A12" s="5" t="s">
        <v>42</v>
      </c>
      <c r="B12" s="5" t="s">
        <v>123</v>
      </c>
      <c r="C12" s="5" t="s">
        <v>13</v>
      </c>
      <c r="D12" s="5">
        <v>2</v>
      </c>
      <c r="E12" s="5">
        <v>3</v>
      </c>
      <c r="F12" s="5">
        <v>2</v>
      </c>
      <c r="G12" s="5">
        <v>0</v>
      </c>
      <c r="H12" s="5">
        <v>0</v>
      </c>
      <c r="I12" s="5">
        <v>1</v>
      </c>
      <c r="J12" s="44">
        <v>0</v>
      </c>
      <c r="K12" s="44">
        <v>0</v>
      </c>
      <c r="L12" s="33">
        <f t="shared" si="0"/>
        <v>1.2</v>
      </c>
      <c r="M12" s="3">
        <v>3</v>
      </c>
      <c r="N12" s="3">
        <v>3</v>
      </c>
      <c r="O12" s="34">
        <f t="shared" si="1"/>
        <v>3</v>
      </c>
      <c r="P12" s="13"/>
      <c r="Q12" s="13"/>
    </row>
    <row r="13" spans="1:17" s="18" customFormat="1" ht="15.75" customHeight="1" x14ac:dyDescent="0.2">
      <c r="A13" s="21" t="s">
        <v>44</v>
      </c>
      <c r="B13" s="21" t="s">
        <v>122</v>
      </c>
      <c r="C13" s="21" t="s">
        <v>19</v>
      </c>
      <c r="D13" s="22">
        <v>2</v>
      </c>
      <c r="E13" s="22">
        <v>2</v>
      </c>
      <c r="F13" s="22">
        <v>1</v>
      </c>
      <c r="G13" s="22">
        <v>0</v>
      </c>
      <c r="H13" s="22">
        <v>0</v>
      </c>
      <c r="I13" s="22">
        <v>0</v>
      </c>
      <c r="J13" s="22">
        <v>3</v>
      </c>
      <c r="K13" s="22">
        <v>3</v>
      </c>
      <c r="L13" s="33">
        <f t="shared" si="0"/>
        <v>0.6</v>
      </c>
      <c r="M13" s="30">
        <v>0</v>
      </c>
      <c r="N13" s="30">
        <v>0</v>
      </c>
      <c r="O13" s="34">
        <f t="shared" si="1"/>
        <v>0</v>
      </c>
      <c r="P13" s="17"/>
      <c r="Q13" s="17"/>
    </row>
    <row r="14" spans="1:17" s="4" customFormat="1" ht="12.75" x14ac:dyDescent="0.2">
      <c r="A14" s="7" t="s">
        <v>63</v>
      </c>
      <c r="B14" s="7" t="s">
        <v>123</v>
      </c>
      <c r="C14" s="7" t="s">
        <v>13</v>
      </c>
      <c r="D14" s="7">
        <v>2</v>
      </c>
      <c r="E14" s="7">
        <v>2</v>
      </c>
      <c r="F14" s="7">
        <v>2</v>
      </c>
      <c r="G14" s="7">
        <v>1</v>
      </c>
      <c r="H14" s="7">
        <v>1</v>
      </c>
      <c r="I14" s="7">
        <v>1</v>
      </c>
      <c r="J14" s="7">
        <v>3</v>
      </c>
      <c r="K14" s="7">
        <v>3</v>
      </c>
      <c r="L14" s="33">
        <f t="shared" si="0"/>
        <v>1.4</v>
      </c>
      <c r="M14" s="3">
        <v>3</v>
      </c>
      <c r="N14" s="3">
        <v>3</v>
      </c>
      <c r="O14" s="34">
        <f t="shared" si="1"/>
        <v>3</v>
      </c>
      <c r="P14" s="10"/>
      <c r="Q14" s="10"/>
    </row>
    <row r="15" spans="1:17" s="40" customFormat="1" ht="15.75" customHeight="1" x14ac:dyDescent="0.2">
      <c r="A15" s="37" t="s">
        <v>112</v>
      </c>
      <c r="B15" s="37" t="s">
        <v>122</v>
      </c>
      <c r="C15" s="37"/>
      <c r="D15" s="38">
        <v>2</v>
      </c>
      <c r="E15" s="38">
        <v>0</v>
      </c>
      <c r="F15" s="38">
        <v>0</v>
      </c>
      <c r="G15" s="38">
        <v>0</v>
      </c>
      <c r="H15" s="38">
        <v>0</v>
      </c>
      <c r="I15" s="38">
        <v>0</v>
      </c>
      <c r="J15" s="38">
        <v>3</v>
      </c>
      <c r="K15" s="38">
        <v>0</v>
      </c>
      <c r="L15" s="33">
        <f t="shared" si="0"/>
        <v>0</v>
      </c>
      <c r="M15" s="3">
        <v>0</v>
      </c>
      <c r="N15" s="3">
        <v>0</v>
      </c>
      <c r="O15" s="34">
        <f t="shared" si="1"/>
        <v>0</v>
      </c>
      <c r="P15" s="39"/>
      <c r="Q15" s="39"/>
    </row>
    <row r="16" spans="1:17" s="4" customFormat="1" ht="15.75" customHeight="1" x14ac:dyDescent="0.2">
      <c r="A16" s="5" t="s">
        <v>48</v>
      </c>
      <c r="B16" s="5" t="s">
        <v>123</v>
      </c>
      <c r="C16" s="5" t="s">
        <v>16</v>
      </c>
      <c r="D16" s="5">
        <v>2</v>
      </c>
      <c r="E16" s="5">
        <v>2</v>
      </c>
      <c r="F16" s="5">
        <v>2</v>
      </c>
      <c r="G16" s="5">
        <v>3</v>
      </c>
      <c r="H16" s="5">
        <v>3</v>
      </c>
      <c r="I16" s="5">
        <v>2</v>
      </c>
      <c r="J16" s="5">
        <v>3</v>
      </c>
      <c r="K16" s="5">
        <v>0</v>
      </c>
      <c r="L16" s="33">
        <f t="shared" si="0"/>
        <v>2.4</v>
      </c>
      <c r="M16" s="26">
        <v>3</v>
      </c>
      <c r="N16" s="26">
        <v>3</v>
      </c>
      <c r="O16" s="34">
        <f t="shared" si="1"/>
        <v>3</v>
      </c>
      <c r="P16" s="13"/>
      <c r="Q16" s="13"/>
    </row>
    <row r="17" spans="1:17" ht="15.75" customHeight="1" x14ac:dyDescent="0.2">
      <c r="A17" s="1" t="s">
        <v>49</v>
      </c>
      <c r="B17" s="1" t="s">
        <v>122</v>
      </c>
      <c r="C17" s="1" t="s">
        <v>15</v>
      </c>
      <c r="D17" s="1">
        <v>2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3</v>
      </c>
      <c r="K17" s="1">
        <v>3</v>
      </c>
      <c r="L17" s="33">
        <f t="shared" si="0"/>
        <v>0</v>
      </c>
      <c r="M17" s="26">
        <v>0</v>
      </c>
      <c r="N17" s="26">
        <v>0</v>
      </c>
      <c r="O17" s="34">
        <f t="shared" si="1"/>
        <v>0</v>
      </c>
    </row>
    <row r="18" spans="1:17" ht="15.75" customHeight="1" x14ac:dyDescent="0.2">
      <c r="A18" s="1" t="s">
        <v>50</v>
      </c>
      <c r="B18" s="1" t="s">
        <v>122</v>
      </c>
      <c r="C18" s="1" t="s">
        <v>13</v>
      </c>
      <c r="D18" s="1">
        <v>2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42">
        <v>0</v>
      </c>
      <c r="K18" s="42">
        <v>0</v>
      </c>
      <c r="L18" s="33">
        <f t="shared" si="0"/>
        <v>0</v>
      </c>
      <c r="M18" s="26">
        <v>0</v>
      </c>
      <c r="N18" s="26">
        <v>0</v>
      </c>
      <c r="O18" s="34">
        <f t="shared" si="1"/>
        <v>0</v>
      </c>
    </row>
    <row r="19" spans="1:17" ht="15.75" customHeight="1" x14ac:dyDescent="0.2">
      <c r="A19" s="1" t="s">
        <v>51</v>
      </c>
      <c r="B19" s="1" t="s">
        <v>122</v>
      </c>
      <c r="C19" s="1" t="s">
        <v>11</v>
      </c>
      <c r="D19" s="42">
        <v>0</v>
      </c>
      <c r="E19" s="1">
        <v>2</v>
      </c>
      <c r="F19" s="1">
        <v>0</v>
      </c>
      <c r="G19" s="1">
        <v>0</v>
      </c>
      <c r="H19" s="1">
        <v>0</v>
      </c>
      <c r="I19" s="1">
        <v>0</v>
      </c>
      <c r="J19" s="1">
        <v>3</v>
      </c>
      <c r="K19" s="1">
        <v>0</v>
      </c>
      <c r="L19" s="33">
        <f t="shared" si="0"/>
        <v>0.4</v>
      </c>
      <c r="M19" s="26">
        <v>0</v>
      </c>
      <c r="N19" s="26">
        <v>0</v>
      </c>
      <c r="O19" s="34">
        <f t="shared" si="1"/>
        <v>0</v>
      </c>
    </row>
    <row r="20" spans="1:17" s="4" customFormat="1" ht="15.75" customHeight="1" x14ac:dyDescent="0.2">
      <c r="A20" s="7" t="s">
        <v>52</v>
      </c>
      <c r="B20" s="7" t="s">
        <v>123</v>
      </c>
      <c r="C20" s="7" t="s">
        <v>13</v>
      </c>
      <c r="D20" s="7">
        <v>0</v>
      </c>
      <c r="E20" s="7">
        <v>1</v>
      </c>
      <c r="F20" s="7">
        <v>1</v>
      </c>
      <c r="G20" s="7">
        <v>1</v>
      </c>
      <c r="H20" s="7">
        <v>1</v>
      </c>
      <c r="I20" s="7">
        <v>0</v>
      </c>
      <c r="J20" s="43">
        <v>0</v>
      </c>
      <c r="K20" s="7">
        <v>3</v>
      </c>
      <c r="L20" s="33">
        <f t="shared" si="0"/>
        <v>0.8</v>
      </c>
      <c r="M20" s="26">
        <v>3</v>
      </c>
      <c r="N20" s="26">
        <v>3</v>
      </c>
      <c r="O20" s="34">
        <f t="shared" si="1"/>
        <v>3</v>
      </c>
      <c r="P20" s="10"/>
      <c r="Q20" s="10"/>
    </row>
    <row r="21" spans="1:17" s="4" customFormat="1" ht="15.75" customHeight="1" x14ac:dyDescent="0.2">
      <c r="A21" s="7" t="s">
        <v>55</v>
      </c>
      <c r="B21" s="7" t="s">
        <v>123</v>
      </c>
      <c r="C21" s="7" t="s">
        <v>13</v>
      </c>
      <c r="D21" s="7">
        <v>2</v>
      </c>
      <c r="E21" s="24">
        <v>1</v>
      </c>
      <c r="F21" s="24">
        <v>0</v>
      </c>
      <c r="G21" s="24">
        <v>1</v>
      </c>
      <c r="H21" s="24">
        <v>0</v>
      </c>
      <c r="I21" s="24">
        <v>0</v>
      </c>
      <c r="J21" s="7">
        <v>3</v>
      </c>
      <c r="K21" s="7">
        <v>3</v>
      </c>
      <c r="L21" s="33">
        <f t="shared" si="0"/>
        <v>0.4</v>
      </c>
      <c r="M21" s="26">
        <v>0</v>
      </c>
      <c r="N21" s="26">
        <v>0</v>
      </c>
      <c r="O21" s="34">
        <f t="shared" si="1"/>
        <v>0</v>
      </c>
      <c r="P21" s="11"/>
      <c r="Q21" s="11"/>
    </row>
    <row r="22" spans="1:17" s="4" customFormat="1" ht="15.75" customHeight="1" x14ac:dyDescent="0.2">
      <c r="A22" s="7" t="s">
        <v>57</v>
      </c>
      <c r="B22" s="7" t="s">
        <v>123</v>
      </c>
      <c r="C22" s="7" t="s">
        <v>13</v>
      </c>
      <c r="D22" s="7">
        <v>2</v>
      </c>
      <c r="E22" s="7">
        <v>2</v>
      </c>
      <c r="F22" s="7">
        <v>1</v>
      </c>
      <c r="G22" s="7">
        <v>1</v>
      </c>
      <c r="H22" s="7">
        <v>0</v>
      </c>
      <c r="I22" s="7">
        <v>2</v>
      </c>
      <c r="J22" s="7">
        <v>3</v>
      </c>
      <c r="K22" s="7">
        <v>3</v>
      </c>
      <c r="L22" s="33">
        <f t="shared" si="0"/>
        <v>1.2</v>
      </c>
      <c r="M22" s="3">
        <v>3</v>
      </c>
      <c r="N22" s="3">
        <v>3</v>
      </c>
      <c r="O22" s="34">
        <f t="shared" si="1"/>
        <v>3</v>
      </c>
      <c r="P22" s="9"/>
      <c r="Q22" s="9"/>
    </row>
    <row r="23" spans="1:17" ht="15.75" customHeight="1" x14ac:dyDescent="0.2">
      <c r="A23" s="1" t="s">
        <v>59</v>
      </c>
      <c r="B23" s="1" t="s">
        <v>122</v>
      </c>
      <c r="C23" s="1" t="s">
        <v>13</v>
      </c>
      <c r="D23" s="42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41">
        <v>0</v>
      </c>
      <c r="K23" s="1">
        <v>0</v>
      </c>
      <c r="L23" s="33">
        <f t="shared" si="0"/>
        <v>0</v>
      </c>
      <c r="M23" s="26">
        <v>0</v>
      </c>
      <c r="N23" s="26">
        <v>0</v>
      </c>
      <c r="O23" s="34">
        <f t="shared" si="1"/>
        <v>0</v>
      </c>
    </row>
    <row r="24" spans="1:17" s="36" customFormat="1" ht="15.75" customHeight="1" x14ac:dyDescent="0.2">
      <c r="A24" s="35" t="s">
        <v>60</v>
      </c>
      <c r="B24" s="35" t="s">
        <v>122</v>
      </c>
      <c r="C24" s="35" t="s">
        <v>13</v>
      </c>
      <c r="D24" s="35">
        <v>2</v>
      </c>
      <c r="E24" s="35">
        <v>2</v>
      </c>
      <c r="F24" s="35">
        <v>0</v>
      </c>
      <c r="G24" s="35">
        <v>0</v>
      </c>
      <c r="H24" s="35">
        <v>0</v>
      </c>
      <c r="I24" s="35">
        <v>0</v>
      </c>
      <c r="J24" s="35">
        <v>3</v>
      </c>
      <c r="K24" s="35">
        <v>3</v>
      </c>
      <c r="L24" s="33">
        <f t="shared" si="0"/>
        <v>0.4</v>
      </c>
      <c r="M24" s="3">
        <v>3</v>
      </c>
      <c r="N24" s="3">
        <v>3</v>
      </c>
      <c r="O24" s="34">
        <f t="shared" si="1"/>
        <v>3</v>
      </c>
    </row>
    <row r="25" spans="1:17" ht="12.75" x14ac:dyDescent="0.2">
      <c r="A25" s="1" t="s">
        <v>62</v>
      </c>
      <c r="B25" s="1" t="s">
        <v>122</v>
      </c>
      <c r="C25" s="1" t="s">
        <v>13</v>
      </c>
      <c r="D25" s="42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41">
        <v>0</v>
      </c>
      <c r="K25" s="42">
        <v>0</v>
      </c>
      <c r="L25" s="33">
        <f t="shared" si="0"/>
        <v>0</v>
      </c>
      <c r="M25" s="3">
        <v>0</v>
      </c>
      <c r="N25" s="3">
        <v>0</v>
      </c>
      <c r="O25" s="34">
        <f t="shared" si="1"/>
        <v>0</v>
      </c>
    </row>
    <row r="26" spans="1:17" s="4" customFormat="1" ht="12.75" x14ac:dyDescent="0.2">
      <c r="A26" s="7" t="s">
        <v>65</v>
      </c>
      <c r="B26" s="7" t="s">
        <v>123</v>
      </c>
      <c r="C26" s="7" t="s">
        <v>13</v>
      </c>
      <c r="D26" s="7">
        <v>2</v>
      </c>
      <c r="E26" s="7">
        <v>2</v>
      </c>
      <c r="F26" s="7">
        <v>1</v>
      </c>
      <c r="G26" s="7">
        <v>2</v>
      </c>
      <c r="H26" s="7">
        <v>1</v>
      </c>
      <c r="I26" s="7">
        <v>1</v>
      </c>
      <c r="J26" s="7">
        <v>3</v>
      </c>
      <c r="K26" s="7">
        <v>3</v>
      </c>
      <c r="L26" s="33">
        <f t="shared" si="0"/>
        <v>1.4</v>
      </c>
      <c r="M26" s="3">
        <v>3</v>
      </c>
      <c r="N26" s="3">
        <v>0</v>
      </c>
      <c r="O26" s="34">
        <f t="shared" si="1"/>
        <v>1.5</v>
      </c>
      <c r="P26" s="9"/>
      <c r="Q26" s="9"/>
    </row>
    <row r="27" spans="1:17" s="4" customFormat="1" ht="12.75" x14ac:dyDescent="0.2">
      <c r="A27" s="7" t="s">
        <v>67</v>
      </c>
      <c r="B27" s="7" t="s">
        <v>123</v>
      </c>
      <c r="C27" s="7" t="s">
        <v>15</v>
      </c>
      <c r="D27" s="43">
        <v>0</v>
      </c>
      <c r="E27" s="7">
        <v>2</v>
      </c>
      <c r="F27" s="7">
        <v>1</v>
      </c>
      <c r="G27" s="7">
        <v>1</v>
      </c>
      <c r="H27" s="7">
        <v>1</v>
      </c>
      <c r="I27" s="7">
        <v>1</v>
      </c>
      <c r="J27" s="7">
        <v>3</v>
      </c>
      <c r="K27" s="7">
        <v>0</v>
      </c>
      <c r="L27" s="33">
        <f t="shared" si="0"/>
        <v>1.2</v>
      </c>
      <c r="M27" s="3">
        <v>3</v>
      </c>
      <c r="N27" s="3">
        <v>3</v>
      </c>
      <c r="O27" s="34">
        <f t="shared" si="1"/>
        <v>3</v>
      </c>
      <c r="P27" s="9"/>
      <c r="Q27" s="9"/>
    </row>
  </sheetData>
  <pageMargins left="0.7" right="0.7" top="0.75" bottom="0.75" header="0.3" footer="0.3"/>
  <pageSetup scale="7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7"/>
  <sheetViews>
    <sheetView zoomScale="93" zoomScaleNormal="93" workbookViewId="0">
      <pane ySplit="1" topLeftCell="A2" activePane="bottomLeft" state="frozen"/>
      <selection pane="bottomLeft" activeCell="B28" sqref="B28"/>
    </sheetView>
  </sheetViews>
  <sheetFormatPr defaultColWidth="14.42578125" defaultRowHeight="15.75" customHeight="1" x14ac:dyDescent="0.2"/>
  <cols>
    <col min="1" max="2" width="24.28515625" style="3" customWidth="1"/>
    <col min="3" max="3" width="12.42578125" style="3" customWidth="1"/>
    <col min="4" max="4" width="7.140625" style="3" customWidth="1"/>
    <col min="5" max="6" width="14.42578125" style="3"/>
    <col min="7" max="7" width="10" style="3" customWidth="1"/>
    <col min="8" max="8" width="14.42578125" style="3"/>
    <col min="9" max="9" width="12.42578125" style="3" customWidth="1"/>
    <col min="10" max="10" width="8.140625" style="3" customWidth="1"/>
    <col min="11" max="16384" width="14.42578125" style="3"/>
  </cols>
  <sheetData>
    <row r="1" spans="1:24" s="25" customFormat="1" ht="15.75" customHeight="1" x14ac:dyDescent="0.2">
      <c r="A1" s="15" t="s">
        <v>0</v>
      </c>
      <c r="B1" s="15" t="s">
        <v>121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117</v>
      </c>
      <c r="M1" s="15" t="s">
        <v>118</v>
      </c>
      <c r="N1" s="15" t="s">
        <v>119</v>
      </c>
      <c r="O1" s="15" t="s">
        <v>120</v>
      </c>
      <c r="P1" s="15"/>
      <c r="Q1" s="15"/>
      <c r="R1" s="15"/>
      <c r="S1" s="15"/>
      <c r="T1" s="15"/>
      <c r="U1" s="15"/>
      <c r="V1" s="15"/>
      <c r="W1" s="15"/>
      <c r="X1" s="15"/>
    </row>
    <row r="2" spans="1:24" ht="15.75" customHeight="1" x14ac:dyDescent="0.2">
      <c r="A2" s="1" t="s">
        <v>114</v>
      </c>
      <c r="B2" s="1" t="s">
        <v>122</v>
      </c>
      <c r="C2" s="1" t="s">
        <v>13</v>
      </c>
      <c r="D2" s="1">
        <v>2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3</v>
      </c>
      <c r="K2" s="1">
        <v>0</v>
      </c>
      <c r="L2" s="33">
        <f>AVERAGE(E2:I2)</f>
        <v>1</v>
      </c>
      <c r="M2" s="34">
        <v>0</v>
      </c>
      <c r="N2" s="34">
        <v>0</v>
      </c>
      <c r="O2" s="34">
        <f>AVERAGE(M2:N2)</f>
        <v>0</v>
      </c>
      <c r="P2" s="1"/>
      <c r="Q2" s="1"/>
      <c r="R2" s="1"/>
      <c r="S2" s="1"/>
      <c r="T2" s="1"/>
      <c r="U2" s="1"/>
      <c r="V2" s="1"/>
      <c r="W2" s="1"/>
      <c r="X2" s="1"/>
    </row>
    <row r="3" spans="1:24" ht="15.75" customHeight="1" x14ac:dyDescent="0.2">
      <c r="A3" s="1" t="s">
        <v>113</v>
      </c>
      <c r="B3" s="1" t="s">
        <v>122</v>
      </c>
      <c r="C3" s="1" t="s">
        <v>16</v>
      </c>
      <c r="D3" s="1">
        <v>2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3</v>
      </c>
      <c r="K3" s="1">
        <v>3</v>
      </c>
      <c r="L3" s="33">
        <f t="shared" ref="L3:L27" si="0">AVERAGE(E3:I3)</f>
        <v>1</v>
      </c>
      <c r="M3" s="3">
        <v>0</v>
      </c>
      <c r="N3" s="3">
        <v>0</v>
      </c>
      <c r="O3" s="34">
        <f t="shared" ref="O3:O27" si="1">AVERAGE(M3:N3)</f>
        <v>0</v>
      </c>
    </row>
    <row r="4" spans="1:24" ht="15.75" customHeight="1" x14ac:dyDescent="0.2">
      <c r="A4" s="1" t="s">
        <v>17</v>
      </c>
      <c r="B4" s="1" t="s">
        <v>122</v>
      </c>
      <c r="C4" s="1" t="s">
        <v>13</v>
      </c>
      <c r="D4" s="1">
        <v>2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3</v>
      </c>
      <c r="K4" s="1">
        <v>3</v>
      </c>
      <c r="L4" s="33">
        <f t="shared" si="0"/>
        <v>0.4</v>
      </c>
      <c r="M4" s="3">
        <v>0</v>
      </c>
      <c r="N4" s="3">
        <v>0</v>
      </c>
      <c r="O4" s="34">
        <f t="shared" si="1"/>
        <v>0</v>
      </c>
    </row>
    <row r="5" spans="1:24" s="26" customFormat="1" ht="15.75" customHeight="1" x14ac:dyDescent="0.2">
      <c r="A5" s="7" t="s">
        <v>21</v>
      </c>
      <c r="B5" s="7" t="s">
        <v>123</v>
      </c>
      <c r="C5" s="7" t="s">
        <v>13</v>
      </c>
      <c r="D5" s="7">
        <v>3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3</v>
      </c>
      <c r="K5" s="7">
        <v>3</v>
      </c>
      <c r="L5" s="33">
        <f t="shared" si="0"/>
        <v>2</v>
      </c>
      <c r="M5" s="3">
        <v>0</v>
      </c>
      <c r="N5" s="3">
        <v>0</v>
      </c>
      <c r="O5" s="34">
        <f t="shared" si="1"/>
        <v>0</v>
      </c>
    </row>
    <row r="6" spans="1:24" ht="15.75" customHeight="1" x14ac:dyDescent="0.2">
      <c r="A6" s="8" t="s">
        <v>24</v>
      </c>
      <c r="B6" s="8" t="s">
        <v>122</v>
      </c>
      <c r="C6" s="8" t="s">
        <v>13</v>
      </c>
      <c r="D6" s="41">
        <v>0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3</v>
      </c>
      <c r="K6" s="8">
        <v>3</v>
      </c>
      <c r="L6" s="33">
        <f t="shared" si="0"/>
        <v>1</v>
      </c>
      <c r="M6" s="26">
        <v>1</v>
      </c>
      <c r="N6" s="26">
        <v>1</v>
      </c>
      <c r="O6" s="34">
        <f t="shared" si="1"/>
        <v>1</v>
      </c>
    </row>
    <row r="7" spans="1:24" s="26" customFormat="1" ht="15.75" customHeight="1" x14ac:dyDescent="0.2">
      <c r="A7" s="5" t="s">
        <v>25</v>
      </c>
      <c r="B7" s="5" t="s">
        <v>123</v>
      </c>
      <c r="C7" s="5" t="s">
        <v>13</v>
      </c>
      <c r="D7" s="5">
        <v>2</v>
      </c>
      <c r="E7" s="5">
        <v>2</v>
      </c>
      <c r="F7" s="5">
        <v>2</v>
      </c>
      <c r="G7" s="5">
        <v>2</v>
      </c>
      <c r="H7" s="5">
        <v>2</v>
      </c>
      <c r="I7" s="5">
        <v>2</v>
      </c>
      <c r="J7" s="5">
        <v>3</v>
      </c>
      <c r="K7" s="5">
        <v>3</v>
      </c>
      <c r="L7" s="33">
        <f t="shared" si="0"/>
        <v>2</v>
      </c>
      <c r="M7" s="26">
        <v>1</v>
      </c>
      <c r="N7" s="26">
        <v>1</v>
      </c>
      <c r="O7" s="34">
        <f t="shared" si="1"/>
        <v>1</v>
      </c>
    </row>
    <row r="8" spans="1:24" ht="15.75" customHeight="1" x14ac:dyDescent="0.2">
      <c r="A8" s="1" t="s">
        <v>27</v>
      </c>
      <c r="B8" s="1" t="s">
        <v>122</v>
      </c>
      <c r="C8" s="1" t="s">
        <v>13</v>
      </c>
      <c r="D8" s="42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3</v>
      </c>
      <c r="L8" s="33">
        <f t="shared" si="0"/>
        <v>0</v>
      </c>
      <c r="M8" s="3">
        <v>0</v>
      </c>
      <c r="N8" s="3">
        <v>0</v>
      </c>
      <c r="O8" s="34">
        <f t="shared" si="1"/>
        <v>0</v>
      </c>
    </row>
    <row r="9" spans="1:24" s="26" customFormat="1" ht="15.75" customHeight="1" x14ac:dyDescent="0.2">
      <c r="A9" s="7" t="s">
        <v>38</v>
      </c>
      <c r="B9" s="7" t="s">
        <v>123</v>
      </c>
      <c r="C9" s="7" t="s">
        <v>13</v>
      </c>
      <c r="D9" s="7">
        <v>2</v>
      </c>
      <c r="E9" s="7">
        <v>2</v>
      </c>
      <c r="F9" s="7">
        <v>1</v>
      </c>
      <c r="G9" s="7">
        <v>3</v>
      </c>
      <c r="H9" s="7">
        <v>2</v>
      </c>
      <c r="I9" s="7">
        <v>1</v>
      </c>
      <c r="J9" s="7">
        <v>3</v>
      </c>
      <c r="K9" s="7">
        <v>0</v>
      </c>
      <c r="L9" s="33">
        <f t="shared" si="0"/>
        <v>1.8</v>
      </c>
      <c r="M9" s="26">
        <v>1</v>
      </c>
      <c r="N9" s="26">
        <v>1</v>
      </c>
      <c r="O9" s="34">
        <f t="shared" si="1"/>
        <v>1</v>
      </c>
    </row>
    <row r="10" spans="1:24" s="26" customFormat="1" ht="15.75" customHeight="1" x14ac:dyDescent="0.2">
      <c r="A10" s="7" t="s">
        <v>40</v>
      </c>
      <c r="B10" s="7" t="s">
        <v>123</v>
      </c>
      <c r="C10" s="7" t="s">
        <v>13</v>
      </c>
      <c r="D10" s="7">
        <v>2</v>
      </c>
      <c r="E10" s="7">
        <v>2</v>
      </c>
      <c r="F10" s="24">
        <v>1</v>
      </c>
      <c r="G10" s="7">
        <v>0</v>
      </c>
      <c r="H10" s="7">
        <v>1</v>
      </c>
      <c r="I10" s="24">
        <v>1</v>
      </c>
      <c r="J10" s="7">
        <v>3</v>
      </c>
      <c r="K10" s="24">
        <v>3</v>
      </c>
      <c r="L10" s="33">
        <f t="shared" si="0"/>
        <v>1</v>
      </c>
      <c r="M10" s="3">
        <v>0</v>
      </c>
      <c r="N10" s="3">
        <v>0</v>
      </c>
      <c r="O10" s="34">
        <f t="shared" si="1"/>
        <v>0</v>
      </c>
    </row>
    <row r="11" spans="1:24" s="26" customFormat="1" ht="15.75" customHeight="1" x14ac:dyDescent="0.2">
      <c r="A11" s="7" t="s">
        <v>43</v>
      </c>
      <c r="B11" s="7" t="s">
        <v>123</v>
      </c>
      <c r="C11" s="7" t="s">
        <v>19</v>
      </c>
      <c r="D11" s="7">
        <v>2</v>
      </c>
      <c r="E11" s="7">
        <v>2</v>
      </c>
      <c r="F11" s="7">
        <v>2</v>
      </c>
      <c r="G11" s="7">
        <v>2</v>
      </c>
      <c r="H11" s="7">
        <v>2</v>
      </c>
      <c r="I11" s="24">
        <v>2</v>
      </c>
      <c r="J11" s="7">
        <v>3</v>
      </c>
      <c r="K11" s="45">
        <v>0</v>
      </c>
      <c r="L11" s="33">
        <f t="shared" si="0"/>
        <v>2</v>
      </c>
      <c r="M11" s="26">
        <v>1</v>
      </c>
      <c r="N11" s="26">
        <v>1</v>
      </c>
      <c r="O11" s="34">
        <f t="shared" si="1"/>
        <v>1</v>
      </c>
    </row>
    <row r="12" spans="1:24" s="12" customFormat="1" ht="15.75" customHeight="1" x14ac:dyDescent="0.2">
      <c r="A12" s="8" t="s">
        <v>109</v>
      </c>
      <c r="B12" s="8" t="s">
        <v>122</v>
      </c>
      <c r="C12" s="8" t="s">
        <v>16</v>
      </c>
      <c r="D12" s="41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41">
        <v>0</v>
      </c>
      <c r="K12" s="41">
        <v>0</v>
      </c>
      <c r="L12" s="33">
        <f t="shared" si="0"/>
        <v>0</v>
      </c>
      <c r="M12" s="3">
        <v>0</v>
      </c>
      <c r="N12" s="3">
        <v>0</v>
      </c>
      <c r="O12" s="34">
        <f t="shared" si="1"/>
        <v>0</v>
      </c>
    </row>
    <row r="13" spans="1:24" s="28" customFormat="1" ht="15.75" customHeight="1" x14ac:dyDescent="0.2">
      <c r="A13" s="19" t="s">
        <v>47</v>
      </c>
      <c r="B13" s="19" t="s">
        <v>123</v>
      </c>
      <c r="C13" s="19" t="s">
        <v>13</v>
      </c>
      <c r="D13" s="19">
        <v>2</v>
      </c>
      <c r="E13" s="19">
        <v>1</v>
      </c>
      <c r="F13" s="19">
        <v>2</v>
      </c>
      <c r="G13" s="27">
        <v>0</v>
      </c>
      <c r="H13" s="19">
        <v>0</v>
      </c>
      <c r="I13" s="27">
        <v>1</v>
      </c>
      <c r="J13" s="19">
        <v>3</v>
      </c>
      <c r="K13" s="19">
        <v>3</v>
      </c>
      <c r="L13" s="33">
        <f t="shared" si="0"/>
        <v>0.8</v>
      </c>
      <c r="M13" s="30">
        <v>0</v>
      </c>
      <c r="N13" s="30">
        <v>0</v>
      </c>
      <c r="O13" s="34">
        <f t="shared" si="1"/>
        <v>0</v>
      </c>
    </row>
    <row r="14" spans="1:24" ht="15.75" customHeight="1" x14ac:dyDescent="0.2">
      <c r="A14" s="1" t="s">
        <v>53</v>
      </c>
      <c r="B14" s="1" t="s">
        <v>122</v>
      </c>
      <c r="C14" s="1" t="s">
        <v>13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3</v>
      </c>
      <c r="K14" s="1">
        <v>3</v>
      </c>
      <c r="L14" s="33">
        <f t="shared" si="0"/>
        <v>0</v>
      </c>
      <c r="M14" s="3">
        <v>0</v>
      </c>
      <c r="N14" s="3">
        <v>0</v>
      </c>
      <c r="O14" s="34">
        <f t="shared" si="1"/>
        <v>0</v>
      </c>
    </row>
    <row r="15" spans="1:24" s="26" customFormat="1" ht="15.75" customHeight="1" x14ac:dyDescent="0.2">
      <c r="A15" s="5" t="s">
        <v>54</v>
      </c>
      <c r="B15" s="5" t="s">
        <v>123</v>
      </c>
      <c r="C15" s="5" t="s">
        <v>13</v>
      </c>
      <c r="D15" s="5">
        <v>3</v>
      </c>
      <c r="E15" s="5">
        <v>1</v>
      </c>
      <c r="F15" s="5">
        <v>0</v>
      </c>
      <c r="G15" s="5">
        <v>1</v>
      </c>
      <c r="H15" s="5">
        <v>0</v>
      </c>
      <c r="I15" s="5">
        <v>0</v>
      </c>
      <c r="J15" s="5">
        <v>3</v>
      </c>
      <c r="K15" s="26">
        <v>3</v>
      </c>
      <c r="L15" s="33">
        <f t="shared" si="0"/>
        <v>0.4</v>
      </c>
      <c r="M15" s="3">
        <v>0</v>
      </c>
      <c r="N15" s="3">
        <v>0</v>
      </c>
      <c r="O15" s="34">
        <f t="shared" si="1"/>
        <v>0</v>
      </c>
    </row>
    <row r="16" spans="1:24" s="26" customFormat="1" ht="15.75" customHeight="1" x14ac:dyDescent="0.2">
      <c r="A16" s="7" t="s">
        <v>115</v>
      </c>
      <c r="B16" s="7" t="s">
        <v>123</v>
      </c>
      <c r="C16" s="7" t="s">
        <v>16</v>
      </c>
      <c r="D16" s="7">
        <v>2</v>
      </c>
      <c r="E16" s="7">
        <v>3</v>
      </c>
      <c r="F16" s="7">
        <v>1</v>
      </c>
      <c r="G16" s="7">
        <v>2</v>
      </c>
      <c r="H16" s="7">
        <v>1</v>
      </c>
      <c r="I16" s="7">
        <v>1</v>
      </c>
      <c r="J16" s="24">
        <v>3</v>
      </c>
      <c r="K16" s="24">
        <v>3</v>
      </c>
      <c r="L16" s="33">
        <f t="shared" si="0"/>
        <v>1.6</v>
      </c>
      <c r="M16" s="26">
        <v>1</v>
      </c>
      <c r="N16" s="26">
        <v>1</v>
      </c>
      <c r="O16" s="34">
        <f t="shared" si="1"/>
        <v>1</v>
      </c>
    </row>
    <row r="17" spans="1:15" s="26" customFormat="1" ht="15.75" customHeight="1" x14ac:dyDescent="0.2">
      <c r="A17" s="7" t="s">
        <v>56</v>
      </c>
      <c r="B17" s="7" t="s">
        <v>123</v>
      </c>
      <c r="C17" s="7" t="s">
        <v>19</v>
      </c>
      <c r="D17" s="7">
        <v>2</v>
      </c>
      <c r="E17" s="7">
        <v>1</v>
      </c>
      <c r="F17" s="7">
        <v>0</v>
      </c>
      <c r="G17" s="7">
        <v>1</v>
      </c>
      <c r="H17" s="7">
        <v>0</v>
      </c>
      <c r="I17" s="7">
        <v>1</v>
      </c>
      <c r="J17" s="7">
        <v>3</v>
      </c>
      <c r="K17" s="43">
        <v>0</v>
      </c>
      <c r="L17" s="33">
        <f t="shared" si="0"/>
        <v>0.6</v>
      </c>
      <c r="M17" s="26">
        <v>1</v>
      </c>
      <c r="N17" s="26">
        <v>1</v>
      </c>
      <c r="O17" s="34">
        <f t="shared" si="1"/>
        <v>1</v>
      </c>
    </row>
    <row r="18" spans="1:15" s="26" customFormat="1" ht="15.75" customHeight="1" x14ac:dyDescent="0.2">
      <c r="A18" s="7" t="s">
        <v>58</v>
      </c>
      <c r="B18" s="7" t="s">
        <v>123</v>
      </c>
      <c r="C18" s="7" t="s">
        <v>41</v>
      </c>
      <c r="D18" s="7">
        <v>2</v>
      </c>
      <c r="E18" s="7">
        <v>1</v>
      </c>
      <c r="F18" s="7">
        <v>0</v>
      </c>
      <c r="G18" s="7">
        <v>2</v>
      </c>
      <c r="H18" s="7">
        <v>2</v>
      </c>
      <c r="I18" s="7">
        <v>0</v>
      </c>
      <c r="J18" s="24">
        <v>3</v>
      </c>
      <c r="K18" s="24">
        <v>3</v>
      </c>
      <c r="L18" s="33">
        <f t="shared" si="0"/>
        <v>1</v>
      </c>
      <c r="M18" s="26">
        <v>1</v>
      </c>
      <c r="N18" s="26">
        <v>1</v>
      </c>
      <c r="O18" s="34">
        <f t="shared" si="1"/>
        <v>1</v>
      </c>
    </row>
    <row r="19" spans="1:15" s="26" customFormat="1" ht="15.75" customHeight="1" x14ac:dyDescent="0.2">
      <c r="A19" s="7" t="s">
        <v>61</v>
      </c>
      <c r="B19" s="7" t="s">
        <v>123</v>
      </c>
      <c r="C19" s="7" t="s">
        <v>19</v>
      </c>
      <c r="D19" s="7">
        <v>2</v>
      </c>
      <c r="E19" s="7">
        <v>1</v>
      </c>
      <c r="F19" s="7">
        <v>0</v>
      </c>
      <c r="G19" s="7">
        <v>0</v>
      </c>
      <c r="H19" s="7">
        <v>0</v>
      </c>
      <c r="I19" s="7">
        <v>0</v>
      </c>
      <c r="J19" s="45">
        <v>0</v>
      </c>
      <c r="K19" s="7">
        <v>3</v>
      </c>
      <c r="L19" s="33">
        <f t="shared" si="0"/>
        <v>0.2</v>
      </c>
      <c r="M19" s="26">
        <v>1</v>
      </c>
      <c r="N19" s="26">
        <v>1</v>
      </c>
      <c r="O19" s="34">
        <f t="shared" si="1"/>
        <v>1</v>
      </c>
    </row>
    <row r="20" spans="1:15" s="26" customFormat="1" ht="15.75" customHeight="1" x14ac:dyDescent="0.2">
      <c r="A20" s="7" t="s">
        <v>66</v>
      </c>
      <c r="B20" s="7" t="s">
        <v>123</v>
      </c>
      <c r="C20" s="7" t="s">
        <v>19</v>
      </c>
      <c r="D20" s="7">
        <v>2</v>
      </c>
      <c r="E20" s="7">
        <v>1</v>
      </c>
      <c r="F20" s="7">
        <v>0</v>
      </c>
      <c r="G20" s="7">
        <v>1</v>
      </c>
      <c r="H20" s="7">
        <v>1</v>
      </c>
      <c r="I20" s="7">
        <v>0</v>
      </c>
      <c r="J20" s="24">
        <v>3</v>
      </c>
      <c r="K20" s="43">
        <v>0</v>
      </c>
      <c r="L20" s="33">
        <f t="shared" si="0"/>
        <v>0.6</v>
      </c>
      <c r="M20" s="26">
        <v>1</v>
      </c>
      <c r="N20" s="26">
        <v>1</v>
      </c>
      <c r="O20" s="34">
        <f t="shared" si="1"/>
        <v>1</v>
      </c>
    </row>
    <row r="21" spans="1:15" ht="12" x14ac:dyDescent="0.2">
      <c r="A21" s="1" t="s">
        <v>69</v>
      </c>
      <c r="B21" s="1" t="s">
        <v>122</v>
      </c>
      <c r="C21" s="1" t="s">
        <v>19</v>
      </c>
      <c r="D21" s="1">
        <v>2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3">
        <v>3</v>
      </c>
      <c r="K21" s="3">
        <v>3</v>
      </c>
      <c r="L21" s="33">
        <f t="shared" si="0"/>
        <v>0</v>
      </c>
      <c r="M21" s="3">
        <v>0</v>
      </c>
      <c r="N21" s="3">
        <v>0</v>
      </c>
      <c r="O21" s="34">
        <f t="shared" si="1"/>
        <v>0</v>
      </c>
    </row>
    <row r="22" spans="1:15" ht="12" x14ac:dyDescent="0.2">
      <c r="A22" s="1" t="s">
        <v>70</v>
      </c>
      <c r="B22" s="1" t="s">
        <v>122</v>
      </c>
      <c r="C22" s="1" t="s">
        <v>15</v>
      </c>
      <c r="D22" s="42">
        <v>0</v>
      </c>
      <c r="E22" s="1">
        <v>1</v>
      </c>
      <c r="F22" s="1">
        <v>0</v>
      </c>
      <c r="G22" s="1">
        <v>0</v>
      </c>
      <c r="H22" s="1">
        <v>0</v>
      </c>
      <c r="I22" s="1">
        <v>1</v>
      </c>
      <c r="J22" s="1">
        <v>3</v>
      </c>
      <c r="K22" s="3">
        <v>3</v>
      </c>
      <c r="L22" s="33">
        <f t="shared" si="0"/>
        <v>0.4</v>
      </c>
      <c r="M22" s="26">
        <v>0</v>
      </c>
      <c r="N22" s="26">
        <v>1</v>
      </c>
      <c r="O22" s="34">
        <f t="shared" si="1"/>
        <v>0.5</v>
      </c>
    </row>
    <row r="23" spans="1:15" ht="12" x14ac:dyDescent="0.2">
      <c r="A23" s="1" t="s">
        <v>71</v>
      </c>
      <c r="B23" s="1" t="s">
        <v>122</v>
      </c>
      <c r="C23" s="1" t="s">
        <v>11</v>
      </c>
      <c r="D23" s="42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3</v>
      </c>
      <c r="K23" s="1">
        <v>3</v>
      </c>
      <c r="L23" s="33">
        <f t="shared" si="0"/>
        <v>0</v>
      </c>
      <c r="M23" s="3">
        <v>0</v>
      </c>
      <c r="N23" s="3">
        <v>0</v>
      </c>
      <c r="O23" s="34">
        <f t="shared" si="1"/>
        <v>0</v>
      </c>
    </row>
    <row r="24" spans="1:15" ht="12" x14ac:dyDescent="0.2">
      <c r="A24" s="1" t="s">
        <v>73</v>
      </c>
      <c r="B24" s="1" t="s">
        <v>122</v>
      </c>
      <c r="C24" s="1" t="s">
        <v>15</v>
      </c>
      <c r="D24" s="42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3</v>
      </c>
      <c r="K24" s="1">
        <v>0</v>
      </c>
      <c r="L24" s="33">
        <f t="shared" si="0"/>
        <v>0</v>
      </c>
      <c r="M24" s="3">
        <v>0</v>
      </c>
      <c r="N24" s="3">
        <v>0</v>
      </c>
      <c r="O24" s="34">
        <f t="shared" si="1"/>
        <v>0</v>
      </c>
    </row>
    <row r="25" spans="1:15" s="26" customFormat="1" ht="12" x14ac:dyDescent="0.2">
      <c r="A25" s="7" t="s">
        <v>76</v>
      </c>
      <c r="B25" s="7" t="s">
        <v>123</v>
      </c>
      <c r="C25" s="7" t="s">
        <v>16</v>
      </c>
      <c r="D25" s="7">
        <v>2</v>
      </c>
      <c r="E25" s="7">
        <v>2</v>
      </c>
      <c r="F25" s="7">
        <v>1</v>
      </c>
      <c r="G25" s="7">
        <v>1</v>
      </c>
      <c r="H25" s="7">
        <v>1</v>
      </c>
      <c r="I25" s="7">
        <v>1</v>
      </c>
      <c r="J25" s="7">
        <v>3</v>
      </c>
      <c r="K25" s="7">
        <v>3</v>
      </c>
      <c r="L25" s="33">
        <f t="shared" si="0"/>
        <v>1.2</v>
      </c>
      <c r="M25" s="3">
        <v>0</v>
      </c>
      <c r="N25" s="3">
        <v>0</v>
      </c>
      <c r="O25" s="34">
        <f t="shared" si="1"/>
        <v>0</v>
      </c>
    </row>
    <row r="26" spans="1:15" ht="15.75" customHeight="1" x14ac:dyDescent="0.2">
      <c r="A26" s="1" t="s">
        <v>108</v>
      </c>
      <c r="B26" s="1" t="s">
        <v>122</v>
      </c>
      <c r="C26" s="1" t="s">
        <v>16</v>
      </c>
      <c r="D26" s="42">
        <v>0</v>
      </c>
      <c r="E26" s="1">
        <v>1</v>
      </c>
      <c r="F26" s="3">
        <v>1</v>
      </c>
      <c r="G26" s="1">
        <v>0</v>
      </c>
      <c r="H26" s="3">
        <v>0</v>
      </c>
      <c r="I26" s="1">
        <v>0</v>
      </c>
      <c r="J26" s="1">
        <v>3</v>
      </c>
      <c r="K26" s="3">
        <v>3</v>
      </c>
      <c r="L26" s="33">
        <f t="shared" si="0"/>
        <v>0.4</v>
      </c>
      <c r="M26" s="3">
        <v>0</v>
      </c>
      <c r="N26" s="3">
        <v>0</v>
      </c>
      <c r="O26" s="34">
        <f t="shared" si="1"/>
        <v>0</v>
      </c>
    </row>
    <row r="27" spans="1:15" s="26" customFormat="1" ht="15.75" customHeight="1" x14ac:dyDescent="0.2">
      <c r="A27" s="7" t="s">
        <v>46</v>
      </c>
      <c r="B27" s="7" t="s">
        <v>123</v>
      </c>
      <c r="C27" s="7" t="s">
        <v>13</v>
      </c>
      <c r="D27" s="7">
        <v>2</v>
      </c>
      <c r="E27" s="7">
        <v>1</v>
      </c>
      <c r="F27" s="24">
        <v>1</v>
      </c>
      <c r="G27" s="24">
        <v>2</v>
      </c>
      <c r="H27" s="7">
        <v>2</v>
      </c>
      <c r="I27" s="7">
        <v>2</v>
      </c>
      <c r="J27" s="24">
        <v>3</v>
      </c>
      <c r="K27" s="7">
        <v>3</v>
      </c>
      <c r="L27" s="33">
        <f t="shared" si="0"/>
        <v>1.6</v>
      </c>
      <c r="M27" s="3">
        <v>0</v>
      </c>
      <c r="N27" s="3">
        <v>0</v>
      </c>
      <c r="O27" s="34">
        <f t="shared" si="1"/>
        <v>0</v>
      </c>
    </row>
  </sheetData>
  <pageMargins left="0.7" right="0.7" top="0.75" bottom="0.75" header="0.3" footer="0.3"/>
  <pageSetup scale="7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6"/>
  <sheetViews>
    <sheetView tabSelected="1" zoomScale="91" zoomScaleNormal="91" workbookViewId="0">
      <pane ySplit="1" topLeftCell="A2" activePane="bottomLeft" state="frozen"/>
      <selection pane="bottomLeft" activeCell="C21" sqref="C21"/>
    </sheetView>
  </sheetViews>
  <sheetFormatPr defaultColWidth="14.42578125" defaultRowHeight="15.75" customHeight="1" x14ac:dyDescent="0.2"/>
  <cols>
    <col min="1" max="2" width="27" style="3" customWidth="1"/>
    <col min="3" max="3" width="11.85546875" style="3" customWidth="1"/>
    <col min="4" max="4" width="6.28515625" style="3" customWidth="1"/>
    <col min="5" max="6" width="14.42578125" style="3"/>
    <col min="7" max="7" width="10.28515625" style="3" customWidth="1"/>
    <col min="8" max="8" width="14.42578125" style="3"/>
    <col min="9" max="9" width="12.28515625" style="3" customWidth="1"/>
    <col min="10" max="10" width="8.7109375" style="3" customWidth="1"/>
    <col min="11" max="16384" width="14.42578125" style="3"/>
  </cols>
  <sheetData>
    <row r="1" spans="1:20" s="25" customFormat="1" ht="15.75" customHeight="1" x14ac:dyDescent="0.2">
      <c r="A1" s="15" t="s">
        <v>0</v>
      </c>
      <c r="B1" s="15" t="s">
        <v>121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117</v>
      </c>
      <c r="M1" s="15" t="s">
        <v>118</v>
      </c>
      <c r="N1" s="15" t="s">
        <v>119</v>
      </c>
      <c r="O1" s="15" t="s">
        <v>120</v>
      </c>
      <c r="P1" s="15"/>
      <c r="Q1" s="15"/>
      <c r="R1" s="15"/>
      <c r="S1" s="15"/>
      <c r="T1" s="15"/>
    </row>
    <row r="2" spans="1:20" s="34" customFormat="1" ht="15.75" customHeight="1" x14ac:dyDescent="0.2">
      <c r="A2" s="32" t="s">
        <v>82</v>
      </c>
      <c r="B2" s="32" t="s">
        <v>122</v>
      </c>
      <c r="C2" s="32" t="s">
        <v>83</v>
      </c>
      <c r="D2" s="32">
        <v>2</v>
      </c>
      <c r="E2" s="32">
        <v>2</v>
      </c>
      <c r="F2" s="32">
        <v>0</v>
      </c>
      <c r="G2" s="32">
        <v>1</v>
      </c>
      <c r="H2" s="32">
        <v>0</v>
      </c>
      <c r="I2" s="32">
        <v>0</v>
      </c>
      <c r="J2" s="32">
        <v>3</v>
      </c>
      <c r="K2" s="32">
        <v>3</v>
      </c>
      <c r="L2" s="33">
        <f>AVERAGE(E2:I2)</f>
        <v>0.6</v>
      </c>
      <c r="M2" s="34">
        <v>1</v>
      </c>
      <c r="N2" s="34">
        <v>1</v>
      </c>
      <c r="O2" s="34">
        <f>AVERAGE(M2:N2)</f>
        <v>1</v>
      </c>
    </row>
    <row r="3" spans="1:20" ht="15.75" customHeight="1" x14ac:dyDescent="0.2">
      <c r="A3" s="1" t="s">
        <v>84</v>
      </c>
      <c r="B3" s="1" t="s">
        <v>122</v>
      </c>
      <c r="C3" s="1" t="s">
        <v>41</v>
      </c>
      <c r="D3" s="1">
        <v>2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3</v>
      </c>
      <c r="K3" s="3">
        <v>3</v>
      </c>
      <c r="L3" s="33">
        <f t="shared" ref="L3:L25" si="0">AVERAGE(E3:I3)</f>
        <v>0</v>
      </c>
      <c r="M3" s="3">
        <v>0</v>
      </c>
      <c r="N3" s="3">
        <v>0</v>
      </c>
      <c r="O3" s="34">
        <f t="shared" ref="O3:O25" si="1">AVERAGE(M3:N3)</f>
        <v>0</v>
      </c>
    </row>
    <row r="4" spans="1:20" ht="15.75" customHeight="1" x14ac:dyDescent="0.2">
      <c r="A4" s="1" t="s">
        <v>85</v>
      </c>
      <c r="B4" s="1" t="s">
        <v>122</v>
      </c>
      <c r="C4" s="1" t="s">
        <v>86</v>
      </c>
      <c r="D4" s="1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1">
        <v>3</v>
      </c>
      <c r="K4" s="1">
        <v>3</v>
      </c>
      <c r="L4" s="33">
        <f t="shared" si="0"/>
        <v>0</v>
      </c>
      <c r="M4" s="3">
        <v>0</v>
      </c>
      <c r="N4" s="3">
        <v>0</v>
      </c>
      <c r="O4" s="34">
        <f t="shared" si="1"/>
        <v>0</v>
      </c>
    </row>
    <row r="5" spans="1:20" ht="15.75" customHeight="1" x14ac:dyDescent="0.2">
      <c r="A5" s="1" t="s">
        <v>87</v>
      </c>
      <c r="B5" s="1" t="s">
        <v>122</v>
      </c>
      <c r="C5" s="1" t="s">
        <v>19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3</v>
      </c>
      <c r="K5" s="3">
        <v>3</v>
      </c>
      <c r="L5" s="33">
        <f t="shared" si="0"/>
        <v>0</v>
      </c>
      <c r="M5" s="3">
        <v>0</v>
      </c>
      <c r="N5" s="3">
        <v>0</v>
      </c>
      <c r="O5" s="34">
        <f t="shared" si="1"/>
        <v>0</v>
      </c>
    </row>
    <row r="6" spans="1:20" s="26" customFormat="1" ht="15.75" customHeight="1" x14ac:dyDescent="0.2">
      <c r="A6" s="7" t="s">
        <v>88</v>
      </c>
      <c r="B6" s="7" t="s">
        <v>123</v>
      </c>
      <c r="C6" s="7" t="s">
        <v>41</v>
      </c>
      <c r="D6" s="7">
        <v>2</v>
      </c>
      <c r="E6" s="7">
        <v>2</v>
      </c>
      <c r="F6" s="7">
        <v>0</v>
      </c>
      <c r="G6" s="7">
        <v>0</v>
      </c>
      <c r="H6" s="7">
        <v>0</v>
      </c>
      <c r="I6" s="7">
        <v>0</v>
      </c>
      <c r="J6" s="7">
        <v>3</v>
      </c>
      <c r="K6" s="43">
        <v>0</v>
      </c>
      <c r="L6" s="33">
        <f t="shared" si="0"/>
        <v>0.4</v>
      </c>
      <c r="M6" s="26">
        <v>1</v>
      </c>
      <c r="N6" s="26">
        <v>0</v>
      </c>
      <c r="O6" s="34">
        <f t="shared" si="1"/>
        <v>0.5</v>
      </c>
    </row>
    <row r="7" spans="1:20" s="26" customFormat="1" ht="15.75" customHeight="1" x14ac:dyDescent="0.2">
      <c r="A7" s="7" t="s">
        <v>89</v>
      </c>
      <c r="B7" s="7" t="s">
        <v>123</v>
      </c>
      <c r="C7" s="7" t="s">
        <v>19</v>
      </c>
      <c r="D7" s="7">
        <v>2</v>
      </c>
      <c r="E7" s="7">
        <v>2</v>
      </c>
      <c r="F7" s="7">
        <v>2</v>
      </c>
      <c r="G7" s="7">
        <v>2</v>
      </c>
      <c r="H7" s="7">
        <v>3</v>
      </c>
      <c r="I7" s="7">
        <v>0</v>
      </c>
      <c r="J7" s="24">
        <v>3</v>
      </c>
      <c r="K7" s="24">
        <v>0</v>
      </c>
      <c r="L7" s="33">
        <f t="shared" si="0"/>
        <v>1.8</v>
      </c>
      <c r="M7" s="26">
        <v>1</v>
      </c>
      <c r="N7" s="26">
        <v>1</v>
      </c>
      <c r="O7" s="34">
        <f t="shared" si="1"/>
        <v>1</v>
      </c>
    </row>
    <row r="8" spans="1:20" ht="15.75" customHeight="1" x14ac:dyDescent="0.2">
      <c r="A8" s="1" t="s">
        <v>90</v>
      </c>
      <c r="B8" s="1" t="s">
        <v>122</v>
      </c>
      <c r="C8" s="1" t="s">
        <v>19</v>
      </c>
      <c r="D8" s="3">
        <v>2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3</v>
      </c>
      <c r="K8" s="3">
        <v>3</v>
      </c>
      <c r="L8" s="33">
        <f t="shared" si="0"/>
        <v>0</v>
      </c>
      <c r="M8" s="3">
        <v>0</v>
      </c>
      <c r="N8" s="3">
        <v>0</v>
      </c>
      <c r="O8" s="34">
        <f t="shared" si="1"/>
        <v>0</v>
      </c>
    </row>
    <row r="9" spans="1:20" s="26" customFormat="1" ht="15.75" customHeight="1" x14ac:dyDescent="0.2">
      <c r="A9" s="5" t="s">
        <v>91</v>
      </c>
      <c r="B9" s="5" t="s">
        <v>123</v>
      </c>
      <c r="C9" s="5" t="s">
        <v>16</v>
      </c>
      <c r="D9" s="5">
        <v>2</v>
      </c>
      <c r="E9" s="5">
        <v>1</v>
      </c>
      <c r="F9" s="5">
        <v>1</v>
      </c>
      <c r="G9" s="5">
        <v>0</v>
      </c>
      <c r="H9" s="5">
        <v>1</v>
      </c>
      <c r="I9" s="5">
        <v>1</v>
      </c>
      <c r="J9" s="5">
        <v>3</v>
      </c>
      <c r="K9" s="26">
        <v>0</v>
      </c>
      <c r="L9" s="33">
        <f t="shared" si="0"/>
        <v>0.8</v>
      </c>
      <c r="M9" s="26">
        <v>1</v>
      </c>
      <c r="N9" s="26">
        <v>1</v>
      </c>
      <c r="O9" s="34">
        <f t="shared" si="1"/>
        <v>1</v>
      </c>
    </row>
    <row r="10" spans="1:20" ht="15.75" customHeight="1" x14ac:dyDescent="0.2">
      <c r="A10" s="1" t="s">
        <v>92</v>
      </c>
      <c r="B10" s="1" t="s">
        <v>122</v>
      </c>
      <c r="C10" s="1" t="s">
        <v>15</v>
      </c>
      <c r="D10" s="1">
        <v>2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3</v>
      </c>
      <c r="K10" s="1">
        <v>0</v>
      </c>
      <c r="L10" s="33">
        <f t="shared" si="0"/>
        <v>0</v>
      </c>
      <c r="M10" s="3">
        <v>0</v>
      </c>
      <c r="N10" s="3">
        <v>0</v>
      </c>
      <c r="O10" s="34">
        <f t="shared" si="1"/>
        <v>0</v>
      </c>
    </row>
    <row r="11" spans="1:20" s="26" customFormat="1" ht="15.75" customHeight="1" x14ac:dyDescent="0.2">
      <c r="A11" s="7" t="s">
        <v>93</v>
      </c>
      <c r="B11" s="7" t="s">
        <v>123</v>
      </c>
      <c r="C11" s="7" t="s">
        <v>19</v>
      </c>
      <c r="D11" s="7">
        <v>3</v>
      </c>
      <c r="E11" s="7">
        <v>1</v>
      </c>
      <c r="F11" s="7">
        <v>2</v>
      </c>
      <c r="G11" s="7">
        <v>2</v>
      </c>
      <c r="H11" s="7">
        <v>2</v>
      </c>
      <c r="I11" s="7">
        <v>1</v>
      </c>
      <c r="J11" s="7">
        <v>3</v>
      </c>
      <c r="K11" s="24">
        <v>3</v>
      </c>
      <c r="L11" s="33">
        <f t="shared" si="0"/>
        <v>1.6</v>
      </c>
      <c r="M11" s="26">
        <v>1</v>
      </c>
      <c r="N11" s="26">
        <v>1</v>
      </c>
      <c r="O11" s="34">
        <f t="shared" si="1"/>
        <v>1</v>
      </c>
    </row>
    <row r="12" spans="1:20" ht="15.75" customHeight="1" x14ac:dyDescent="0.2">
      <c r="A12" s="1" t="s">
        <v>94</v>
      </c>
      <c r="B12" s="1" t="s">
        <v>122</v>
      </c>
      <c r="C12" s="1" t="s">
        <v>16</v>
      </c>
      <c r="D12" s="1">
        <v>2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41">
        <v>0</v>
      </c>
      <c r="K12" s="41">
        <v>0</v>
      </c>
      <c r="L12" s="33">
        <f t="shared" si="0"/>
        <v>0.2</v>
      </c>
      <c r="M12" s="3">
        <v>0</v>
      </c>
      <c r="N12" s="3">
        <v>0</v>
      </c>
      <c r="O12" s="34">
        <f t="shared" si="1"/>
        <v>0</v>
      </c>
    </row>
    <row r="13" spans="1:20" s="30" customFormat="1" ht="15.75" customHeight="1" x14ac:dyDescent="0.2">
      <c r="A13" s="29" t="s">
        <v>95</v>
      </c>
      <c r="B13" s="29" t="s">
        <v>122</v>
      </c>
      <c r="C13" s="29" t="s">
        <v>83</v>
      </c>
      <c r="D13" s="29">
        <v>2</v>
      </c>
      <c r="E13" s="29">
        <v>1</v>
      </c>
      <c r="F13" s="29">
        <v>0</v>
      </c>
      <c r="G13" s="29">
        <v>1</v>
      </c>
      <c r="H13" s="29">
        <v>1</v>
      </c>
      <c r="I13" s="29">
        <v>0</v>
      </c>
      <c r="J13" s="23">
        <v>3</v>
      </c>
      <c r="K13" s="47">
        <v>0</v>
      </c>
      <c r="L13" s="33">
        <f t="shared" si="0"/>
        <v>0.6</v>
      </c>
      <c r="M13" s="30">
        <v>0</v>
      </c>
      <c r="N13" s="30">
        <v>0</v>
      </c>
      <c r="O13" s="34">
        <f t="shared" si="1"/>
        <v>0</v>
      </c>
    </row>
    <row r="14" spans="1:20" ht="15.75" customHeight="1" x14ac:dyDescent="0.2">
      <c r="A14" s="1" t="s">
        <v>96</v>
      </c>
      <c r="B14" s="1" t="s">
        <v>122</v>
      </c>
      <c r="C14" s="1" t="s">
        <v>86</v>
      </c>
      <c r="D14" s="42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42">
        <v>0</v>
      </c>
      <c r="K14" s="42">
        <v>0</v>
      </c>
      <c r="L14" s="33">
        <f t="shared" si="0"/>
        <v>0</v>
      </c>
      <c r="M14" s="3">
        <v>0</v>
      </c>
      <c r="N14" s="3">
        <v>0</v>
      </c>
      <c r="O14" s="34">
        <f t="shared" si="1"/>
        <v>0</v>
      </c>
    </row>
    <row r="15" spans="1:20" ht="15.75" customHeight="1" x14ac:dyDescent="0.2">
      <c r="A15" s="1" t="s">
        <v>97</v>
      </c>
      <c r="B15" s="1" t="s">
        <v>122</v>
      </c>
      <c r="C15" s="1" t="s">
        <v>13</v>
      </c>
      <c r="D15" s="1">
        <v>2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1">
        <v>3</v>
      </c>
      <c r="K15" s="1">
        <v>3</v>
      </c>
      <c r="L15" s="33">
        <f t="shared" si="0"/>
        <v>0</v>
      </c>
      <c r="M15" s="3">
        <v>0</v>
      </c>
      <c r="N15" s="3">
        <v>0</v>
      </c>
      <c r="O15" s="34">
        <f t="shared" si="1"/>
        <v>0</v>
      </c>
    </row>
    <row r="16" spans="1:20" s="26" customFormat="1" ht="15.75" customHeight="1" x14ac:dyDescent="0.2">
      <c r="A16" s="5" t="s">
        <v>98</v>
      </c>
      <c r="B16" s="5" t="s">
        <v>123</v>
      </c>
      <c r="C16" s="5" t="s">
        <v>16</v>
      </c>
      <c r="D16" s="5">
        <v>3</v>
      </c>
      <c r="E16" s="5">
        <v>3</v>
      </c>
      <c r="F16" s="5">
        <v>2</v>
      </c>
      <c r="G16" s="5">
        <v>2</v>
      </c>
      <c r="H16" s="5">
        <v>1</v>
      </c>
      <c r="I16" s="26">
        <v>1</v>
      </c>
      <c r="J16" s="5">
        <v>3</v>
      </c>
      <c r="K16" s="44">
        <v>0</v>
      </c>
      <c r="L16" s="33">
        <f t="shared" si="0"/>
        <v>1.8</v>
      </c>
      <c r="M16" s="26">
        <v>1</v>
      </c>
      <c r="N16" s="26">
        <v>1</v>
      </c>
      <c r="O16" s="34">
        <f t="shared" si="1"/>
        <v>1</v>
      </c>
    </row>
    <row r="17" spans="1:15" s="26" customFormat="1" ht="15.75" customHeight="1" x14ac:dyDescent="0.2">
      <c r="A17" s="5" t="s">
        <v>116</v>
      </c>
      <c r="B17" s="5" t="s">
        <v>123</v>
      </c>
      <c r="C17" s="5" t="s">
        <v>16</v>
      </c>
      <c r="D17" s="44">
        <v>0</v>
      </c>
      <c r="E17" s="31">
        <v>2</v>
      </c>
      <c r="F17" s="31">
        <v>2</v>
      </c>
      <c r="G17" s="31">
        <v>2</v>
      </c>
      <c r="H17" s="31">
        <v>2</v>
      </c>
      <c r="I17" s="31">
        <v>2</v>
      </c>
      <c r="J17" s="44">
        <v>0</v>
      </c>
      <c r="K17" s="5">
        <v>3</v>
      </c>
      <c r="L17" s="33">
        <f t="shared" si="0"/>
        <v>2</v>
      </c>
      <c r="M17" s="26">
        <v>1</v>
      </c>
      <c r="N17" s="26">
        <v>1</v>
      </c>
      <c r="O17" s="34">
        <f t="shared" si="1"/>
        <v>1</v>
      </c>
    </row>
    <row r="18" spans="1:15" s="26" customFormat="1" ht="15.75" customHeight="1" x14ac:dyDescent="0.2">
      <c r="A18" s="5" t="s">
        <v>99</v>
      </c>
      <c r="B18" s="5" t="s">
        <v>123</v>
      </c>
      <c r="C18" s="5" t="s">
        <v>16</v>
      </c>
      <c r="D18" s="5">
        <v>0</v>
      </c>
      <c r="E18" s="5">
        <v>2</v>
      </c>
      <c r="F18" s="5">
        <v>2</v>
      </c>
      <c r="G18" s="31">
        <v>2</v>
      </c>
      <c r="H18" s="5">
        <v>0</v>
      </c>
      <c r="I18" s="5">
        <v>3</v>
      </c>
      <c r="J18" s="5">
        <v>3</v>
      </c>
      <c r="K18" s="5">
        <v>3</v>
      </c>
      <c r="L18" s="33">
        <f t="shared" si="0"/>
        <v>1.8</v>
      </c>
      <c r="M18" s="26">
        <v>1</v>
      </c>
      <c r="N18" s="26">
        <v>1</v>
      </c>
      <c r="O18" s="34">
        <f t="shared" si="1"/>
        <v>1</v>
      </c>
    </row>
    <row r="19" spans="1:15" s="26" customFormat="1" ht="15.75" customHeight="1" x14ac:dyDescent="0.2">
      <c r="A19" s="7" t="s">
        <v>100</v>
      </c>
      <c r="B19" s="7" t="s">
        <v>123</v>
      </c>
      <c r="C19" s="7" t="s">
        <v>16</v>
      </c>
      <c r="D19" s="7">
        <v>2</v>
      </c>
      <c r="E19" s="24">
        <v>1</v>
      </c>
      <c r="F19" s="24">
        <v>1</v>
      </c>
      <c r="G19" s="24">
        <v>1</v>
      </c>
      <c r="H19" s="24">
        <v>1</v>
      </c>
      <c r="I19" s="24">
        <v>1</v>
      </c>
      <c r="J19" s="7">
        <v>3</v>
      </c>
      <c r="K19" s="24">
        <v>3</v>
      </c>
      <c r="L19" s="33">
        <f t="shared" si="0"/>
        <v>1</v>
      </c>
      <c r="M19" s="26">
        <v>1</v>
      </c>
      <c r="N19" s="26">
        <v>1</v>
      </c>
      <c r="O19" s="34">
        <f t="shared" si="1"/>
        <v>1</v>
      </c>
    </row>
    <row r="20" spans="1:15" s="26" customFormat="1" ht="15.75" customHeight="1" x14ac:dyDescent="0.2">
      <c r="A20" s="7" t="s">
        <v>101</v>
      </c>
      <c r="B20" s="7" t="s">
        <v>123</v>
      </c>
      <c r="C20" s="7" t="s">
        <v>13</v>
      </c>
      <c r="D20" s="7">
        <v>2</v>
      </c>
      <c r="E20" s="24">
        <v>1</v>
      </c>
      <c r="F20" s="24">
        <v>1</v>
      </c>
      <c r="G20" s="24">
        <v>1</v>
      </c>
      <c r="H20" s="24">
        <v>1</v>
      </c>
      <c r="I20" s="24">
        <v>1</v>
      </c>
      <c r="J20" s="7">
        <v>3</v>
      </c>
      <c r="K20" s="7">
        <v>3</v>
      </c>
      <c r="L20" s="33">
        <f t="shared" si="0"/>
        <v>1</v>
      </c>
      <c r="M20" s="26">
        <v>1</v>
      </c>
      <c r="N20" s="26">
        <v>0</v>
      </c>
      <c r="O20" s="34">
        <f t="shared" si="1"/>
        <v>0.5</v>
      </c>
    </row>
    <row r="21" spans="1:15" s="26" customFormat="1" ht="15.75" customHeight="1" x14ac:dyDescent="0.2">
      <c r="A21" s="5" t="s">
        <v>102</v>
      </c>
      <c r="B21" s="5" t="s">
        <v>123</v>
      </c>
      <c r="C21" s="5" t="s">
        <v>13</v>
      </c>
      <c r="D21" s="5">
        <v>2</v>
      </c>
      <c r="E21" s="31">
        <v>2</v>
      </c>
      <c r="F21" s="31">
        <v>2</v>
      </c>
      <c r="G21" s="31">
        <v>2</v>
      </c>
      <c r="H21" s="31">
        <v>2</v>
      </c>
      <c r="I21" s="31">
        <v>2</v>
      </c>
      <c r="J21" s="5">
        <v>3</v>
      </c>
      <c r="K21" s="31">
        <v>3</v>
      </c>
      <c r="L21" s="33">
        <f t="shared" si="0"/>
        <v>2</v>
      </c>
      <c r="M21" s="26">
        <v>1</v>
      </c>
      <c r="N21" s="26">
        <v>1</v>
      </c>
      <c r="O21" s="34">
        <f t="shared" si="1"/>
        <v>1</v>
      </c>
    </row>
    <row r="22" spans="1:15" ht="15.75" customHeight="1" x14ac:dyDescent="0.2">
      <c r="A22" s="1" t="s">
        <v>103</v>
      </c>
      <c r="B22" s="1" t="s">
        <v>122</v>
      </c>
      <c r="C22" s="1" t="s">
        <v>11</v>
      </c>
      <c r="D22" s="1">
        <v>2</v>
      </c>
      <c r="E22" s="1">
        <v>2</v>
      </c>
      <c r="F22" s="1">
        <v>0</v>
      </c>
      <c r="G22" s="1">
        <v>0</v>
      </c>
      <c r="H22" s="1">
        <v>0</v>
      </c>
      <c r="I22" s="1">
        <v>1</v>
      </c>
      <c r="J22" s="1">
        <v>3</v>
      </c>
      <c r="K22" s="3">
        <v>0</v>
      </c>
      <c r="L22" s="33">
        <f t="shared" si="0"/>
        <v>0.6</v>
      </c>
      <c r="M22" s="3">
        <v>0</v>
      </c>
      <c r="N22" s="3">
        <v>0</v>
      </c>
      <c r="O22" s="34">
        <f t="shared" si="1"/>
        <v>0</v>
      </c>
    </row>
    <row r="23" spans="1:15" s="26" customFormat="1" ht="12" x14ac:dyDescent="0.2">
      <c r="A23" s="7" t="s">
        <v>104</v>
      </c>
      <c r="B23" s="7" t="s">
        <v>123</v>
      </c>
      <c r="C23" s="7" t="s">
        <v>13</v>
      </c>
      <c r="D23" s="7">
        <v>2</v>
      </c>
      <c r="E23" s="24">
        <v>2</v>
      </c>
      <c r="F23" s="24">
        <v>2</v>
      </c>
      <c r="G23" s="24">
        <v>2</v>
      </c>
      <c r="H23" s="24">
        <v>2</v>
      </c>
      <c r="I23" s="24">
        <v>2</v>
      </c>
      <c r="J23" s="45">
        <v>0</v>
      </c>
      <c r="K23" s="7">
        <v>3</v>
      </c>
      <c r="L23" s="33">
        <f t="shared" si="0"/>
        <v>2</v>
      </c>
      <c r="M23" s="26">
        <v>1</v>
      </c>
      <c r="N23" s="26">
        <v>1</v>
      </c>
      <c r="O23" s="34">
        <f t="shared" si="1"/>
        <v>1</v>
      </c>
    </row>
    <row r="24" spans="1:15" ht="12" x14ac:dyDescent="0.2">
      <c r="A24" s="1" t="s">
        <v>105</v>
      </c>
      <c r="B24" s="1" t="s">
        <v>122</v>
      </c>
      <c r="C24" s="1" t="s">
        <v>13</v>
      </c>
      <c r="D24" s="42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41">
        <v>0</v>
      </c>
      <c r="K24" s="1">
        <v>3</v>
      </c>
      <c r="L24" s="33">
        <f t="shared" si="0"/>
        <v>0</v>
      </c>
      <c r="M24" s="3">
        <v>0</v>
      </c>
      <c r="N24" s="3">
        <v>0</v>
      </c>
      <c r="O24" s="34">
        <f t="shared" si="1"/>
        <v>0</v>
      </c>
    </row>
    <row r="25" spans="1:15" ht="12" x14ac:dyDescent="0.2">
      <c r="A25" s="1" t="s">
        <v>106</v>
      </c>
      <c r="B25" s="1" t="s">
        <v>122</v>
      </c>
      <c r="C25" s="1" t="s">
        <v>13</v>
      </c>
      <c r="D25" s="1">
        <v>2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1">
        <v>3</v>
      </c>
      <c r="K25" s="1">
        <v>3</v>
      </c>
      <c r="L25" s="33">
        <f t="shared" si="0"/>
        <v>1</v>
      </c>
      <c r="M25" s="3">
        <v>0</v>
      </c>
      <c r="N25" s="3">
        <v>0</v>
      </c>
      <c r="O25" s="34">
        <f t="shared" si="1"/>
        <v>0</v>
      </c>
    </row>
    <row r="26" spans="1:15" ht="12" x14ac:dyDescent="0.2">
      <c r="A26" s="1"/>
      <c r="B26" s="1"/>
    </row>
  </sheetData>
  <pageMargins left="0.7" right="0.7" top="0.75" bottom="0.7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Farnsworth</vt:lpstr>
      <vt:lpstr>Oquirrh Hills</vt:lpstr>
      <vt:lpstr>Upland Terrace</vt:lpstr>
      <vt:lpstr>West Valley</vt:lpstr>
      <vt:lpstr>Farnsworth!Print_Area</vt:lpstr>
      <vt:lpstr>'Oquirrh Hills'!Print_Area</vt:lpstr>
      <vt:lpstr>'Upland Terrace'!Print_Area</vt:lpstr>
      <vt:lpstr>'West Valley'!Print_Area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Hunsaker, Michael R</dc:creator>
  <cp:lastModifiedBy>Windows User</cp:lastModifiedBy>
  <cp:lastPrinted>2016-08-11T15:06:00Z</cp:lastPrinted>
  <dcterms:created xsi:type="dcterms:W3CDTF">2016-09-07T18:34:24Z</dcterms:created>
  <dcterms:modified xsi:type="dcterms:W3CDTF">2016-09-20T16:01:12Z</dcterms:modified>
</cp:coreProperties>
</file>