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rie\Dropbox (Personal)\Jbi\PowerBi Complete to share\"/>
    </mc:Choice>
  </mc:AlternateContent>
  <bookViews>
    <workbookView xWindow="0" yWindow="0" windowWidth="24000" windowHeight="9732"/>
  </bookViews>
  <sheets>
    <sheet name="Unit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N46" i="1"/>
  <c r="M46" i="1"/>
  <c r="L46" i="1"/>
  <c r="K46" i="1"/>
  <c r="J46" i="1"/>
  <c r="I46" i="1"/>
  <c r="H46" i="1"/>
  <c r="G46" i="1"/>
  <c r="F46" i="1"/>
  <c r="E46" i="1"/>
  <c r="D46" i="1"/>
  <c r="C46" i="1"/>
  <c r="P35" i="1"/>
  <c r="N35" i="1"/>
  <c r="M35" i="1"/>
  <c r="L35" i="1"/>
  <c r="K35" i="1"/>
  <c r="J35" i="1"/>
  <c r="I35" i="1"/>
  <c r="H35" i="1"/>
  <c r="G35" i="1"/>
  <c r="F35" i="1"/>
  <c r="E35" i="1"/>
  <c r="D35" i="1"/>
  <c r="C35" i="1"/>
  <c r="P24" i="1"/>
  <c r="N24" i="1"/>
  <c r="M24" i="1"/>
  <c r="L24" i="1"/>
  <c r="K24" i="1"/>
  <c r="J24" i="1"/>
  <c r="I24" i="1"/>
  <c r="H24" i="1"/>
  <c r="G24" i="1"/>
  <c r="F24" i="1"/>
  <c r="E24" i="1"/>
  <c r="D24" i="1"/>
  <c r="C24" i="1"/>
  <c r="P13" i="1"/>
  <c r="N13" i="1"/>
  <c r="M13" i="1"/>
  <c r="L13" i="1"/>
  <c r="K13" i="1"/>
  <c r="J13" i="1"/>
  <c r="I13" i="1"/>
  <c r="H13" i="1"/>
  <c r="G13" i="1"/>
  <c r="F13" i="1"/>
  <c r="E13" i="1"/>
  <c r="D13" i="1"/>
  <c r="C13" i="1"/>
  <c r="M48" i="1" l="1"/>
  <c r="E48" i="1"/>
  <c r="I48" i="1"/>
  <c r="G48" i="1"/>
  <c r="P48" i="1"/>
  <c r="C48" i="1"/>
  <c r="K48" i="1"/>
  <c r="D48" i="1"/>
  <c r="H48" i="1"/>
  <c r="L48" i="1"/>
  <c r="F48" i="1"/>
  <c r="J48" i="1"/>
  <c r="N48" i="1"/>
</calcChain>
</file>

<file path=xl/connections.xml><?xml version="1.0" encoding="utf-8"?>
<connections xmlns="http://schemas.openxmlformats.org/spreadsheetml/2006/main">
  <connection id="1" keepAlive="1" name="Power Query - Sales1" description="Connection to the 'Sales' query in the workbook." type="5" refreshedVersion="5" background="1" saveData="1">
    <dbPr connection="Provider=Microsoft.Mashup.OleDb.1;Data Source=$EmbeddedMashup(f6b16711-e7a1-4e01-ac78-9d627fff7a28)$;Location=Sales;Extended Properties=&quot;UEsDBBQAAgAIAApfgkYnAvOYqgAAAPoAAAASABwAQ29uZmlnL1BhY2thZ2UueG1sIKIYACigFAAAAAAAAAAAAAAAAAAAAAAAAAAAAIWPwQqCQBiEX0X27r/rqpHyux66JgRSdBXddEnX0LX13Tr0SL1CQRndus0M88HM43bHdO5a5yqHUfU6IR4w4khd9pXSdUImc3LXJBW4K8pzUUvnVdZjPI8qIY0xl5hSay1YH/qhppwxjx6zbV42sitcpUdT6FKSL1X9p4jAw3uM4MAZ+FEQAg840iXGTOlFexCCz6MVMKQ/MW6m1kyDFFK7+xzpYpF+fognUEsDBBQAAgAIAApfgk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KX4JGiGd9LqECAABNCAAAEwAcAEZvcm11bGFzL1NlY3Rpb24xLm0gohgAKKAUAAAAAAAAAAAAAAAAAAAAAAAAAAAArVTfa9swEH4P5H8QKgwHjGn6NCh5CMkKLU3bJWEwjBmKfUsEthwkuWsI+d93kuz8cJQ1D/OLpe++u/tOOp2CVPNSkJn79++7nW5HrZiEjMxYDooMSA662yH4zcpKpoDIULB8o7iagXznKahozDRbMAUqoIVKFcIgaS90bqNS6FKVv6agGc9fn4dvGMLF2sYvrIABPafQZBebqEkd5HUNklmpA0/AbfyYDeie03a2lfTRc89wDhZvk2/oMMuw/EcNhaImXbWAaC6ZUL9LWQQuWEi2W2tA8lBk3z7WTGRjXoBQGH5U5lUhQkLj0YoJAXlC0eGwi5oVMfW3t3RnyDUUHZvozpiuyfsmy6xKdZ232UXNioyYhmUpN40AP+6U1LbIy7lekuunOUjJNXrX0tpo1EbIFJYY57LBiWwZIz/5VO0EmKok7CU6n+8VE5rrDTWia4rap2+smHbX87VM39Mzpz11be9gV0J9SnaJbYISRMYkmeATWJ0D7igMOTq1oFi/2rvP1Pb/h9yfwOTZ3ifWGE61PvBcgxlH0/KPfY5ztsghmkGOI8tgQauekABLVyRwkrWWfFFpmECxAPmYBfF5wqSHYS+J/hLf3d5+TSgpcNqQeMzVOmcb0/nGyXCIIdCkd9A8haJ8R0XubI5UO0MNB+3iwuu7+DgX6kkxxA+WV3CcyuIWDc4lhU46/mlYU2XjM4cPHfpv5mKN/ctFthR+GvmNv5d6H/kQ1+LnpZgGfeZKR3g1movUS4lvvK8i6WHj+gy+YWCTzKri+AxKmdn789y0NR1OoVVVeGHAY+J/j1skPDFRMWnn0wMsZLOeMJla5cO15LlDrOGpEs6vyu1+WC0rpW2NsNb2YZjNa6rLevmCp9fAY0jdetfrdri4XPv9X1BLAQItABQAAgAIAApfgkYnAvOYqgAAAPoAAAASAAAAAAAAAAAAAAAAAAAAAABDb25maWcvUGFja2FnZS54bWxQSwECLQAUAAIACAAKX4JGD8rpq6QAAADpAAAAEwAAAAAAAAAAAAAAAAD2AAAAW0NvbnRlbnRfVHlwZXNdLnhtbFBLAQItABQAAgAIAApfgkaIZ30uoQIAAE0IAAATAAAAAAAAAAAAAAAAAOcBAABGb3JtdWxhcy9TZWN0aW9uMS5tUEsFBgAAAAADAAMAwgAAANUEAAAAAA==&quot;" command="SELECT * FROM [Sales]" commandType="4"/>
  </connection>
</connections>
</file>

<file path=xl/sharedStrings.xml><?xml version="1.0" encoding="utf-8"?>
<sst xmlns="http://schemas.openxmlformats.org/spreadsheetml/2006/main" count="102" uniqueCount="33">
  <si>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</si>
  <si>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</si>
  <si>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</si>
  <si>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</si>
  <si>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</si>
  <si>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</si>
  <si>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</si>
  <si>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</si>
  <si>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</si>
  <si>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</si>
  <si>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</si>
  <si>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</si>
  <si>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Store</t>
  </si>
  <si>
    <t>Audio</t>
  </si>
  <si>
    <t>TV and Video</t>
  </si>
  <si>
    <t>Computers</t>
  </si>
  <si>
    <t>Cameras and camcorders</t>
  </si>
  <si>
    <t>Cell phones</t>
  </si>
  <si>
    <t>Music, Movies and Audio Books</t>
  </si>
  <si>
    <t>Games and Toys</t>
  </si>
  <si>
    <t>Home Appliances</t>
  </si>
  <si>
    <t>Online</t>
  </si>
  <si>
    <t>Catalog</t>
  </si>
  <si>
    <t>Reseller</t>
  </si>
  <si>
    <t>Product Category</t>
  </si>
  <si>
    <t>Total</t>
  </si>
  <si>
    <t>Channel</t>
  </si>
  <si>
    <t>Catalog Total</t>
  </si>
  <si>
    <t>Online Total</t>
  </si>
  <si>
    <t>Reseller Total</t>
  </si>
  <si>
    <t>Store Total</t>
  </si>
  <si>
    <t>Grand Total</t>
  </si>
  <si>
    <t>Acme Unit Sales Report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</si>
</sst>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14"/>
      <color theme="1"/>
      <name val="Arial"/>
      <family val="2"/>
    </font>
    <font>
      <sz val="9"/>
      <color theme="0"/>
      <name val="Century Gothic"/>
      <family val="2"/>
      <scheme val="minor"/>
    </font>
    <font>
      <b/>
      <sz val="9"/>
      <color theme="0"/>
      <name val="Century Gothic"/>
      <family val="2"/>
      <scheme val="minor"/>
    </font>
    <font>
      <b/>
      <sz val="12"/>
      <color theme="1"/>
      <name val="Arial Black"/>
      <family val="2"/>
    </font>
    <font>
      <b/>
      <sz val="14"/>
      <color theme="1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165" fontId="5" fillId="2" borderId="0" xfId="1" applyNumberFormat="1" applyFont="1" applyFill="1"/>
    <xf numFmtId="0" fontId="2" fillId="2" borderId="0" xfId="0" applyFont="1" applyFill="1"/>
    <xf numFmtId="165" fontId="7" fillId="0" borderId="0" xfId="1" applyNumberFormat="1" applyFont="1" applyAlignment="1">
      <alignment horizontal="right"/>
    </xf>
    <xf numFmtId="165" fontId="6" fillId="0" borderId="0" xfId="1" applyNumberFormat="1" applyFont="1" applyFill="1"/>
    <xf numFmtId="165" fontId="5" fillId="0" borderId="0" xfId="1" applyNumberFormat="1" applyFont="1" applyFill="1"/>
    <xf numFmtId="0" fontId="2" fillId="0" borderId="0" xfId="0" applyFont="1" applyFill="1"/>
    <xf numFmtId="165" fontId="3" fillId="4" borderId="0" xfId="1" applyNumberFormat="1" applyFont="1" applyFill="1"/>
    <xf numFmtId="165" fontId="3" fillId="0" borderId="0" xfId="1" applyNumberFormat="1" applyFont="1" applyFill="1"/>
    <xf numFmtId="165" fontId="6" fillId="2" borderId="0" xfId="1" applyNumberFormat="1" applyFont="1" applyFill="1"/>
    <xf numFmtId="165" fontId="6" fillId="3" borderId="0" xfId="1" applyNumberFormat="1" applyFont="1" applyFill="1"/>
    <xf numFmtId="165" fontId="5" fillId="3" borderId="0" xfId="1" applyNumberFormat="1" applyFont="1" applyFill="1"/>
    <xf numFmtId="165" fontId="8" fillId="0" borderId="0" xfId="1" applyNumberFormat="1" applyFont="1"/>
  </cellXfs>
  <cellStyles count="2">
    <cellStyle name="Comma" xfId="1" builtinId="3"/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showGridLines="0" showRowColHeaders="0" tabSelected="1" zoomScaleNormal="100" workbookViewId="0">
      <selection activeCell="B8" sqref="B8"/>
    </sheetView>
  </sheetViews>
  <sheetFormatPr defaultRowHeight="13.8" outlineLevelRow="2" x14ac:dyDescent="0.25"/>
  <cols>
    <col min="1" max="1" width="12.19921875" customWidth="1"/>
    <col min="2" max="2" width="24.09765625" customWidth="1"/>
    <col min="3" max="15" width="8.59765625" customWidth="1"/>
    <col min="16" max="16" width="10.19921875" customWidth="1"/>
  </cols>
  <sheetData>
    <row r="2" spans="1:16" ht="17.399999999999999" x14ac:dyDescent="0.3">
      <c r="A2" s="3" t="s">
        <v>32</v>
      </c>
      <c r="B2" s="1"/>
      <c r="C2" s="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s="5" customFormat="1" ht="14.4" x14ac:dyDescent="0.3">
      <c r="A4" s="4" t="s">
        <v>26</v>
      </c>
      <c r="B4" s="4" t="s">
        <v>24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/>
      <c r="P4" s="4" t="s">
        <v>25</v>
      </c>
    </row>
    <row r="5" spans="1:16" ht="18.600000000000001" outlineLevel="2" x14ac:dyDescent="0.45">
      <c r="A5" s="6" t="s">
        <v>22</v>
      </c>
      <c r="B5" s="10" t="s">
        <v>13</v>
      </c>
      <c r="C5" s="2">
        <v>1989</v>
      </c>
      <c r="D5" s="2">
        <v>1737</v>
      </c>
      <c r="E5" s="2">
        <v>1971</v>
      </c>
      <c r="F5" s="2">
        <v>2420</v>
      </c>
      <c r="G5" s="2">
        <v>2120</v>
      </c>
      <c r="H5" s="2">
        <v>3180</v>
      </c>
      <c r="I5" s="2">
        <v>3432</v>
      </c>
      <c r="J5" s="2">
        <v>3768</v>
      </c>
      <c r="K5" s="2">
        <v>4128</v>
      </c>
      <c r="L5" s="2">
        <v>3300</v>
      </c>
      <c r="M5" s="2">
        <v>4303</v>
      </c>
      <c r="N5" s="2">
        <v>4459</v>
      </c>
      <c r="P5" s="2">
        <v>36807</v>
      </c>
    </row>
    <row r="6" spans="1:16" ht="14.4" outlineLevel="2" x14ac:dyDescent="0.3">
      <c r="A6" s="2"/>
      <c r="B6" s="10" t="s">
        <v>16</v>
      </c>
      <c r="C6" s="2">
        <v>11664</v>
      </c>
      <c r="D6" s="2">
        <v>11286</v>
      </c>
      <c r="E6" s="2">
        <v>9936</v>
      </c>
      <c r="F6" s="2">
        <v>14030</v>
      </c>
      <c r="G6" s="2">
        <v>11840</v>
      </c>
      <c r="H6" s="2">
        <v>12180</v>
      </c>
      <c r="I6" s="2">
        <v>14568</v>
      </c>
      <c r="J6" s="2">
        <v>15048</v>
      </c>
      <c r="K6" s="2">
        <v>14244</v>
      </c>
      <c r="L6" s="2">
        <v>12370</v>
      </c>
      <c r="M6" s="2">
        <v>16107</v>
      </c>
      <c r="N6" s="2">
        <v>15431</v>
      </c>
      <c r="P6" s="2">
        <v>158704</v>
      </c>
    </row>
    <row r="7" spans="1:16" ht="14.4" outlineLevel="2" x14ac:dyDescent="0.3">
      <c r="A7" s="2"/>
      <c r="B7" s="10" t="s">
        <v>17</v>
      </c>
      <c r="C7" s="2">
        <v>20502</v>
      </c>
      <c r="D7" s="2">
        <v>21042</v>
      </c>
      <c r="E7" s="2">
        <v>19962</v>
      </c>
      <c r="F7" s="2">
        <v>24380</v>
      </c>
      <c r="G7" s="2">
        <v>29480</v>
      </c>
      <c r="H7" s="2">
        <v>24420</v>
      </c>
      <c r="I7" s="2">
        <v>25668</v>
      </c>
      <c r="J7" s="2">
        <v>28548</v>
      </c>
      <c r="K7" s="2">
        <v>26868</v>
      </c>
      <c r="L7" s="2">
        <v>24290</v>
      </c>
      <c r="M7" s="2">
        <v>37323</v>
      </c>
      <c r="N7" s="2">
        <v>27261</v>
      </c>
      <c r="P7" s="2">
        <v>309744</v>
      </c>
    </row>
    <row r="8" spans="1:16" ht="14.4" outlineLevel="2" x14ac:dyDescent="0.3">
      <c r="A8" s="2"/>
      <c r="B8" s="10" t="s">
        <v>15</v>
      </c>
      <c r="C8" s="2">
        <v>17172</v>
      </c>
      <c r="D8" s="2">
        <v>18315</v>
      </c>
      <c r="E8" s="2">
        <v>18018</v>
      </c>
      <c r="F8" s="2">
        <v>23130</v>
      </c>
      <c r="G8" s="2">
        <v>20790</v>
      </c>
      <c r="H8" s="2">
        <v>19300</v>
      </c>
      <c r="I8" s="2">
        <v>25200</v>
      </c>
      <c r="J8" s="2">
        <v>24864</v>
      </c>
      <c r="K8" s="2">
        <v>23832</v>
      </c>
      <c r="L8" s="2">
        <v>21600</v>
      </c>
      <c r="M8" s="2">
        <v>24609</v>
      </c>
      <c r="N8" s="2">
        <v>28366</v>
      </c>
      <c r="P8" s="2">
        <v>265196</v>
      </c>
    </row>
    <row r="9" spans="1:16" ht="14.4" outlineLevel="2" x14ac:dyDescent="0.3">
      <c r="A9" s="2"/>
      <c r="B9" s="10" t="s">
        <v>19</v>
      </c>
      <c r="C9" s="2">
        <v>9585</v>
      </c>
      <c r="D9" s="2">
        <v>10341</v>
      </c>
      <c r="E9" s="2">
        <v>10728</v>
      </c>
      <c r="F9" s="2">
        <v>12910</v>
      </c>
      <c r="G9" s="2">
        <v>10100</v>
      </c>
      <c r="H9" s="2">
        <v>10980</v>
      </c>
      <c r="I9" s="2">
        <v>12444</v>
      </c>
      <c r="J9" s="2">
        <v>14448</v>
      </c>
      <c r="K9" s="2">
        <v>13332</v>
      </c>
      <c r="L9" s="2">
        <v>10830</v>
      </c>
      <c r="M9" s="2">
        <v>13000</v>
      </c>
      <c r="N9" s="2">
        <v>12857</v>
      </c>
      <c r="P9" s="2">
        <v>141555</v>
      </c>
    </row>
    <row r="10" spans="1:16" ht="14.4" outlineLevel="2" x14ac:dyDescent="0.3">
      <c r="A10" s="2"/>
      <c r="B10" s="10" t="s">
        <v>20</v>
      </c>
      <c r="C10" s="2">
        <v>20160</v>
      </c>
      <c r="D10" s="2">
        <v>19755</v>
      </c>
      <c r="E10" s="2">
        <v>20520</v>
      </c>
      <c r="F10" s="2">
        <v>24720</v>
      </c>
      <c r="G10" s="2">
        <v>22620</v>
      </c>
      <c r="H10" s="2">
        <v>21990</v>
      </c>
      <c r="I10" s="2">
        <v>27528</v>
      </c>
      <c r="J10" s="2">
        <v>27372</v>
      </c>
      <c r="K10" s="2">
        <v>26436</v>
      </c>
      <c r="L10" s="2">
        <v>22160</v>
      </c>
      <c r="M10" s="2">
        <v>28509</v>
      </c>
      <c r="N10" s="2">
        <v>29484</v>
      </c>
      <c r="P10" s="2">
        <v>291254</v>
      </c>
    </row>
    <row r="11" spans="1:16" ht="14.4" outlineLevel="2" x14ac:dyDescent="0.3">
      <c r="A11" s="2"/>
      <c r="B11" s="10" t="s">
        <v>18</v>
      </c>
      <c r="C11" s="2">
        <v>2475</v>
      </c>
      <c r="D11" s="2">
        <v>2520</v>
      </c>
      <c r="E11" s="2">
        <v>2700</v>
      </c>
      <c r="F11" s="2">
        <v>3080</v>
      </c>
      <c r="G11" s="2">
        <v>3410</v>
      </c>
      <c r="H11" s="2">
        <v>2960</v>
      </c>
      <c r="I11" s="2">
        <v>3360</v>
      </c>
      <c r="J11" s="2">
        <v>3684</v>
      </c>
      <c r="K11" s="2">
        <v>3000</v>
      </c>
      <c r="L11" s="2">
        <v>3090</v>
      </c>
      <c r="M11" s="2">
        <v>3887</v>
      </c>
      <c r="N11" s="2">
        <v>4095</v>
      </c>
      <c r="P11" s="2">
        <v>38261</v>
      </c>
    </row>
    <row r="12" spans="1:16" ht="14.4" outlineLevel="2" x14ac:dyDescent="0.3">
      <c r="A12" s="2"/>
      <c r="B12" s="10" t="s">
        <v>14</v>
      </c>
      <c r="C12" s="2">
        <v>6327</v>
      </c>
      <c r="D12" s="2">
        <v>6336</v>
      </c>
      <c r="E12" s="2">
        <v>6507</v>
      </c>
      <c r="F12" s="2">
        <v>7970</v>
      </c>
      <c r="G12" s="2">
        <v>7670</v>
      </c>
      <c r="H12" s="2">
        <v>7220</v>
      </c>
      <c r="I12" s="2">
        <v>9228</v>
      </c>
      <c r="J12" s="2">
        <v>8412</v>
      </c>
      <c r="K12" s="2">
        <v>8736</v>
      </c>
      <c r="L12" s="2">
        <v>7500</v>
      </c>
      <c r="M12" s="2">
        <v>9100</v>
      </c>
      <c r="N12" s="2">
        <v>9165</v>
      </c>
      <c r="P12" s="2">
        <v>94171</v>
      </c>
    </row>
    <row r="13" spans="1:16" s="9" customFormat="1" ht="14.4" outlineLevel="1" x14ac:dyDescent="0.3">
      <c r="A13" s="13" t="s">
        <v>27</v>
      </c>
      <c r="B13" s="14"/>
      <c r="C13" s="14">
        <f t="shared" ref="C13:N13" si="0">SUBTOTAL(9,C5:C12)</f>
        <v>89874</v>
      </c>
      <c r="D13" s="14">
        <f t="shared" si="0"/>
        <v>91332</v>
      </c>
      <c r="E13" s="14">
        <f t="shared" si="0"/>
        <v>90342</v>
      </c>
      <c r="F13" s="14">
        <f t="shared" si="0"/>
        <v>112640</v>
      </c>
      <c r="G13" s="14">
        <f t="shared" si="0"/>
        <v>108030</v>
      </c>
      <c r="H13" s="14">
        <f t="shared" si="0"/>
        <v>102230</v>
      </c>
      <c r="I13" s="14">
        <f t="shared" si="0"/>
        <v>121428</v>
      </c>
      <c r="J13" s="14">
        <f t="shared" si="0"/>
        <v>126144</v>
      </c>
      <c r="K13" s="14">
        <f t="shared" si="0"/>
        <v>120576</v>
      </c>
      <c r="L13" s="14">
        <f t="shared" si="0"/>
        <v>105140</v>
      </c>
      <c r="M13" s="14">
        <f t="shared" si="0"/>
        <v>136838</v>
      </c>
      <c r="N13" s="14">
        <f t="shared" si="0"/>
        <v>131118</v>
      </c>
      <c r="O13" s="14"/>
      <c r="P13" s="14">
        <f>SUBTOTAL(9,P5:P12)</f>
        <v>1335692</v>
      </c>
    </row>
    <row r="14" spans="1:16" s="9" customFormat="1" ht="14.4" outlineLevel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9" customFormat="1" ht="14.4" outlineLevel="1" x14ac:dyDescent="0.3">
      <c r="A15" s="4" t="s">
        <v>26</v>
      </c>
      <c r="B15" s="4" t="s">
        <v>24</v>
      </c>
      <c r="C15" s="4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10</v>
      </c>
      <c r="N15" s="4" t="s">
        <v>11</v>
      </c>
      <c r="O15" s="4"/>
      <c r="P15" s="4" t="s">
        <v>25</v>
      </c>
    </row>
    <row r="16" spans="1:16" ht="18.600000000000001" outlineLevel="2" x14ac:dyDescent="0.45">
      <c r="A16" s="6" t="s">
        <v>21</v>
      </c>
      <c r="B16" s="10" t="s">
        <v>13</v>
      </c>
      <c r="C16" s="2">
        <v>5222</v>
      </c>
      <c r="D16" s="2">
        <v>5883</v>
      </c>
      <c r="E16" s="2">
        <v>5577</v>
      </c>
      <c r="F16" s="2">
        <v>7456</v>
      </c>
      <c r="G16" s="2">
        <v>7786</v>
      </c>
      <c r="H16" s="2">
        <v>8648</v>
      </c>
      <c r="I16" s="2">
        <v>9138</v>
      </c>
      <c r="J16" s="2">
        <v>9441</v>
      </c>
      <c r="K16" s="2">
        <v>9493</v>
      </c>
      <c r="L16" s="2">
        <v>9552</v>
      </c>
      <c r="M16" s="2">
        <v>10245</v>
      </c>
      <c r="N16" s="2">
        <v>10838</v>
      </c>
      <c r="O16" s="2"/>
      <c r="P16" s="2">
        <v>99279</v>
      </c>
    </row>
    <row r="17" spans="1:16" ht="14.4" outlineLevel="2" x14ac:dyDescent="0.3">
      <c r="A17" s="2"/>
      <c r="B17" s="10" t="s">
        <v>16</v>
      </c>
      <c r="C17" s="2">
        <v>33489</v>
      </c>
      <c r="D17" s="2">
        <v>33747</v>
      </c>
      <c r="E17" s="2">
        <v>31884</v>
      </c>
      <c r="F17" s="2">
        <v>38583</v>
      </c>
      <c r="G17" s="2">
        <v>37210</v>
      </c>
      <c r="H17" s="2">
        <v>36654</v>
      </c>
      <c r="I17" s="2">
        <v>38344</v>
      </c>
      <c r="J17" s="2">
        <v>35853</v>
      </c>
      <c r="K17" s="2">
        <v>35473</v>
      </c>
      <c r="L17" s="2">
        <v>32152</v>
      </c>
      <c r="M17" s="2">
        <v>38360</v>
      </c>
      <c r="N17" s="2">
        <v>40411</v>
      </c>
      <c r="O17" s="2"/>
      <c r="P17" s="2">
        <v>432160</v>
      </c>
    </row>
    <row r="18" spans="1:16" ht="14.4" outlineLevel="2" x14ac:dyDescent="0.3">
      <c r="A18" s="2"/>
      <c r="B18" s="10" t="s">
        <v>17</v>
      </c>
      <c r="C18" s="2">
        <v>61802</v>
      </c>
      <c r="D18" s="2">
        <v>60570</v>
      </c>
      <c r="E18" s="2">
        <v>59091</v>
      </c>
      <c r="F18" s="2">
        <v>69587</v>
      </c>
      <c r="G18" s="2">
        <v>77594</v>
      </c>
      <c r="H18" s="2">
        <v>66488</v>
      </c>
      <c r="I18" s="2">
        <v>83644</v>
      </c>
      <c r="J18" s="2">
        <v>65281</v>
      </c>
      <c r="K18" s="2">
        <v>71754</v>
      </c>
      <c r="L18" s="2">
        <v>71464</v>
      </c>
      <c r="M18" s="2">
        <v>80327</v>
      </c>
      <c r="N18" s="2">
        <v>81304</v>
      </c>
      <c r="O18" s="2"/>
      <c r="P18" s="2">
        <v>848906</v>
      </c>
    </row>
    <row r="19" spans="1:16" ht="14.4" outlineLevel="2" x14ac:dyDescent="0.3">
      <c r="A19" s="2"/>
      <c r="B19" s="10" t="s">
        <v>15</v>
      </c>
      <c r="C19" s="2">
        <v>50281</v>
      </c>
      <c r="D19" s="2">
        <v>52554</v>
      </c>
      <c r="E19" s="2">
        <v>52362</v>
      </c>
      <c r="F19" s="2">
        <v>62698</v>
      </c>
      <c r="G19" s="2">
        <v>62700</v>
      </c>
      <c r="H19" s="2">
        <v>59610</v>
      </c>
      <c r="I19" s="2">
        <v>65916</v>
      </c>
      <c r="J19" s="2">
        <v>60749</v>
      </c>
      <c r="K19" s="2">
        <v>59316</v>
      </c>
      <c r="L19" s="2">
        <v>53538</v>
      </c>
      <c r="M19" s="2">
        <v>63683</v>
      </c>
      <c r="N19" s="2">
        <v>66209</v>
      </c>
      <c r="O19" s="2"/>
      <c r="P19" s="2">
        <v>709616</v>
      </c>
    </row>
    <row r="20" spans="1:16" ht="14.4" outlineLevel="2" x14ac:dyDescent="0.3">
      <c r="A20" s="2"/>
      <c r="B20" s="10" t="s">
        <v>19</v>
      </c>
      <c r="C20" s="2">
        <v>56026</v>
      </c>
      <c r="D20" s="2">
        <v>53826</v>
      </c>
      <c r="E20" s="2">
        <v>55629</v>
      </c>
      <c r="F20" s="2">
        <v>66688</v>
      </c>
      <c r="G20" s="2">
        <v>63648</v>
      </c>
      <c r="H20" s="2">
        <v>64722</v>
      </c>
      <c r="I20" s="2">
        <v>67128</v>
      </c>
      <c r="J20" s="2">
        <v>63633</v>
      </c>
      <c r="K20" s="2">
        <v>57785</v>
      </c>
      <c r="L20" s="2">
        <v>55818</v>
      </c>
      <c r="M20" s="2">
        <v>63992</v>
      </c>
      <c r="N20" s="2">
        <v>70259</v>
      </c>
      <c r="O20" s="2"/>
      <c r="P20" s="2">
        <v>739154</v>
      </c>
    </row>
    <row r="21" spans="1:16" ht="14.4" outlineLevel="2" x14ac:dyDescent="0.3">
      <c r="A21" s="2"/>
      <c r="B21" s="10" t="s">
        <v>20</v>
      </c>
      <c r="C21" s="2">
        <v>56204</v>
      </c>
      <c r="D21" s="2">
        <v>55296</v>
      </c>
      <c r="E21" s="2">
        <v>56610</v>
      </c>
      <c r="F21" s="2">
        <v>69535</v>
      </c>
      <c r="G21" s="2">
        <v>68010</v>
      </c>
      <c r="H21" s="2">
        <v>65416</v>
      </c>
      <c r="I21" s="2">
        <v>72930</v>
      </c>
      <c r="J21" s="2">
        <v>65780</v>
      </c>
      <c r="K21" s="2">
        <v>62810</v>
      </c>
      <c r="L21" s="2">
        <v>59092</v>
      </c>
      <c r="M21" s="2">
        <v>68395</v>
      </c>
      <c r="N21" s="2">
        <v>69969</v>
      </c>
      <c r="O21" s="2"/>
      <c r="P21" s="2">
        <v>770047</v>
      </c>
    </row>
    <row r="22" spans="1:16" ht="14.4" outlineLevel="2" x14ac:dyDescent="0.3">
      <c r="A22" s="2"/>
      <c r="B22" s="10" t="s">
        <v>18</v>
      </c>
      <c r="C22" s="2">
        <v>6834</v>
      </c>
      <c r="D22" s="2">
        <v>7803</v>
      </c>
      <c r="E22" s="2">
        <v>6942</v>
      </c>
      <c r="F22" s="2">
        <v>7782</v>
      </c>
      <c r="G22" s="2">
        <v>7946</v>
      </c>
      <c r="H22" s="2">
        <v>8314</v>
      </c>
      <c r="I22" s="2">
        <v>9296</v>
      </c>
      <c r="J22" s="2">
        <v>9170</v>
      </c>
      <c r="K22" s="2">
        <v>8684</v>
      </c>
      <c r="L22" s="2">
        <v>7490</v>
      </c>
      <c r="M22" s="2">
        <v>9192</v>
      </c>
      <c r="N22" s="2">
        <v>8983</v>
      </c>
      <c r="O22" s="2"/>
      <c r="P22" s="2">
        <v>98436</v>
      </c>
    </row>
    <row r="23" spans="1:16" ht="14.4" outlineLevel="2" x14ac:dyDescent="0.3">
      <c r="A23" s="2"/>
      <c r="B23" s="10" t="s">
        <v>14</v>
      </c>
      <c r="C23" s="2">
        <v>17795</v>
      </c>
      <c r="D23" s="2">
        <v>18261</v>
      </c>
      <c r="E23" s="2">
        <v>18003</v>
      </c>
      <c r="F23" s="2">
        <v>21317</v>
      </c>
      <c r="G23" s="2">
        <v>20914</v>
      </c>
      <c r="H23" s="2">
        <v>19602</v>
      </c>
      <c r="I23" s="2">
        <v>24324</v>
      </c>
      <c r="J23" s="2">
        <v>20813</v>
      </c>
      <c r="K23" s="2">
        <v>20510</v>
      </c>
      <c r="L23" s="2">
        <v>18768</v>
      </c>
      <c r="M23" s="2">
        <v>22288</v>
      </c>
      <c r="N23" s="2">
        <v>22583</v>
      </c>
      <c r="O23" s="2"/>
      <c r="P23" s="2">
        <v>245178</v>
      </c>
    </row>
    <row r="24" spans="1:16" s="9" customFormat="1" ht="14.4" outlineLevel="1" x14ac:dyDescent="0.3">
      <c r="A24" s="13" t="s">
        <v>28</v>
      </c>
      <c r="B24" s="14"/>
      <c r="C24" s="14">
        <f t="shared" ref="C24:N24" si="1">SUBTOTAL(9,C16:C23)</f>
        <v>287653</v>
      </c>
      <c r="D24" s="14">
        <f t="shared" si="1"/>
        <v>287940</v>
      </c>
      <c r="E24" s="14">
        <f t="shared" si="1"/>
        <v>286098</v>
      </c>
      <c r="F24" s="14">
        <f t="shared" si="1"/>
        <v>343646</v>
      </c>
      <c r="G24" s="14">
        <f t="shared" si="1"/>
        <v>345808</v>
      </c>
      <c r="H24" s="14">
        <f t="shared" si="1"/>
        <v>329454</v>
      </c>
      <c r="I24" s="14">
        <f t="shared" si="1"/>
        <v>370720</v>
      </c>
      <c r="J24" s="14">
        <f t="shared" si="1"/>
        <v>330720</v>
      </c>
      <c r="K24" s="14">
        <f t="shared" si="1"/>
        <v>325825</v>
      </c>
      <c r="L24" s="14">
        <f t="shared" si="1"/>
        <v>307874</v>
      </c>
      <c r="M24" s="14">
        <f t="shared" si="1"/>
        <v>356482</v>
      </c>
      <c r="N24" s="14">
        <f t="shared" si="1"/>
        <v>370556</v>
      </c>
      <c r="O24" s="14"/>
      <c r="P24" s="14">
        <f>SUBTOTAL(9,P16:P23)</f>
        <v>3942776</v>
      </c>
    </row>
    <row r="25" spans="1:16" s="9" customFormat="1" ht="14.4" outlineLevel="1" x14ac:dyDescent="0.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9" customFormat="1" ht="14.4" outlineLevel="1" x14ac:dyDescent="0.3">
      <c r="A26" s="4" t="s">
        <v>26</v>
      </c>
      <c r="B26" s="4" t="s">
        <v>24</v>
      </c>
      <c r="C26" s="4" t="s">
        <v>0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4" t="s">
        <v>6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O26" s="4"/>
      <c r="P26" s="4" t="s">
        <v>25</v>
      </c>
    </row>
    <row r="27" spans="1:16" ht="18.600000000000001" outlineLevel="2" x14ac:dyDescent="0.45">
      <c r="A27" s="6" t="s">
        <v>23</v>
      </c>
      <c r="B27" s="10" t="s">
        <v>13</v>
      </c>
      <c r="C27" s="2">
        <v>3646</v>
      </c>
      <c r="D27" s="2">
        <v>4188</v>
      </c>
      <c r="E27" s="2">
        <v>4056</v>
      </c>
      <c r="F27" s="2">
        <v>4370</v>
      </c>
      <c r="G27" s="2">
        <v>5178</v>
      </c>
      <c r="H27" s="2">
        <v>5340</v>
      </c>
      <c r="I27" s="2">
        <v>6046</v>
      </c>
      <c r="J27" s="2">
        <v>6563</v>
      </c>
      <c r="K27" s="2">
        <v>6477</v>
      </c>
      <c r="L27" s="2">
        <v>5946</v>
      </c>
      <c r="M27" s="2">
        <v>6600</v>
      </c>
      <c r="N27" s="2">
        <v>6676</v>
      </c>
      <c r="O27" s="2"/>
      <c r="P27" s="2">
        <v>65086</v>
      </c>
    </row>
    <row r="28" spans="1:16" ht="14.4" outlineLevel="2" x14ac:dyDescent="0.3">
      <c r="A28" s="2"/>
      <c r="B28" s="10" t="s">
        <v>16</v>
      </c>
      <c r="C28" s="2">
        <v>21808</v>
      </c>
      <c r="D28" s="2">
        <v>22236</v>
      </c>
      <c r="E28" s="2">
        <v>20922</v>
      </c>
      <c r="F28" s="2">
        <v>23719</v>
      </c>
      <c r="G28" s="2">
        <v>24880</v>
      </c>
      <c r="H28" s="2">
        <v>23518</v>
      </c>
      <c r="I28" s="2">
        <v>25066</v>
      </c>
      <c r="J28" s="2">
        <v>22791</v>
      </c>
      <c r="K28" s="2">
        <v>22487</v>
      </c>
      <c r="L28" s="2">
        <v>20906</v>
      </c>
      <c r="M28" s="2">
        <v>24222</v>
      </c>
      <c r="N28" s="2">
        <v>26917</v>
      </c>
      <c r="O28" s="2"/>
      <c r="P28" s="2">
        <v>279472</v>
      </c>
    </row>
    <row r="29" spans="1:16" ht="14.4" outlineLevel="2" x14ac:dyDescent="0.3">
      <c r="A29" s="2"/>
      <c r="B29" s="10" t="s">
        <v>17</v>
      </c>
      <c r="C29" s="2">
        <v>40259</v>
      </c>
      <c r="D29" s="2">
        <v>44763</v>
      </c>
      <c r="E29" s="2">
        <v>36837</v>
      </c>
      <c r="F29" s="2">
        <v>41868</v>
      </c>
      <c r="G29" s="2">
        <v>55508</v>
      </c>
      <c r="H29" s="2">
        <v>49568</v>
      </c>
      <c r="I29" s="2">
        <v>51030</v>
      </c>
      <c r="J29" s="2">
        <v>44562</v>
      </c>
      <c r="K29" s="2">
        <v>45606</v>
      </c>
      <c r="L29" s="2">
        <v>47210</v>
      </c>
      <c r="M29" s="2">
        <v>46799</v>
      </c>
      <c r="N29" s="2">
        <v>48990</v>
      </c>
      <c r="O29" s="2"/>
      <c r="P29" s="2">
        <v>553000</v>
      </c>
    </row>
    <row r="30" spans="1:16" ht="14.4" outlineLevel="2" x14ac:dyDescent="0.3">
      <c r="A30" s="2"/>
      <c r="B30" s="10" t="s">
        <v>15</v>
      </c>
      <c r="C30" s="2">
        <v>32738</v>
      </c>
      <c r="D30" s="2">
        <v>34701</v>
      </c>
      <c r="E30" s="2">
        <v>34515</v>
      </c>
      <c r="F30" s="2">
        <v>40492</v>
      </c>
      <c r="G30" s="2">
        <v>40222</v>
      </c>
      <c r="H30" s="2">
        <v>37816</v>
      </c>
      <c r="I30" s="2">
        <v>42370</v>
      </c>
      <c r="J30" s="2">
        <v>38476</v>
      </c>
      <c r="K30" s="2">
        <v>38223</v>
      </c>
      <c r="L30" s="2">
        <v>35752</v>
      </c>
      <c r="M30" s="2">
        <v>41866</v>
      </c>
      <c r="N30" s="2">
        <v>40646</v>
      </c>
      <c r="O30" s="2"/>
      <c r="P30" s="2">
        <v>457817</v>
      </c>
    </row>
    <row r="31" spans="1:16" ht="14.4" outlineLevel="2" x14ac:dyDescent="0.3">
      <c r="A31" s="2"/>
      <c r="B31" s="10" t="s">
        <v>19</v>
      </c>
      <c r="C31" s="2">
        <v>18884</v>
      </c>
      <c r="D31" s="2">
        <v>19497</v>
      </c>
      <c r="E31" s="2">
        <v>17481</v>
      </c>
      <c r="F31" s="2">
        <v>20741</v>
      </c>
      <c r="G31" s="2">
        <v>20900</v>
      </c>
      <c r="H31" s="2">
        <v>21720</v>
      </c>
      <c r="I31" s="2">
        <v>22570</v>
      </c>
      <c r="J31" s="2">
        <v>20741</v>
      </c>
      <c r="K31" s="2">
        <v>19641</v>
      </c>
      <c r="L31" s="2">
        <v>17476</v>
      </c>
      <c r="M31" s="2">
        <v>22603</v>
      </c>
      <c r="N31" s="2">
        <v>23066</v>
      </c>
      <c r="O31" s="2"/>
      <c r="P31" s="2">
        <v>245320</v>
      </c>
    </row>
    <row r="32" spans="1:16" ht="14.4" outlineLevel="2" x14ac:dyDescent="0.3">
      <c r="A32" s="2"/>
      <c r="B32" s="10" t="s">
        <v>20</v>
      </c>
      <c r="C32" s="2">
        <v>37393</v>
      </c>
      <c r="D32" s="2">
        <v>38049</v>
      </c>
      <c r="E32" s="2">
        <v>38442</v>
      </c>
      <c r="F32" s="2">
        <v>43974</v>
      </c>
      <c r="G32" s="2">
        <v>43952</v>
      </c>
      <c r="H32" s="2">
        <v>43566</v>
      </c>
      <c r="I32" s="2">
        <v>46366</v>
      </c>
      <c r="J32" s="2">
        <v>42247</v>
      </c>
      <c r="K32" s="2">
        <v>41176</v>
      </c>
      <c r="L32" s="2">
        <v>38214</v>
      </c>
      <c r="M32" s="2">
        <v>44799</v>
      </c>
      <c r="N32" s="2">
        <v>45979</v>
      </c>
      <c r="O32" s="2"/>
      <c r="P32" s="2">
        <v>504157</v>
      </c>
    </row>
    <row r="33" spans="1:16" ht="14.4" outlineLevel="2" x14ac:dyDescent="0.3">
      <c r="A33" s="2"/>
      <c r="B33" s="10" t="s">
        <v>18</v>
      </c>
      <c r="C33" s="2">
        <v>4812</v>
      </c>
      <c r="D33" s="2">
        <v>5349</v>
      </c>
      <c r="E33" s="2">
        <v>4257</v>
      </c>
      <c r="F33" s="2">
        <v>5405</v>
      </c>
      <c r="G33" s="2">
        <v>5558</v>
      </c>
      <c r="H33" s="2">
        <v>5518</v>
      </c>
      <c r="I33" s="2">
        <v>6288</v>
      </c>
      <c r="J33" s="2">
        <v>5497</v>
      </c>
      <c r="K33" s="2">
        <v>5301</v>
      </c>
      <c r="L33" s="2">
        <v>5040</v>
      </c>
      <c r="M33" s="2">
        <v>6132</v>
      </c>
      <c r="N33" s="2">
        <v>6126</v>
      </c>
      <c r="O33" s="2"/>
      <c r="P33" s="2">
        <v>65283</v>
      </c>
    </row>
    <row r="34" spans="1:16" ht="14.4" outlineLevel="2" x14ac:dyDescent="0.3">
      <c r="A34" s="2"/>
      <c r="B34" s="10" t="s">
        <v>14</v>
      </c>
      <c r="C34" s="2">
        <v>11024</v>
      </c>
      <c r="D34" s="2">
        <v>11631</v>
      </c>
      <c r="E34" s="2">
        <v>11661</v>
      </c>
      <c r="F34" s="2">
        <v>13829</v>
      </c>
      <c r="G34" s="2">
        <v>13428</v>
      </c>
      <c r="H34" s="2">
        <v>13464</v>
      </c>
      <c r="I34" s="2">
        <v>15170</v>
      </c>
      <c r="J34" s="2">
        <v>14793</v>
      </c>
      <c r="K34" s="2">
        <v>12682</v>
      </c>
      <c r="L34" s="2">
        <v>12146</v>
      </c>
      <c r="M34" s="2">
        <v>14326</v>
      </c>
      <c r="N34" s="2">
        <v>15646</v>
      </c>
      <c r="O34" s="2"/>
      <c r="P34" s="2">
        <v>159800</v>
      </c>
    </row>
    <row r="35" spans="1:16" s="9" customFormat="1" ht="14.4" outlineLevel="1" x14ac:dyDescent="0.3">
      <c r="A35" s="13" t="s">
        <v>29</v>
      </c>
      <c r="B35" s="14"/>
      <c r="C35" s="14">
        <f t="shared" ref="C35:N35" si="2">SUBTOTAL(9,C27:C34)</f>
        <v>170564</v>
      </c>
      <c r="D35" s="14">
        <f t="shared" si="2"/>
        <v>180414</v>
      </c>
      <c r="E35" s="14">
        <f t="shared" si="2"/>
        <v>168171</v>
      </c>
      <c r="F35" s="14">
        <f t="shared" si="2"/>
        <v>194398</v>
      </c>
      <c r="G35" s="14">
        <f t="shared" si="2"/>
        <v>209626</v>
      </c>
      <c r="H35" s="14">
        <f t="shared" si="2"/>
        <v>200510</v>
      </c>
      <c r="I35" s="14">
        <f t="shared" si="2"/>
        <v>214906</v>
      </c>
      <c r="J35" s="14">
        <f t="shared" si="2"/>
        <v>195670</v>
      </c>
      <c r="K35" s="14">
        <f t="shared" si="2"/>
        <v>191593</v>
      </c>
      <c r="L35" s="14">
        <f t="shared" si="2"/>
        <v>182690</v>
      </c>
      <c r="M35" s="14">
        <f t="shared" si="2"/>
        <v>207347</v>
      </c>
      <c r="N35" s="14">
        <f t="shared" si="2"/>
        <v>214046</v>
      </c>
      <c r="O35" s="14"/>
      <c r="P35" s="14">
        <f>SUBTOTAL(9,P27:P34)</f>
        <v>2329935</v>
      </c>
    </row>
    <row r="36" spans="1:16" s="9" customFormat="1" ht="14.4" outlineLevel="1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s="9" customFormat="1" ht="14.4" outlineLevel="1" x14ac:dyDescent="0.3">
      <c r="A37" s="4" t="s">
        <v>26</v>
      </c>
      <c r="B37" s="4" t="s">
        <v>24</v>
      </c>
      <c r="C37" s="4" t="s">
        <v>0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 t="s">
        <v>6</v>
      </c>
      <c r="J37" s="4" t="s">
        <v>7</v>
      </c>
      <c r="K37" s="4" t="s">
        <v>8</v>
      </c>
      <c r="L37" s="4" t="s">
        <v>9</v>
      </c>
      <c r="M37" s="4" t="s">
        <v>10</v>
      </c>
      <c r="N37" s="4" t="s">
        <v>11</v>
      </c>
      <c r="O37" s="4"/>
      <c r="P37" s="4" t="s">
        <v>25</v>
      </c>
    </row>
    <row r="38" spans="1:16" ht="18.600000000000001" outlineLevel="2" x14ac:dyDescent="0.45">
      <c r="A38" s="6" t="s">
        <v>12</v>
      </c>
      <c r="B38" s="10" t="s">
        <v>13</v>
      </c>
      <c r="C38" s="2">
        <v>14538</v>
      </c>
      <c r="D38" s="2">
        <v>15747</v>
      </c>
      <c r="E38" s="2">
        <v>14817</v>
      </c>
      <c r="F38" s="2">
        <v>19330</v>
      </c>
      <c r="G38" s="2">
        <v>17962</v>
      </c>
      <c r="H38" s="2">
        <v>20526</v>
      </c>
      <c r="I38" s="2">
        <v>26470</v>
      </c>
      <c r="J38" s="2">
        <v>25917</v>
      </c>
      <c r="K38" s="2">
        <v>25997</v>
      </c>
      <c r="L38" s="2">
        <v>23730</v>
      </c>
      <c r="M38" s="2">
        <v>29068</v>
      </c>
      <c r="N38" s="2">
        <v>28998</v>
      </c>
      <c r="O38" s="2"/>
      <c r="P38" s="2">
        <v>263100</v>
      </c>
    </row>
    <row r="39" spans="1:16" ht="14.4" outlineLevel="2" x14ac:dyDescent="0.3">
      <c r="A39" s="2"/>
      <c r="B39" s="10" t="s">
        <v>16</v>
      </c>
      <c r="C39" s="2">
        <v>85991</v>
      </c>
      <c r="D39" s="2">
        <v>83118</v>
      </c>
      <c r="E39" s="2">
        <v>80094</v>
      </c>
      <c r="F39" s="2">
        <v>95061</v>
      </c>
      <c r="G39" s="2">
        <v>92758</v>
      </c>
      <c r="H39" s="2">
        <v>88400</v>
      </c>
      <c r="I39" s="2">
        <v>101952</v>
      </c>
      <c r="J39" s="2">
        <v>97241</v>
      </c>
      <c r="K39" s="2">
        <v>94334</v>
      </c>
      <c r="L39" s="2">
        <v>85486</v>
      </c>
      <c r="M39" s="2">
        <v>106440</v>
      </c>
      <c r="N39" s="2">
        <v>110987</v>
      </c>
      <c r="O39" s="2"/>
      <c r="P39" s="2">
        <v>1121862</v>
      </c>
    </row>
    <row r="40" spans="1:16" ht="14.4" outlineLevel="2" x14ac:dyDescent="0.3">
      <c r="A40" s="2"/>
      <c r="B40" s="10" t="s">
        <v>17</v>
      </c>
      <c r="C40" s="2">
        <v>161313</v>
      </c>
      <c r="D40" s="2">
        <v>151845</v>
      </c>
      <c r="E40" s="2">
        <v>151569</v>
      </c>
      <c r="F40" s="2">
        <v>169516</v>
      </c>
      <c r="G40" s="2">
        <v>183384</v>
      </c>
      <c r="H40" s="2">
        <v>180612</v>
      </c>
      <c r="I40" s="2">
        <v>199484</v>
      </c>
      <c r="J40" s="2">
        <v>202025</v>
      </c>
      <c r="K40" s="2">
        <v>194971</v>
      </c>
      <c r="L40" s="2">
        <v>176580</v>
      </c>
      <c r="M40" s="2">
        <v>216196</v>
      </c>
      <c r="N40" s="2">
        <v>228575</v>
      </c>
      <c r="O40" s="2"/>
      <c r="P40" s="2">
        <v>2216070</v>
      </c>
    </row>
    <row r="41" spans="1:16" ht="14.4" outlineLevel="2" x14ac:dyDescent="0.3">
      <c r="A41" s="2"/>
      <c r="B41" s="10" t="s">
        <v>15</v>
      </c>
      <c r="C41" s="2">
        <v>130340</v>
      </c>
      <c r="D41" s="2">
        <v>132552</v>
      </c>
      <c r="E41" s="2">
        <v>127689</v>
      </c>
      <c r="F41" s="2">
        <v>155136</v>
      </c>
      <c r="G41" s="2">
        <v>150764</v>
      </c>
      <c r="H41" s="2">
        <v>145304</v>
      </c>
      <c r="I41" s="2">
        <v>171854</v>
      </c>
      <c r="J41" s="2">
        <v>162575</v>
      </c>
      <c r="K41" s="2">
        <v>158847</v>
      </c>
      <c r="L41" s="2">
        <v>144246</v>
      </c>
      <c r="M41" s="2">
        <v>176364</v>
      </c>
      <c r="N41" s="2">
        <v>185894</v>
      </c>
      <c r="O41" s="2"/>
      <c r="P41" s="2">
        <v>1841565</v>
      </c>
    </row>
    <row r="42" spans="1:16" ht="14.4" outlineLevel="2" x14ac:dyDescent="0.3">
      <c r="A42" s="2"/>
      <c r="B42" s="10" t="s">
        <v>19</v>
      </c>
      <c r="C42" s="2">
        <v>45015</v>
      </c>
      <c r="D42" s="2">
        <v>44265</v>
      </c>
      <c r="E42" s="2">
        <v>42030</v>
      </c>
      <c r="F42" s="2">
        <v>57550</v>
      </c>
      <c r="G42" s="2">
        <v>54810</v>
      </c>
      <c r="H42" s="2">
        <v>56720</v>
      </c>
      <c r="I42" s="2">
        <v>58730</v>
      </c>
      <c r="J42" s="2">
        <v>56065</v>
      </c>
      <c r="K42" s="2">
        <v>54075</v>
      </c>
      <c r="L42" s="2">
        <v>49880</v>
      </c>
      <c r="M42" s="2">
        <v>61565</v>
      </c>
      <c r="N42" s="2">
        <v>63215</v>
      </c>
      <c r="O42" s="2"/>
      <c r="P42" s="2">
        <v>643920</v>
      </c>
    </row>
    <row r="43" spans="1:16" ht="14.4" outlineLevel="2" x14ac:dyDescent="0.3">
      <c r="A43" s="2"/>
      <c r="B43" s="10" t="s">
        <v>20</v>
      </c>
      <c r="C43" s="2">
        <v>136682</v>
      </c>
      <c r="D43" s="2">
        <v>137454</v>
      </c>
      <c r="E43" s="2">
        <v>135709</v>
      </c>
      <c r="F43" s="2">
        <v>163763</v>
      </c>
      <c r="G43" s="2">
        <v>160210</v>
      </c>
      <c r="H43" s="2">
        <v>150526</v>
      </c>
      <c r="I43" s="2">
        <v>175379</v>
      </c>
      <c r="J43" s="2">
        <v>168127</v>
      </c>
      <c r="K43" s="2">
        <v>164811</v>
      </c>
      <c r="L43" s="2">
        <v>147468</v>
      </c>
      <c r="M43" s="2">
        <v>180170</v>
      </c>
      <c r="N43" s="2">
        <v>185706</v>
      </c>
      <c r="O43" s="2"/>
      <c r="P43" s="2">
        <v>1906005</v>
      </c>
    </row>
    <row r="44" spans="1:16" ht="14.4" outlineLevel="2" x14ac:dyDescent="0.3">
      <c r="A44" s="2"/>
      <c r="B44" s="10" t="s">
        <v>18</v>
      </c>
      <c r="C44" s="2">
        <v>18995</v>
      </c>
      <c r="D44" s="2">
        <v>19269</v>
      </c>
      <c r="E44" s="2">
        <v>17706</v>
      </c>
      <c r="F44" s="2">
        <v>21644</v>
      </c>
      <c r="G44" s="2">
        <v>19568</v>
      </c>
      <c r="H44" s="2">
        <v>22004</v>
      </c>
      <c r="I44" s="2">
        <v>25364</v>
      </c>
      <c r="J44" s="2">
        <v>24249</v>
      </c>
      <c r="K44" s="2">
        <v>22402</v>
      </c>
      <c r="L44" s="2">
        <v>19836</v>
      </c>
      <c r="M44" s="2">
        <v>25215</v>
      </c>
      <c r="N44" s="2">
        <v>25577</v>
      </c>
      <c r="O44" s="2"/>
      <c r="P44" s="2">
        <v>261829</v>
      </c>
    </row>
    <row r="45" spans="1:16" ht="14.4" outlineLevel="2" x14ac:dyDescent="0.3">
      <c r="A45" s="2"/>
      <c r="B45" s="10" t="s">
        <v>14</v>
      </c>
      <c r="C45" s="2">
        <v>42837</v>
      </c>
      <c r="D45" s="2">
        <v>46563</v>
      </c>
      <c r="E45" s="2">
        <v>44601</v>
      </c>
      <c r="F45" s="2">
        <v>53870</v>
      </c>
      <c r="G45" s="2">
        <v>54198</v>
      </c>
      <c r="H45" s="2">
        <v>51316</v>
      </c>
      <c r="I45" s="2">
        <v>62002</v>
      </c>
      <c r="J45" s="2">
        <v>58461</v>
      </c>
      <c r="K45" s="2">
        <v>56723</v>
      </c>
      <c r="L45" s="2">
        <v>51930</v>
      </c>
      <c r="M45" s="2">
        <v>62988</v>
      </c>
      <c r="N45" s="2">
        <v>63568</v>
      </c>
      <c r="O45" s="2"/>
      <c r="P45" s="2">
        <v>649057</v>
      </c>
    </row>
    <row r="46" spans="1:16" s="9" customFormat="1" ht="14.4" outlineLevel="1" x14ac:dyDescent="0.3">
      <c r="A46" s="13" t="s">
        <v>30</v>
      </c>
      <c r="B46" s="14"/>
      <c r="C46" s="14">
        <f t="shared" ref="C46:N46" si="3">SUBTOTAL(9,C38:C45)</f>
        <v>635711</v>
      </c>
      <c r="D46" s="14">
        <f t="shared" si="3"/>
        <v>630813</v>
      </c>
      <c r="E46" s="14">
        <f t="shared" si="3"/>
        <v>614215</v>
      </c>
      <c r="F46" s="14">
        <f t="shared" si="3"/>
        <v>735870</v>
      </c>
      <c r="G46" s="14">
        <f t="shared" si="3"/>
        <v>733654</v>
      </c>
      <c r="H46" s="14">
        <f t="shared" si="3"/>
        <v>715408</v>
      </c>
      <c r="I46" s="14">
        <f t="shared" si="3"/>
        <v>821235</v>
      </c>
      <c r="J46" s="14">
        <f t="shared" si="3"/>
        <v>794660</v>
      </c>
      <c r="K46" s="14">
        <f t="shared" si="3"/>
        <v>772160</v>
      </c>
      <c r="L46" s="14">
        <f t="shared" si="3"/>
        <v>699156</v>
      </c>
      <c r="M46" s="14">
        <f t="shared" si="3"/>
        <v>858006</v>
      </c>
      <c r="N46" s="14">
        <f t="shared" si="3"/>
        <v>892520</v>
      </c>
      <c r="O46" s="14"/>
      <c r="P46" s="14">
        <f>SUBTOTAL(9,P38:P45)</f>
        <v>8903408</v>
      </c>
    </row>
    <row r="47" spans="1:16" s="9" customFormat="1" ht="14.4" outlineLevel="1" x14ac:dyDescent="0.3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9" customFormat="1" ht="14.4" x14ac:dyDescent="0.3">
      <c r="A48" s="12" t="s">
        <v>31</v>
      </c>
      <c r="B48" s="4"/>
      <c r="C48" s="4">
        <f t="shared" ref="C48:N48" si="4">SUBTOTAL(9,C5:C45)</f>
        <v>1183802</v>
      </c>
      <c r="D48" s="4">
        <f t="shared" si="4"/>
        <v>1190499</v>
      </c>
      <c r="E48" s="4">
        <f t="shared" si="4"/>
        <v>1158826</v>
      </c>
      <c r="F48" s="4">
        <f t="shared" si="4"/>
        <v>1386554</v>
      </c>
      <c r="G48" s="4">
        <f t="shared" si="4"/>
        <v>1397118</v>
      </c>
      <c r="H48" s="4">
        <f t="shared" si="4"/>
        <v>1347602</v>
      </c>
      <c r="I48" s="4">
        <f t="shared" si="4"/>
        <v>1528289</v>
      </c>
      <c r="J48" s="4">
        <f t="shared" si="4"/>
        <v>1447194</v>
      </c>
      <c r="K48" s="4">
        <f t="shared" si="4"/>
        <v>1410154</v>
      </c>
      <c r="L48" s="4">
        <f t="shared" si="4"/>
        <v>1294860</v>
      </c>
      <c r="M48" s="4">
        <f t="shared" si="4"/>
        <v>1558673</v>
      </c>
      <c r="N48" s="4">
        <f t="shared" si="4"/>
        <v>1608240</v>
      </c>
      <c r="O48" s="4"/>
      <c r="P48" s="4">
        <f>SUBTOTAL(9,P5:P45)</f>
        <v>16511811</v>
      </c>
    </row>
    <row r="49" spans="2:2" ht="14.4" x14ac:dyDescent="0.3">
      <c r="B49" s="11"/>
    </row>
    <row r="50" spans="2:2" ht="14.4" x14ac:dyDescent="0.3">
      <c r="B50" s="11"/>
    </row>
    <row r="51" spans="2:2" ht="14.4" x14ac:dyDescent="0.3">
      <c r="B51" s="11"/>
    </row>
    <row r="52" spans="2:2" ht="14.4" x14ac:dyDescent="0.3">
      <c r="B52" s="11"/>
    </row>
    <row r="53" spans="2:2" ht="14.4" x14ac:dyDescent="0.3">
      <c r="B53" s="11"/>
    </row>
    <row r="54" spans="2:2" ht="14.4" x14ac:dyDescent="0.3">
      <c r="B54" s="11"/>
    </row>
    <row r="55" spans="2:2" ht="14.4" x14ac:dyDescent="0.3">
      <c r="B55" s="11"/>
    </row>
    <row r="56" spans="2:2" ht="14.4" x14ac:dyDescent="0.3">
      <c r="B56" s="11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UnitSales!C38:N38</xm:f>
              <xm:sqref>O38</xm:sqref>
            </x14:sparkline>
            <x14:sparkline>
              <xm:f>UnitSales!C39:N39</xm:f>
              <xm:sqref>O39</xm:sqref>
            </x14:sparkline>
            <x14:sparkline>
              <xm:f>UnitSales!C40:N40</xm:f>
              <xm:sqref>O40</xm:sqref>
            </x14:sparkline>
            <x14:sparkline>
              <xm:f>UnitSales!C41:N41</xm:f>
              <xm:sqref>O41</xm:sqref>
            </x14:sparkline>
            <x14:sparkline>
              <xm:f>UnitSales!C42:N42</xm:f>
              <xm:sqref>O42</xm:sqref>
            </x14:sparkline>
            <x14:sparkline>
              <xm:f>UnitSales!C43:N43</xm:f>
              <xm:sqref>O43</xm:sqref>
            </x14:sparkline>
            <x14:sparkline>
              <xm:f>UnitSales!C44:N44</xm:f>
              <xm:sqref>O44</xm:sqref>
            </x14:sparkline>
            <x14:sparkline>
              <xm:f>UnitSales!C45:N45</xm:f>
              <xm:sqref>O45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UnitSales!C27:N27</xm:f>
              <xm:sqref>O27</xm:sqref>
            </x14:sparkline>
            <x14:sparkline>
              <xm:f>UnitSales!C28:N28</xm:f>
              <xm:sqref>O28</xm:sqref>
            </x14:sparkline>
            <x14:sparkline>
              <xm:f>UnitSales!C29:N29</xm:f>
              <xm:sqref>O29</xm:sqref>
            </x14:sparkline>
            <x14:sparkline>
              <xm:f>UnitSales!C30:N30</xm:f>
              <xm:sqref>O30</xm:sqref>
            </x14:sparkline>
            <x14:sparkline>
              <xm:f>UnitSales!C31:N31</xm:f>
              <xm:sqref>O31</xm:sqref>
            </x14:sparkline>
            <x14:sparkline>
              <xm:f>UnitSales!C32:N32</xm:f>
              <xm:sqref>O32</xm:sqref>
            </x14:sparkline>
            <x14:sparkline>
              <xm:f>UnitSales!C33:N33</xm:f>
              <xm:sqref>O33</xm:sqref>
            </x14:sparkline>
            <x14:sparkline>
              <xm:f>UnitSales!C34:N34</xm:f>
              <xm:sqref>O34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UnitSales!C5:N5</xm:f>
              <xm:sqref>O5</xm:sqref>
            </x14:sparkline>
            <x14:sparkline>
              <xm:f>UnitSales!C6:N6</xm:f>
              <xm:sqref>O6</xm:sqref>
            </x14:sparkline>
            <x14:sparkline>
              <xm:f>UnitSales!C7:N7</xm:f>
              <xm:sqref>O7</xm:sqref>
            </x14:sparkline>
            <x14:sparkline>
              <xm:f>UnitSales!C8:N8</xm:f>
              <xm:sqref>O8</xm:sqref>
            </x14:sparkline>
            <x14:sparkline>
              <xm:f>UnitSales!C9:N9</xm:f>
              <xm:sqref>O9</xm:sqref>
            </x14:sparkline>
            <x14:sparkline>
              <xm:f>UnitSales!C10:N10</xm:f>
              <xm:sqref>O10</xm:sqref>
            </x14:sparkline>
            <x14:sparkline>
              <xm:f>UnitSales!C11:N11</xm:f>
              <xm:sqref>O11</xm:sqref>
            </x14:sparkline>
            <x14:sparkline>
              <xm:f>UnitSales!C12:N12</xm:f>
              <xm:sqref>O12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UnitSales!C16:N16</xm:f>
              <xm:sqref>O16</xm:sqref>
            </x14:sparkline>
            <x14:sparkline>
              <xm:f>UnitSales!C17:N17</xm:f>
              <xm:sqref>O17</xm:sqref>
            </x14:sparkline>
            <x14:sparkline>
              <xm:f>UnitSales!C18:N18</xm:f>
              <xm:sqref>O18</xm:sqref>
            </x14:sparkline>
            <x14:sparkline>
              <xm:f>UnitSales!C19:N19</xm:f>
              <xm:sqref>O19</xm:sqref>
            </x14:sparkline>
            <x14:sparkline>
              <xm:f>UnitSales!C20:N20</xm:f>
              <xm:sqref>O20</xm:sqref>
            </x14:sparkline>
            <x14:sparkline>
              <xm:f>UnitSales!C21:N21</xm:f>
              <xm:sqref>O21</xm:sqref>
            </x14:sparkline>
            <x14:sparkline>
              <xm:f>UnitSales!C22:N22</xm:f>
              <xm:sqref>O22</xm:sqref>
            </x14:sparkline>
            <x14:sparkline>
              <xm:f>UnitSales!C23:N23</xm:f>
              <xm:sqref>O23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6 b 1 6 7 1 1 - e 7 a 1 - 4 e 0 1 - a c 7 8 - 9 d 6 2 7 f f f 7 a 2 8 "   s q m i d = " a d 4 1 d a a 6 - c 7 0 0 - 4 5 f 0 - a 4 0 2 - 7 7 6 8 8 f f b 5 1 3 f "   x m l n s = " h t t p : / / s c h e m a s . m i c r o s o f t . c o m / D a t a M a s h u p " > A A A A A K 0 F A A B Q S w M E F A A C A A g A F G G C R i c C 8 5 i q A A A A + g A A A B I A H A B D b 2 5 m a W c v U G F j a 2 F n Z S 5 4 b W w g o h g A K K A U A A A A A A A A A A A A A A A A A A A A A A A A A A A A h Y / B C o J A G I R f R f b u v + u q k f K 7 H r o m B F J 0 F d 1 0 S d f Q t f X d O v R I v U J B G d 2 6 z Q z z w c z j d s d 0 7 l r n K o d R 9 T o h H j D i S F 3 2 l d J 1 Q i Z z c t c k F b g r y n N R S + d V 1 m M 8 j y o h j T G X m F J r L V g f + q G m n D G P H r N t X j a y K 1 y l R 1 P o U p I v V f 2 n i M D D e 4 z g w B n 4 U R A C D z j S J c Z M 6 U V 7 E I L P o x U w p D 8 x b q b W T I M U U r v 7 H O l i k X 5 + i C d Q S w M E F A A C A A g A F G G C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h g k a I Z 3 0 u o Q I A A E 0 I A A A T A B w A R m 9 y b X V s Y X M v U 2 V j d G l v b j E u b S C i G A A o o B Q A A A A A A A A A A A A A A A A A A A A A A A A A A A C t V N 9 r 2 z A Q f g / k f x A q D A e M a f o 0 K H k I y Q o t T d s l Y T C M G Y p 9 S w S 2 H C S 5 a w j 5 3 3 e S 7 P x w l D U P 8 4 u l 7 7 6 7 + 0 4 6 n Y J U 8 1 K Q m f v 3 7 7 u d b k e t m I S M z F g O i g x I D r r b I f j N y k q m g M h Q s H y j u J q B f O c p q G j M N F s w B S q g h U o V w i B p L 3 R u o 1 L o U p W / p q A Z z 1 + f h 2 8 Y w s X a x i + s g A E 9 p 9 B k F 5 u o S R 3 k d Q 2 S W a k D T 8 B t / J g N 6 J 7 T d r a V 9 N F z z 3 A O F m + T b + g w y 7 D 8 R w 2 F o i Z d t Y B o L p l Q v 0 t Z B C 5 Y S L Z b a 0 D y U G T f P t Z M Z G N e g F A Y f l T m V S F C Q u P R i g k B e U L R 4 b C L m h U x 9 b e 3 d G f I N R Q d m + j O m K 7 J + y b L r E p 1 n b f Z R c 2 K j J i G Z S k 3 j Q A / 7 p T U t s j L u V 6 S 6 6 c 5 S M k 1 e t f S 2 m j U R s g U l h j n s s G J b B k j P / l U 7 Q S Y q i T s J T q f 7 x U T m u s N N a J r i t q n b 6 y Y d t f z t U z f 0 z O n P X V t 7 2 B X Q n 1 K d o l t g h J E x i S Z 4 B N Y n Q P u K A w 5 O r W g W L / a u 8 / U 9 v + H 3 J / A 5 N n e J 9 Y Y T r U + 8 F y D G U f T 8 o 9 9 j n O 2 y C G a Q Y 4 j y 2 B B q 5 6 Q A E t X J H C S t Z Z 8 U W m Y Q L E A + Z g F 8 X n C p I d h L 4 n + E t / d 3 n 5 N K C l w 2 p B 4 z N U 6 Z x v T + c b J c I g h 0 K R 3 0 D y F o n x H R e 5 s j l Q 7 Q w 0 H 7 e L C 6 7 v 4 O B f q S T H E D 5 Z X c J z K 4 h Y N z i W F T j r + a V h T Z e M z h w 8 d + m / m Y o 3 9 y 0 W 2 F H 4 a + Y 2 / l 3 o f + R D X 4 u e l m A Z 9 5 k p H e D W a i 9 R L i W + 8 r y L p Y e P 6 D L 5 h Y J P M q u L 4 D E q Z 2 f v z 3 L Q 1 H U 6 h V V V 4 Y c B j 4 n + P W y Q 8 M V E x a e f T A y x k s 5 4 w m V r l w 7 X k u U O s 4 a k S z q / K 7 X 5 Y L S u l b Y 2 w 1 v Z h m M 1 r q s t 6 + Y K n 1 8 B j S N 1 6 1 + t 2 u L h c + / 1 f U E s B A i 0 A F A A C A A g A F G G C R i c C 8 5 i q A A A A + g A A A B I A A A A A A A A A A A A A A A A A A A A A A E N v b m Z p Z y 9 Q Y W N r Y W d l L n h t b F B L A Q I t A B Q A A g A I A B R h g k Y P y u m r p A A A A O k A A A A T A A A A A A A A A A A A A A A A A P Y A A A B b Q 2 9 u d G V u d F 9 U e X B l c 1 0 u e G 1 s U E s B A i 0 A F A A C A A g A F G G C R o h n f S 6 h A g A A T Q g A A B M A A A A A A A A A A A A A A A A A 5 w E A A E Z v c m 1 1 b G F z L 1 N l Y 3 R p b 2 4 x L m 1 Q S w U G A A A A A A M A A w D C A A A A 1 Q Q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6 h Q A A A A A A A D I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l R 5 c G V z I i B W Y W x 1 Z T 0 i c 0 J n W U Z C U V V G Q l F V R k J R V U Z C U V U 9 I i A v P j x F b n R y e S B U e X B l P S J G a W x s Q 2 9 s d W 1 u T m F t Z X M i I F Z h b H V l P S J z W y Z x d W 9 0 O 0 N o Y W 5 u Z W w u Q 2 h h b m 5 l b C B O Y W 1 l J n F 1 b 3 Q 7 L C Z x d W 9 0 O 1 B y b 2 R 1 Y 3 Q u U H J v Z H V j d C B D Y X R l Z 2 9 y e S B O Y W 1 l J n F 1 b 3 Q 7 L C Z x d W 9 0 O 0 p h b n V h c n k m c X V v d D s s J n F 1 b 3 Q 7 R m V i c n V h c n k m c X V v d D s s J n F 1 b 3 Q 7 T W F y Y 2 g m c X V v d D s s J n F 1 b 3 Q 7 Q X B y a W w m c X V v d D s s J n F 1 b 3 Q 7 T W F 5 J n F 1 b 3 Q 7 L C Z x d W 9 0 O 0 p 1 b m U m c X V v d D s s J n F 1 b 3 Q 7 S n V s e S Z x d W 9 0 O y w m c X V v d D t B d W d 1 c 3 Q m c X V v d D s s J n F 1 b 3 Q 7 U 2 V w d G V t Y m V y J n F 1 b 3 Q 7 L C Z x d W 9 0 O 0 9 j d G 9 i Z X I m c X V v d D s s J n F 1 b 3 Q 7 T m 9 2 Z W 1 i Z X I m c X V v d D s s J n F 1 b 3 Q 7 R G V j Z W 1 i Z X I m c X V v d D t d I i A v P j x F b n R y e S B U e X B l P S J G a W x s R X J y b 3 J D b 2 R l I i B W Y W x 1 Z T 0 i c 1 V u a 2 5 v d 2 4 i I C 8 + P E V u d H J 5 I F R 5 c G U 9 I k Z p b G x M Y X N 0 V X B k Y X R l Z C I g V m F s d W U 9 I m Q y M D E 1 L T A 0 L T A y V D E 1 O j U 2 O j I x L j I 2 N D M 4 M D d a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U G l 2 b 3 R l Z C B D b 2 x 1 b W 4 u e 0 N o Y W 5 u Z W w u Q 2 h h b m 5 l b C B O Y W 1 l L D B 9 J n F 1 b 3 Q 7 L C Z x d W 9 0 O 1 N l Y 3 R p b 2 4 x L 1 N h b G V z L 1 B p d m 9 0 Z W Q g Q 2 9 s d W 1 u L n t Q c m 9 k d W N 0 L l B y b 2 R 1 Y 3 Q g Q 2 F 0 Z W d v c n k g T m F t Z S w x f S Z x d W 9 0 O y w m c X V v d D t T Z W N 0 a W 9 u M S 9 T Y W x l c y 9 Q a X Z v d G V k I E N v b H V t b i 5 7 S m F u d W F y e S w y f S Z x d W 9 0 O y w m c X V v d D t T Z W N 0 a W 9 u M S 9 T Y W x l c y 9 Q a X Z v d G V k I E N v b H V t b i 5 7 R m V i c n V h c n k s M 3 0 m c X V v d D s s J n F 1 b 3 Q 7 U 2 V j d G l v b j E v U 2 F s Z X M v U G l 2 b 3 R l Z C B D b 2 x 1 b W 4 u e 0 1 h c m N o L D R 9 J n F 1 b 3 Q 7 L C Z x d W 9 0 O 1 N l Y 3 R p b 2 4 x L 1 N h b G V z L 1 B p d m 9 0 Z W Q g Q 2 9 s d W 1 u L n t B c H J p b C w 1 f S Z x d W 9 0 O y w m c X V v d D t T Z W N 0 a W 9 u M S 9 T Y W x l c y 9 Q a X Z v d G V k I E N v b H V t b i 5 7 T W F 5 L D Z 9 J n F 1 b 3 Q 7 L C Z x d W 9 0 O 1 N l Y 3 R p b 2 4 x L 1 N h b G V z L 1 B p d m 9 0 Z W Q g Q 2 9 s d W 1 u L n t K d W 5 l L D d 9 J n F 1 b 3 Q 7 L C Z x d W 9 0 O 1 N l Y 3 R p b 2 4 x L 1 N h b G V z L 1 B p d m 9 0 Z W Q g Q 2 9 s d W 1 u L n t K d W x 5 L D h 9 J n F 1 b 3 Q 7 L C Z x d W 9 0 O 1 N l Y 3 R p b 2 4 x L 1 N h b G V z L 1 B p d m 9 0 Z W Q g Q 2 9 s d W 1 u L n t B d W d 1 c 3 Q s O X 0 m c X V v d D s s J n F 1 b 3 Q 7 U 2 V j d G l v b j E v U 2 F s Z X M v U G l 2 b 3 R l Z C B D b 2 x 1 b W 4 u e 1 N l c H R l b W J l c i w x M H 0 m c X V v d D s s J n F 1 b 3 Q 7 U 2 V j d G l v b j E v U 2 F s Z X M v U G l 2 b 3 R l Z C B D b 2 x 1 b W 4 u e 0 9 j d G 9 i Z X I s M T F 9 J n F 1 b 3 Q 7 L C Z x d W 9 0 O 1 N l Y 3 R p b 2 4 x L 1 N h b G V z L 1 B p d m 9 0 Z W Q g Q 2 9 s d W 1 u L n t O b 3 Z l b W J l c i w x M n 0 m c X V v d D s s J n F 1 b 3 Q 7 U 2 V j d G l v b j E v U 2 F s Z X M v U G l 2 b 3 R l Z C B D b 2 x 1 b W 4 u e 0 R l Y 2 V t Y m V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F s Z X M v U G l 2 b 3 R l Z C B D b 2 x 1 b W 4 u e 0 N o Y W 5 u Z W w u Q 2 h h b m 5 l b C B O Y W 1 l L D B 9 J n F 1 b 3 Q 7 L C Z x d W 9 0 O 1 N l Y 3 R p b 2 4 x L 1 N h b G V z L 1 B p d m 9 0 Z W Q g Q 2 9 s d W 1 u L n t Q c m 9 k d W N 0 L l B y b 2 R 1 Y 3 Q g Q 2 F 0 Z W d v c n k g T m F t Z S w x f S Z x d W 9 0 O y w m c X V v d D t T Z W N 0 a W 9 u M S 9 T Y W x l c y 9 Q a X Z v d G V k I E N v b H V t b i 5 7 S m F u d W F y e S w y f S Z x d W 9 0 O y w m c X V v d D t T Z W N 0 a W 9 u M S 9 T Y W x l c y 9 Q a X Z v d G V k I E N v b H V t b i 5 7 R m V i c n V h c n k s M 3 0 m c X V v d D s s J n F 1 b 3 Q 7 U 2 V j d G l v b j E v U 2 F s Z X M v U G l 2 b 3 R l Z C B D b 2 x 1 b W 4 u e 0 1 h c m N o L D R 9 J n F 1 b 3 Q 7 L C Z x d W 9 0 O 1 N l Y 3 R p b 2 4 x L 1 N h b G V z L 1 B p d m 9 0 Z W Q g Q 2 9 s d W 1 u L n t B c H J p b C w 1 f S Z x d W 9 0 O y w m c X V v d D t T Z W N 0 a W 9 u M S 9 T Y W x l c y 9 Q a X Z v d G V k I E N v b H V t b i 5 7 T W F 5 L D Z 9 J n F 1 b 3 Q 7 L C Z x d W 9 0 O 1 N l Y 3 R p b 2 4 x L 1 N h b G V z L 1 B p d m 9 0 Z W Q g Q 2 9 s d W 1 u L n t K d W 5 l L D d 9 J n F 1 b 3 Q 7 L C Z x d W 9 0 O 1 N l Y 3 R p b 2 4 x L 1 N h b G V z L 1 B p d m 9 0 Z W Q g Q 2 9 s d W 1 u L n t K d W x 5 L D h 9 J n F 1 b 3 Q 7 L C Z x d W 9 0 O 1 N l Y 3 R p b 2 4 x L 1 N h b G V z L 1 B p d m 9 0 Z W Q g Q 2 9 s d W 1 u L n t B d W d 1 c 3 Q s O X 0 m c X V v d D s s J n F 1 b 3 Q 7 U 2 V j d G l v b j E v U 2 F s Z X M v U G l 2 b 3 R l Z C B D b 2 x 1 b W 4 u e 1 N l c H R l b W J l c i w x M H 0 m c X V v d D s s J n F 1 b 3 Q 7 U 2 V j d G l v b j E v U 2 F s Z X M v U G l 2 b 3 R l Z C B D b 2 x 1 b W 4 u e 0 9 j d G 9 i Z X I s M T F 9 J n F 1 b 3 Q 7 L C Z x d W 9 0 O 1 N l Y 3 R p b 2 4 x L 1 N h b G V z L 1 B p d m 9 0 Z W Q g Q 2 9 s d W 1 u L n t O b 3 Z l b W J l c i w x M n 0 m c X V v d D s s J n F 1 b 3 Q 7 U 2 V j d G l v b j E v U 2 F s Z X M v U G l 2 b 3 R l Z C B D b 2 x 1 b W 4 u e 0 R l Y 2 V t Y m V y L D E z f S Z x d W 9 0 O 1 0 s J n F 1 b 3 Q 7 U m V s Y X R p b 2 5 z a G l w S W 5 m b y Z x d W 9 0 O z p b X X 0 i I C 8 + P E V u d H J 5 I F R 5 c G U 9 I k Z p b G x U Y X J n Z X Q i I F Z h b H V l P S J z U 2 F s Z X M i I C 8 + P E V u d H J 5 I F R 5 c G U 9 I k Z p b G x T d G F 0 d X M i I F Z h b H V l P S J z Q 2 9 t c G x l d G U i I C 8 + P E V u d H J 5 I F R 5 c G U 9 I k Z p b G x D b 3 V u d C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S Z X N 1 b H R U e X B l I i B W Y W x 1 Z T 0 i c 1 R h Y m x l I i A v P j x F b n R y e S B U e X B l P S J R d W V y e U l E I i B W Y W x 1 Z T 0 i c z F k Z W E 5 Y 2 F m L T A x Y T A t N D U 4 N y 1 h N 2 Z h L T c z Z G N l M z F m N G Z k Y y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b 2 5 0 b 3 N v X 1 J l d G F p b E 9 M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P c G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J d G V t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l 0 Z W 1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n w h t J n N c V I l F b l b V x M N P E A A A A A A g A A A A A A A 2 Y A A M A A A A A Q A A A A k 5 w k t M h m 1 2 p D Y 6 3 z Y k z + t g A A A A A E g A A A o A A A A B A A A A A k N H p i T R G F v M Z m D l e v n 4 x x U A A A A D s + W 3 v q c n S 5 t M c V 6 g H A V o 2 i K J 4 4 I I 4 J 7 J r w j m + q 9 J K D Q b N N p y n e n f k 1 + n f X s 4 M J N f 2 u s 7 q m 7 d O Q V R Z 8 h U b R H k 9 O P L e / u J a r T W j d 9 Y / v 3 L A I F A A A A K X w N v 8 m o W 1 q 0 d c s G p q N y I / 0 H s g 6 < / D a t a M a s h u p > 
</file>

<file path=customXml/itemProps1.xml><?xml version="1.0" encoding="utf-8"?>
<ds:datastoreItem xmlns:ds="http://schemas.openxmlformats.org/officeDocument/2006/customXml" ds:itemID="{F3C10748-6B3D-46DE-8E26-E17A6B7F99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UnitSales</vt:lpstr>
    </vt:vector>
  </TitlesOfParts>
  <Company>Learning Tree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mariella ricagni</cp:lastModifiedBy>
  <dcterms:created xsi:type="dcterms:W3CDTF">2015-04-02T15:24:00Z</dcterms:created>
  <dcterms:modified xsi:type="dcterms:W3CDTF">2017-12-13T10:36:50Z</dcterms:modified>
</cp:coreProperties>
</file>