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amp; Roles" sheetId="1" r:id="rId4"/>
    <sheet state="visible" name="Rules" sheetId="2" r:id="rId5"/>
    <sheet state="visible" name="RACI Matrix" sheetId="3" r:id="rId6"/>
    <sheet state="visible" name="Workbook" sheetId="4" r:id="rId7"/>
    <sheet state="visible" name="SOC2 Self Assessment Checklist" sheetId="5" r:id="rId8"/>
  </sheets>
  <definedNames>
    <definedName hidden="1" localSheetId="1" name="_xlnm._FilterDatabase">Rules!$A$1:$AA$267</definedName>
  </definedNames>
  <calcPr/>
</workbook>
</file>

<file path=xl/sharedStrings.xml><?xml version="1.0" encoding="utf-8"?>
<sst xmlns="http://schemas.openxmlformats.org/spreadsheetml/2006/main" count="2687" uniqueCount="985">
  <si>
    <t>README</t>
  </si>
  <si>
    <r>
      <rPr>
        <rFont val="Arial"/>
        <color theme="1"/>
      </rPr>
      <t xml:space="preserve">This workbook provides a readiness guide for your compliance with this framework.
</t>
    </r>
    <r>
      <rPr>
        <rFont val="Arial"/>
        <i/>
        <color theme="1"/>
      </rPr>
      <t>NOTE: Each auditor may have a different format for scoping the project and planning assignments.  Additionally, each piece of evidence may require additional spreadsheets or other forms of data lists such as RBAC matrices, network segments, etc.  This file is not meant to be a comprehensive document as a result.  If you need more assistance with scripts, templates, and more, you can download them from our shop repository.</t>
    </r>
    <r>
      <rPr>
        <rFont val="Arial"/>
        <color theme="1"/>
      </rPr>
      <t xml:space="preserve">
Many modern security frameworks require you to document and assign the responsiblities for maintaining the security controls necessary to meet each requirement.  They will then test you on whether or not those policies had been followed by interviewing that personnel and requesting evidence of work performed (usually in the form of a log, video screenshare, or screenshot).
This spreadsheet is composed of the following assets:
1. Rules: A shared list of all of the framework's rules
2. RACI Matrix:  A document specifying personnel assignment to each rule as </t>
    </r>
    <r>
      <rPr>
        <rFont val="Arial"/>
        <i/>
        <color theme="1"/>
      </rPr>
      <t xml:space="preserve">Responsible, Accountable, Consulted and Informed.  </t>
    </r>
    <r>
      <rPr>
        <rFont val="Arial"/>
        <color theme="1"/>
      </rPr>
      <t xml:space="preserve">The objective is to identify the stakeholders who are involved or impacted by each requirement and assign them to the appropriate role described in the "Assignments" section.  Follow these simple steps:
</t>
    </r>
    <r>
      <rPr>
        <rFont val="Arial"/>
        <b/>
        <color theme="1"/>
      </rPr>
      <t>Instructions</t>
    </r>
    <r>
      <rPr>
        <rFont val="Arial"/>
        <color theme="1"/>
      </rPr>
      <t xml:space="preserve">
</t>
    </r>
    <r>
      <rPr>
        <rFont val="Arial"/>
        <i/>
        <color theme="1"/>
      </rPr>
      <t xml:space="preserve">Prep-Step. Before you start this workbook, you must identify internally what is in-scope.  Within the SOC framework there are 5 types of scopes you can choose to support: security, availability, confidentiality, processing integrity, and privacy.  It's up to you to decide what you want to include in your scope but generally "security" is always included, so if this is your first audit, you can start with strictly "security" alone.  You must also identify what services you want to cover in your SOC.  
For example, you might provide 2 pieces of software (products) and 1 service offering and perhaps 1 of the 2 pieces of software never handles sensitive data, so it's not under scrutiny whereas the others are.  You'll want to determine the network segments that relate to each of those products and services.  This will inform which rules apply and which evidence applies.  </t>
    </r>
    <r>
      <rPr>
        <rFont val="Arial"/>
        <b/>
        <i/>
        <color theme="1"/>
      </rPr>
      <t xml:space="preserve">All SOC 2 requirements are optional except those that fall under "Security".
The rules in this document apply only to the common criteria (security) with a few criteria included for confidentiaility and availability but is not intended for any scope other than common criteria.
</t>
    </r>
    <r>
      <rPr>
        <rFont val="Arial"/>
        <i/>
        <color theme="1"/>
      </rPr>
      <t>Once you've determined this, you should complete the "</t>
    </r>
    <r>
      <rPr>
        <rFont val="Arial"/>
        <b/>
        <i/>
        <color rgb="FF9900FF"/>
      </rPr>
      <t>SOC2 Self Assessment Checklist"</t>
    </r>
    <r>
      <rPr>
        <rFont val="Arial"/>
        <i/>
        <color theme="1"/>
      </rPr>
      <t xml:space="preserve"> to see if you're ready to get started.  Ideally you want to see all green.  If there are some exceptions, your auditor may identify a compensating control such as a written policy where a technical solution is unavailable.  Update your policy document accordingly but don't go overboard yet, as you may likely have to edit it throughout the audit process.</t>
    </r>
    <r>
      <rPr>
        <rFont val="Arial"/>
        <color theme="1"/>
      </rPr>
      <t xml:space="preserve">
1. Document all individuals you need to include in your matrix on this tab under the respective "Company Resources" and "3rd-Party Providers" sections, below, in the yellow highlighed cells.  These individuals will automatically populate to the RACI Matrix tab headers.
2. If you need more rows, just add a row to each section and copy the formula in column C to popuplate the RACI Lookup value that appears on the RACT Matrix tab.
3. Navigate to the "rules" tab and select "Yes" for all rules that apply to your organization based on what you determined in your preparation task, above.  All common criteria (CC#) rules should remain "Yes". If you're unclear, read the rules as they'll help you understand whether it applies to you (as will your auditor).  If you have a rule that does not apply to you, mark it "No".  If a rule is a top-level category such as X.X, just mark it "category" as it serves primarily as a container for all of its sub-policies.
4. Navigate to the RACI Matrix tab.  Now review each requirement and fill in the appropriate role for each.  You must have minimally 1 responsible and 1 accountable party per row.  You should aim to have at least 2 separate resources in each row as peer review / peer sign-off is required in many rules
5. Now navigate to the "Workbook" tab.  Your assignees will be populated across all rows.  Your auditor will conduct interviews with each assignee and upon completion you should change the dropdown to Completed.  Each assignee must also complete evidence for their task and upload it to a shared drive.  Include the link in the evidence field and then mark it "Ready To Review".  It's perfectly normaly to use the same evidence for multiple tests, so don't panic if it seems repetitive. Use the other statuses such as "In Progress" and "Completed" to keep track as you go.  Once you've completed all rows, your auditor can sign your AOC.
</t>
    </r>
    <r>
      <rPr>
        <rFont val="Arial"/>
        <b/>
        <color theme="1"/>
      </rPr>
      <t xml:space="preserve">Recommendations
</t>
    </r>
    <r>
      <rPr>
        <rFont val="Arial"/>
        <color theme="1"/>
      </rPr>
      <t>1. If your organization is large and has several resources responsible for individual policies, the RACI matrix may be better displayed rotated (resources across the X axies with RACI assignments vertical).  We can provide that version if you so choose, otherwise you can use your own Google Sheets / Excel logic to accomplish that.
2. We also find it's helpful to add a tab which keeps count of the remaining incomplete assingments for a given resource.
3. You should consider including a TPSP AOC repository</t>
    </r>
  </si>
  <si>
    <t>Assignments</t>
  </si>
  <si>
    <t>Assignment</t>
  </si>
  <si>
    <t>Responsiblity Description</t>
  </si>
  <si>
    <t>Responsible (R)</t>
  </si>
  <si>
    <t>Responsible for completing a task or activity. They are the ones who are accountable for executing the work and ensuring it is completed satisfactorily. They are typically the "doers" of the task.</t>
  </si>
  <si>
    <t>Accountable (A)</t>
  </si>
  <si>
    <t>Owns the outcome of the task or activity. They are responsible for ensuring that the task is completed successfully and meeting the required standards.  This is commonly the individual who manages the responsible party.  They authorize the work or decision and are accountable for its success or failure.</t>
  </si>
  <si>
    <t>Consulted (C)</t>
  </si>
  <si>
    <t>Individuals or groups in this role are those who provide input and expertise related to the task or activity. They may possess valuable knowledge or skills that are necessary for the successful completion of the task. While they don't have direct responsibility for completing the task, their insights and opinions are sought during the process.</t>
  </si>
  <si>
    <t>Informed (I)</t>
  </si>
  <si>
    <t>This role refers to individuals or groups who need to be kept informed about the progress or outcome of the task or activity. They are typically stakeholders or team members who may be impacted by the results but are not directly involved in its execution. Keeping them informed ensures transparency and facilitates effective communication within the project or organization.</t>
  </si>
  <si>
    <t>Employees</t>
  </si>
  <si>
    <t>Role/Job Title</t>
  </si>
  <si>
    <t>Employee Name</t>
  </si>
  <si>
    <t>RACI Lookup</t>
  </si>
  <si>
    <t>AOC Link (if applicable)</t>
  </si>
  <si>
    <t>IT Director</t>
  </si>
  <si>
    <t>John Doe</t>
  </si>
  <si>
    <t>Third-Party Service Providers: In nany security frameworks this is also known as a TPSP</t>
  </si>
  <si>
    <t>Hosting Provider</t>
  </si>
  <si>
    <t>AWS</t>
  </si>
  <si>
    <t>Managed Services Provider</t>
  </si>
  <si>
    <t>Cloud Armory</t>
  </si>
  <si>
    <t>Rule ID</t>
  </si>
  <si>
    <t>Policy Requirement</t>
  </si>
  <si>
    <t>Evidence Types</t>
  </si>
  <si>
    <t>Does This Rule Apply To Us?</t>
  </si>
  <si>
    <t>CC 1.1</t>
  </si>
  <si>
    <t>The organization demonstrates a commitment to integrity and ethical values</t>
  </si>
  <si>
    <t>Category</t>
  </si>
  <si>
    <t>CC 1.1.1</t>
  </si>
  <si>
    <r>
      <rPr>
        <rFont val="Arial"/>
        <b/>
        <color rgb="FF4F6177"/>
        <sz val="12.0"/>
      </rPr>
      <t>Sets the Tone at the Top</t>
    </r>
    <r>
      <rPr>
        <rFont val="Arial"/>
        <color rgb="FF4F6177"/>
        <sz val="12.0"/>
      </rPr>
      <t xml:space="preserve">: The board of directors and management demonstrate through their directives, actions, and behavior the importance of integrity and ethical values to support the funtioning of the system of internal controls. </t>
    </r>
  </si>
  <si>
    <t>List of senior and/or executive management, as well as a list of all members of the Board of Directors
Agendas and meeting minutes from 3 executive and/or board meetings held during the previous 6 months, with sensitve data redacted</t>
  </si>
  <si>
    <t>Yes</t>
  </si>
  <si>
    <t>CC 1.1.2</t>
  </si>
  <si>
    <r>
      <rPr>
        <rFont val="Arial"/>
        <b/>
        <color rgb="FF4F6177"/>
        <sz val="12.0"/>
      </rPr>
      <t>Establishes Standards of Conduct</t>
    </r>
    <r>
      <rPr>
        <rFont val="Arial"/>
        <color rgb="FF4F6177"/>
        <sz val="12.0"/>
      </rPr>
      <t>: The expectations of the board of directors and senior management concerning integirty and ethical values are defined in the organization's standards of conduct and understood at all levels of the organization, as wel as by outsourced service providers and business partners.</t>
    </r>
  </si>
  <si>
    <t>Current employee handbook (updated within the last 12 months)
Current Code of Conduct policy (only if not included as part of the employee handbook)
Handbook acknowledgement form (only if not included as part of the employee handbook)</t>
  </si>
  <si>
    <t>CC 1.1.3</t>
  </si>
  <si>
    <r>
      <rPr>
        <rFont val="Arial"/>
        <b/>
        <color rgb="FF4F6177"/>
        <sz val="12.0"/>
      </rPr>
      <t>Evaluates Adherence to Standards of Conduct</t>
    </r>
    <r>
      <rPr>
        <rFont val="Arial"/>
        <color rgb="FF4F6177"/>
        <sz val="12.0"/>
      </rPr>
      <t xml:space="preserve">: Processes are in place to evaluate individual and team performance against the organization's expected standards of conduct. </t>
    </r>
  </si>
  <si>
    <t>Blank employee performance review or evaluation form</t>
  </si>
  <si>
    <t>CC 1.1.4</t>
  </si>
  <si>
    <r>
      <rPr>
        <rFont val="Arial"/>
        <b/>
        <color rgb="FF4F6177"/>
        <sz val="12.0"/>
      </rPr>
      <t>Addresses Deviations in a Timely Manner</t>
    </r>
    <r>
      <rPr>
        <rFont val="Arial"/>
        <color rgb="FF4F6177"/>
        <sz val="12.0"/>
      </rPr>
      <t xml:space="preserve">: Deviations from expected standards of conduct are identified and remedied in a timely and consistent manner. </t>
    </r>
  </si>
  <si>
    <t>Disciplinary policies and procedures (only if not included as part of the employee handbook)</t>
  </si>
  <si>
    <t>CC 1.1.5</t>
  </si>
  <si>
    <r>
      <rPr>
        <rFont val="Arial"/>
        <b/>
        <color rgb="FF4F6177"/>
        <sz val="12.0"/>
      </rPr>
      <t>Considers Contractors and Vendor Employees in Demonstrating its Commitment</t>
    </r>
    <r>
      <rPr>
        <rFont val="Arial"/>
        <color rgb="FF4F6177"/>
        <sz val="12.0"/>
      </rPr>
      <t xml:space="preserve">: Management and the board of directors consider the use of contractors and vendor employees in its processes for establishing standards of conduct, evaluating adherence to standards, and addressing deviations in a timely manner. </t>
    </r>
  </si>
  <si>
    <t>Blank contractor or vendor employee agreement
Contractor or vendor employee new hire procedures</t>
  </si>
  <si>
    <t>CC 1.2</t>
  </si>
  <si>
    <t>The board of directors demonstrates independence from management and exercises oversight of the development and performance of internal controls.</t>
  </si>
  <si>
    <t>CC 1.2.1</t>
  </si>
  <si>
    <r>
      <rPr>
        <rFont val="Arial"/>
        <b/>
        <color rgb="FF4F6177"/>
        <sz val="12.0"/>
      </rPr>
      <t>Establishes Oversight Responsibilities</t>
    </r>
    <r>
      <rPr>
        <rFont val="Arial"/>
        <color rgb="FF4F6177"/>
        <sz val="12.0"/>
      </rPr>
      <t xml:space="preserve">: The board of directors identifies and accepts its oversight responsibilities in relation to established requirements and expectations. </t>
    </r>
  </si>
  <si>
    <t>Agendas and meeting minutes from 3 executive and/or board meetings held during the previous 6 months, with sensitve data redacted</t>
  </si>
  <si>
    <t>CC 1.2.2</t>
  </si>
  <si>
    <r>
      <rPr>
        <rFont val="Arial"/>
        <b/>
        <color rgb="FF4F6177"/>
        <sz val="12.0"/>
      </rPr>
      <t>Accepts Relevant Expertise</t>
    </r>
    <r>
      <rPr>
        <rFont val="Arial"/>
        <color rgb="FF4F6177"/>
        <sz val="12.0"/>
      </rPr>
      <t>: The board of directors defines, maintains, and periodically evaluates the skills and expertise needed among its members to enable them to ask probing questions of senior management and take commensurate action.</t>
    </r>
  </si>
  <si>
    <t>Board of Director bylaws and/or charter</t>
  </si>
  <si>
    <t>CC 1.2.3</t>
  </si>
  <si>
    <r>
      <rPr>
        <rFont val="Arial"/>
        <b/>
        <color rgb="FF4F6177"/>
        <sz val="12.0"/>
      </rPr>
      <t>Operates Independently</t>
    </r>
    <r>
      <rPr>
        <rFont val="Arial"/>
        <color rgb="FF4F6177"/>
        <sz val="12.0"/>
      </rPr>
      <t xml:space="preserve">: The board of directors has sufficient members who are independent from management and objective in evaluations and decision making. </t>
    </r>
  </si>
  <si>
    <t>A list of all members of the board of directors and biographies, preferably from a published source</t>
  </si>
  <si>
    <t>CC 1.2.4</t>
  </si>
  <si>
    <r>
      <rPr>
        <rFont val="Arial"/>
        <b/>
        <color rgb="FF4F6177"/>
        <sz val="12.0"/>
      </rPr>
      <t>Supplements Board Expertise:</t>
    </r>
    <r>
      <rPr>
        <rFont val="Arial"/>
        <color rgb="FF4F6177"/>
        <sz val="12.0"/>
      </rPr>
      <t xml:space="preserve"> The board of directors supplements its expertise relevant to security, availability, processing integrity, confidentiality, and privacy, as needed, through the use of a subcommittee and/or consultants. </t>
    </r>
  </si>
  <si>
    <t>Listing of organization's committees reporting to the board of directors</t>
  </si>
  <si>
    <t>CC 1.3</t>
  </si>
  <si>
    <t>Management establishes, with board oversight, structures, reporting lines, and appropriate authorities and responsibilities in the pursuit of objectives.</t>
  </si>
  <si>
    <t>CC 1.3.1</t>
  </si>
  <si>
    <r>
      <rPr>
        <rFont val="Arial"/>
        <b/>
        <color rgb="FF4F6177"/>
        <sz val="12.0"/>
      </rPr>
      <t>Considers All Structures of the Entity</t>
    </r>
    <r>
      <rPr>
        <rFont val="Arial"/>
        <color rgb="FF4F6177"/>
        <sz val="12.0"/>
      </rPr>
      <t xml:space="preserve">: Management and the board of directors consider the multiple structures used (including operating units, legal entities, geographic distribution, and outsourced service providers) to support the achievement of objectives. </t>
    </r>
  </si>
  <si>
    <t>Current org chart with date of last revision (must have been updated within the last 12 months)</t>
  </si>
  <si>
    <t>CC 1.3.2</t>
  </si>
  <si>
    <r>
      <rPr>
        <rFont val="Arial"/>
        <b/>
        <color rgb="FF4F6177"/>
        <sz val="12.0"/>
      </rPr>
      <t>Establishes Reporting Lines</t>
    </r>
    <r>
      <rPr>
        <rFont val="Arial"/>
        <color rgb="FF4F6177"/>
        <sz val="12.0"/>
      </rPr>
      <t xml:space="preserve">: Management designs and evaluates lines of reporting for each entity structure to enable executiion of authorities and responsibilities and flow of information to manage the activities of the entity. </t>
    </r>
  </si>
  <si>
    <t>Evidence that management has reviewed the org chart</t>
  </si>
  <si>
    <t>CC 1.3.3</t>
  </si>
  <si>
    <r>
      <rPr>
        <rFont val="Arial"/>
        <b/>
        <color rgb="FF4F6177"/>
        <sz val="12.0"/>
      </rPr>
      <t>Defines, Assigns, and Limits Authorities and Responsibilities</t>
    </r>
    <r>
      <rPr>
        <rFont val="Arial"/>
        <color rgb="FF4F6177"/>
        <sz val="12.0"/>
      </rPr>
      <t xml:space="preserve">: Management and the board of directors delegate authority, define responsbilities, and use appropriate processes and technology to assign responsibility and segregate duties as necessary at various levels of the organization.  </t>
    </r>
  </si>
  <si>
    <t>Sample of 5 current job descriptions
Policies or processes for updating job descriptions</t>
  </si>
  <si>
    <t>CC 1.3.4</t>
  </si>
  <si>
    <r>
      <rPr>
        <rFont val="Arial"/>
        <b/>
        <color rgb="FF4F6177"/>
        <sz val="12.0"/>
      </rPr>
      <t>Addresses Specific Requirements When Defining Authorities and Responsibilities</t>
    </r>
    <r>
      <rPr>
        <rFont val="Arial"/>
        <color rgb="FF4F6177"/>
        <sz val="12.0"/>
      </rPr>
      <t xml:space="preserve">: Management and the board of directors consider requirements relevant to security, availability, processing integrity, confidentiality, and privacy when defining authorities and responsibilities. </t>
    </r>
  </si>
  <si>
    <t>Within job descriptions, show any requirements relevant to security, availability, and confidentiality (if applicable)</t>
  </si>
  <si>
    <t>CC 1.3.5</t>
  </si>
  <si>
    <r>
      <rPr>
        <rFont val="Arial"/>
        <b/>
        <color rgb="FF4F6177"/>
        <sz val="12.0"/>
      </rPr>
      <t>Considers Interactions With External Parties When Establishing Structures, Reporting Lines, Authorities, and Responsibilities</t>
    </r>
    <r>
      <rPr>
        <rFont val="Arial"/>
        <color rgb="FF4F6177"/>
        <sz val="12.0"/>
      </rPr>
      <t>: Management and the board of directors consider the need for the organization to interact with and monitor the activities of external parties when establishing structures, reporting lines, authorities, and responsibilities.</t>
    </r>
  </si>
  <si>
    <t>Name, title, and job description for current employee responsible for vendor management</t>
  </si>
  <si>
    <t>CC 1.4</t>
  </si>
  <si>
    <t xml:space="preserve">The organization demonstrates a commitment to attract, develop, and retain competent individuals in alignment with objectives. </t>
  </si>
  <si>
    <t>CC 1.4.1</t>
  </si>
  <si>
    <r>
      <rPr>
        <rFont val="Arial"/>
        <b/>
        <color rgb="FF4F6177"/>
        <sz val="12.0"/>
      </rPr>
      <t>Establishes Policies and Practices</t>
    </r>
    <r>
      <rPr>
        <rFont val="Arial"/>
        <color rgb="FF4F6177"/>
        <sz val="12.0"/>
      </rPr>
      <t>: Policies and practices reflect expectations of competence necessary to support the achievement of objectives.</t>
    </r>
  </si>
  <si>
    <t>Sample of 5 current job descriptions</t>
  </si>
  <si>
    <t>CC 1.4.2</t>
  </si>
  <si>
    <r>
      <rPr>
        <rFont val="Arial"/>
        <b/>
        <color rgb="FF4F6177"/>
        <sz val="12.0"/>
      </rPr>
      <t>Evaluates Competence and Addresses Shortcomings</t>
    </r>
    <r>
      <rPr>
        <rFont val="Arial"/>
        <color rgb="FF4F6177"/>
        <sz val="12.0"/>
      </rPr>
      <t>: The board of directors and management evaluate competence across the organization and in outsourced service providers in relation to established policies and practices and act as necessary to address shortcomings.</t>
    </r>
  </si>
  <si>
    <t>Agendas and meeting minutes from 1 executive and/or board meetings held during the previous 6 months, with sensitve data redacted</t>
  </si>
  <si>
    <t>CC 1.4.3</t>
  </si>
  <si>
    <r>
      <rPr>
        <rFont val="Arial"/>
        <b/>
        <color rgb="FF4F6177"/>
        <sz val="12.0"/>
      </rPr>
      <t>Attracts, Develops, and Retains Individuals</t>
    </r>
    <r>
      <rPr>
        <rFont val="Arial"/>
        <color rgb="FF4F6177"/>
        <sz val="12.0"/>
      </rPr>
      <t>: The organization provides the mentoring and training needed to attract, develop, and retain sufficient and competent personnel and outsourced service providers to support the achievement of objectives.</t>
    </r>
  </si>
  <si>
    <t>Evidence of annual security awareness training for employees (attendance logs, quizzes, training curriculum)</t>
  </si>
  <si>
    <t>CC 1.4.4</t>
  </si>
  <si>
    <r>
      <rPr>
        <rFont val="Arial"/>
        <b/>
        <color rgb="FF4F6177"/>
        <sz val="12.0"/>
      </rPr>
      <t>Plans and Prepares for Succession</t>
    </r>
    <r>
      <rPr>
        <rFont val="Arial"/>
        <color rgb="FF4F6177"/>
        <sz val="12.0"/>
      </rPr>
      <t>: Senior management and the board of directors develop contingency plans for assignments of responsibility important for internal controls.</t>
    </r>
  </si>
  <si>
    <t>Business contingecy plan, charter, or equivalent relevant to internal controls</t>
  </si>
  <si>
    <t>CC 1.4.5</t>
  </si>
  <si>
    <r>
      <rPr>
        <rFont val="Arial"/>
        <b/>
        <color rgb="FF4F6177"/>
        <sz val="12.0"/>
      </rPr>
      <t>Considers the Background of Individuals</t>
    </r>
    <r>
      <rPr>
        <rFont val="Arial"/>
        <color rgb="FF4F6177"/>
        <sz val="12.0"/>
      </rPr>
      <t xml:space="preserve">: The organization considers the background of potential and existing personnel, contractors, and vendor employees when determining whether to employ and retain the individuals. </t>
    </r>
  </si>
  <si>
    <t>Blank background check authorization form</t>
  </si>
  <si>
    <t>CC 1.4.6</t>
  </si>
  <si>
    <r>
      <rPr>
        <rFont val="Arial"/>
        <b/>
        <color rgb="FF4F6177"/>
        <sz val="12.0"/>
      </rPr>
      <t>Considers the Technical Competency of Individuals</t>
    </r>
    <r>
      <rPr>
        <rFont val="Arial"/>
        <color rgb="FF4F6177"/>
        <sz val="12.0"/>
      </rPr>
      <t xml:space="preserve">: The organization considers the technical competency of potential and existing personnel, contractors, and vendor employees when determining whether to employ and retain the individuals. </t>
    </r>
  </si>
  <si>
    <t>Current hiring policy and procedures, including new hire checklist (if applicable)</t>
  </si>
  <si>
    <t>CC 1.4.7</t>
  </si>
  <si>
    <r>
      <rPr>
        <rFont val="Arial"/>
        <b/>
        <color rgb="FF4F6177"/>
        <sz val="12.0"/>
      </rPr>
      <t>Provides Training to Maintain Technical Competencies</t>
    </r>
    <r>
      <rPr>
        <rFont val="Arial"/>
        <color rgb="FF4F6177"/>
        <sz val="12.0"/>
      </rPr>
      <t>: The organization provides training programs, including continuing education and training, to ensure skill sets and technical competency of existing personnel, contractors, and vendor employees are developed and maintained.</t>
    </r>
  </si>
  <si>
    <t>CC 1.5</t>
  </si>
  <si>
    <t xml:space="preserve">The organization holds individuals accountable for their intenal control responsibilities in the pursuite of objectives. </t>
  </si>
  <si>
    <t>CC 1.5.1</t>
  </si>
  <si>
    <r>
      <rPr>
        <rFont val="Arial"/>
        <b/>
        <color rgb="FF4F6177"/>
        <sz val="12.0"/>
      </rPr>
      <t>Enforces Accountability Through Structures, Authorities, and Responsibilities</t>
    </r>
    <r>
      <rPr>
        <rFont val="Arial"/>
        <color rgb="FF4F6177"/>
        <sz val="12.0"/>
      </rPr>
      <t>: Management and the board of directors establish the mechanisms to communicate and hold individuals accountable for performance of internal control responsibilities across the organization and implement corrective action as necessary.</t>
    </r>
  </si>
  <si>
    <t>Blank employee evaluation or performance review form
5 department meeting minutes conducted within the last 6 months</t>
  </si>
  <si>
    <t>CC 1.5.2</t>
  </si>
  <si>
    <r>
      <rPr>
        <rFont val="Arial"/>
        <b/>
        <color rgb="FF4F6177"/>
        <sz val="12.0"/>
      </rPr>
      <t>Establishes Performance Measures, Incentives, and Rewards</t>
    </r>
    <r>
      <rPr>
        <rFont val="Arial"/>
        <color rgb="FF4F6177"/>
        <sz val="12.0"/>
      </rPr>
      <t>: Management and the board of directors establish performance measures, incentives, and other rewards appropriate for responsibilities at all levels of the organization, reflecting appropriate dimensions of performance and expected standards of conduct, and considering the achievement of both short- and long-term objectives.</t>
    </r>
  </si>
  <si>
    <t>Employee manual or handbook, including code of conduct policy</t>
  </si>
  <si>
    <t>CC 1.5.3</t>
  </si>
  <si>
    <r>
      <rPr>
        <rFont val="Arial"/>
        <b/>
        <color rgb="FF4F6177"/>
        <sz val="12.0"/>
      </rPr>
      <t>Evaluates Performance Measures, Incentives, and Rewards for Ongoing Relevance</t>
    </r>
    <r>
      <rPr>
        <rFont val="Arial"/>
        <color rgb="FF4F6177"/>
        <sz val="12.0"/>
      </rPr>
      <t>: Management and the board of directors align incentives and rewards with the fulfillment of internal control responsibilities in the achievement of objectives.</t>
    </r>
  </si>
  <si>
    <t>Policy or process used by management and the board of directors to align incentives for achieving department and individual goals with rewards and promotions</t>
  </si>
  <si>
    <t>CC 1.5.4</t>
  </si>
  <si>
    <r>
      <rPr>
        <rFont val="Arial"/>
        <b/>
        <color rgb="FF4F6177"/>
        <sz val="12.0"/>
      </rPr>
      <t>Considers Excessive Pressures</t>
    </r>
    <r>
      <rPr>
        <rFont val="Arial"/>
        <color rgb="FF4F6177"/>
        <sz val="12.0"/>
      </rPr>
      <t>: Management and the board of directors evaluate and adjust pressures associated with the achievement of objectives as they assign responsibilities, develop performance measures, and evaluate performance.</t>
    </r>
  </si>
  <si>
    <t>Policy or process used by management and the board of directors to evaluate and adjust both department and individual incentives for achieving company objectives</t>
  </si>
  <si>
    <t>CC 1.5.5</t>
  </si>
  <si>
    <r>
      <rPr>
        <rFont val="Arial"/>
        <b/>
        <color rgb="FF4F6177"/>
        <sz val="12.0"/>
      </rPr>
      <t>Evaluates Performance and Rewards or Disciplines Individuals:</t>
    </r>
    <r>
      <rPr>
        <rFont val="Arial"/>
        <color rgb="FF4F6177"/>
        <sz val="12.0"/>
      </rPr>
      <t xml:space="preserve"> Management and the board of directors evaluate performance of internal control responsibilities, including adherence to standards of conduct and expected levels of competence, and provide rewards or exercise disciplinary action, as appropriate.</t>
    </r>
  </si>
  <si>
    <t>Policy or process for providing employee feedback and responsibilities following an employee evaluation</t>
  </si>
  <si>
    <t>CC 2.1</t>
  </si>
  <si>
    <t xml:space="preserve">The organization obtains or generates and uses relevant, quality information to support internal control functions. </t>
  </si>
  <si>
    <t>CC 2.1.1</t>
  </si>
  <si>
    <r>
      <rPr>
        <rFont val="Arial"/>
        <b/>
        <color rgb="FF4F6177"/>
        <sz val="12.0"/>
      </rPr>
      <t>Identifies Information Requirements</t>
    </r>
    <r>
      <rPr>
        <rFont val="Arial"/>
        <color rgb="FF4F6177"/>
        <sz val="12.0"/>
      </rPr>
      <t>: A process is in place to identify the information required and expected to support the functioning of the other components of internal control and the achievement of the organization's objectives.</t>
    </r>
  </si>
  <si>
    <t>Screenshot of the location of company policies and procedures (document management system, internal wiki, Google Drive, or other file sharing location)</t>
  </si>
  <si>
    <t>CC 2.1.2</t>
  </si>
  <si>
    <r>
      <rPr>
        <rFont val="Arial"/>
        <b/>
        <color rgb="FF4F6177"/>
        <sz val="12.0"/>
      </rPr>
      <t>Captures Internal and External Sources of Data</t>
    </r>
    <r>
      <rPr>
        <rFont val="Arial"/>
        <color rgb="FF4F6177"/>
        <sz val="12.0"/>
      </rPr>
      <t>: Information systems capture internal and external sources of data.</t>
    </r>
  </si>
  <si>
    <t>Procedure for capturing data for processing</t>
  </si>
  <si>
    <t>CC 2.1.3</t>
  </si>
  <si>
    <r>
      <rPr>
        <rFont val="Arial"/>
        <b/>
        <color rgb="FF4F6177"/>
        <sz val="12.0"/>
      </rPr>
      <t>Processes Relevant Data Into Information</t>
    </r>
    <r>
      <rPr>
        <rFont val="Arial"/>
        <color rgb="FF4F6177"/>
        <sz val="12.0"/>
      </rPr>
      <t>: Information systems process and transform relevant data into information.</t>
    </r>
  </si>
  <si>
    <t>Procedure for transforming data into information</t>
  </si>
  <si>
    <t>CC 2.1.4</t>
  </si>
  <si>
    <r>
      <rPr>
        <rFont val="Arial"/>
        <b/>
        <color rgb="FF4F6177"/>
        <sz val="12.0"/>
      </rPr>
      <t>Maintains Quality Throughout Processing</t>
    </r>
    <r>
      <rPr>
        <rFont val="Arial"/>
        <color rgb="FF4F6177"/>
        <sz val="12.0"/>
      </rPr>
      <t xml:space="preserve">: Information systems produce information that is timely, current, accurate, complete, accessible, protected, verifiable, and retained. Information is reviewed to assess its relevance in supporting the internal control components. </t>
    </r>
  </si>
  <si>
    <t>Procedure for producing information that is timely, accurate, complete, accessible, protected, verifiable, and properly retained</t>
  </si>
  <si>
    <t>CC 2.2</t>
  </si>
  <si>
    <t xml:space="preserve">The organization communicates information internally, including the objectives and responsibilities for internal controls, that are necessary to support the functions of internal controls. </t>
  </si>
  <si>
    <t>CC 2.2.1</t>
  </si>
  <si>
    <r>
      <rPr>
        <rFont val="Arial"/>
        <b/>
        <color rgb="FF4F6177"/>
        <sz val="12.0"/>
      </rPr>
      <t>Communicates Internal Control Information</t>
    </r>
    <r>
      <rPr>
        <rFont val="Arial"/>
        <color rgb="FF4F6177"/>
        <sz val="12.0"/>
      </rPr>
      <t>: A process is in place to communicate required information to enable all personnel to understand and carry out their internal control responsibilities.</t>
    </r>
  </si>
  <si>
    <t>CC 2.2.2</t>
  </si>
  <si>
    <r>
      <rPr>
        <rFont val="Arial"/>
        <b/>
        <color rgb="FF4F6177"/>
        <sz val="12.0"/>
      </rPr>
      <t>Communicates With the Board of Directors</t>
    </r>
    <r>
      <rPr>
        <rFont val="Arial"/>
        <color rgb="FF4F6177"/>
        <sz val="12.0"/>
      </rPr>
      <t>: Communication exists between management and the board of directors so that both have information needed to fulfill their roles with respect to the organization's objectives.</t>
    </r>
  </si>
  <si>
    <t>Agendas and/or meeting minutes from 1 meeting between management and Board of Directors held during the previous 3 months, with sensitve data redacted</t>
  </si>
  <si>
    <t>CC 2.2.3</t>
  </si>
  <si>
    <r>
      <rPr>
        <rFont val="Arial"/>
        <b/>
        <color rgb="FF4F6177"/>
        <sz val="12.0"/>
      </rPr>
      <t>Provides Separate Communication Lines</t>
    </r>
    <r>
      <rPr>
        <rFont val="Arial"/>
        <color rgb="FF4F6177"/>
        <sz val="12.0"/>
      </rPr>
      <t>: Separate communication channels, such as whistleblower hotlines, are in place and serve as fail-safe mechanisms to enable anonymous or confidential communication when normal channels are inoperative or ineffective.</t>
    </r>
  </si>
  <si>
    <t>Screenshot of anonymous or confidential external communication channel (e.g., anonymous company email, whistleblower hotline, and etc.)</t>
  </si>
  <si>
    <t>CC 2.2.4</t>
  </si>
  <si>
    <r>
      <rPr>
        <rFont val="Arial"/>
        <b/>
        <color rgb="FF4F6177"/>
        <sz val="12.0"/>
      </rPr>
      <t>Selects Relevant Method of Communication</t>
    </r>
    <r>
      <rPr>
        <rFont val="Arial"/>
        <color rgb="FF4F6177"/>
        <sz val="12.0"/>
      </rPr>
      <t>: The method of communication considers the timing, audience, and nature of information.</t>
    </r>
  </si>
  <si>
    <t>Policies and/or procedures for internal and external communications</t>
  </si>
  <si>
    <t>CC 2.2.5</t>
  </si>
  <si>
    <r>
      <rPr>
        <rFont val="Arial"/>
        <b/>
        <color rgb="FF4F6177"/>
        <sz val="12.0"/>
      </rPr>
      <t>Communicates Responsibilities</t>
    </r>
    <r>
      <rPr>
        <rFont val="Arial"/>
        <color rgb="FF4F6177"/>
        <sz val="12.0"/>
      </rPr>
      <t xml:space="preserve">: Organizational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r>
  </si>
  <si>
    <t>Name, title, and job description for person responsible for developing and maintaining system security policies, as well as any changes or updates to those policies</t>
  </si>
  <si>
    <t>CC 2.2.6</t>
  </si>
  <si>
    <r>
      <rPr>
        <rFont val="Arial"/>
        <b/>
        <color rgb="FF4F6177"/>
        <sz val="12.0"/>
      </rPr>
      <t>Communicates Information on Reporting Failures, Incidents, Concerns, and Other Matters</t>
    </r>
    <r>
      <rPr>
        <rFont val="Arial"/>
        <color rgb="FF4F6177"/>
        <sz val="12.0"/>
      </rPr>
      <t>: Organizational personnel are provided with information on how to report systems failures, incidents, concerns, and other complaints to personnel.</t>
    </r>
  </si>
  <si>
    <t>Incident response policy and/or procedures</t>
  </si>
  <si>
    <t>CC 2.2.7</t>
  </si>
  <si>
    <r>
      <rPr>
        <rFont val="Arial"/>
        <b/>
        <color rgb="FF4F6177"/>
        <sz val="12.0"/>
      </rPr>
      <t>Communicates Objectives and Changes to Objectives</t>
    </r>
    <r>
      <rPr>
        <rFont val="Arial"/>
        <color rgb="FF4F6177"/>
        <sz val="12.0"/>
      </rPr>
      <t xml:space="preserve">: The organization communicates its objectives and any changes to those objectives to personnel in a timely manner. </t>
    </r>
  </si>
  <si>
    <t>List of authorized personnel responsible for changes to confidentiality processes</t>
  </si>
  <si>
    <t>CC 2.2.8</t>
  </si>
  <si>
    <r>
      <rPr>
        <rFont val="Arial"/>
        <b/>
        <color rgb="FF4F6177"/>
        <sz val="12.0"/>
      </rPr>
      <t>Communicates Information to Improve Security Knowledge and Awareness</t>
    </r>
    <r>
      <rPr>
        <rFont val="Arial"/>
        <color rgb="FF4F6177"/>
        <sz val="12.0"/>
      </rPr>
      <t xml:space="preserve">: The organization communicates information to improve security knowledge and awareness and to model appropriate security behaviors to personnel through a security awareness training program. </t>
    </r>
  </si>
  <si>
    <t>CC 2.2.9</t>
  </si>
  <si>
    <r>
      <rPr>
        <rFont val="Arial"/>
        <b/>
        <color rgb="FF4F6177"/>
        <sz val="12.0"/>
      </rPr>
      <t>Communicates Information About System Operation and Boundaries</t>
    </r>
    <r>
      <rPr>
        <rFont val="Arial"/>
        <color rgb="FF4F6177"/>
        <sz val="12.0"/>
      </rPr>
      <t>: The organization prepares and communicates information about the design and operation of the system and its boundaries to authorized personnel to enable them to understand their role in the system and the results of system operation.</t>
    </r>
  </si>
  <si>
    <t>Current system description</t>
  </si>
  <si>
    <t>CC 2.2.10</t>
  </si>
  <si>
    <r>
      <rPr>
        <rFont val="Arial"/>
        <b/>
        <color rgb="FF4F6177"/>
        <sz val="12.0"/>
      </rPr>
      <t>Communicates System Objectives</t>
    </r>
    <r>
      <rPr>
        <rFont val="Arial"/>
        <color rgb="FF4F6177"/>
        <sz val="12.0"/>
      </rPr>
      <t xml:space="preserve">: The organization communicates its objectives to personnel to enable them to carry out their responsibilities. </t>
    </r>
  </si>
  <si>
    <t>CC 2.2.11</t>
  </si>
  <si>
    <r>
      <rPr>
        <rFont val="Arial"/>
        <b/>
        <color rgb="FF4F6177"/>
        <sz val="12.0"/>
      </rPr>
      <t>Communicates System Changes</t>
    </r>
    <r>
      <rPr>
        <rFont val="Arial"/>
        <color rgb="FF4F6177"/>
        <sz val="12.0"/>
      </rPr>
      <t xml:space="preserve">: System changes that affect responsibilities or the achievement of the organization's objectives are communicated in a timely manner. </t>
    </r>
  </si>
  <si>
    <t>5 recent communications to internal stakeholders about changes that impact the system and information assets</t>
  </si>
  <si>
    <t>CC 2.3</t>
  </si>
  <si>
    <t xml:space="preserve">The organization communicates with external parties regarding matters that affect the function of internal controls. </t>
  </si>
  <si>
    <t>CC 2.3.1</t>
  </si>
  <si>
    <r>
      <rPr>
        <rFont val="Arial"/>
        <b/>
        <color rgb="FF4F6177"/>
        <sz val="12.0"/>
      </rPr>
      <t>Communicates to External Parties</t>
    </r>
    <r>
      <rPr>
        <rFont val="Arial"/>
        <color rgb="FF4F6177"/>
        <sz val="12.0"/>
      </rPr>
      <t>: Processes are in place to communicate relevant and timely information to external parties, including shareholders, partners, owners, regulators, customers, financial analysts, and other external parties.</t>
    </r>
  </si>
  <si>
    <t>5 SLAs or MSAs communicating commitments to customers and internal/external users</t>
  </si>
  <si>
    <t>CC 2.3.2</t>
  </si>
  <si>
    <r>
      <rPr>
        <rFont val="Arial"/>
        <b/>
        <color rgb="FF4F6177"/>
        <sz val="12.0"/>
      </rPr>
      <t>Enables Inbound Communications</t>
    </r>
    <r>
      <rPr>
        <rFont val="Arial"/>
        <color rgb="FF4F6177"/>
        <sz val="12.0"/>
      </rPr>
      <t>: Open communication channels allow input from customers, consumers, suppliers, external auditors, regulators, financial analysts, and others, providing management and the board of directors with relevant information.</t>
    </r>
  </si>
  <si>
    <t>CC 2.3.3</t>
  </si>
  <si>
    <r>
      <rPr>
        <rFont val="Arial"/>
        <b/>
        <color rgb="FF4F6177"/>
        <sz val="12.0"/>
      </rPr>
      <t>Communicates With the Board of Directors</t>
    </r>
    <r>
      <rPr>
        <rFont val="Arial"/>
        <color rgb="FF4F6177"/>
        <sz val="12.0"/>
      </rPr>
      <t>: Relevant information resulting from assessments conducted by external parties is communicated to the board of directors.</t>
    </r>
  </si>
  <si>
    <t>Communications to Board of Directors informing them of relevant results of external assessments</t>
  </si>
  <si>
    <t>CC 2.3.4</t>
  </si>
  <si>
    <r>
      <rPr>
        <rFont val="Arial"/>
        <b/>
        <color rgb="FF4F6177"/>
        <sz val="12.0"/>
      </rPr>
      <t>Provides Separate Communication Lines</t>
    </r>
    <r>
      <rPr>
        <rFont val="Arial"/>
        <color rgb="FF4F6177"/>
        <sz val="12.0"/>
      </rPr>
      <t>: Separate communication channels, such as whistle-blower hotlines, are in place and serve as fail-safe mechanisms to enable anonymous or confidential communication when normal channels are inoperative or ineffective.</t>
    </r>
  </si>
  <si>
    <t>CC 2.3.5</t>
  </si>
  <si>
    <r>
      <rPr>
        <rFont val="Arial"/>
        <b/>
        <color rgb="FF4F6177"/>
        <sz val="12.0"/>
      </rPr>
      <t>Selects Relevant Method of Communication</t>
    </r>
    <r>
      <rPr>
        <rFont val="Arial"/>
        <color rgb="FF4F6177"/>
        <sz val="12.0"/>
      </rPr>
      <t xml:space="preserve">: The method of communication considers the timing, audience, and nature of the communication and legal, regulatory, and fiduciary requirements and expectations. </t>
    </r>
  </si>
  <si>
    <t>CC 2.3.6</t>
  </si>
  <si>
    <r>
      <rPr>
        <rFont val="Arial"/>
        <b/>
        <color rgb="FF4F6177"/>
        <sz val="12.0"/>
      </rPr>
      <t>Communicates Objectives Related to Confidentiality and Changes to Objectives</t>
    </r>
    <r>
      <rPr>
        <rFont val="Arial"/>
        <color rgb="FF4F6177"/>
        <sz val="12.0"/>
      </rPr>
      <t xml:space="preserve">: The organization communicates, to external users, vendors, business partners and others whose products and services are part of the system, objectives and changes to objectives related to confidentiality.  </t>
    </r>
  </si>
  <si>
    <t>5 recent communications to internal stakeholders about changes that impact confidentiality</t>
  </si>
  <si>
    <t>CC 2.3.7</t>
  </si>
  <si>
    <r>
      <rPr>
        <rFont val="Arial"/>
        <b/>
        <color rgb="FF4F6177"/>
        <sz val="12.0"/>
      </rPr>
      <t>Communicates Objectives Related to Privacy and Changes to Objectives</t>
    </r>
    <r>
      <rPr>
        <rFont val="Arial"/>
        <color rgb="FF4F6177"/>
        <sz val="12.0"/>
      </rPr>
      <t xml:space="preserve">: The organization communicates, to external users, vendors, business partners and others whose products and services are part of the system, objectives related to privacy and changes to those objectives. </t>
    </r>
  </si>
  <si>
    <t>5 recent communications to internal stakeholders about changes that impact privacy</t>
  </si>
  <si>
    <t>CC 2.3.8</t>
  </si>
  <si>
    <r>
      <rPr>
        <rFont val="Arial"/>
        <b/>
        <color rgb="FF4F6177"/>
        <sz val="12.0"/>
      </rPr>
      <t>Communicates Information About System Operation and Boundaries</t>
    </r>
    <r>
      <rPr>
        <rFont val="Arial"/>
        <color rgb="FF4F6177"/>
        <sz val="12.0"/>
      </rPr>
      <t xml:space="preserve">: The organization prepares and communicates information about the design and operation of the system and its boundaries to authorized external users to permit users to understand their role in the system and the results of system operation. </t>
    </r>
  </si>
  <si>
    <t>CC 2.3.9</t>
  </si>
  <si>
    <r>
      <rPr>
        <rFont val="Arial"/>
        <b/>
        <color rgb="FF4F6177"/>
        <sz val="12.0"/>
      </rPr>
      <t>Communicates System Objectives</t>
    </r>
    <r>
      <rPr>
        <rFont val="Arial"/>
        <color rgb="FF4F6177"/>
        <sz val="12.0"/>
      </rPr>
      <t xml:space="preserve">: The organization communicates its system objectives to appropriate external users. </t>
    </r>
  </si>
  <si>
    <t>5 recent communications to external stakeholders about system objectives</t>
  </si>
  <si>
    <t>CC 2.3.10</t>
  </si>
  <si>
    <r>
      <rPr>
        <rFont val="Arial"/>
        <b/>
        <color rgb="FF4F6177"/>
        <sz val="12.0"/>
      </rPr>
      <t>Communicates System Responsibilities</t>
    </r>
    <r>
      <rPr>
        <rFont val="Arial"/>
        <color rgb="FF4F6177"/>
        <sz val="12.0"/>
      </rPr>
      <t>: External users with responsibility for designing, developing, implementing, operating, maintaining, and monitoring system controls receive communications about their responsibilities and have the information necessary to carry out those responsibilities.</t>
    </r>
  </si>
  <si>
    <t>Vendor management policy and/or procedures</t>
  </si>
  <si>
    <t>CC 2.3.11</t>
  </si>
  <si>
    <r>
      <rPr>
        <rFont val="Arial"/>
        <b/>
        <color rgb="FF4F6177"/>
        <sz val="12.0"/>
      </rPr>
      <t>Communicates Information on Reporting System Failures, Incidents, Concerns, and Other Matters</t>
    </r>
    <r>
      <rPr>
        <rFont val="Arial"/>
        <color rgb="FF4F6177"/>
        <sz val="12.0"/>
      </rPr>
      <t xml:space="preserve">: External users are provided with information on how to report systems failures, incidents, concerns, and other complaints to appropriate personnel. </t>
    </r>
  </si>
  <si>
    <t xml:space="preserve">Policies and/or procedures for how customers report incidents, system failures, bugs, and other complaints. </t>
  </si>
  <si>
    <t>CC 3.1</t>
  </si>
  <si>
    <t xml:space="preserve">The organization specifies objectives with sufficient clarity to enable the identification and assessment of risks relating to objectives. </t>
  </si>
  <si>
    <t>CC 3.1.1</t>
  </si>
  <si>
    <r>
      <rPr>
        <rFont val="Arial"/>
        <b/>
        <color rgb="FF4F6177"/>
        <sz val="12.0"/>
      </rPr>
      <t>Reflects Management's Choices</t>
    </r>
    <r>
      <rPr>
        <rFont val="Arial"/>
        <color rgb="FF4F6177"/>
        <sz val="12.0"/>
      </rPr>
      <t>: Operations objectives reflect management's choices about structure, industry considerations, and performance of the organization.</t>
    </r>
  </si>
  <si>
    <t>Current risk management policy and/or procedures</t>
  </si>
  <si>
    <t>CC 3.1.2</t>
  </si>
  <si>
    <r>
      <rPr>
        <rFont val="Arial"/>
        <b/>
        <color rgb="FF4F6177"/>
        <sz val="12.0"/>
      </rPr>
      <t>Considers Tolerances for Risk</t>
    </r>
    <r>
      <rPr>
        <rFont val="Arial"/>
        <color rgb="FF4F6177"/>
        <sz val="12.0"/>
      </rPr>
      <t>: Management considers the acceptable levels of variation relative to the achievement of operations objectives.</t>
    </r>
  </si>
  <si>
    <t>Current risk assessment policy and/or procedures</t>
  </si>
  <si>
    <t>CC 3.1.3</t>
  </si>
  <si>
    <r>
      <rPr>
        <rFont val="Arial"/>
        <b/>
        <color rgb="FF4F6177"/>
        <sz val="12.0"/>
      </rPr>
      <t>Includes Operations and Financial Performance Goals</t>
    </r>
    <r>
      <rPr>
        <rFont val="Arial"/>
        <color rgb="FF4F6177"/>
        <sz val="12.0"/>
      </rPr>
      <t>: The organization reflects the desired level of operations and financial performance for the entity within operations objectives.</t>
    </r>
  </si>
  <si>
    <t>Example meeting minutes and/or agenda utilized to discuss operational objectives, goals, or metrics</t>
  </si>
  <si>
    <t>CC 3.1.4</t>
  </si>
  <si>
    <r>
      <rPr>
        <rFont val="Arial"/>
        <b/>
        <color rgb="FF4F6177"/>
        <sz val="12.0"/>
      </rPr>
      <t>Forms a Basis for Committing of Resources</t>
    </r>
    <r>
      <rPr>
        <rFont val="Arial"/>
        <color rgb="FF4F6177"/>
        <sz val="12.0"/>
      </rPr>
      <t>: Management uses operations objectives as a basis for allocating resources needed to attain desired operations and financial performance.</t>
    </r>
  </si>
  <si>
    <t>Example meeting minutes and/or agenda utilized to discuss resources (i.e., people, technology, process) to meet operational objectives, goals, or metrics</t>
  </si>
  <si>
    <t>CC 3.1.5</t>
  </si>
  <si>
    <r>
      <rPr>
        <rFont val="Arial"/>
        <b/>
        <color rgb="FF4F6177"/>
        <sz val="12.0"/>
      </rPr>
      <t>Complies With Applicable Accounting Standards</t>
    </r>
    <r>
      <rPr>
        <rFont val="Arial"/>
        <color rgb="FF4F6177"/>
        <sz val="12.0"/>
      </rPr>
      <t>: Financial reporting objectives are consistent with accounting principles suitable and available for that organization. The accounting principles selected are appropriate in the circumstances.</t>
    </r>
  </si>
  <si>
    <t>Accounting and/or finance operational procedures document</t>
  </si>
  <si>
    <t>CC 3.1.6</t>
  </si>
  <si>
    <r>
      <rPr>
        <rFont val="Arial"/>
        <b/>
        <color rgb="FF4F6177"/>
        <sz val="12.0"/>
      </rPr>
      <t>Considers Materiality</t>
    </r>
    <r>
      <rPr>
        <rFont val="Arial"/>
        <color rgb="FF4F6177"/>
        <sz val="12.0"/>
      </rPr>
      <t>: Management considers materiality in financial statement presentation.</t>
    </r>
  </si>
  <si>
    <t>Example meeting minutes and/or agenda utilized to discuss financial objectives, goals, or metrics</t>
  </si>
  <si>
    <t>CC 3.1.7</t>
  </si>
  <si>
    <r>
      <rPr>
        <rFont val="Arial"/>
        <b/>
        <color rgb="FF4F6177"/>
        <sz val="12.0"/>
      </rPr>
      <t>Reflects Organizational Activities</t>
    </r>
    <r>
      <rPr>
        <rFont val="Arial"/>
        <color rgb="FF4F6177"/>
        <sz val="12.0"/>
      </rPr>
      <t>: External reporting reflects the underlying transactions and events to show qualitative characteristics and assertions.</t>
    </r>
  </si>
  <si>
    <t>CC 3.1.8</t>
  </si>
  <si>
    <r>
      <rPr>
        <rFont val="Arial"/>
        <b/>
        <color rgb="FF4F6177"/>
        <sz val="12.0"/>
      </rPr>
      <t>Complies With Externally Established Frameworks</t>
    </r>
    <r>
      <rPr>
        <rFont val="Arial"/>
        <color rgb="FF4F6177"/>
        <sz val="12.0"/>
      </rPr>
      <t>: Management establishes objectives consistent with laws and regulations or standards and frameworks of recognized external organizations.</t>
    </r>
  </si>
  <si>
    <t>Any regulatory or compliance requirements applicable to the organization</t>
  </si>
  <si>
    <t>CC 3.1.9</t>
  </si>
  <si>
    <r>
      <rPr>
        <rFont val="Arial"/>
        <b/>
        <color rgb="FF4F6177"/>
        <sz val="12.0"/>
      </rPr>
      <t>Considers the Required Level of Precision</t>
    </r>
    <r>
      <rPr>
        <rFont val="Arial"/>
        <color rgb="FF4F6177"/>
        <sz val="12.0"/>
      </rPr>
      <t>: Management reflects the required level of precision and accuracy suitable for user needs and based on criteria established by third parties in nonfinancial reporting.</t>
    </r>
  </si>
  <si>
    <t>CC 3.1.10</t>
  </si>
  <si>
    <r>
      <rPr>
        <rFont val="Arial"/>
        <b/>
        <color rgb="FF4F6177"/>
        <sz val="12.0"/>
      </rPr>
      <t>Reflects Organizational Activities</t>
    </r>
    <r>
      <rPr>
        <rFont val="Arial"/>
        <color rgb="FF4F6177"/>
        <sz val="12.0"/>
      </rPr>
      <t>: External reporting reflects the underlying transactions and events within a range of acceptable limits.</t>
    </r>
  </si>
  <si>
    <t>CC 3.1.11</t>
  </si>
  <si>
    <r>
      <rPr>
        <rFont val="Arial"/>
        <b/>
        <color rgb="FF4F6177"/>
        <sz val="12.0"/>
      </rPr>
      <t>Reflects Management's Choices</t>
    </r>
    <r>
      <rPr>
        <rFont val="Arial"/>
        <color rgb="FF4F6177"/>
        <sz val="12.0"/>
      </rPr>
      <t>: Internal reporting provides management with accurate and complete information regarding management's choices and information needed in managing the organization.</t>
    </r>
  </si>
  <si>
    <t>CC 3.1.12</t>
  </si>
  <si>
    <r>
      <rPr>
        <rFont val="Arial"/>
        <b/>
        <color rgb="FF4F6177"/>
        <sz val="12.0"/>
      </rPr>
      <t>Considers the Required Level of Precision</t>
    </r>
    <r>
      <rPr>
        <rFont val="Arial"/>
        <color rgb="FF4F6177"/>
        <sz val="12.0"/>
      </rPr>
      <t>: Management reflects the required level of precision and accuracy suitable for user needs in nonfinancial reporting objectives and materiality within financial reporting objectives.</t>
    </r>
  </si>
  <si>
    <t>CC 3.1.13</t>
  </si>
  <si>
    <r>
      <rPr>
        <rFont val="Arial"/>
        <b/>
        <color rgb="FF4F6177"/>
        <sz val="12.0"/>
      </rPr>
      <t>Reflects Organizational Activities</t>
    </r>
    <r>
      <rPr>
        <rFont val="Arial"/>
        <color rgb="FF4F6177"/>
        <sz val="12.0"/>
      </rPr>
      <t>: Internal reporting reflects the underlying transactions and events within a range of acceptable limits.</t>
    </r>
  </si>
  <si>
    <t>CC 3.1.14</t>
  </si>
  <si>
    <r>
      <rPr>
        <rFont val="Arial"/>
        <b/>
        <color rgb="FF4F6177"/>
        <sz val="12.0"/>
      </rPr>
      <t>Reflects External Laws and Regulations</t>
    </r>
    <r>
      <rPr>
        <rFont val="Arial"/>
        <color rgb="FF4F6177"/>
        <sz val="12.0"/>
      </rPr>
      <t>: Laws and regulations establish minimum standards of conduct, which the organzization integrates into compliance objectives.</t>
    </r>
  </si>
  <si>
    <t>CC 3.1.15</t>
  </si>
  <si>
    <r>
      <rPr>
        <rFont val="Arial"/>
        <b/>
        <color rgb="FF4F6177"/>
        <sz val="12.0"/>
      </rPr>
      <t>Considers Risk Tolerances</t>
    </r>
    <r>
      <rPr>
        <rFont val="Arial"/>
        <color rgb="FF4F6177"/>
        <sz val="12.0"/>
      </rPr>
      <t>: Management considers the acceptable levels of variation relative to the achievement of operational objectives.</t>
    </r>
  </si>
  <si>
    <t>CC 3.1.16</t>
  </si>
  <si>
    <r>
      <rPr>
        <rFont val="Arial"/>
        <b/>
        <color rgb="FF4F6177"/>
        <sz val="12.0"/>
      </rPr>
      <t>Establishes Sub-objectives to Support Objectives</t>
    </r>
    <r>
      <rPr>
        <rFont val="Arial"/>
        <color rgb="FF4F6177"/>
        <sz val="12.0"/>
      </rPr>
      <t>: Management identifies sub-objectives related to security, availability, processing integrity, confidentiality, and privacy to support the achievement of the organization's objectives related to reporting, operations, and compliance.</t>
    </r>
  </si>
  <si>
    <t>Information security policy</t>
  </si>
  <si>
    <t>CC 3.2</t>
  </si>
  <si>
    <t xml:space="preserve">The organization identifies risks to the achievement of its objectives across the organization and analyzes risks as a basis for determining how the risks should be managed. </t>
  </si>
  <si>
    <t>CC 3.2.1</t>
  </si>
  <si>
    <r>
      <rPr>
        <rFont val="Arial"/>
        <b/>
        <color rgb="FF4F6177"/>
        <sz val="12.0"/>
      </rPr>
      <t>Includes Organizational, Subsidiary, Division, Operating Unit, and Functional Levels</t>
    </r>
    <r>
      <rPr>
        <rFont val="Arial"/>
        <color rgb="FF4F6177"/>
        <sz val="12.0"/>
      </rPr>
      <t>: The organization identifies and assesses risk at the organizational, subsidiary, division, operating unit, and functional levels relevant to the achievement of objectives.</t>
    </r>
  </si>
  <si>
    <t>CC 3.2.2</t>
  </si>
  <si>
    <r>
      <rPr>
        <rFont val="Arial"/>
        <b/>
        <color rgb="FF4F6177"/>
        <sz val="12.0"/>
      </rPr>
      <t>Analyzes Internal and External Factors</t>
    </r>
    <r>
      <rPr>
        <rFont val="Arial"/>
        <color rgb="FF4F6177"/>
        <sz val="12.0"/>
      </rPr>
      <t>: Risk identification considers both internal and external factors and their impact on the achievement of objectives.</t>
    </r>
  </si>
  <si>
    <t>CC 3.2.3</t>
  </si>
  <si>
    <r>
      <rPr>
        <rFont val="Arial"/>
        <b/>
        <color rgb="FF4F6177"/>
        <sz val="12.0"/>
      </rPr>
      <t>Involves Appropriate Levels of Management</t>
    </r>
    <r>
      <rPr>
        <rFont val="Arial"/>
        <color rgb="FF4F6177"/>
        <sz val="12.0"/>
      </rPr>
      <t>: The organization puts into place effective risk assessment mechanisms that involve appropriate levels of management.</t>
    </r>
  </si>
  <si>
    <t>Evidence of management involvement in the risk assessment process (internal communications such as emails, memos, etc.)</t>
  </si>
  <si>
    <t>CC 3.2.4</t>
  </si>
  <si>
    <r>
      <rPr>
        <rFont val="Arial"/>
        <b/>
        <color rgb="FF4F6177"/>
        <sz val="12.0"/>
      </rPr>
      <t>Estimates Significance of Risks Identified</t>
    </r>
    <r>
      <rPr>
        <rFont val="Arial"/>
        <color rgb="FF4F6177"/>
        <sz val="12.0"/>
      </rPr>
      <t xml:space="preserve">: Identified risks are analyzed through a process that includes estimating the potential significance of the risk. </t>
    </r>
  </si>
  <si>
    <t>CC 3.2.5</t>
  </si>
  <si>
    <r>
      <rPr>
        <rFont val="Arial"/>
        <b/>
        <color rgb="FF4F6177"/>
        <sz val="12.0"/>
      </rPr>
      <t>Determines How to Respond to Risks</t>
    </r>
    <r>
      <rPr>
        <rFont val="Arial"/>
        <color rgb="FF4F6177"/>
        <sz val="12.0"/>
      </rPr>
      <t>: Risk assessment includes considering how the risk should be managed and whether to accept, avoid, reduce, or share the risk.</t>
    </r>
  </si>
  <si>
    <t>CC 3.2.6</t>
  </si>
  <si>
    <r>
      <rPr>
        <rFont val="Arial"/>
        <b/>
        <color rgb="FF4F6177"/>
        <sz val="12.0"/>
      </rPr>
      <t>Identifies and Assesses Criticality of Information Assets and Identifies Threats and Vulnerabilities:</t>
    </r>
    <r>
      <rPr>
        <rFont val="Arial"/>
        <color rgb="FF4F6177"/>
        <sz val="12.0"/>
      </rPr>
      <t xml:space="preserve"> The organization's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4. Identifying vulnerabilities of the identified assets</t>
    </r>
  </si>
  <si>
    <t xml:space="preserve">Current inventory of information assets </t>
  </si>
  <si>
    <t>CC 3.2.7</t>
  </si>
  <si>
    <r>
      <rPr>
        <rFont val="Arial"/>
        <b/>
        <color rgb="FF4F6177"/>
        <sz val="12.0"/>
      </rPr>
      <t>Analyzes Threats and Vulnerabilities From Vendors, Business Partners, and Other Parties</t>
    </r>
    <r>
      <rPr>
        <rFont val="Arial"/>
        <color rgb="FF4F6177"/>
        <sz val="12.0"/>
      </rPr>
      <t xml:space="preserve">: The organization's risk assessment process includes analysis of potential threats and vulnerabilities arising from vendors providing goods and services, as well as threats and vulnerabilities arising from business partners, customers, and others with access to the organization's information systems. </t>
    </r>
  </si>
  <si>
    <t>Vulnerability scan or penetration test reports performed within the review period</t>
  </si>
  <si>
    <t>CC 3.2.8</t>
  </si>
  <si>
    <r>
      <rPr>
        <rFont val="Arial"/>
        <b/>
        <color rgb="FF4F6177"/>
        <sz val="12.0"/>
      </rPr>
      <t>Considers the Significance of the Risk</t>
    </r>
    <r>
      <rPr>
        <rFont val="Arial"/>
        <color rgb="FF4F6177"/>
        <sz val="12.0"/>
      </rPr>
      <t>: The orgnization's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4. Determining the risk associated with assets based on asset criticality, threat impact, and likelihood</t>
    </r>
  </si>
  <si>
    <t>Documentation of risk assessment performed within the review period</t>
  </si>
  <si>
    <t>CC 3.3</t>
  </si>
  <si>
    <t xml:space="preserve">The organization considers the potential for fraud in assessing risks to the achievement of objectives. </t>
  </si>
  <si>
    <t>CC 3.3.1</t>
  </si>
  <si>
    <r>
      <rPr>
        <rFont val="Arial"/>
        <b/>
        <color rgb="FF4F6177"/>
        <sz val="12.0"/>
      </rPr>
      <t>Considers Various Types of Fraud</t>
    </r>
    <r>
      <rPr>
        <rFont val="Arial"/>
        <color rgb="FF4F6177"/>
        <sz val="12.0"/>
      </rPr>
      <t>: The assessment of fraud considers fraudulent reporting, possible loss of assets, and corruption resulting from the various ways that fraud and misconduct can occur.</t>
    </r>
  </si>
  <si>
    <t>Fraud assessment policy and/or process</t>
  </si>
  <si>
    <t>CC 3.3.2</t>
  </si>
  <si>
    <r>
      <rPr>
        <rFont val="Arial"/>
        <b/>
        <color rgb="FF4F6177"/>
        <sz val="12.0"/>
      </rPr>
      <t>Assesses Incentives and Pressures</t>
    </r>
    <r>
      <rPr>
        <rFont val="Arial"/>
        <color rgb="FF4F6177"/>
        <sz val="12.0"/>
      </rPr>
      <t>: The assessment of fraud risks considers incentives and pressures.</t>
    </r>
  </si>
  <si>
    <t>Current fraud assessment (conducted within the review period)</t>
  </si>
  <si>
    <t>CC 3.3.3</t>
  </si>
  <si>
    <r>
      <rPr>
        <rFont val="Arial"/>
        <b/>
        <color rgb="FF4F6177"/>
        <sz val="12.0"/>
      </rPr>
      <t>Assesses Opportunities</t>
    </r>
    <r>
      <rPr>
        <rFont val="Arial"/>
        <color rgb="FF4F6177"/>
        <sz val="12.0"/>
      </rPr>
      <t>: The assessment of fraud risk considers opportunities for unauthorized acquisition, use, or disposal of assets, altering the organization's reporting records, or committing other inappropriate acts.</t>
    </r>
  </si>
  <si>
    <t>CC 3.3.4</t>
  </si>
  <si>
    <r>
      <rPr>
        <rFont val="Arial"/>
        <b/>
        <color rgb="FF4F6177"/>
        <sz val="12.0"/>
      </rPr>
      <t>Assesses Attitudes and Rationalizations</t>
    </r>
    <r>
      <rPr>
        <rFont val="Arial"/>
        <color rgb="FF4F6177"/>
        <sz val="12.0"/>
      </rPr>
      <t>: The assessment of fraud risk considers how management and other personnel might engage in or justify inappropriate actions.</t>
    </r>
  </si>
  <si>
    <t>CC 3.3.5</t>
  </si>
  <si>
    <r>
      <rPr>
        <rFont val="Arial"/>
        <b/>
        <color rgb="FF4F6177"/>
        <sz val="12.0"/>
      </rPr>
      <t>Considers the Risks Related to the Use of IT and Access to Information</t>
    </r>
    <r>
      <rPr>
        <rFont val="Arial"/>
        <color rgb="FF4F6177"/>
        <sz val="12.0"/>
      </rPr>
      <t xml:space="preserve">: The assessment of fraud risks includes consideration of threats and vulnerabilities that arise specifically from the use of IT and access to information. </t>
    </r>
  </si>
  <si>
    <t>CC 3.4</t>
  </si>
  <si>
    <t xml:space="preserve">The organization identifies and assesses changes that could significantly impact the system of internal controls. </t>
  </si>
  <si>
    <t>CC 3.4.1</t>
  </si>
  <si>
    <r>
      <rPr>
        <rFont val="Arial"/>
        <b/>
        <color rgb="FF4F6177"/>
        <sz val="12.0"/>
      </rPr>
      <t>Assesses Changes in the External Environment</t>
    </r>
    <r>
      <rPr>
        <rFont val="Arial"/>
        <color rgb="FF4F6177"/>
        <sz val="12.0"/>
      </rPr>
      <t>: The risk identification process considers changes to the regulatory, economic, and physical environment in which the organization operates.</t>
    </r>
  </si>
  <si>
    <t>Current risk assessment (conducted within the review period)</t>
  </si>
  <si>
    <t>CC 3.4.2</t>
  </si>
  <si>
    <r>
      <rPr>
        <rFont val="Arial"/>
        <b/>
        <color rgb="FF4F6177"/>
        <sz val="12.0"/>
      </rPr>
      <t>Assesses Changes in the Business Model</t>
    </r>
    <r>
      <rPr>
        <rFont val="Arial"/>
        <color rgb="FF4F6177"/>
        <sz val="12.0"/>
      </rPr>
      <t>: The organization considers the potential impacts of new business lines, dramatically altered compositions of existing business lines, acquired or divested business operations on the system of internal control, rapid growth, changing reliance on foreign geographies, and new technologies.</t>
    </r>
  </si>
  <si>
    <t>CC 3.4.3</t>
  </si>
  <si>
    <r>
      <rPr>
        <rFont val="Arial"/>
        <b/>
        <color rgb="FF4F6177"/>
        <sz val="12.0"/>
      </rPr>
      <t>Assesses Changes in Leadership</t>
    </r>
    <r>
      <rPr>
        <rFont val="Arial"/>
        <color rgb="FF4F6177"/>
        <sz val="12.0"/>
      </rPr>
      <t>: The organization considers changes in management and respective attitudes and philosophies on the system of internal control.</t>
    </r>
  </si>
  <si>
    <t>CC 3.4.4</t>
  </si>
  <si>
    <r>
      <rPr>
        <rFont val="Arial"/>
        <b/>
        <color rgb="FF4F6177"/>
        <sz val="12.0"/>
      </rPr>
      <t>Assess Changes in Systems and Technology</t>
    </r>
    <r>
      <rPr>
        <rFont val="Arial"/>
        <color rgb="FF4F6177"/>
        <sz val="12.0"/>
      </rPr>
      <t xml:space="preserve">: The risk identification process considers changes arising from changes in the organization's systems and changes in the technology environment. </t>
    </r>
  </si>
  <si>
    <t>CC 3.4.5</t>
  </si>
  <si>
    <r>
      <rPr>
        <rFont val="Arial"/>
        <b/>
        <color rgb="FF4F6177"/>
        <sz val="12.0"/>
      </rPr>
      <t>Assess Changes in Vendor and Business Partner Relationships</t>
    </r>
    <r>
      <rPr>
        <rFont val="Arial"/>
        <color rgb="FF4F6177"/>
        <sz val="12.0"/>
      </rPr>
      <t xml:space="preserve">: The risk identification process considers changes in vendor and business partner relationships. </t>
    </r>
  </si>
  <si>
    <t>Any external reviews performed within the last 12 months, i.e., ISO 27001 or PCI DSS certifications, audit reports</t>
  </si>
  <si>
    <t>CC 4.1</t>
  </si>
  <si>
    <t xml:space="preserve">The organization selects, develops, and performs ongoing and/or separate evaluations to ascertain whether the components of internal control are present and functioning. </t>
  </si>
  <si>
    <t>CC 4.1.1</t>
  </si>
  <si>
    <r>
      <rPr>
        <rFont val="Arial"/>
        <b/>
        <color rgb="FF4F6177"/>
        <sz val="12.0"/>
      </rPr>
      <t>Considers a Mix of Ongoing and Separate Evaluations</t>
    </r>
    <r>
      <rPr>
        <rFont val="Arial"/>
        <color rgb="FF4F6177"/>
        <sz val="12.0"/>
      </rPr>
      <t>: Management includes a balance of ongoing and separate evaluations.</t>
    </r>
  </si>
  <si>
    <t>Incident response policy and/or process, security breach identification and notification policies and/or process, monitoring policies and/or procedures</t>
  </si>
  <si>
    <t>CC 4.1.2</t>
  </si>
  <si>
    <r>
      <rPr>
        <rFont val="Arial"/>
        <b/>
        <color rgb="FF4F6177"/>
        <sz val="12.0"/>
      </rPr>
      <t>Considers Rate of Change</t>
    </r>
    <r>
      <rPr>
        <rFont val="Arial"/>
        <color rgb="FF4F6177"/>
        <sz val="12.0"/>
      </rPr>
      <t>: Management considers the rate of change in business and business processes when selecting and developing ongoing and separate evaluations.</t>
    </r>
  </si>
  <si>
    <t>Screenshot of incident management system ticketing, including name and current version of software; list of incident tickets generated during the review period</t>
  </si>
  <si>
    <t>CC 4.1.3</t>
  </si>
  <si>
    <r>
      <rPr>
        <rFont val="Arial"/>
        <b/>
        <color rgb="FF4F6177"/>
        <sz val="12.0"/>
      </rPr>
      <t>Establishes Baseline Understanding</t>
    </r>
    <r>
      <rPr>
        <rFont val="Arial"/>
        <color rgb="FF4F6177"/>
        <sz val="12.0"/>
      </rPr>
      <t>: The design and current state of an internal control system are used to establish a baseline for ongoing and separate evaluations.</t>
    </r>
  </si>
  <si>
    <t>Screenshot of monitoring system configuration, including name and current version of software; system description for monitoring system</t>
  </si>
  <si>
    <t>CC 4.1.4</t>
  </si>
  <si>
    <r>
      <rPr>
        <rFont val="Arial"/>
        <b/>
        <color rgb="FF4F6177"/>
        <sz val="12.0"/>
      </rPr>
      <t>Uses Knowledgeable Personnel:</t>
    </r>
    <r>
      <rPr>
        <rFont val="Arial"/>
        <color rgb="FF4F6177"/>
        <sz val="12.0"/>
      </rPr>
      <t xml:space="preserve"> Evaluators performing ongoing and separate evaluations have sufficient knowledge to understand what is being evaluated.</t>
    </r>
  </si>
  <si>
    <t>Email or screenshot of notification generated by monitoring system; list of personnel who receive alerts</t>
  </si>
  <si>
    <t>CC 4.1.5</t>
  </si>
  <si>
    <r>
      <rPr>
        <rFont val="Arial"/>
        <b/>
        <color rgb="FF4F6177"/>
        <sz val="12.0"/>
      </rPr>
      <t>Integrates With Business Processes</t>
    </r>
    <r>
      <rPr>
        <rFont val="Arial"/>
        <color rgb="FF4F6177"/>
        <sz val="12.0"/>
      </rPr>
      <t>: Ongoing evaluations are built into the business processes and adjust to changing conditions.</t>
    </r>
  </si>
  <si>
    <t>Incident response policy and monitoring policies and/or processes</t>
  </si>
  <si>
    <t>CC 4.1.6</t>
  </si>
  <si>
    <r>
      <rPr>
        <rFont val="Arial"/>
        <b/>
        <color rgb="FF4F6177"/>
        <sz val="12.0"/>
      </rPr>
      <t>Adjusts Scope and Frequency</t>
    </r>
    <r>
      <rPr>
        <rFont val="Arial"/>
        <color rgb="FF4F6177"/>
        <sz val="12.0"/>
      </rPr>
      <t>: Management varies the scope and frequency of separate evaluations depending on risk.</t>
    </r>
  </si>
  <si>
    <t>Policy and/or process for adjusting scope and frequency of evaluations</t>
  </si>
  <si>
    <t>CC 4.1.7</t>
  </si>
  <si>
    <r>
      <rPr>
        <rFont val="Arial"/>
        <b/>
        <color rgb="FF4F6177"/>
        <sz val="12.0"/>
      </rPr>
      <t>Objectively Evaluates</t>
    </r>
    <r>
      <rPr>
        <rFont val="Arial"/>
        <color rgb="FF4F6177"/>
        <sz val="12.0"/>
      </rPr>
      <t>: Separate evaluations are performed periodically to provide objective feedback.</t>
    </r>
  </si>
  <si>
    <t>Monitoring policies and/or processes</t>
  </si>
  <si>
    <t>CC 4.1.8</t>
  </si>
  <si>
    <r>
      <rPr>
        <rFont val="Arial"/>
        <b/>
        <color rgb="FF4F6177"/>
        <sz val="12.0"/>
      </rPr>
      <t>Considers Different Types of Ongoing and Separate Evaluations</t>
    </r>
    <r>
      <rPr>
        <rFont val="Arial"/>
        <color rgb="FF4F6177"/>
        <sz val="12.0"/>
      </rPr>
      <t xml:space="preserve">: Management uses a variety of different types of ongoing and separate evaluations, including penetration testing, independent certification made against established specifications (for example, ISO certifications), and internal audit assessments.  </t>
    </r>
  </si>
  <si>
    <t>Any external evaluations performed within the last 12 months, i.e., ISO 27001 or PCI DSS certifications, audit reports</t>
  </si>
  <si>
    <t>CC 4.2</t>
  </si>
  <si>
    <t xml:space="preserve">The organization evaluates and communicates internal control deficiencies in a timely manner to those parties responsible for taking corrective action, including senior management and the board of directors, as appropriate. </t>
  </si>
  <si>
    <t>CC 4.2.1</t>
  </si>
  <si>
    <r>
      <rPr>
        <rFont val="Arial"/>
        <b/>
        <color rgb="FF4F6177"/>
        <sz val="12.0"/>
      </rPr>
      <t>Assesses Results</t>
    </r>
    <r>
      <rPr>
        <rFont val="Arial"/>
        <color rgb="FF4F6177"/>
        <sz val="12.0"/>
      </rPr>
      <t>: Management and the board of directors, as appropriate, assess results of ongoing and separate evaluations.</t>
    </r>
  </si>
  <si>
    <t>Meeting agendas, minutes, or emails documenting that management and the board of directors assessed evaluation results</t>
  </si>
  <si>
    <t>CC 4.2.2</t>
  </si>
  <si>
    <r>
      <rPr>
        <rFont val="Arial"/>
        <b/>
        <color rgb="FF4F6177"/>
        <sz val="12.0"/>
      </rPr>
      <t>Communicates Deficiencies</t>
    </r>
    <r>
      <rPr>
        <rFont val="Arial"/>
        <color rgb="FF4F6177"/>
        <sz val="12.0"/>
      </rPr>
      <t>: Deficiencies are communicated to parties responsible for taking corrective action and to senior management and the board of directors, as appropriate.</t>
    </r>
  </si>
  <si>
    <t>Screenshot of incident management system ticketing, including name and current version of software</t>
  </si>
  <si>
    <t>CC 4.2.3</t>
  </si>
  <si>
    <r>
      <rPr>
        <rFont val="Arial"/>
        <b/>
        <color rgb="FF4F6177"/>
        <sz val="12.0"/>
      </rPr>
      <t>Monitors Corrective Action</t>
    </r>
    <r>
      <rPr>
        <rFont val="Arial"/>
        <color rgb="FF4F6177"/>
        <sz val="12.0"/>
      </rPr>
      <t>: Management tracks whether deficiencies are remedied on a timely basis.</t>
    </r>
  </si>
  <si>
    <t>List of incident tickets generated in the review period</t>
  </si>
  <si>
    <t>CC 5.1</t>
  </si>
  <si>
    <t>The organization selects and develops control activities that contribute to the mitigation of risks to the achievement of objectives to acceptable levels.</t>
  </si>
  <si>
    <t>CC 5.1.1</t>
  </si>
  <si>
    <t xml:space="preserve">Integrates With Risk Assessment: Control activities help ensure that risk responses that address and mitigate risks are carried out.  </t>
  </si>
  <si>
    <t>Current risk assessment</t>
  </si>
  <si>
    <t>CC 5.1.2</t>
  </si>
  <si>
    <r>
      <rPr>
        <rFont val="Arial"/>
        <b/>
        <color rgb="FF4F6177"/>
        <sz val="12.0"/>
      </rPr>
      <t>Considers Organization-Specific Factors</t>
    </r>
    <r>
      <rPr>
        <rFont val="Arial"/>
        <color rgb="FF4F6177"/>
        <sz val="12.0"/>
      </rPr>
      <t>: Management considers how the environment, complexity, nature, and scope of its operations, as well as the specific characteristics of its organization, affect the selection and development of control activities.</t>
    </r>
  </si>
  <si>
    <t>CC 5.1.3</t>
  </si>
  <si>
    <r>
      <rPr>
        <rFont val="Arial"/>
        <b/>
        <color rgb="FF4F6177"/>
        <sz val="12.0"/>
      </rPr>
      <t>Determines Relevant Business Processes</t>
    </r>
    <r>
      <rPr>
        <rFont val="Arial"/>
        <color rgb="FF4F6177"/>
        <sz val="12.0"/>
      </rPr>
      <t>: Management determines which relevant business processes require control activities.</t>
    </r>
  </si>
  <si>
    <t>CC 5.1.4</t>
  </si>
  <si>
    <r>
      <rPr>
        <rFont val="Arial"/>
        <b/>
        <color rgb="FF4F6177"/>
        <sz val="12.0"/>
      </rPr>
      <t>Evaluates a Mix of Data Submitted Types</t>
    </r>
    <r>
      <rPr>
        <rFont val="Arial"/>
        <color rgb="FF4F6177"/>
        <sz val="12.0"/>
      </rPr>
      <t>: Control activities include a range and variety of controls and may include a balance of approaches to mitigate risks, considering both manual and automated controls, and preventive and detective controls.</t>
    </r>
  </si>
  <si>
    <t>CC 5.1.5</t>
  </si>
  <si>
    <r>
      <rPr>
        <rFont val="Arial"/>
        <b/>
        <color rgb="FF4F6177"/>
        <sz val="12.0"/>
      </rPr>
      <t>Considers at What Level Activities Are Applied</t>
    </r>
    <r>
      <rPr>
        <rFont val="Arial"/>
        <color rgb="FF4F6177"/>
        <sz val="12.0"/>
      </rPr>
      <t>: Management considers control activities at various levels in the organization.</t>
    </r>
  </si>
  <si>
    <t>CC 5.1.6</t>
  </si>
  <si>
    <r>
      <rPr>
        <rFont val="Arial"/>
        <b/>
        <color rgb="FF4F6177"/>
        <sz val="12.0"/>
      </rPr>
      <t>Addresses Segregation of Duties</t>
    </r>
    <r>
      <rPr>
        <rFont val="Arial"/>
        <color rgb="FF4F6177"/>
        <sz val="12.0"/>
      </rPr>
      <t>: Management segregates incompatible duties, and where such segregation is not practical, management selects and develops alternative control activities.</t>
    </r>
  </si>
  <si>
    <t>CC 5.2</t>
  </si>
  <si>
    <t>The entity also selects and develops general control activities over technology to support the achievement of objectives.</t>
  </si>
  <si>
    <t>CC 5.2.1</t>
  </si>
  <si>
    <r>
      <rPr>
        <rFont val="Arial"/>
        <b/>
        <color rgb="FF4F6177"/>
        <sz val="12.0"/>
      </rPr>
      <t>Determines Dependency Between the Use of Technology in Business Processes and Technology General Controls</t>
    </r>
    <r>
      <rPr>
        <rFont val="Arial"/>
        <color rgb="FF4F6177"/>
        <sz val="12.0"/>
      </rPr>
      <t>: Management understands and determines the dependency and linkage between business processes, automated control activities, and technology general controls.</t>
    </r>
  </si>
  <si>
    <t>Plans for annual risk assessment, internal/external audit for the calendar year</t>
  </si>
  <si>
    <t>CC 5.2.2</t>
  </si>
  <si>
    <r>
      <rPr>
        <rFont val="Arial"/>
        <b/>
        <color rgb="FF4F6177"/>
        <sz val="12.0"/>
      </rPr>
      <t>Establishes Relevant Technology Infrastructure Control Activities</t>
    </r>
    <r>
      <rPr>
        <rFont val="Arial"/>
        <color rgb="FF4F6177"/>
        <sz val="12.0"/>
      </rPr>
      <t>: Management selects and develops control activities over the technology infrastructure, which are designed and implemented to help ensure the completeness, accuracy, and availability of technology processing.</t>
    </r>
  </si>
  <si>
    <t>Policies and procedures for infrastructure deployment, development, and approval</t>
  </si>
  <si>
    <t>CC 5.2.3</t>
  </si>
  <si>
    <r>
      <rPr>
        <rFont val="Arial"/>
        <b/>
        <color rgb="FF4F6177"/>
        <sz val="12.0"/>
      </rPr>
      <t>Establishes Relevant Security Management Process Controls Activities</t>
    </r>
    <r>
      <rPr>
        <rFont val="Arial"/>
        <color rgb="FF4F6177"/>
        <sz val="12.0"/>
      </rPr>
      <t>: Management selects and develops control activities that are designed and implemented to restrict technology access rights to authorized users commensurate with their job responsibilities and to protect the organization's assets from external threats.</t>
    </r>
  </si>
  <si>
    <t>Current access control policy and/or processes</t>
  </si>
  <si>
    <t>CC 5.2.4</t>
  </si>
  <si>
    <r>
      <rPr>
        <rFont val="Arial"/>
        <b/>
        <color rgb="FF4F6177"/>
        <sz val="12.0"/>
      </rPr>
      <t>Establishes Relevant Technology Acquisition, Development, and Maintenance Process Control Activities</t>
    </r>
    <r>
      <rPr>
        <rFont val="Arial"/>
        <color rgb="FF4F6177"/>
        <sz val="12.0"/>
      </rPr>
      <t>: Management selects and develops control activities over the acquisition, development, and maintenance of technology and its infrastructure to achieve management’s objectives.</t>
    </r>
  </si>
  <si>
    <t>Current service acquisition and maintenance policy and/or processes</t>
  </si>
  <si>
    <t>CC 5.3</t>
  </si>
  <si>
    <t xml:space="preserve">The organization deploys control activities through policies that establish what is expected and in procedures that put policies into action. </t>
  </si>
  <si>
    <t>CC 5.3.1</t>
  </si>
  <si>
    <r>
      <rPr>
        <rFont val="Arial"/>
        <b/>
        <color rgb="FF4F6177"/>
        <sz val="12.0"/>
      </rPr>
      <t>Establishes Policies and Procedures to Support Deployment of Management ‘s Directives</t>
    </r>
    <r>
      <rPr>
        <rFont val="Arial"/>
        <color rgb="FF4F6177"/>
        <sz val="12.0"/>
      </rPr>
      <t>: Management establishes control activities that are built into business processes and employees’ day-to-day activities through policies establishing what is expected and relevant procedures specifying actions.</t>
    </r>
  </si>
  <si>
    <t>Policies and/or processes that secure the system and information assets</t>
  </si>
  <si>
    <t>CC 5.3.2</t>
  </si>
  <si>
    <r>
      <rPr>
        <rFont val="Arial"/>
        <b/>
        <color rgb="FF4F6177"/>
        <sz val="12.0"/>
      </rPr>
      <t>Establishes Responsibility and Accountability for Executing Policies and Procedures</t>
    </r>
    <r>
      <rPr>
        <rFont val="Arial"/>
        <color rgb="FF4F6177"/>
        <sz val="12.0"/>
      </rPr>
      <t>: Management establishes responsibility and accountability for control activities with management (or other designated personnel) of the business unit or function in which the relevant risks reside.</t>
    </r>
  </si>
  <si>
    <t>Blank employee confidentiality agreement or NDA</t>
  </si>
  <si>
    <t>CC 5.3.3</t>
  </si>
  <si>
    <r>
      <rPr>
        <rFont val="Arial"/>
        <b/>
        <color rgb="FF4F6177"/>
        <sz val="12.0"/>
      </rPr>
      <t>Performs in a Timely Manner</t>
    </r>
    <r>
      <rPr>
        <rFont val="Arial"/>
        <color rgb="FF4F6177"/>
        <sz val="12.0"/>
      </rPr>
      <t>: Responsible personnel perform control activities in a timely manner as defined by the policies and procedures.</t>
    </r>
  </si>
  <si>
    <t>Set of information security policies and procedures</t>
  </si>
  <si>
    <t>CC 5.3.4</t>
  </si>
  <si>
    <r>
      <rPr>
        <rFont val="Arial"/>
        <b/>
        <color rgb="FF4F6177"/>
        <sz val="12.0"/>
      </rPr>
      <t>Takes Corrective Action</t>
    </r>
    <r>
      <rPr>
        <rFont val="Arial"/>
        <color rgb="FF4F6177"/>
        <sz val="12.0"/>
      </rPr>
      <t>: Responsible personnel investigate and act on matters identified as a result of executing control activities.</t>
    </r>
  </si>
  <si>
    <t>CC 5.3.5</t>
  </si>
  <si>
    <r>
      <rPr>
        <rFont val="Arial"/>
        <b/>
        <color rgb="FF4F6177"/>
        <sz val="12.0"/>
      </rPr>
      <t>Performs Using Competent Personnel</t>
    </r>
    <r>
      <rPr>
        <rFont val="Arial"/>
        <color rgb="FF4F6177"/>
        <sz val="12.0"/>
      </rPr>
      <t>: Competent personnel with sufficient authority perform control activities with diligence and continuing focus.</t>
    </r>
  </si>
  <si>
    <t>Current hiring policy and/or processes, including a new hire checklist</t>
  </si>
  <si>
    <t>CC 5.3.6</t>
  </si>
  <si>
    <r>
      <rPr>
        <rFont val="Arial"/>
        <b/>
        <color rgb="FF4F6177"/>
        <sz val="12.0"/>
      </rPr>
      <t>Reassesses Policies and Procedures</t>
    </r>
    <r>
      <rPr>
        <rFont val="Arial"/>
        <color rgb="FF4F6177"/>
        <sz val="12.0"/>
      </rPr>
      <t>: Management periodically reviews control activities to determine their continued relevance and refreshes them when necessary.</t>
    </r>
  </si>
  <si>
    <t>Annual review of security policies (dated within the last 12 months)</t>
  </si>
  <si>
    <t>CC 6.1</t>
  </si>
  <si>
    <t xml:space="preserve">The organization implements logical access security software, infrastructure, and architectures over protected information assets to protect them from security events to meet the organization's objectives. </t>
  </si>
  <si>
    <t>CC 6.1.1</t>
  </si>
  <si>
    <r>
      <rPr>
        <rFont val="Arial"/>
        <b/>
        <color rgb="FF4F6177"/>
        <sz val="12.0"/>
      </rPr>
      <t>Identifies and Manages the Inventory of Information Assets</t>
    </r>
    <r>
      <rPr>
        <rFont val="Arial"/>
        <color rgb="FF4F6177"/>
        <sz val="12.0"/>
      </rPr>
      <t xml:space="preserve">: The organization identifies, inventories, classifies, and manages information assets.  </t>
    </r>
  </si>
  <si>
    <t>CC 6.1.2</t>
  </si>
  <si>
    <r>
      <rPr>
        <rFont val="Arial"/>
        <b/>
        <color rgb="FF4F6177"/>
        <sz val="12.0"/>
      </rPr>
      <t>Restricts  Logical Access</t>
    </r>
    <r>
      <rPr>
        <rFont val="Arial"/>
        <color rgb="FF4F6177"/>
        <sz val="12.0"/>
      </rPr>
      <t xml:space="preserve">: Logical access to information assets, including hardware, data (at-rest, during processing, or in transmission), software, administrative authorities, mobile devices, output, and offline system components is restricted through the use of access control software and rule sets. </t>
    </r>
  </si>
  <si>
    <t>Screenshot of login process showing multi-factor authentication enabled</t>
  </si>
  <si>
    <t>CC 6.1.3</t>
  </si>
  <si>
    <r>
      <rPr>
        <rFont val="Arial"/>
        <b/>
        <color rgb="FF4F6177"/>
        <sz val="12.0"/>
      </rPr>
      <t>Identifies and Authenticates Users</t>
    </r>
    <r>
      <rPr>
        <rFont val="Arial"/>
        <color rgb="FF4F6177"/>
        <sz val="12.0"/>
      </rPr>
      <t xml:space="preserve">: Persons, infrastructure and software are identified and authenticated prior to accessing information assets, whether locally or remotely. </t>
    </r>
  </si>
  <si>
    <t>Screenshot of system authentication settings for in-scope servers, databases, and production applications</t>
  </si>
  <si>
    <t>CC 6.1.4</t>
  </si>
  <si>
    <r>
      <rPr>
        <rFont val="Arial"/>
        <b/>
        <color rgb="FF4F6177"/>
        <sz val="12.0"/>
      </rPr>
      <t>Considers Network Segmentation</t>
    </r>
    <r>
      <rPr>
        <rFont val="Arial"/>
        <color rgb="FF4F6177"/>
        <sz val="12.0"/>
      </rPr>
      <t xml:space="preserve">: Network segmentation permits unrelated portions of the organization's information system to be isolated from each other. </t>
    </r>
  </si>
  <si>
    <t>Current diagram of in-scope physical and local networks, including all firewalls for production servers (IP addresses partially redacted)</t>
  </si>
  <si>
    <t>CC 6.1.5</t>
  </si>
  <si>
    <r>
      <rPr>
        <rFont val="Arial"/>
        <b/>
        <color rgb="FF4F6177"/>
        <sz val="12.0"/>
      </rPr>
      <t>Manages Points of Access</t>
    </r>
    <r>
      <rPr>
        <rFont val="Arial"/>
        <color rgb="FF4F6177"/>
        <sz val="12.0"/>
      </rPr>
      <t xml:space="preserve">: Points of access by outside entities and the types of data that flow through the points of access are identified, inventoried, and managed. The types of individuals and systems using each point of access are identified, documented, and managed. </t>
    </r>
  </si>
  <si>
    <t>Screenshot of current intrusion detection system configuration</t>
  </si>
  <si>
    <t>CC 6.1.6</t>
  </si>
  <si>
    <r>
      <rPr>
        <rFont val="Arial"/>
        <b/>
        <color rgb="FF4F6177"/>
        <sz val="12.0"/>
      </rPr>
      <t>Restricts Access to Information Assets</t>
    </r>
    <r>
      <rPr>
        <rFont val="Arial"/>
        <color rgb="FF4F6177"/>
        <sz val="12.0"/>
      </rPr>
      <t xml:space="preserve">: Combinations of data classification, separate data structures, port restrictions, access protocol restrictions, user identification, and digital certificates are used to establish access control rules for information assets.  </t>
    </r>
  </si>
  <si>
    <t>Screenshot of current firewall rules and configurations</t>
  </si>
  <si>
    <t>CC 6.1.7</t>
  </si>
  <si>
    <r>
      <rPr>
        <rFont val="Arial"/>
        <b/>
        <color rgb="FF4F6177"/>
        <sz val="12.0"/>
      </rPr>
      <t>Manages Identification and Authentication</t>
    </r>
    <r>
      <rPr>
        <rFont val="Arial"/>
        <color rgb="FF4F6177"/>
        <sz val="12.0"/>
      </rPr>
      <t>: Identification and authentication requirements are established, documented, and managed for individuals and systems accessing organization information, infrastructure, and software.</t>
    </r>
  </si>
  <si>
    <t>Set of information security policies/procedures relevant to logical access control and authentication requirements</t>
  </si>
  <si>
    <t>CC 6.1.8</t>
  </si>
  <si>
    <r>
      <rPr>
        <rFont val="Arial"/>
        <b/>
        <color rgb="FF4F6177"/>
        <sz val="12.0"/>
      </rPr>
      <t>Manages Credentials for Infrastructure and Software</t>
    </r>
    <r>
      <rPr>
        <rFont val="Arial"/>
        <color rgb="FF4F6177"/>
        <sz val="12.0"/>
      </rPr>
      <t xml:space="preserve">: 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</si>
  <si>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t>CC 6.1.9</t>
  </si>
  <si>
    <r>
      <rPr>
        <rFont val="Arial"/>
        <b/>
        <color rgb="FF4F6177"/>
        <sz val="12.0"/>
      </rPr>
      <t>Uses Encryption to Protect Data</t>
    </r>
    <r>
      <rPr>
        <rFont val="Arial"/>
        <color rgb="FF4F6177"/>
        <sz val="12.0"/>
      </rPr>
      <t>: The organization uses encryption to supplement other measures used to protect data-at-rest, when such protections are deemed appropriate based on assessed risk.</t>
    </r>
  </si>
  <si>
    <t>Current encryption configuration for data-at-rest and databases</t>
  </si>
  <si>
    <t>CC 6.1.10</t>
  </si>
  <si>
    <r>
      <rPr>
        <rFont val="Arial"/>
        <b/>
        <color rgb="FF4F6177"/>
        <sz val="12.0"/>
      </rPr>
      <t>Protects Encryption Keys</t>
    </r>
    <r>
      <rPr>
        <rFont val="Arial"/>
        <color rgb="FF4F6177"/>
        <sz val="12.0"/>
      </rPr>
      <t>: Processes are in place to protect encryption keys during generation, storage, use, and destruction.</t>
    </r>
  </si>
  <si>
    <t>Current encryption key management policies and/or processes</t>
  </si>
  <si>
    <t>CC 6.2</t>
  </si>
  <si>
    <t xml:space="preserve">Prior to issuing system credentials and granting system access, the organization registers and authorizes new internal and external users whose access is administered by the organization. For those users whose access is administered by the organization, user system credentials are removed when user access is no longer authorized. </t>
  </si>
  <si>
    <t>CC 6.2.1</t>
  </si>
  <si>
    <r>
      <rPr>
        <rFont val="Arial"/>
        <b/>
        <color rgb="FF4F6177"/>
        <sz val="12.0"/>
      </rPr>
      <t>Controls Access Credentials to Protected Assets</t>
    </r>
    <r>
      <rPr>
        <rFont val="Arial"/>
        <color rgb="FF4F6177"/>
        <sz val="12.0"/>
      </rPr>
      <t>: Information asset access credentials are created based on an authorization from the system's asset owner or authorized custodian.</t>
    </r>
  </si>
  <si>
    <t>Current access control policies and/or processes</t>
  </si>
  <si>
    <t>CC 6.2.2</t>
  </si>
  <si>
    <r>
      <rPr>
        <rFont val="Arial"/>
        <b/>
        <color rgb="FF4F6177"/>
        <sz val="12.0"/>
      </rPr>
      <t>Removes Access to Protected Assets When Appropriate</t>
    </r>
    <r>
      <rPr>
        <rFont val="Arial"/>
        <color rgb="FF4F6177"/>
        <sz val="12.0"/>
      </rPr>
      <t>: Processes are in place to remove credential access when an individual no longer requires such access.</t>
    </r>
  </si>
  <si>
    <t>Current termination policy and/or processes, including an offboarding checklist</t>
  </si>
  <si>
    <t>CC 6.2.3</t>
  </si>
  <si>
    <r>
      <rPr>
        <rFont val="Arial"/>
        <b/>
        <color rgb="FF4F6177"/>
        <sz val="12.0"/>
      </rPr>
      <t>Reviews Appropriateness of Access Credentials</t>
    </r>
    <r>
      <rPr>
        <rFont val="Arial"/>
        <color rgb="FF4F6177"/>
        <sz val="12.0"/>
      </rPr>
      <t xml:space="preserve">: The appropriateness of access credentials is reviewed on a periodic basis for unnecessary and inappropriate individuals with credentials. </t>
    </r>
  </si>
  <si>
    <t>Results of user access review performed within the review period</t>
  </si>
  <si>
    <t>CC 6.3</t>
  </si>
  <si>
    <t xml:space="preserve">The organization authorizes, modifies, or removes access to data, software, functions, and other protected information assets based on roles, responsibilities, or the system design and changes, giving consideration to the concepts of least privilege and segregation of duties, to meet the organization's objectives. </t>
  </si>
  <si>
    <t>CC 6.3.1</t>
  </si>
  <si>
    <r>
      <rPr>
        <rFont val="Arial"/>
        <b/>
        <color rgb="FF4F6177"/>
        <sz val="12.0"/>
      </rPr>
      <t>Creates or Modifies Access to Protected Information Assets</t>
    </r>
    <r>
      <rPr>
        <rFont val="Arial"/>
        <color rgb="FF4F6177"/>
        <sz val="12.0"/>
      </rPr>
      <t>: Processes are in place to create or modify access to protected information assets based on authorization  from the asset’s owner.</t>
    </r>
  </si>
  <si>
    <t>CC 6.3.2</t>
  </si>
  <si>
    <r>
      <rPr>
        <rFont val="Arial"/>
        <b/>
        <color rgb="FF4F6177"/>
        <sz val="12.0"/>
      </rPr>
      <t>Removes Access to Protected Information Assets</t>
    </r>
    <r>
      <rPr>
        <rFont val="Arial"/>
        <color rgb="FF4F6177"/>
        <sz val="12.0"/>
      </rPr>
      <t>: Processes are in place to remove access to protected information assets when an individual no longer requires access.</t>
    </r>
  </si>
  <si>
    <t>CC 6.3.3</t>
  </si>
  <si>
    <r>
      <rPr>
        <rFont val="Arial"/>
        <b/>
        <color rgb="FF4F6177"/>
        <sz val="12.0"/>
      </rPr>
      <t>Uses Role-Based Access Controls</t>
    </r>
    <r>
      <rPr>
        <rFont val="Arial"/>
        <color rgb="FF4F6177"/>
        <sz val="12.0"/>
      </rPr>
      <t>: Role-based access control is utilized to support segregation of incompatible functions.</t>
    </r>
  </si>
  <si>
    <t>CC 6.4</t>
  </si>
  <si>
    <t xml:space="preserve">The organization restricts physical access to facilities and protected information assets (for example, data center facilities,  back-up media storage, and other sensitive locations) to authorized personnel to meet the organization's objectives. </t>
  </si>
  <si>
    <t>CC 6.4.1</t>
  </si>
  <si>
    <r>
      <rPr>
        <rFont val="Arial"/>
        <b/>
        <color rgb="FF4F6177"/>
        <sz val="12.0"/>
      </rPr>
      <t>Creates or Modifies Physical Access</t>
    </r>
    <r>
      <rPr>
        <rFont val="Arial"/>
        <color rgb="FF4F6177"/>
        <sz val="12.0"/>
      </rPr>
      <t>: Processes are in place to create or modify physical access to facilities such as data centers, office spaces, and work areas, based on authorization from the system's asset owner.</t>
    </r>
  </si>
  <si>
    <t>Current physical access policies and/or processes</t>
  </si>
  <si>
    <r>
      <rPr>
        <rFont val="Arial"/>
        <b/>
        <color rgb="FF4F6177"/>
        <sz val="12.0"/>
      </rPr>
      <t>Removes Physical Access</t>
    </r>
    <r>
      <rPr>
        <rFont val="Arial"/>
        <color rgb="FF4F6177"/>
        <sz val="12.0"/>
      </rPr>
      <t>: Processes are in place to remove access to physical resources when an individual no longer requires access.</t>
    </r>
  </si>
  <si>
    <r>
      <rPr>
        <rFont val="Arial"/>
        <b/>
        <color rgb="FF4F6177"/>
        <sz val="12.0"/>
      </rPr>
      <t>Reviews Physical Access</t>
    </r>
    <r>
      <rPr>
        <rFont val="Arial"/>
        <color rgb="FF4F6177"/>
        <sz val="12.0"/>
      </rPr>
      <t>: Processes are in place to periodically review physical access to ensure consistency with job responsibilities.</t>
    </r>
  </si>
  <si>
    <t>Results of physical access review performed within the review period</t>
  </si>
  <si>
    <t>CC 6.5</t>
  </si>
  <si>
    <t xml:space="preserve">The organization discontinues logical and physical protections over physical assets only after the ability to read or recover data and software from those assets has been diminished and is no longer required to meet the organization's objectives.    </t>
  </si>
  <si>
    <t>CC 6.5.1</t>
  </si>
  <si>
    <r>
      <rPr>
        <rFont val="Arial"/>
        <b/>
        <color rgb="FF4F6177"/>
        <sz val="12.0"/>
      </rPr>
      <t>Identifies Data and Software for Disposal</t>
    </r>
    <r>
      <rPr>
        <rFont val="Arial"/>
        <color rgb="FF4F6177"/>
        <sz val="12.0"/>
      </rPr>
      <t>: Procedures are in place to identify data and software stored on equipment to be disposed and to render such data and software unreadable.</t>
    </r>
  </si>
  <si>
    <t>Current data retention and disposal policy</t>
  </si>
  <si>
    <t>CC 6.5.2</t>
  </si>
  <si>
    <r>
      <rPr>
        <rFont val="Arial"/>
        <b/>
        <color rgb="FF4F6177"/>
        <sz val="12.0"/>
      </rPr>
      <t>Removes Data and Software From Organizational Control</t>
    </r>
    <r>
      <rPr>
        <rFont val="Arial"/>
        <color rgb="FF4F6177"/>
        <sz val="12.0"/>
      </rPr>
      <t>: Procedures are in place to remove data and software stored on equipment to be removed from the physical control of the organization and to render such data and software unreadable.</t>
    </r>
  </si>
  <si>
    <t>CC 6.6</t>
  </si>
  <si>
    <t xml:space="preserve">The organization implements logical access security measures to protect against threats from sources outside its system boundaries.  </t>
  </si>
  <si>
    <t>CC 6.6.1</t>
  </si>
  <si>
    <r>
      <rPr>
        <rFont val="Arial"/>
        <b/>
        <color rgb="FF4F6177"/>
        <sz val="12.0"/>
      </rPr>
      <t>Restricts Access:</t>
    </r>
    <r>
      <rPr>
        <rFont val="Arial"/>
        <color rgb="FF4F6177"/>
        <sz val="12.0"/>
      </rPr>
      <t xml:space="preserve"> The types of activities that can occur through a communication channel (for example, FTP site, router port) are restricted. </t>
    </r>
  </si>
  <si>
    <t>System description for SFTP, encrypted email, secure web portal; screenshots of secure data transfer applications</t>
  </si>
  <si>
    <t>CC 6.6.2</t>
  </si>
  <si>
    <r>
      <rPr>
        <rFont val="Arial"/>
        <b/>
        <color rgb="FF4F6177"/>
        <sz val="12.0"/>
      </rPr>
      <t>Protects Identification and Authentication Credentials</t>
    </r>
    <r>
      <rPr>
        <rFont val="Arial"/>
        <color rgb="FF4F6177"/>
        <sz val="12.0"/>
      </rPr>
      <t>: Identification and authentication credentials are protected during transmission outside its system boundaries.</t>
    </r>
  </si>
  <si>
    <t>Current SSL certificates for production sites</t>
  </si>
  <si>
    <t>CC 6.6.3</t>
  </si>
  <si>
    <r>
      <rPr>
        <rFont val="Arial"/>
        <b/>
        <color rgb="FF4F6177"/>
        <sz val="12.0"/>
      </rPr>
      <t>Requires Additional Authentication or Credentials</t>
    </r>
    <r>
      <rPr>
        <rFont val="Arial"/>
        <color rgb="FF4F6177"/>
        <sz val="12.0"/>
      </rPr>
      <t>: Additional authentication information or credentials are required when accessing the system from outside its boundaries.</t>
    </r>
  </si>
  <si>
    <t>Evidence of multi-factor authentication for remote access</t>
  </si>
  <si>
    <t>CC 6.6.4</t>
  </si>
  <si>
    <r>
      <rPr>
        <rFont val="Arial"/>
        <b/>
        <color rgb="FF4F6177"/>
        <sz val="12.0"/>
      </rPr>
      <t>Implements Boundary Protection Systems</t>
    </r>
    <r>
      <rPr>
        <rFont val="Arial"/>
        <color rgb="FF4F6177"/>
        <sz val="12.0"/>
      </rPr>
      <t>: Boundary protection systems (for example, firewalls, demilitarized zones, and intrusion detection systems) are implemented to protect external access points from attempts and unauthorized access and are monitored to detect such attempts.</t>
    </r>
  </si>
  <si>
    <t>Make and model/software name and version of intrusion detection system; monthly system logs</t>
  </si>
  <si>
    <t>CC 6.7</t>
  </si>
  <si>
    <t xml:space="preserve">The organization restricts the transmission, movement, and removal of information to authorized internal and external users and processes, and protects it during transmission, movement, or removal to meet the organization's objectives.   </t>
  </si>
  <si>
    <t>CC 6.7.1</t>
  </si>
  <si>
    <r>
      <rPr>
        <rFont val="Arial"/>
        <b/>
        <color rgb="FF4F6177"/>
        <sz val="12.0"/>
      </rPr>
      <t>Restricts the Ability to Perform Transmission</t>
    </r>
    <r>
      <rPr>
        <rFont val="Arial"/>
        <color rgb="FF4F6177"/>
        <sz val="12.0"/>
      </rPr>
      <t>: Data loss prevention processes and technologies are used to restrict ability to authorize and execute transmission, movement, and removal of information.</t>
    </r>
  </si>
  <si>
    <t>CC 6.7.2</t>
  </si>
  <si>
    <r>
      <rPr>
        <rFont val="Arial"/>
        <b/>
        <color rgb="FF4F6177"/>
        <sz val="12.0"/>
      </rPr>
      <t>Uses Encryption Technologies or Secure Communication Channels to Protect Data</t>
    </r>
    <r>
      <rPr>
        <rFont val="Arial"/>
        <color rgb="FF4F6177"/>
        <sz val="12.0"/>
      </rPr>
      <t>: Encryption technologies or secured communication channels are used to protect transmission of data and other communications beyond connectivity access points.</t>
    </r>
  </si>
  <si>
    <t>SSL certificates for production sites</t>
  </si>
  <si>
    <t>CC 6.7.3</t>
  </si>
  <si>
    <r>
      <rPr>
        <rFont val="Arial"/>
        <b/>
        <color rgb="FF4F6177"/>
        <sz val="12.0"/>
      </rPr>
      <t>Protects Removal Media</t>
    </r>
    <r>
      <rPr>
        <rFont val="Arial"/>
        <color rgb="FF4F6177"/>
        <sz val="12.0"/>
      </rPr>
      <t>: Encryption technologies and physical asset protections are used for removable media (such as USB drives and back-up tapes), as appropriate.</t>
    </r>
  </si>
  <si>
    <t>Current removable media policy and/or processes</t>
  </si>
  <si>
    <t>CC 6.7.4</t>
  </si>
  <si>
    <r>
      <rPr>
        <rFont val="Arial"/>
        <b/>
        <color rgb="FF4F6177"/>
        <sz val="12.0"/>
      </rPr>
      <t>Protects Mobile Devices</t>
    </r>
    <r>
      <rPr>
        <rFont val="Arial"/>
        <color rgb="FF4F6177"/>
        <sz val="12.0"/>
      </rPr>
      <t>: Processes are in place to protect mobile devices (such as laptops, smart phones and tablets) that serve as information assets.</t>
    </r>
  </si>
  <si>
    <t>Current mobile device policy and/or processes</t>
  </si>
  <si>
    <t>CC 6.8</t>
  </si>
  <si>
    <t xml:space="preserve">The organization implements controls to prevent or detect and act upon the introduction of unauthorized or malicious software to meet the organization's objectives. </t>
  </si>
  <si>
    <t>CC 6.8.1</t>
  </si>
  <si>
    <r>
      <rPr>
        <rFont val="Arial"/>
        <b/>
        <color rgb="FF4F6177"/>
        <sz val="12.0"/>
      </rPr>
      <t>Restricts Application and Software Installation</t>
    </r>
    <r>
      <rPr>
        <rFont val="Arial"/>
        <color rgb="FF4F6177"/>
        <sz val="12.0"/>
      </rPr>
      <t>: The ability to install applications and software is restricted to authorized individuals.</t>
    </r>
  </si>
  <si>
    <t>Current software installation policy and/or processes; screenshot of configuration that restricts installation of non-approved software</t>
  </si>
  <si>
    <t>CC 6.8.2</t>
  </si>
  <si>
    <r>
      <rPr>
        <rFont val="Arial"/>
        <b/>
        <color rgb="FF4F6177"/>
        <sz val="12.0"/>
      </rPr>
      <t>Detects Unauthorized Changes to Software and Configuration Parameters</t>
    </r>
    <r>
      <rPr>
        <rFont val="Arial"/>
        <color rgb="FF4F6177"/>
        <sz val="12.0"/>
      </rPr>
      <t>: Processes are in place to detect changes to software and configuration parameters that may be indicative of unauthorized or malicious software.</t>
    </r>
  </si>
  <si>
    <t>Current file integrity policy and/or processes, screenshot of monitoring system configuration showing which files and directories are monitored, screenshot of configuration showing which security personnel are alerted in the event of unauthorized software modification</t>
  </si>
  <si>
    <t>CC 6.8.3</t>
  </si>
  <si>
    <r>
      <rPr>
        <rFont val="Arial"/>
        <b/>
        <color rgb="FF4F6177"/>
        <sz val="12.0"/>
      </rPr>
      <t>Uses a Defined Change Control Process</t>
    </r>
    <r>
      <rPr>
        <rFont val="Arial"/>
        <color rgb="FF4F6177"/>
        <sz val="12.0"/>
      </rPr>
      <t xml:space="preserve">: A management-defined change control process is used for the implementation of software. </t>
    </r>
  </si>
  <si>
    <t>Current software change management policy and/or processes</t>
  </si>
  <si>
    <t>CC 6.8.4</t>
  </si>
  <si>
    <r>
      <rPr>
        <rFont val="Arial"/>
        <b/>
        <color rgb="FF4F6177"/>
        <sz val="12.0"/>
      </rPr>
      <t>Uses Antivirus and Anti-Malware Software</t>
    </r>
    <r>
      <rPr>
        <rFont val="Arial"/>
        <color rgb="FF4F6177"/>
        <sz val="12.0"/>
      </rPr>
      <t>: Antivirus and anti-malware software is implemented and maintained to provide for the interception or detection and remediation of malware.</t>
    </r>
  </si>
  <si>
    <t>Description of current anti-virus systems or software, including which systems are protected
Screenshot showing anti-virus update and distribution settings for each in-scope production server 
Screenshot showing current virus definition level and anti-virus version number
Screenshot showing current scanning frequency</t>
  </si>
  <si>
    <t>CC 6.8.5</t>
  </si>
  <si>
    <t xml:space="preserve">Scans Information Assets from Outside the Entity for Malware and Other Unauthorized Software—Procedures are in place to scan information assets that have been transferred or returned to the entity’s custody for malware and other unauthorized software and to remove any items detected prior to its implementation on the network. </t>
  </si>
  <si>
    <t>Current information security policy and/or processes</t>
  </si>
  <si>
    <t>CC 7.1</t>
  </si>
  <si>
    <t>To meet its objectives, the organization uses detection and monitoring procedures to identify: 
1. Changes to configurations that result in the introduction of new vulnerabilities 
2. Susceptibilities to newly discovered vulnerabilities</t>
  </si>
  <si>
    <t>CC 7,1,1</t>
  </si>
  <si>
    <r>
      <rPr>
        <rFont val="Arial"/>
        <b/>
        <color rgb="FF4F6177"/>
        <sz val="12.0"/>
      </rPr>
      <t>Uses Defined Configuration Standards</t>
    </r>
    <r>
      <rPr>
        <rFont val="Arial"/>
        <color rgb="FF4F6177"/>
        <sz val="12.0"/>
      </rPr>
      <t xml:space="preserve">: Management has defined configuration standards. </t>
    </r>
  </si>
  <si>
    <t>Current build procedures for hardware and/or software infrastructure</t>
  </si>
  <si>
    <t>CC 7,1,2</t>
  </si>
  <si>
    <r>
      <rPr>
        <rFont val="Arial"/>
        <b/>
        <color rgb="FF4F6177"/>
        <sz val="12.0"/>
      </rPr>
      <t>Monitors Infrastructure and Software</t>
    </r>
    <r>
      <rPr>
        <rFont val="Arial"/>
        <color rgb="FF4F6177"/>
        <sz val="12.0"/>
      </rPr>
      <t xml:space="preserve">: The organization monitors infrastructure and software for noncompliance with the standards, which could threaten the achievement of the organization's objectives.  </t>
    </r>
  </si>
  <si>
    <t xml:space="preserve">Current software and infrastructure non-compliance monitoring policies and procedures </t>
  </si>
  <si>
    <t>CC 7,1,3</t>
  </si>
  <si>
    <r>
      <rPr>
        <rFont val="Arial"/>
        <b/>
        <color rgb="FF4F6177"/>
        <sz val="12.0"/>
      </rPr>
      <t>Implements Change-Detection Mechanisms</t>
    </r>
    <r>
      <rPr>
        <rFont val="Arial"/>
        <color rgb="FF4F6177"/>
        <sz val="12.0"/>
      </rPr>
      <t xml:space="preserve">: The IT system includes a change-detection mechanism (for example, file integrity monitoring tools) to alert personnel to unauthorized modifications of critical system files, configuration files, or content files. </t>
    </r>
  </si>
  <si>
    <t>Screenshot of change detection tools in place (e.g., file integrity monitoring system)</t>
  </si>
  <si>
    <t>CC 7,1,4</t>
  </si>
  <si>
    <r>
      <rPr>
        <rFont val="Arial"/>
        <b/>
        <color rgb="FF4F6177"/>
        <sz val="12.0"/>
      </rPr>
      <t>Detects Unknown or Unauthorized Components</t>
    </r>
    <r>
      <rPr>
        <rFont val="Arial"/>
        <color rgb="FF4F6177"/>
        <sz val="12.0"/>
      </rPr>
      <t xml:space="preserve">: Procedures are in place to detect the introduction of unknown or unauthorized components.  </t>
    </r>
  </si>
  <si>
    <t>Current wireless access security policy</t>
  </si>
  <si>
    <t>CC 7,1,5</t>
  </si>
  <si>
    <r>
      <rPr>
        <rFont val="Arial"/>
        <b/>
        <color rgb="FF4F6177"/>
        <sz val="12.0"/>
      </rPr>
      <t>Conducts Vulnerability Scans</t>
    </r>
    <r>
      <rPr>
        <rFont val="Arial"/>
        <color rgb="FF4F6177"/>
        <sz val="12.0"/>
      </rPr>
      <t>: The organization conducts vulnerability scans designed to identify potential vulnerabilities or misconfigurations on a periodic basis and after any significant change in the environment and takes action to remediate identified deficiencies on a timely basis.</t>
    </r>
  </si>
  <si>
    <t>Current vulnerability scanning policies and/or processes, list of network changes over the review period, vulnerability scan report dated within the review period (or after date of network changes)</t>
  </si>
  <si>
    <t>CC 7.2</t>
  </si>
  <si>
    <t>The organization monitors system components and the operation of those components for anomalies that are indicative of malicious acts, natural disasters, and errors affecting the organization's ability to meet its objectives; anomalies are analyzed to determine whether they represent security events.</t>
  </si>
  <si>
    <t>CC 7.2.1</t>
  </si>
  <si>
    <r>
      <rPr>
        <rFont val="Arial"/>
        <b/>
        <color rgb="FF4F6177"/>
        <sz val="12.0"/>
      </rPr>
      <t>Implements Detection Policies, Procedures, and Tools</t>
    </r>
    <r>
      <rPr>
        <rFont val="Arial"/>
        <color rgb="FF4F6177"/>
        <sz val="12.0"/>
      </rPr>
      <t>: 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3. Logging of unusual system activities</t>
    </r>
  </si>
  <si>
    <t>Incident response policy and procedures, screenshot of enterprise monitoring monitoring/logging configuration and example logs and alerts</t>
  </si>
  <si>
    <t>CC 7.2.2</t>
  </si>
  <si>
    <r>
      <rPr>
        <rFont val="Arial"/>
        <b/>
        <color rgb="FF4F6177"/>
        <sz val="12.0"/>
      </rPr>
      <t>Designs Detection Measures</t>
    </r>
    <r>
      <rPr>
        <rFont val="Arial"/>
        <color rgb="FF4F6177"/>
        <sz val="12.0"/>
      </rPr>
      <t>: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6. Implementation or connection of unauthorized hardware and software</t>
    </r>
  </si>
  <si>
    <t xml:space="preserve">Current incident response policy; or security breach identification, notification, and escalation policies and/or processes  </t>
  </si>
  <si>
    <t>CC 7.2.3</t>
  </si>
  <si>
    <r>
      <rPr>
        <rFont val="Arial"/>
        <b/>
        <color rgb="FF4F6177"/>
        <sz val="12.0"/>
      </rPr>
      <t>Implements Filters to Analyze Anomalies</t>
    </r>
    <r>
      <rPr>
        <rFont val="Arial"/>
        <color rgb="FF4F6177"/>
        <sz val="12.0"/>
      </rPr>
      <t>: Management has implemented procedures to filter, summarize, and analyze anomalies to identify security events.</t>
    </r>
  </si>
  <si>
    <t>Current intrusion detection system (IDS), including product make and model or software version</t>
  </si>
  <si>
    <t>CC 7.2.4</t>
  </si>
  <si>
    <r>
      <rPr>
        <rFont val="Arial"/>
        <b/>
        <color rgb="FF4F6177"/>
        <sz val="12.0"/>
      </rPr>
      <t>Monitors Detection Tools for Effective Operation</t>
    </r>
    <r>
      <rPr>
        <rFont val="Arial"/>
        <color rgb="FF4F6177"/>
        <sz val="12.0"/>
      </rPr>
      <t>: Management has implemented processes to monitor the effectiveness of detection tools.</t>
    </r>
  </si>
  <si>
    <t>System generated alerts, notificatons, or emails from the review period</t>
  </si>
  <si>
    <t>CC 7.3</t>
  </si>
  <si>
    <t>The organization evaluates security events to determine whether they could or have resulted in a failure of the organization to meet its objectives (security incidents) and, if so, takes actions to prevent or address such failures.</t>
  </si>
  <si>
    <t>CC 7.3.1</t>
  </si>
  <si>
    <r>
      <rPr>
        <rFont val="Arial"/>
        <b/>
        <color rgb="FF4F6177"/>
        <sz val="12.0"/>
      </rPr>
      <t>Responds to Security Incidents</t>
    </r>
    <r>
      <rPr>
        <rFont val="Arial"/>
        <color rgb="FF4F6177"/>
        <sz val="12.0"/>
      </rPr>
      <t xml:space="preserve">: Procedures are in place for responding to security incidents and evaluating the effectiveness of those policies and procedures on a periodic basis. </t>
    </r>
  </si>
  <si>
    <t>Current incident response policy and/or processes</t>
  </si>
  <si>
    <t>CC 7.3.2</t>
  </si>
  <si>
    <r>
      <rPr>
        <rFont val="Arial"/>
        <b/>
        <color rgb="FF4F6177"/>
        <sz val="12.0"/>
      </rPr>
      <t>Communicates and Reviews Detected Security Events</t>
    </r>
    <r>
      <rPr>
        <rFont val="Arial"/>
        <color rgb="FF4F6177"/>
        <sz val="12.0"/>
      </rPr>
      <t>: Detected security events are communicated to and reviewed by the individuals responsible for the management of the security program and actions are taken, if necessary.</t>
    </r>
  </si>
  <si>
    <t>Screenshot of incident management system ticketing, including name and current version of tickeitng software</t>
  </si>
  <si>
    <t>CC 7.3.3</t>
  </si>
  <si>
    <r>
      <rPr>
        <rFont val="Arial"/>
        <b/>
        <color rgb="FF4F6177"/>
        <sz val="12.0"/>
      </rPr>
      <t>Develops and Implements Procedures to Analyze Security Incidents</t>
    </r>
    <r>
      <rPr>
        <rFont val="Arial"/>
        <color rgb="FF4F6177"/>
        <sz val="12.0"/>
      </rPr>
      <t>: Procedures are in place to analyze security incidents and determine system impact.</t>
    </r>
  </si>
  <si>
    <t>Incident response policy and procedures</t>
  </si>
  <si>
    <t>CC 7.3.4</t>
  </si>
  <si>
    <r>
      <rPr>
        <rFont val="Arial"/>
        <b/>
        <color rgb="FF4F6177"/>
        <sz val="12.0"/>
      </rPr>
      <t>Assesses the Impact on Personal Information:</t>
    </r>
    <r>
      <rPr>
        <rFont val="Arial"/>
        <color rgb="FF4F6177"/>
        <sz val="12.0"/>
      </rPr>
      <t xml:space="preserve"> Detected security events are evaluated to determine whether they could or did result in the unauthorized disclosure or use of personal information and whether there has been a failure to comply with applicable laws or regulations. </t>
    </r>
  </si>
  <si>
    <t>CC 7.3.5</t>
  </si>
  <si>
    <r>
      <rPr>
        <rFont val="Arial"/>
        <b/>
        <color rgb="FF4F6177"/>
        <sz val="12.0"/>
      </rPr>
      <t>Determines Personal Information Used or Disclosed</t>
    </r>
    <r>
      <rPr>
        <rFont val="Arial"/>
        <color rgb="FF4F6177"/>
        <sz val="12.0"/>
      </rPr>
      <t xml:space="preserve">: When an unauthorized use or disclosure of personal information has occurred, the affected information is identified.  </t>
    </r>
  </si>
  <si>
    <t>CC 7.4</t>
  </si>
  <si>
    <t xml:space="preserve">The organization responds to identified security incidents by executing a defined incident response program to understand, contain, remediate, and communicate security incidents, as appropriate.  </t>
  </si>
  <si>
    <t>CC 7.4.1</t>
  </si>
  <si>
    <r>
      <rPr>
        <rFont val="Arial"/>
        <b/>
        <color rgb="FF4F6177"/>
        <sz val="12.0"/>
      </rPr>
      <t>Assigns Roles and Responsibilities</t>
    </r>
    <r>
      <rPr>
        <rFont val="Arial"/>
        <color rgb="FF4F6177"/>
        <sz val="12.0"/>
      </rPr>
      <t>: Roles and responsibilities for the design, implementation, maintenance, and execution of the incident response program are assigned, including the use of external resources when necessary.</t>
    </r>
  </si>
  <si>
    <t>Screenshot showing personnel who receive alerts from monitroing system</t>
  </si>
  <si>
    <t>CC 7.4.2</t>
  </si>
  <si>
    <r>
      <rPr>
        <rFont val="Arial"/>
        <b/>
        <color rgb="FF4F6177"/>
        <sz val="12.0"/>
      </rPr>
      <t>Contains Security Incidents</t>
    </r>
    <r>
      <rPr>
        <rFont val="Arial"/>
        <color rgb="FF4F6177"/>
        <sz val="12.0"/>
      </rPr>
      <t xml:space="preserve">: Procedures are in place to contain security incidents that actively threaten organizational objectives. </t>
    </r>
  </si>
  <si>
    <t>CC 7.4.3</t>
  </si>
  <si>
    <r>
      <rPr>
        <rFont val="Arial"/>
        <b/>
        <color rgb="FF4F6177"/>
        <sz val="12.0"/>
      </rPr>
      <t>Mitigates Ongoing Security Incidents</t>
    </r>
    <r>
      <rPr>
        <rFont val="Arial"/>
        <color rgb="FF4F6177"/>
        <sz val="12.0"/>
      </rPr>
      <t>: Procedures are in place to mitigate the effects of ongoing security incidents.</t>
    </r>
  </si>
  <si>
    <t>CC 7.4.4</t>
  </si>
  <si>
    <r>
      <rPr>
        <rFont val="Arial"/>
        <b/>
        <color rgb="FF4F6177"/>
        <sz val="12.0"/>
      </rPr>
      <t>Ends Threats Posed by Security Incidents</t>
    </r>
    <r>
      <rPr>
        <rFont val="Arial"/>
        <color rgb="FF4F6177"/>
        <sz val="12.0"/>
      </rPr>
      <t xml:space="preserve">: Procedures are in place to end the threats posed by security incidents through closure of the vulnerability, removal of unauthorized access, and other remediation actions. </t>
    </r>
  </si>
  <si>
    <t>CC 7.4.5</t>
  </si>
  <si>
    <r>
      <rPr>
        <rFont val="Arial"/>
        <b/>
        <color rgb="FF4F6177"/>
        <sz val="12.0"/>
      </rPr>
      <t>Restores Operations</t>
    </r>
    <r>
      <rPr>
        <rFont val="Arial"/>
        <color rgb="FF4F6177"/>
        <sz val="12.0"/>
      </rPr>
      <t>: Procedures are in place to restore data and business operations to an interim state that permits the achievement of organizational objectives.</t>
    </r>
  </si>
  <si>
    <t>CC 7.4.6</t>
  </si>
  <si>
    <r>
      <rPr>
        <rFont val="Arial"/>
        <b/>
        <color rgb="FF4F6177"/>
        <sz val="12.0"/>
      </rPr>
      <t>Develops and Implements Communication Protocols for Security Incidents</t>
    </r>
    <r>
      <rPr>
        <rFont val="Arial"/>
        <color rgb="FF4F6177"/>
        <sz val="12.0"/>
      </rPr>
      <t xml:space="preserve">: Protocols for communicating security incidents and actions taken to affected parties are developed and implemented to meet the organization's objectives. </t>
    </r>
  </si>
  <si>
    <t>CC 7.4.7</t>
  </si>
  <si>
    <r>
      <rPr>
        <rFont val="Arial"/>
        <b/>
        <color rgb="FF4F6177"/>
        <sz val="12.0"/>
      </rPr>
      <t>Obtains Understanding of Nature of Incident and Determines Containment Strategy:</t>
    </r>
    <r>
      <rPr>
        <rFont val="Arial"/>
        <color rgb="FF4F6177"/>
        <sz val="12.0"/>
      </rPr>
      <t xml:space="preserve"> 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2. The determination and execution of the containment approach</t>
    </r>
  </si>
  <si>
    <t>CC 7.4.8</t>
  </si>
  <si>
    <r>
      <rPr>
        <rFont val="Arial"/>
        <b/>
        <color rgb="FF4F6177"/>
        <sz val="12.0"/>
      </rPr>
      <t>Remediates Identified Vulnerabilities</t>
    </r>
    <r>
      <rPr>
        <rFont val="Arial"/>
        <color rgb="FF4F6177"/>
        <sz val="12.0"/>
      </rPr>
      <t xml:space="preserve">: Identified vulnerabilities are remediated through the development and execution of remediation activities.  </t>
    </r>
  </si>
  <si>
    <t>CC 7.4.9</t>
  </si>
  <si>
    <r>
      <rPr>
        <rFont val="Arial"/>
        <b/>
        <color rgb="FF4F6177"/>
        <sz val="12.0"/>
      </rPr>
      <t>Communicates Remediation Activities</t>
    </r>
    <r>
      <rPr>
        <rFont val="Arial"/>
        <color rgb="FF4F6177"/>
        <sz val="12.0"/>
      </rPr>
      <t xml:space="preserve">: Remediation activities are documented and communicated in accordance with the incident response program. </t>
    </r>
  </si>
  <si>
    <t>CC 7.4.10</t>
  </si>
  <si>
    <r>
      <rPr>
        <rFont val="Arial"/>
        <b/>
        <color rgb="FF4F6177"/>
        <sz val="12.0"/>
      </rPr>
      <t>Evaluates the Effectiveness of Incident Response</t>
    </r>
    <r>
      <rPr>
        <rFont val="Arial"/>
        <color rgb="FF4F6177"/>
        <sz val="12.0"/>
      </rPr>
      <t xml:space="preserve">: The design of incident response activities is evaluated for effectiveness on a periodic basis.  </t>
    </r>
  </si>
  <si>
    <t>CC 7.4.11</t>
  </si>
  <si>
    <r>
      <rPr>
        <rFont val="Arial"/>
        <b/>
        <color rgb="FF4F6177"/>
        <sz val="12.0"/>
      </rPr>
      <t>Periodically Evaluates Incidents</t>
    </r>
    <r>
      <rPr>
        <rFont val="Arial"/>
        <color rgb="FF4F6177"/>
        <sz val="12.0"/>
      </rPr>
      <t>: Periodically, management reviews incidents related to security, availability, processing integrity, confidentiality, and privacy and identifies the need for system changes based on incident patterns and root causes.</t>
    </r>
  </si>
  <si>
    <t>CC 7.4.12</t>
  </si>
  <si>
    <r>
      <rPr>
        <rFont val="Arial"/>
        <b/>
        <color rgb="FF4F6177"/>
        <sz val="12.0"/>
      </rPr>
      <t>Communicates Unauthorized Use and Disclosure</t>
    </r>
    <r>
      <rPr>
        <rFont val="Arial"/>
        <color rgb="FF4F6177"/>
        <sz val="12.0"/>
      </rPr>
      <t xml:space="preserve">: Events that resulted in unauthorized use or disclosure of personal information are communicated to the data subjects, legal and regulatory authorities, and others as required.  </t>
    </r>
  </si>
  <si>
    <t>Blank employee confidentiality or non-disclosure agreement</t>
  </si>
  <si>
    <t>CC 7.4.13</t>
  </si>
  <si>
    <r>
      <rPr>
        <rFont val="Arial"/>
        <b/>
        <color rgb="FF4F6177"/>
        <sz val="12.0"/>
      </rPr>
      <t>Application of Sanctions</t>
    </r>
    <r>
      <rPr>
        <rFont val="Arial"/>
        <color rgb="FF4F6177"/>
        <sz val="12.0"/>
      </rPr>
      <t xml:space="preserve">: The conduct of individuals and organizations operating under the authority of the organization and involved in the unauthorized use or disclosure of personal information is evaluated and, if appropriate, sanctioned in accordance with organizational policies and legal and regulatory requirements.  </t>
    </r>
  </si>
  <si>
    <t>Current disciplinary policy, if not included in employee handbook or code of conduct</t>
  </si>
  <si>
    <t>CC 7.5</t>
  </si>
  <si>
    <t xml:space="preserve">The organization identifies, develops, and implements activities to recover from identified security incidents. </t>
  </si>
  <si>
    <t>CC 7.5.1</t>
  </si>
  <si>
    <r>
      <rPr>
        <rFont val="Arial"/>
        <b/>
        <color rgb="FF4F6177"/>
        <sz val="12.0"/>
      </rPr>
      <t>Restores the Affected Environment:</t>
    </r>
    <r>
      <rPr>
        <rFont val="Arial"/>
        <color rgb="FF4F6177"/>
        <sz val="12.0"/>
      </rPr>
      <t xml:space="preserve"> The activities restore the affected environment to functional operation by rebuilding systems, updating software, installing patches, and changing configurations, as needed. </t>
    </r>
  </si>
  <si>
    <t>Current business continuity and disaster recovery plans</t>
  </si>
  <si>
    <t>CC 7.5.2</t>
  </si>
  <si>
    <r>
      <rPr>
        <rFont val="Arial"/>
        <b/>
        <color rgb="FF4F6177"/>
        <sz val="12.0"/>
      </rPr>
      <t>Communicates Information About the Event</t>
    </r>
    <r>
      <rPr>
        <rFont val="Arial"/>
        <color rgb="FF4F6177"/>
        <sz val="12.0"/>
      </rPr>
      <t xml:space="preserve">: Communications about the nature of the incident, recovery actions taken, and activities required for the prevention of future security events are made to management and others as appropriate (internal and external).   </t>
    </r>
  </si>
  <si>
    <t>CC 7.5.3</t>
  </si>
  <si>
    <r>
      <rPr>
        <rFont val="Arial"/>
        <b/>
        <color rgb="FF4F6177"/>
        <sz val="12.0"/>
      </rPr>
      <t>Determines Root Cause of the Event</t>
    </r>
    <r>
      <rPr>
        <rFont val="Arial"/>
        <color rgb="FF4F6177"/>
        <sz val="12.0"/>
      </rPr>
      <t xml:space="preserve">: The root cause of the event is determined. </t>
    </r>
  </si>
  <si>
    <t>CC 7.5.4</t>
  </si>
  <si>
    <r>
      <rPr>
        <rFont val="Arial"/>
        <b/>
        <color rgb="FF4F6177"/>
        <sz val="12.0"/>
      </rPr>
      <t>Implements Changes to Prevent and Detect Recurrences</t>
    </r>
    <r>
      <rPr>
        <rFont val="Arial"/>
        <color rgb="FF4F6177"/>
        <sz val="12.0"/>
      </rPr>
      <t xml:space="preserve">: Additional architecture or changes to preventive and detective controls, or both, are implemented to prevent and detect recurrences on a timely basis.  </t>
    </r>
  </si>
  <si>
    <t>CC 7.5.5</t>
  </si>
  <si>
    <r>
      <rPr>
        <rFont val="Arial"/>
        <b/>
        <color rgb="FF4F6177"/>
        <sz val="12.0"/>
      </rPr>
      <t>Improves Response and Recovery Procedures</t>
    </r>
    <r>
      <rPr>
        <rFont val="Arial"/>
        <color rgb="FF4F6177"/>
        <sz val="12.0"/>
      </rPr>
      <t xml:space="preserve">: Lessons learned are analyzed, and the incident response plan and recovery procedures are improved. </t>
    </r>
  </si>
  <si>
    <t>CC 7.5.6</t>
  </si>
  <si>
    <r>
      <rPr>
        <rFont val="Arial"/>
        <b/>
        <color rgb="FF4F6177"/>
        <sz val="12.0"/>
      </rPr>
      <t>Implements Incident Recovery Plan Testing</t>
    </r>
    <r>
      <rPr>
        <rFont val="Arial"/>
        <color rgb="FF4F6177"/>
        <sz val="12.0"/>
      </rPr>
      <t>: 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4. Revision of continuity plans and systems based on test results</t>
    </r>
  </si>
  <si>
    <t>Results of disaster recovery or business continuity plan testing within the review period</t>
  </si>
  <si>
    <t>CC 8.1</t>
  </si>
  <si>
    <t xml:space="preserve">The organization authorizes, designs, develops or acquires, configures, documents, tests, approves, and implements changes to infrastructure, data, software, and procedures to meet its objectives.  </t>
  </si>
  <si>
    <t>CC 8.1.1</t>
  </si>
  <si>
    <r>
      <rPr>
        <rFont val="Arial"/>
        <b/>
        <color rgb="FF4F6177"/>
        <sz val="12.0"/>
      </rPr>
      <t>Manages Changes Throughout the System Lifecycle</t>
    </r>
    <r>
      <rPr>
        <rFont val="Arial"/>
        <color rgb="FF4F6177"/>
        <sz val="12.0"/>
      </rPr>
      <t xml:space="preserve">: A process for managing system changes throughout the lifecycle of the system and its components (infrastructure, data, software and procedures) is used to support system availability and processing integrity. </t>
    </r>
  </si>
  <si>
    <t>Current system change policies and/or processes</t>
  </si>
  <si>
    <t>CC 8.1.2</t>
  </si>
  <si>
    <r>
      <rPr>
        <rFont val="Arial"/>
        <b/>
        <color rgb="FF4F6177"/>
        <sz val="12.0"/>
      </rPr>
      <t>Authorizes Changes</t>
    </r>
    <r>
      <rPr>
        <rFont val="Arial"/>
        <color rgb="FF4F6177"/>
        <sz val="12.0"/>
      </rPr>
      <t>: A process is in place to authorize system changes prior to development.</t>
    </r>
  </si>
  <si>
    <t>CC 8.1.3</t>
  </si>
  <si>
    <r>
      <rPr>
        <rFont val="Arial"/>
        <b/>
        <color rgb="FF4F6177"/>
        <sz val="12.0"/>
      </rPr>
      <t>Designs and Develops Changes</t>
    </r>
    <r>
      <rPr>
        <rFont val="Arial"/>
        <color rgb="FF4F6177"/>
        <sz val="12.0"/>
      </rPr>
      <t>: A process is in place to design and develop system changes.</t>
    </r>
  </si>
  <si>
    <t>CC 8.1.4</t>
  </si>
  <si>
    <r>
      <rPr>
        <rFont val="Arial"/>
        <b/>
        <color rgb="FF4F6177"/>
        <sz val="12.0"/>
      </rPr>
      <t>Documents Changes</t>
    </r>
    <r>
      <rPr>
        <rFont val="Arial"/>
        <color rgb="FF4F6177"/>
        <sz val="12.0"/>
      </rPr>
      <t xml:space="preserve">: A process is in place to document system changes to support ongoing maintenance of the system and to support system users in performing their responsibilities. </t>
    </r>
  </si>
  <si>
    <t>List of all infrastructure changes from the review period</t>
  </si>
  <si>
    <t>CC 8.1.5</t>
  </si>
  <si>
    <r>
      <rPr>
        <rFont val="Arial"/>
        <b/>
        <color rgb="FF4F6177"/>
        <sz val="12.0"/>
      </rPr>
      <t>Tracks System Changes</t>
    </r>
    <r>
      <rPr>
        <rFont val="Arial"/>
        <color rgb="FF4F6177"/>
        <sz val="12.0"/>
      </rPr>
      <t xml:space="preserve">: A process is in place to track system changes prior to implementation. </t>
    </r>
  </si>
  <si>
    <t>Screenshot of current ticket management system
Screenshot or system generated list of changes to all in-scope application development programs duriing the review period</t>
  </si>
  <si>
    <t>CC 8.1.6</t>
  </si>
  <si>
    <r>
      <rPr>
        <rFont val="Arial"/>
        <b/>
        <color rgb="FF4F6177"/>
        <sz val="12.0"/>
      </rPr>
      <t>Configures Software</t>
    </r>
    <r>
      <rPr>
        <rFont val="Arial"/>
        <color rgb="FF4F6177"/>
        <sz val="12.0"/>
      </rPr>
      <t xml:space="preserve">: A process is in place to select and implement the configuration parameters used to control the functionality of software. </t>
    </r>
  </si>
  <si>
    <t xml:space="preserve">Current software development lifecycle policies and/or processes </t>
  </si>
  <si>
    <t>CC 8.1.7</t>
  </si>
  <si>
    <r>
      <rPr>
        <rFont val="Arial"/>
        <b/>
        <color rgb="FF4F6177"/>
        <sz val="12.0"/>
      </rPr>
      <t>Tests System Changes</t>
    </r>
    <r>
      <rPr>
        <rFont val="Arial"/>
        <color rgb="FF4F6177"/>
        <sz val="12.0"/>
      </rPr>
      <t xml:space="preserve">: A process is in place to test system changes prior to implementation. </t>
    </r>
  </si>
  <si>
    <t>Current quality assurance testing processes</t>
  </si>
  <si>
    <t>CC 8.1.8</t>
  </si>
  <si>
    <r>
      <rPr>
        <rFont val="Arial"/>
        <b/>
        <color rgb="FF4F6177"/>
        <sz val="12.0"/>
      </rPr>
      <t>Approves System Changes</t>
    </r>
    <r>
      <rPr>
        <rFont val="Arial"/>
        <color rgb="FF4F6177"/>
        <sz val="12.0"/>
      </rPr>
      <t xml:space="preserve">: A process is in place to approve system changes prior to implementation.  </t>
    </r>
  </si>
  <si>
    <t>Policies and/or processes to verify all change requests are authorized, tested, approved, and documented</t>
  </si>
  <si>
    <t>CC 8.1.9</t>
  </si>
  <si>
    <r>
      <rPr>
        <rFont val="Arial"/>
        <b/>
        <color rgb="FF4F6177"/>
        <sz val="12.0"/>
      </rPr>
      <t>Deploys System Changes</t>
    </r>
    <r>
      <rPr>
        <rFont val="Arial"/>
        <color rgb="FF4F6177"/>
        <sz val="12.0"/>
      </rPr>
      <t>: A process is in place to implement system changes.</t>
    </r>
  </si>
  <si>
    <t>Current list of authorized personnel for software and system changes to the production environment</t>
  </si>
  <si>
    <t>CC 8.1.10</t>
  </si>
  <si>
    <r>
      <rPr>
        <rFont val="Arial"/>
        <b/>
        <color rgb="FF4F6177"/>
        <sz val="12.0"/>
      </rPr>
      <t>Identifies and Evaluates System Changes</t>
    </r>
    <r>
      <rPr>
        <rFont val="Arial"/>
        <color rgb="FF4F6177"/>
        <sz val="12.0"/>
      </rPr>
      <t>: Objectives affected by system changes are identified, and the ability of the modified system to meet the objectives is evaluated throughout the system development life cycle.</t>
    </r>
  </si>
  <si>
    <t>Change management and system development policies, procedures, and process</t>
  </si>
  <si>
    <t>CC 8.1.11</t>
  </si>
  <si>
    <r>
      <rPr>
        <rFont val="Arial"/>
        <b/>
        <color rgb="FF4F6177"/>
        <sz val="12.0"/>
      </rPr>
      <t>Identifies Changes in Infrastructure, Data, Software, and Procedures Required to Remediate Incidents</t>
    </r>
    <r>
      <rPr>
        <rFont val="Arial"/>
        <color rgb="FF4F6177"/>
        <sz val="12.0"/>
      </rPr>
      <t xml:space="preserve">: Changes in infrastructure, data, software, and procedures required to remediate incidents to continue to meet objectives are identified, and the change process is initiated upon identification. </t>
    </r>
  </si>
  <si>
    <t>List of all infrastructure changes performed during the review period</t>
  </si>
  <si>
    <t>CC 8.1.12</t>
  </si>
  <si>
    <r>
      <rPr>
        <rFont val="Arial"/>
        <b/>
        <color rgb="FF4F6177"/>
        <sz val="12.0"/>
      </rPr>
      <t>Creates Baseline Configuration of IT Technology</t>
    </r>
    <r>
      <rPr>
        <rFont val="Arial"/>
        <color rgb="FF4F6177"/>
        <sz val="12.0"/>
      </rPr>
      <t>: A baseline configuration of IT and control systems is created and maintained.</t>
    </r>
  </si>
  <si>
    <t>Screenshot of baseline configurations repository</t>
  </si>
  <si>
    <t>CC 8.1.13</t>
  </si>
  <si>
    <r>
      <rPr>
        <rFont val="Arial"/>
        <b/>
        <color rgb="FF4F6177"/>
        <sz val="12.0"/>
      </rPr>
      <t>Provides for Changes Necessary in Emergency Situations</t>
    </r>
    <r>
      <rPr>
        <rFont val="Arial"/>
        <color rgb="FF4F6177"/>
        <sz val="12.0"/>
      </rPr>
      <t xml:space="preserve">: A process is in place for authorizing, designing, testing, approving and implementing changes necessary in emergency situations. </t>
    </r>
  </si>
  <si>
    <t>Current emergency change management policy and/or processes</t>
  </si>
  <si>
    <t>CC 8.1.14</t>
  </si>
  <si>
    <r>
      <rPr>
        <rFont val="Arial"/>
        <b/>
        <color rgb="FF4F6177"/>
        <sz val="12.0"/>
      </rPr>
      <t>Protects Confidential Information</t>
    </r>
    <r>
      <rPr>
        <rFont val="Arial"/>
        <color rgb="FF4F6177"/>
        <sz val="12.0"/>
      </rPr>
      <t xml:space="preserve">: The organization protects confidential information during system design, development, testing, implementation, and change processes to meet the organization's objectives related to confidentiality.  </t>
    </r>
  </si>
  <si>
    <t>Current network diagram or separate virtual isntances showing separate environments for production, testing, and development</t>
  </si>
  <si>
    <t>CC 8.1.15</t>
  </si>
  <si>
    <r>
      <rPr>
        <rFont val="Arial"/>
        <b/>
        <color rgb="FF4F6177"/>
        <sz val="12.0"/>
      </rPr>
      <t>Protects Personal Information</t>
    </r>
    <r>
      <rPr>
        <rFont val="Arial"/>
        <color rgb="FF4F6177"/>
        <sz val="12.0"/>
      </rPr>
      <t xml:space="preserve">: The organization protects personal information during system design, development, testing, implementation, and change processes to meet the organization's objectives related to privacy.  </t>
    </r>
  </si>
  <si>
    <t xml:space="preserve">Screenshot or system-generated list of user and admins with access to development, testing, and production environments. </t>
  </si>
  <si>
    <t>CC 9.1</t>
  </si>
  <si>
    <t xml:space="preserve">The organization identifies, selects, and develops risk mitigation activities for risks arising from potential business disruptions. </t>
  </si>
  <si>
    <t>CC 9.1.1</t>
  </si>
  <si>
    <r>
      <rPr>
        <rFont val="Arial"/>
        <b/>
        <color rgb="FF4F6177"/>
        <sz val="12.0"/>
      </rPr>
      <t>Considers Mitigation of Risks of Business Disruption</t>
    </r>
    <r>
      <rPr>
        <rFont val="Arial"/>
        <color rgb="FF4F6177"/>
        <sz val="12.0"/>
      </rPr>
      <t xml:space="preserve">: 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the organization's objectives during response, mitigation, and recovery efforts.  </t>
    </r>
  </si>
  <si>
    <t>CC 9.1.2</t>
  </si>
  <si>
    <r>
      <rPr>
        <rFont val="Arial"/>
        <b/>
        <color rgb="FF4F6177"/>
        <sz val="12.0"/>
      </rPr>
      <t>Considers the Use of Insurance to Mitigate Financial Impact Risks</t>
    </r>
    <r>
      <rPr>
        <rFont val="Arial"/>
        <color rgb="FF4F6177"/>
        <sz val="12.0"/>
      </rPr>
      <t>: The risk management activities consider the use of insurance to offset the financial impact of loss events that would otherwise impair the ability of the organization to meet its objectives.</t>
    </r>
  </si>
  <si>
    <t>Current insurance policies</t>
  </si>
  <si>
    <t>CC 9.2</t>
  </si>
  <si>
    <t xml:space="preserve">The organization assesses and manages risks associated with vendors and business partners. </t>
  </si>
  <si>
    <t>CC 9.2.1</t>
  </si>
  <si>
    <r>
      <rPr>
        <rFont val="Arial"/>
        <b/>
        <color rgb="FF4F6177"/>
        <sz val="12.0"/>
      </rPr>
      <t>Establishes Requirements for Vendor and Business Partner Engagements</t>
    </r>
    <r>
      <rPr>
        <rFont val="Arial"/>
        <color rgb="FF4F6177"/>
        <sz val="12.0"/>
      </rPr>
      <t>: The organization establishes specific requirements for a vendor and business partner engagement that includes: 
1. Scope of services and product specifications
2. Roles and responsibilities
3. Compliance requirements
4. Service levels</t>
    </r>
  </si>
  <si>
    <t>Current vendor management policies and/or processes</t>
  </si>
  <si>
    <t>CC 9.2.2</t>
  </si>
  <si>
    <r>
      <rPr>
        <rFont val="Arial"/>
        <b/>
        <color rgb="FF4F6177"/>
        <sz val="12.0"/>
      </rPr>
      <t>Assesses Vendor and Business Partner Risks</t>
    </r>
    <r>
      <rPr>
        <rFont val="Arial"/>
        <color rgb="FF4F6177"/>
        <sz val="12.0"/>
      </rPr>
      <t xml:space="preserve">: The organization assesses, on a periodic basis, the risks that vendors and business partners represent to the achievement of the organization's objectives.  </t>
    </r>
  </si>
  <si>
    <t>Current vendor risk assessment, conducted within the review period</t>
  </si>
  <si>
    <t>CC 9.2.3</t>
  </si>
  <si>
    <r>
      <rPr>
        <rFont val="Arial"/>
        <b/>
        <color rgb="FF4F6177"/>
        <sz val="12.0"/>
      </rPr>
      <t>Assigns Responsibility and Accountability for Managing Vendors and Business Partners</t>
    </r>
    <r>
      <rPr>
        <rFont val="Arial"/>
        <color rgb="FF4F6177"/>
        <sz val="12.0"/>
      </rPr>
      <t xml:space="preserve">: The organization assigns responsibility and accountability for the management of risks associated with vendors and business partners. </t>
    </r>
  </si>
  <si>
    <t>List of authorized personnel assigned to manage vendor risks</t>
  </si>
  <si>
    <t>CC 9.2.4</t>
  </si>
  <si>
    <r>
      <rPr>
        <rFont val="Arial"/>
        <b/>
        <color rgb="FF4F6177"/>
        <sz val="12.0"/>
      </rPr>
      <t>Establishes Communication Protocols for Vendors and Business Partners</t>
    </r>
    <r>
      <rPr>
        <rFont val="Arial"/>
        <color rgb="FF4F6177"/>
        <sz val="12.0"/>
      </rPr>
      <t xml:space="preserve">: The organization establishes communication and resolution protocols for service or product issues related to vendors and business partners.  </t>
    </r>
  </si>
  <si>
    <t>CC 9.2.5</t>
  </si>
  <si>
    <r>
      <rPr>
        <rFont val="Arial"/>
        <b/>
        <color rgb="FF4F6177"/>
        <sz val="12.0"/>
      </rPr>
      <t>Establishes Exception Handling Procedures From Vendors and Business Partners</t>
    </r>
    <r>
      <rPr>
        <rFont val="Arial"/>
        <color rgb="FF4F6177"/>
        <sz val="12.0"/>
      </rPr>
      <t xml:space="preserve">: The organization establishes exception handling procedures for service or product issues related to vendors and business partners. </t>
    </r>
  </si>
  <si>
    <t>CC 9.2.6</t>
  </si>
  <si>
    <r>
      <rPr>
        <rFont val="Arial"/>
        <b/>
        <color rgb="FF4F6177"/>
        <sz val="12.0"/>
      </rPr>
      <t>Assesses Vendor and Business Partner Performance</t>
    </r>
    <r>
      <rPr>
        <rFont val="Arial"/>
        <color rgb="FF4F6177"/>
        <sz val="12.0"/>
      </rPr>
      <t xml:space="preserve">: The organization periodically assesses the performance of vendors and business partners. </t>
    </r>
  </si>
  <si>
    <t>Third-party attestation reports for all key vendors (SOC 2, ISO 27001, PCI DSS) and management reviews of the reports</t>
  </si>
  <si>
    <t>CC 9.2.7</t>
  </si>
  <si>
    <r>
      <rPr>
        <rFont val="Arial"/>
        <b/>
        <color rgb="FF4F6177"/>
        <sz val="12.0"/>
      </rPr>
      <t>Implements Procedures for Addressing Issues Identified During Vendor and Business Partner Assessments</t>
    </r>
    <r>
      <rPr>
        <rFont val="Arial"/>
        <color rgb="FF4F6177"/>
        <sz val="12.0"/>
      </rPr>
      <t xml:space="preserve">: The organization implements procedures for addressing issues identified with vendor and business partner relationships.   </t>
    </r>
  </si>
  <si>
    <t>CC 9.2.8</t>
  </si>
  <si>
    <r>
      <rPr>
        <rFont val="Arial"/>
        <b/>
        <color rgb="FF4F6177"/>
        <sz val="12.0"/>
      </rPr>
      <t>Implements Procedures for Terminating Vendor and Business Partner Relationships</t>
    </r>
    <r>
      <rPr>
        <rFont val="Arial"/>
        <color rgb="FF4F6177"/>
        <sz val="12.0"/>
      </rPr>
      <t>: The organization implements procedures for terminating vendor and business partner relationships.</t>
    </r>
  </si>
  <si>
    <t>CC 9.2.9</t>
  </si>
  <si>
    <r>
      <rPr>
        <rFont val="Arial"/>
        <b/>
        <color rgb="FF4F6177"/>
        <sz val="12.0"/>
      </rPr>
      <t>Obtains Confidentiality Commitments from Vendors and Business Partners</t>
    </r>
    <r>
      <rPr>
        <rFont val="Arial"/>
        <color rgb="FF4F6177"/>
        <sz val="12.0"/>
      </rPr>
      <t xml:space="preserve">: The organization obtains confidentiality commitments that are consistent with the organization's confidentiality commitments and requirements from vendors and business partners who have access to confidential information. </t>
    </r>
  </si>
  <si>
    <t>CC 9.2.10</t>
  </si>
  <si>
    <r>
      <rPr>
        <rFont val="Arial"/>
        <b/>
        <color rgb="FF4F6177"/>
        <sz val="12.0"/>
      </rPr>
      <t>Assesses Compliance With Confidentiality Commitments of Vendors and Business Partners</t>
    </r>
    <r>
      <rPr>
        <rFont val="Arial"/>
        <color rgb="FF4F6177"/>
        <sz val="12.0"/>
      </rPr>
      <t xml:space="preserve">: On a periodic and as-needed basis, the organization assesses compliance by vendors and business partners with the organization's confidentiality commitments and requirements. </t>
    </r>
  </si>
  <si>
    <t>CC 9.2.11</t>
  </si>
  <si>
    <r>
      <rPr>
        <rFont val="Arial"/>
        <b/>
        <color rgb="FF4F6177"/>
        <sz val="12.0"/>
      </rPr>
      <t>Obtains Privacy Commitments from Vendors and Business Partners</t>
    </r>
    <r>
      <rPr>
        <rFont val="Arial"/>
        <color rgb="FF4F6177"/>
        <sz val="12.0"/>
      </rPr>
      <t xml:space="preserve">: The organization obtains privacy commitments, consistent with the organization's privacy commitments and requirements, from vendors and business partners who have access to personal information. </t>
    </r>
  </si>
  <si>
    <t>CC 9.2.12</t>
  </si>
  <si>
    <r>
      <rPr>
        <rFont val="Arial"/>
        <b/>
        <color rgb="FF4F6177"/>
        <sz val="12.0"/>
      </rPr>
      <t>Assesses Compliance with Privacy Commitments of Vendors and Business Partners</t>
    </r>
    <r>
      <rPr>
        <rFont val="Arial"/>
        <color rgb="FF4F6177"/>
        <sz val="12.0"/>
      </rPr>
      <t>: On a periodic and as-needed basis, the organization assesses compliance by vendors and business partners with the organization's privacy commitments and requirements and takes corrective action as necessary.</t>
    </r>
  </si>
  <si>
    <t>A 1.1</t>
  </si>
  <si>
    <t xml:space="preserve">The organization maintains, monitors, and evaluates current processing capacity and use of system components (infrastructure, data, and software) to manage capacity demand and to enable the implementation of additional capacity to help meet its objectives. </t>
  </si>
  <si>
    <t>A 1.1.1</t>
  </si>
  <si>
    <r>
      <rPr>
        <rFont val="Arial"/>
        <b/>
        <color rgb="FF4F6177"/>
        <sz val="12.0"/>
      </rPr>
      <t>Measures Current Usage</t>
    </r>
    <r>
      <rPr>
        <rFont val="Arial"/>
        <color rgb="FF4F6177"/>
        <sz val="12.0"/>
      </rPr>
      <t xml:space="preserve">: The use of the system components is measured to establish a baseline for capacity management and to use when evaluating the risk of impaired availability due to capacity constraints. </t>
    </r>
  </si>
  <si>
    <t>Name and current version of capacity monitoring system</t>
  </si>
  <si>
    <t>A 1.1.2</t>
  </si>
  <si>
    <r>
      <rPr>
        <rFont val="Arial"/>
        <b/>
        <color rgb="FF4F6177"/>
        <sz val="12.0"/>
      </rPr>
      <t>Forecasts Capacity</t>
    </r>
    <r>
      <rPr>
        <rFont val="Arial"/>
        <color rgb="FF4F6177"/>
        <sz val="12.0"/>
      </rPr>
      <t xml:space="preserve">: The expected average and peak use of system components is forecasted and compared to system capacity and associated tolerances. Forecasting considers capacity in the event of the failure of system components that constrain capacity. </t>
    </r>
  </si>
  <si>
    <t>Screenshot of current capacity monitoring and alerts settings; screenshot of authorized personnel who receive emails, notifications, and/or alerts</t>
  </si>
  <si>
    <t>A 1.1.3</t>
  </si>
  <si>
    <r>
      <rPr>
        <rFont val="Arial"/>
        <b/>
        <color rgb="FF4F6177"/>
        <sz val="12.0"/>
      </rPr>
      <t>Makes Changes Based on Forecasts</t>
    </r>
    <r>
      <rPr>
        <rFont val="Arial"/>
        <color rgb="FF4F6177"/>
        <sz val="12.0"/>
      </rPr>
      <t xml:space="preserve">: The system change management process is initiated when forecasted usage exceeds capacity tolerances. </t>
    </r>
  </si>
  <si>
    <t>Current network monitoring policy and/or processes</t>
  </si>
  <si>
    <t>A 1.2</t>
  </si>
  <si>
    <t xml:space="preserve">The organization authorizes, designs, develops or acquires, implements, operates, approves, maintains, and monitors environmental protections, software, data back-up processes, and recovery infrastructure to meet its objectives.  </t>
  </si>
  <si>
    <t>A 1.2.1</t>
  </si>
  <si>
    <r>
      <rPr>
        <rFont val="Arial"/>
        <b/>
        <color rgb="FF4F6177"/>
        <sz val="12.0"/>
      </rPr>
      <t>Identifies Environmental Threats</t>
    </r>
    <r>
      <rPr>
        <rFont val="Arial"/>
        <color rgb="FF4F6177"/>
        <sz val="12.0"/>
      </rPr>
      <t xml:space="preserve">: As part of the risk assessment process, management identifies environmental threats that could impair the availability of the system, including threats resulting from adverse weather, failure of environmental control systems, electrical discharge, fire, and water.  </t>
    </r>
  </si>
  <si>
    <t>Current environmental safeguards policy and/or processes</t>
  </si>
  <si>
    <t>A 1.2.2</t>
  </si>
  <si>
    <r>
      <rPr>
        <rFont val="Arial"/>
        <b/>
        <color rgb="FF4F6177"/>
        <sz val="12.0"/>
      </rPr>
      <t>Designs Detection Measures</t>
    </r>
    <r>
      <rPr>
        <rFont val="Arial"/>
        <color rgb="FF4F6177"/>
        <sz val="12.0"/>
      </rPr>
      <t xml:space="preserve">: Detection measures are implemented to identify anomalies that could result from environmental threat events. </t>
    </r>
  </si>
  <si>
    <t xml:space="preserve">Current environmental safeguards in place, including smoke detectors, sprinkler systems, temperature monitroing, backup generators, etc. </t>
  </si>
  <si>
    <t>A 1.2.3</t>
  </si>
  <si>
    <r>
      <rPr>
        <rFont val="Arial"/>
        <b/>
        <color rgb="FF4F6177"/>
        <sz val="12.0"/>
      </rPr>
      <t>Implements and Maintains Environmental Protection Mechanisms</t>
    </r>
    <r>
      <rPr>
        <rFont val="Arial"/>
        <color rgb="FF4F6177"/>
        <sz val="12.0"/>
      </rPr>
      <t xml:space="preserve">: Management implements and maintains environmental protection mechanisms to prevent and mitigate against environmental events.  </t>
    </r>
  </si>
  <si>
    <t>Most recent inspection or maintenance reports for fire, HVAC, and generators; photograph of current fire extinguisher inspection tags</t>
  </si>
  <si>
    <t>A 1.2.4</t>
  </si>
  <si>
    <r>
      <rPr>
        <rFont val="Arial"/>
        <b/>
        <color rgb="FF4F6177"/>
        <sz val="12.0"/>
      </rPr>
      <t>Implements Alerts to Analyze Anomalies</t>
    </r>
    <r>
      <rPr>
        <rFont val="Arial"/>
        <color rgb="FF4F6177"/>
        <sz val="12.0"/>
      </rPr>
      <t>: Management implements alerts that are communicated to personnel for analysis to identify environmental threat events.</t>
    </r>
  </si>
  <si>
    <t>A 1.2.5</t>
  </si>
  <si>
    <r>
      <rPr>
        <rFont val="Arial"/>
        <b/>
        <color rgb="FF4F6177"/>
        <sz val="12.0"/>
      </rPr>
      <t>Responds to Environmental Threat Events</t>
    </r>
    <r>
      <rPr>
        <rFont val="Arial"/>
        <color rgb="FF4F6177"/>
        <sz val="12.0"/>
      </rPr>
      <t>: Procedures are in place for responding to environmental threat events and for evaluating the effectiveness of those policies and procedures on a periodic basis. This includes automatic mitigation systems (for example, uninterruptable power system and generator back-up subsystem).</t>
    </r>
  </si>
  <si>
    <t xml:space="preserve">Screenshot of environmental monitoring system software control panel; system alerts generated within the review period </t>
  </si>
  <si>
    <t>A 1.2.6</t>
  </si>
  <si>
    <r>
      <rPr>
        <rFont val="Arial"/>
        <b/>
        <color rgb="FF4F6177"/>
        <sz val="12.0"/>
      </rPr>
      <t>Communicates and Reviews Detected Environmental Threat Events</t>
    </r>
    <r>
      <rPr>
        <rFont val="Arial"/>
        <color rgb="FF4F6177"/>
        <sz val="12.0"/>
      </rPr>
      <t>: Detected environmental threat events are communicated to and reviewed by the individuals responsible for the management of the system, and actions are taken, if necessary.</t>
    </r>
  </si>
  <si>
    <t>A 1.2.7</t>
  </si>
  <si>
    <r>
      <rPr>
        <rFont val="Arial"/>
        <b/>
        <color rgb="FF4F6177"/>
        <sz val="12.0"/>
      </rPr>
      <t>Determines Data Requiring Backup</t>
    </r>
    <r>
      <rPr>
        <rFont val="Arial"/>
        <color rgb="FF4F6177"/>
        <sz val="12.0"/>
      </rPr>
      <t xml:space="preserve">: Data is evaluated to determine whether backup is required. </t>
    </r>
  </si>
  <si>
    <t>Current list of data and critical system fiiles that are backed up and the backup frequency</t>
  </si>
  <si>
    <t>A 1.2.8</t>
  </si>
  <si>
    <r>
      <rPr>
        <rFont val="Arial"/>
        <b/>
        <color rgb="FF4F6177"/>
        <sz val="12.0"/>
      </rPr>
      <t>Performs Data Backup</t>
    </r>
    <r>
      <rPr>
        <rFont val="Arial"/>
        <color rgb="FF4F6177"/>
        <sz val="12.0"/>
      </rPr>
      <t xml:space="preserve">: Procedures are in place for backing up data, monitoring to detect back-up failures, and initiating corrective action when such failures occur. </t>
    </r>
  </si>
  <si>
    <t>Current backup policies and/or processes</t>
  </si>
  <si>
    <t>A 1.2.9</t>
  </si>
  <si>
    <r>
      <rPr>
        <rFont val="Arial"/>
        <b/>
        <color rgb="FF4F6177"/>
        <sz val="12.0"/>
      </rPr>
      <t>Addresses Offsite Storage</t>
    </r>
    <r>
      <rPr>
        <rFont val="Arial"/>
        <color rgb="FF4F6177"/>
        <sz val="12.0"/>
      </rPr>
      <t xml:space="preserve">: Back-up data is stored in a location at a distance from its principal storage location sufficient that the likelihood of a security or environmental threat event affecting both sets of data is reduced to an appropriate level.  </t>
    </r>
  </si>
  <si>
    <t>Description of offsite backup location and configuration</t>
  </si>
  <si>
    <t>A 1.2.10</t>
  </si>
  <si>
    <r>
      <rPr>
        <rFont val="Arial"/>
        <b/>
        <color rgb="FF4F6177"/>
        <sz val="12.0"/>
      </rPr>
      <t>Implements Alternate Processing Infrastructure</t>
    </r>
    <r>
      <rPr>
        <rFont val="Arial"/>
        <color rgb="FF4F6177"/>
        <sz val="12.0"/>
      </rPr>
      <t xml:space="preserve">: Measures are implemented for migrating processing to alternate infrastructure in the event normal processing infrastructure becomes unavailable.  </t>
    </r>
  </si>
  <si>
    <t>Current disaster recovery and/or business continuity plan</t>
  </si>
  <si>
    <t>A 1.3</t>
  </si>
  <si>
    <t xml:space="preserve">The organization tests recovery plan procedures supporting system recovery to meet its objectives.  </t>
  </si>
  <si>
    <t>A 1.3.1</t>
  </si>
  <si>
    <r>
      <rPr>
        <rFont val="Arial"/>
        <b/>
        <color rgb="FF4F6177"/>
        <sz val="12.0"/>
      </rPr>
      <t>Implements Business Continuity Plan Testing</t>
    </r>
    <r>
      <rPr>
        <rFont val="Arial"/>
        <color rgb="FF4F6177"/>
        <sz val="12.0"/>
      </rPr>
      <t>: 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4. Revision of continuity plans and systems based on test results</t>
    </r>
  </si>
  <si>
    <t>Annual disaster recovery/business continuity plan testing results (dated within the last 12 months)</t>
  </si>
  <si>
    <t>A 1.3.2</t>
  </si>
  <si>
    <r>
      <rPr>
        <rFont val="Arial"/>
        <b/>
        <color rgb="FF4F6177"/>
        <sz val="12.0"/>
      </rPr>
      <t>Tests Integrity and Completeness of Back-Up Data</t>
    </r>
    <r>
      <rPr>
        <rFont val="Arial"/>
        <color rgb="FF4F6177"/>
        <sz val="12.0"/>
      </rPr>
      <t xml:space="preserve">: The integrity and completeness of back-up information is tested on a periodic basis. </t>
    </r>
  </si>
  <si>
    <t>Quarterly backup integrity testing</t>
  </si>
  <si>
    <t>C 1.1</t>
  </si>
  <si>
    <t xml:space="preserve">The organization identifies and maintains confidential information to meet the organization's objectives related to confidentiality. </t>
  </si>
  <si>
    <t>C 1.1.1</t>
  </si>
  <si>
    <r>
      <rPr>
        <rFont val="Arial"/>
        <b/>
        <color rgb="FF4F6177"/>
        <sz val="12.0"/>
      </rPr>
      <t>Identifies Confidential information</t>
    </r>
    <r>
      <rPr>
        <rFont val="Arial"/>
        <color rgb="FF4F6177"/>
        <sz val="12.0"/>
      </rPr>
      <t>: Procedures are in place to identify and designate confidential information when it is received or created and to determine the period over which the confidential information is to be retained.</t>
    </r>
  </si>
  <si>
    <t>Current data classification policy and/or processes</t>
  </si>
  <si>
    <t>C 1.1.2</t>
  </si>
  <si>
    <r>
      <rPr>
        <rFont val="Arial"/>
        <b/>
        <color rgb="FF4F6177"/>
        <sz val="12.0"/>
      </rPr>
      <t>Protects Confidential Information from Destruction</t>
    </r>
    <r>
      <rPr>
        <rFont val="Arial"/>
        <color rgb="FF4F6177"/>
        <sz val="12.0"/>
      </rPr>
      <t xml:space="preserve">: Procedures are in place to protect confidential information from erasure or destruction during the specified retention period of the information. </t>
    </r>
  </si>
  <si>
    <t>Current data protection policy and/or processes</t>
  </si>
  <si>
    <t>C 1.2</t>
  </si>
  <si>
    <t xml:space="preserve">The organization disposes of confidential information to meet the organization's objectives related to confidentiality.  </t>
  </si>
  <si>
    <t>C 1.2.1</t>
  </si>
  <si>
    <r>
      <rPr>
        <rFont val="Arial"/>
        <b/>
        <color rgb="FF4F6177"/>
        <sz val="12.0"/>
      </rPr>
      <t>Identifies Confidential Information for Destruction</t>
    </r>
    <r>
      <rPr>
        <rFont val="Arial"/>
        <color rgb="FF4F6177"/>
        <sz val="12.0"/>
      </rPr>
      <t xml:space="preserve">: Procedures are in place to identify confidential information requiring destruction when the end of the retention period is reached. </t>
    </r>
  </si>
  <si>
    <t>Current data retention policy and/or processes</t>
  </si>
  <si>
    <t>C 1.2.2</t>
  </si>
  <si>
    <r>
      <rPr>
        <rFont val="Arial"/>
        <b/>
        <color rgb="FF4F6177"/>
        <sz val="12.0"/>
      </rPr>
      <t>Destroys Confidential Information</t>
    </r>
    <r>
      <rPr>
        <rFont val="Arial"/>
        <color rgb="FF4F6177"/>
        <sz val="12.0"/>
      </rPr>
      <t>: Procedures are in place to erase or otherwise destroy confidential information that has been identified for destruction.</t>
    </r>
  </si>
  <si>
    <t>Current data disposal policy and/or processes</t>
  </si>
  <si>
    <t>Sort</t>
  </si>
  <si>
    <t>Rq ID</t>
  </si>
  <si>
    <t>Requirement</t>
  </si>
  <si>
    <t>In-Scope?</t>
  </si>
  <si>
    <t>Role Assignments</t>
  </si>
  <si>
    <t>(IT Director),John Doe</t>
  </si>
  <si>
    <t>Establishes Standards of Conduct: The expectations of the board of directors and senior management concerning integirty and ethical values are defined in the organization's standards of conduct and understood at all levels of the organization, as wel as by outsourced service providers and business partners.</t>
  </si>
  <si>
    <t>(Managed Services Provider),Cloud Armory</t>
  </si>
  <si>
    <t xml:space="preserve">Evaluates Adherence to Standards of Conduct: Processes are in place to evaluate individual and team performance against the organization's expected standards of conduct. </t>
  </si>
  <si>
    <t xml:space="preserve">Addresses Deviations in a Timely Manner: Deviations from expected standards of conduct are identified and remedied in a timely and consistent manner. </t>
  </si>
  <si>
    <t xml:space="preserve">Considers Contractors and Vendor Employees in Demonstrating its Commitment: Management and the board of directors consider the use of contractors and vendor employees in its processes for establishing standards of conduct, evaluating adherence to standards, and addressing deviations in a timely manner. </t>
  </si>
  <si>
    <t xml:space="preserve">Establishes Oversight Responsibilities: The board of directors identifies and accepts its oversight responsibilities in relation to established requirements and expectations. </t>
  </si>
  <si>
    <t>Accepts Relevant Expertise: The board of directors defines, maintains, and periodically evaluates the skills and expertise needed among its members to enable them to ask probing questions of senior management and take commensurate action.</t>
  </si>
  <si>
    <t xml:space="preserve">Operates Independently: The board of directors has sufficient members who are independent from management and objective in evaluations and decision making. </t>
  </si>
  <si>
    <t xml:space="preserve">Supplements Board Expertise: The board of directors supplements its expertise relevant to security, availability, processing integrity, confidentiality, and privacy, as needed, through the use of a subcommittee and/or consultants. </t>
  </si>
  <si>
    <t xml:space="preserve">Considers All Structures of the Entity: Management and the board of directors consider the multiple structures used (including operating units, legal entities, geographic distribution, and outsourced service providers) to support the achievement of objectives. </t>
  </si>
  <si>
    <t xml:space="preserve">Establishes Reporting Lines: Management designs and evaluates lines of reporting for each entity structure to enable executiion of authorities and responsibilities and flow of information to manage the activities of the entity. </t>
  </si>
  <si>
    <t xml:space="preserve">Defines, Assigns, and Limits Authorities and Responsibilities: Management and the board of directors delegate authority, define responsbilities, and use appropriate processes and technology to assign responsibility and segregate duties as necessary at various levels of the organization.  </t>
  </si>
  <si>
    <t xml:space="preserve">Addresses Specific Requirements When Defining Authorities and Responsibilities: Management and the board of directors consider requirements relevant to security, availability, processing integrity, confidentiality, and privacy when defining authorities and responsibilities. </t>
  </si>
  <si>
    <t>Considers Interactions With External Parties When Establishing Structures, Reporting Lines, Authorities, and Responsibilities: Management and the board of directors consider the need for the organization to interact with and monitor the activities of external parties when establishing structures, reporting lines, authorities, and responsibilities.</t>
  </si>
  <si>
    <t>Establishes Policies and Practices: Policies and practices reflect expectations of competence necessary to support the achievement of objectives.</t>
  </si>
  <si>
    <t>Evaluates Competence and Addresses Shortcomings: The board of directors and management evaluate competence across the organization and in outsourced service providers in relation to established policies and practices and act as necessary to address shortcomings.</t>
  </si>
  <si>
    <t>Attracts, Develops, and Retains Individuals: The organization provides the mentoring and training needed to attract, develop, and retain sufficient and competent personnel and outsourced service providers to support the achievement of objectives.</t>
  </si>
  <si>
    <t>Plans and Prepares for Succession: Senior management and the board of directors develop contingency plans for assignments of responsibility important for internal controls.</t>
  </si>
  <si>
    <t xml:space="preserve">Considers the Background of Individuals: The organization considers the background of potential and existing personnel, contractors, and vendor employees when determining whether to employ and retain the individuals. </t>
  </si>
  <si>
    <t xml:space="preserve">Considers the Technical Competency of Individuals: The organization considers the technical competency of potential and existing personnel, contractors, and vendor employees when determining whether to employ and retain the individuals. </t>
  </si>
  <si>
    <t>Provides Training to Maintain Technical Competencies: The organization provides training programs, including continuing education and training, to ensure skill sets and technical competency of existing personnel, contractors, and vendor employees are developed and maintained.</t>
  </si>
  <si>
    <t>Enforces Accountability Through Structures, Authorities, and Responsibilities: Management and the board of directors establish the mechanisms to communicate and hold individuals accountable for performance of internal control responsibilities across the organization and implement corrective action as necessary.</t>
  </si>
  <si>
    <t>Establishes Performance Measures, Incentives, and Rewards: Management and the board of directors establish performance measures, incentives, and other rewards appropriate for responsibilities at all levels of the organization, reflecting appropriate dimensions of performance and expected standards of conduct, and considering the achievement of both short- and long-term objectives.</t>
  </si>
  <si>
    <t>Evaluates Performance Measures, Incentives, and Rewards for Ongoing Relevance: Management and the board of directors align incentives and rewards with the fulfillment of internal control responsibilities in the achievement of objectives.</t>
  </si>
  <si>
    <t>Considers Excessive Pressures: Management and the board of directors evaluate and adjust pressures associated with the achievement of objectives as they assign responsibilities, develop performance measures, and evaluate performance.</t>
  </si>
  <si>
    <t>Evaluates Performance and Rewards or Disciplines Individuals: Management and the board of directors evaluate performance of internal control responsibilities, including adherence to standards of conduct and expected levels of competence, and provide rewards or exercise disciplinary action, as appropriate.</t>
  </si>
  <si>
    <t>Identifies Information Requirements: A process is in place to identify the information required and expected to support the functioning of the other components of internal control and the achievement of the organization's objectives.</t>
  </si>
  <si>
    <t>Captures Internal and External Sources of Data: Information systems capture internal and external sources of data.</t>
  </si>
  <si>
    <t>Processes Relevant Data Into Information: Information systems process and transform relevant data into information.</t>
  </si>
  <si>
    <t xml:space="preserve">Maintains Quality Throughout Processing: Information systems produce information that is timely, current, accurate, complete, accessible, protected, verifiable, and retained. Information is reviewed to assess its relevance in supporting the internal control components. </t>
  </si>
  <si>
    <t>Communicates Internal Control Information: A process is in place to communicate required information to enable all personnel to understand and carry out their internal control responsibilities.</t>
  </si>
  <si>
    <t>Communicates With the Board of Directors: Communication exists between management and the board of directors so that both have information needed to fulfill their roles with respect to the organization's objectives.</t>
  </si>
  <si>
    <t>Provides Separate Communication Lines: Separate communication channels, such as whistleblower hotlines, are in place and serve as fail-safe mechanisms to enable anonymous or confidential communication when normal channels are inoperative or ineffective.</t>
  </si>
  <si>
    <t>Selects Relevant Method of Communication: The method of communication considers the timing, audience, and nature of information.</t>
  </si>
  <si>
    <t xml:space="preserve">Communicates Responsibilities: Organizational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</si>
  <si>
    <t>Communicates Information on Reporting Failures, Incidents, Concerns, and Other Matters: Organizational personnel are provided with information on how to report systems failures, incidents, concerns, and other complaints to personnel.</t>
  </si>
  <si>
    <t xml:space="preserve">Communicates Objectives and Changes to Objectives: The organization communicates its objectives and any changes to those objectives to personnel in a timely manner. </t>
  </si>
  <si>
    <t xml:space="preserve">Communicates Information to Improve Security Knowledge and Awareness: The organization communicates information to improve security knowledge and awareness and to model appropriate security behaviors to personnel through a security awareness training program. </t>
  </si>
  <si>
    <t>Communicates Information About System Operation and Boundaries: The organization prepares and communicates information about the design and operation of the system and its boundaries to authorized personnel to enable them to understand their role in the system and the results of system operation.</t>
  </si>
  <si>
    <t xml:space="preserve">Communicates System Objectives: The organization communicates its objectives to personnel to enable them to carry out their responsibilities. </t>
  </si>
  <si>
    <t xml:space="preserve">Communicates System Changes: System changes that affect responsibilities or the achievement of the organization's objectives are communicated in a timely manner. </t>
  </si>
  <si>
    <t>Communicates to External Parties: Processes are in place to communicate relevant and timely information to external parties, including shareholders, partners, owners, regulators, customers, financial analysts, and other external parties.</t>
  </si>
  <si>
    <t>Enables Inbound Communications: Open communication channels allow input from customers, consumers, suppliers, external auditors, regulators, financial analysts, and others, providing management and the board of directors with relevant information.</t>
  </si>
  <si>
    <t>Communicates With the Board of Directors: Relevant information resulting from assessments conducted by external parties is communicated to the board of directors.</t>
  </si>
  <si>
    <t>Provides Separate Communication Lines: Separate communication channels, such as whistle-blower hotlines, are in place and serve as fail-safe mechanisms to enable anonymous or confidential communication when normal channels are inoperative or ineffective.</t>
  </si>
  <si>
    <t xml:space="preserve">Selects Relevant Method of Communication: The method of communication considers the timing, audience, and nature of the communication and legal, regulatory, and fiduciary requirements and expectations. </t>
  </si>
  <si>
    <t xml:space="preserve">Communicates Objectives Related to Confidentiality and Changes to Objectives: The organization communicates, to external users, vendors, business partners and others whose products and services are part of the system, objectives and changes to objectives related to confidentiality.  </t>
  </si>
  <si>
    <t xml:space="preserve">Communicates Objectives Related to Privacy and Changes to Objectives: The organization communicates, to external users, vendors, business partners and others whose products and services are part of the system, objectives related to privacy and changes to those objectives. </t>
  </si>
  <si>
    <t xml:space="preserve">Communicates Information About System Operation and Boundaries: The organization prepares and communicates information about the design and operation of the system and its boundaries to authorized external users to permit users to understand their role in the system and the results of system operation. </t>
  </si>
  <si>
    <t xml:space="preserve">Communicates System Objectives: The organization communicates its system objectives to appropriate external users. </t>
  </si>
  <si>
    <t>Communicates System Responsibilities: External users with responsibility for designing, developing, implementing, operating, maintaining, and monitoring system controls receive communications about their responsibilities and have the information necessary to carry out those responsibilities.</t>
  </si>
  <si>
    <t xml:space="preserve">Communicates Information on Reporting System Failures, Incidents, Concerns, and Other Matters: External users are provided with information on how to report systems failures, incidents, concerns, and other complaints to appropriate personnel. </t>
  </si>
  <si>
    <t>Reflects Management's Choices: Operations objectives reflect management's choices about structure, industry considerations, and performance of the organization.</t>
  </si>
  <si>
    <t>Considers Tolerances for Risk: Management considers the acceptable levels of variation relative to the achievement of operations objectives.</t>
  </si>
  <si>
    <t>Includes Operations and Financial Performance Goals: The organization reflects the desired level of operations and financial performance for the entity within operations objectives.</t>
  </si>
  <si>
    <t>Forms a Basis for Committing of Resources: Management uses operations objectives as a basis for allocating resources needed to attain desired operations and financial performance.</t>
  </si>
  <si>
    <t>Complies With Applicable Accounting Standards: Financial reporting objectives are consistent with accounting principles suitable and available for that organization. The accounting principles selected are appropriate in the circumstances.</t>
  </si>
  <si>
    <t>Considers Materiality: Management considers materiality in financial statement presentation.</t>
  </si>
  <si>
    <t>Reflects Organizational Activities: External reporting reflects the underlying transactions and events to show qualitative characteristics and assertions.</t>
  </si>
  <si>
    <t>Complies With Externally Established Frameworks: Management establishes objectives consistent with laws and regulations or standards and frameworks of recognized external organizations.</t>
  </si>
  <si>
    <t>Considers the Required Level of Precision: Management reflects the required level of precision and accuracy suitable for user needs and based on criteria established by third parties in nonfinancial reporting.</t>
  </si>
  <si>
    <t>Reflects Organizational Activities: External reporting reflects the underlying transactions and events within a range of acceptable limits.</t>
  </si>
  <si>
    <t>Reflects Management's Choices: Internal reporting provides management with accurate and complete information regarding management's choices and information needed in managing the organization.</t>
  </si>
  <si>
    <t>Considers the Required Level of Precision: Management reflects the required level of precision and accuracy suitable for user needs in nonfinancial reporting objectives and materiality within financial reporting objectives.</t>
  </si>
  <si>
    <t>Reflects Organizational Activities: Internal reporting reflects the underlying transactions and events within a range of acceptable limits.</t>
  </si>
  <si>
    <t>Reflects External Laws and Regulations: Laws and regulations establish minimum standards of conduct, which the organzization integrates into compliance objectives.</t>
  </si>
  <si>
    <t>Considers Risk Tolerances: Management considers the acceptable levels of variation relative to the achievement of operational objectives.</t>
  </si>
  <si>
    <t>Establishes Sub-objectives to Support Objectives: Management identifies sub-objectives related to security, availability, processing integrity, confidentiality, and privacy to support the achievement of the organization's objectives related to reporting, operations, and compliance.</t>
  </si>
  <si>
    <t>Includes Organizational, Subsidiary, Division, Operating Unit, and Functional Levels: The organization identifies and assesses risk at the organizational, subsidiary, division, operating unit, and functional levels relevant to the achievement of objectives.</t>
  </si>
  <si>
    <t>Analyzes Internal and External Factors: Risk identification considers both internal and external factors and their impact on the achievement of objectives.</t>
  </si>
  <si>
    <t>Involves Appropriate Levels of Management: The organization puts into place effective risk assessment mechanisms that involve appropriate levels of management.</t>
  </si>
  <si>
    <t xml:space="preserve">Estimates Significance of Risks Identified: Identified risks are analyzed through a process that includes estimating the potential significance of the risk. </t>
  </si>
  <si>
    <t>Determines How to Respond to Risks: Risk assessment includes considering how the risk should be managed and whether to accept, avoid, reduce, or share the risk.</t>
  </si>
  <si>
    <t>Identifies and Assesses Criticality of Information Assets and Identifies Threats and Vulnerabilities: The organization's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4. Identifying vulnerabilities of the identified assets</t>
  </si>
  <si>
    <t xml:space="preserve">Analyzes Threats and Vulnerabilities From Vendors, Business Partners, and Other Parties: The organization's risk assessment process includes analysis of potential threats and vulnerabilities arising from vendors providing goods and services, as well as threats and vulnerabilities arising from business partners, customers, and others with access to the organization's information systems. </t>
  </si>
  <si>
    <t>Considers the Significance of the Risk: The orgnization's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4. Determining the risk associated with assets based on asset criticality, threat impact, and likelihood</t>
  </si>
  <si>
    <t>Considers Various Types of Fraud: The assessment of fraud considers fraudulent reporting, possible loss of assets, and corruption resulting from the various ways that fraud and misconduct can occur.</t>
  </si>
  <si>
    <t>Assesses Incentives and Pressures: The assessment of fraud risks considers incentives and pressures.</t>
  </si>
  <si>
    <t>Assesses Opportunities: The assessment of fraud risk considers opportunities for unauthorized acquisition, use, or disposal of assets, altering the organization's reporting records, or committing other inappropriate acts.</t>
  </si>
  <si>
    <t>Assesses Attitudes and Rationalizations: The assessment of fraud risk considers how management and other personnel might engage in or justify inappropriate actions.</t>
  </si>
  <si>
    <t xml:space="preserve">Considers the Risks Related to the Use of IT and Access to Information: The assessment of fraud risks includes consideration of threats and vulnerabilities that arise specifically from the use of IT and access to information. </t>
  </si>
  <si>
    <t>Assesses Changes in the External Environment: The risk identification process considers changes to the regulatory, economic, and physical environment in which the organization operates.</t>
  </si>
  <si>
    <t>Assesses Changes in the Business Model: The organization considers the potential impacts of new business lines, dramatically altered compositions of existing business lines, acquired or divested business operations on the system of internal control, rapid growth, changing reliance on foreign geographies, and new technologies.</t>
  </si>
  <si>
    <t>Assesses Changes in Leadership: The organization considers changes in management and respective attitudes and philosophies on the system of internal control.</t>
  </si>
  <si>
    <t xml:space="preserve">Assess Changes in Systems and Technology: The risk identification process considers changes arising from changes in the organization's systems and changes in the technology environment. </t>
  </si>
  <si>
    <t xml:space="preserve">Assess Changes in Vendor and Business Partner Relationships: The risk identification process considers changes in vendor and business partner relationships. </t>
  </si>
  <si>
    <t>Considers a Mix of Ongoing and Separate Evaluations: Management includes a balance of ongoing and separate evaluations.</t>
  </si>
  <si>
    <t>Considers Rate of Change: Management considers the rate of change in business and business processes when selecting and developing ongoing and separate evaluations.</t>
  </si>
  <si>
    <t>Establishes Baseline Understanding: The design and current state of an internal control system are used to establish a baseline for ongoing and separate evaluations.</t>
  </si>
  <si>
    <t>Uses Knowledgeable Personnel: Evaluators performing ongoing and separate evaluations have sufficient knowledge to understand what is being evaluated.</t>
  </si>
  <si>
    <t>Integrates With Business Processes: Ongoing evaluations are built into the business processes and adjust to changing conditions.</t>
  </si>
  <si>
    <t>Adjusts Scope and Frequency: Management varies the scope and frequency of separate evaluations depending on risk.</t>
  </si>
  <si>
    <t>Objectively Evaluates: Separate evaluations are performed periodically to provide objective feedback.</t>
  </si>
  <si>
    <t xml:space="preserve">Considers Different Types of Ongoing and Separate Evaluations: Management uses a variety of different types of ongoing and separate evaluations, including penetration testing, independent certification made against established specifications (for example, ISO certifications), and internal audit assessments.  </t>
  </si>
  <si>
    <t>Assesses Results: Management and the board of directors, as appropriate, assess results of ongoing and separate evaluations.</t>
  </si>
  <si>
    <t>Communicates Deficiencies: Deficiencies are communicated to parties responsible for taking corrective action and to senior management and the board of directors, as appropriate.</t>
  </si>
  <si>
    <t>Monitors Corrective Action: Management tracks whether deficiencies are remedied on a timely basis.</t>
  </si>
  <si>
    <t>Considers Organization-Specific Factors: Management considers how the environment, complexity, nature, and scope of its operations, as well as the specific characteristics of its organization, affect the selection and development of control activities.</t>
  </si>
  <si>
    <t>Determines Relevant Business Processes: Management determines which relevant business processes require control activities.</t>
  </si>
  <si>
    <t>Evaluates a Mix of Data Submitted Types: Control activities include a range and variety of controls and may include a balance of approaches to mitigate risks, considering both manual and automated controls, and preventive and detective controls.</t>
  </si>
  <si>
    <t>Considers at What Level Activities Are Applied: Management considers control activities at various levels in the organization.</t>
  </si>
  <si>
    <t>Addresses Segregation of Duties: Management segregates incompatible duties, and where such segregation is not practical, management selects and develops alternative control activities.</t>
  </si>
  <si>
    <t>Determines Dependency Between the Use of Technology in Business Processes and Technology General Controls: Management understands and determines the dependency and linkage between business processes, automated control activities, and technology general controls.</t>
  </si>
  <si>
    <t>Establishes Relevant Technology Infrastructure Control Activities: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</si>
  <si>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Management selects and develops control activities that are designed and implemented to restrict technology access rights to authorized users commensurate with their job responsibilities and to protect the organization's assets from external threats.</t>
  </si>
  <si>
    <t>Establishes Relevant Technology Acquisition, Development, and Maintenance Process Control Activities: Management selects and develops control activities over the acquisition, development, and maintenance of technology and its infrastructure to achieve management’s objectives.</t>
  </si>
  <si>
    <t>Establishes Policies and Procedures to Support Deployment of Management ‘s Directives: Management establishes control activities that are built into business processes and employees’ day-to-day activities through policies establishing what is expected and relevant procedures specifying actions.</t>
  </si>
  <si>
    <t>Establishes Responsibility and Accountability for Executing Policies and Procedures: Management establishes responsibility and accountability for control activities with management (or other designated personnel) of the business unit or function in which the relevant risks reside.</t>
  </si>
  <si>
    <t>Performs in a Timely Manner: Responsible personnel perform control activities in a timely manner as defined by the policies and procedures.</t>
  </si>
  <si>
    <t>Takes Corrective Action: Responsible personnel investigate and act on matters identified as a result of executing control activities.</t>
  </si>
  <si>
    <t>Performs Using Competent Personnel: Competent personnel with sufficient authority perform control activities with diligence and continuing focus.</t>
  </si>
  <si>
    <t>Reassesses Policies and Procedures: Management periodically reviews control activities to determine their continued relevance and refreshes them when necessary.</t>
  </si>
  <si>
    <t xml:space="preserve">Identifies and Manages the Inventory of Information Assets: The organization identifies, inventories, classifies, and manages information assets.  </t>
  </si>
  <si>
    <t xml:space="preserve">Restricts  Logical Access: Logical access to information assets, including hardware, data (at-rest, during processing, or in transmission), software, administrative authorities, mobile devices, output, and offline system components is restricted through the use of access control software and rule sets. </t>
  </si>
  <si>
    <t xml:space="preserve">Identifies and Authenticates Users: Persons, infrastructure and software are identified and authenticated prior to accessing information assets, whether locally or remotely. </t>
  </si>
  <si>
    <t xml:space="preserve">Considers Network Segmentation: Network segmentation permits unrelated portions of the organization's information system to be isolated from each other. </t>
  </si>
  <si>
    <t xml:space="preserve">Manages Points of Access: Points of access by outside entities and the types of data that flow through the points of access are identified, inventoried, and managed. The types of individuals and systems using each point of access are identified, documented, and managed. </t>
  </si>
  <si>
    <t xml:space="preserve">Restricts Access to Information Assets: Combinations of data classification, separate data structures, port restrictions, access protocol restrictions, user identification, and digital certificates are used to establish access control rules for information assets.  </t>
  </si>
  <si>
    <t>Manages Identification and Authentication: Identification and authentication requirements are established, documented, and managed for individuals and systems accessing organization information, infrastructure, and software.</t>
  </si>
  <si>
    <t xml:space="preserve">Manages Credentials for Infrastructure and Software: 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</si>
  <si>
    <t>Uses Encryption to Protect Data: The organization uses encryption to supplement other measures used to protect data-at-rest, when such protections are deemed appropriate based on assessed risk.</t>
  </si>
  <si>
    <t>Protects Encryption Keys: Processes are in place to protect encryption keys during generation, storage, use, and destruction.</t>
  </si>
  <si>
    <t>Controls Access Credentials to Protected Assets: Information asset access credentials are created based on an authorization from the system's asset owner or authorized custodian.</t>
  </si>
  <si>
    <t>Removes Access to Protected Assets When Appropriate: Processes are in place to remove credential access when an individual no longer requires such access.</t>
  </si>
  <si>
    <t xml:space="preserve">Reviews Appropriateness of Access Credentials: The appropriateness of access credentials is reviewed on a periodic basis for unnecessary and inappropriate individuals with credentials. </t>
  </si>
  <si>
    <t>Creates or Modifies Access to Protected Information Assets: Processes are in place to create or modify access to protected information assets based on authorization  from the asset’s owner.</t>
  </si>
  <si>
    <t>Removes Access to Protected Information Assets: Processes are in place to remove access to protected information assets when an individual no longer requires access.</t>
  </si>
  <si>
    <t>Uses Role-Based Access Controls: Role-based access control is utilized to support segregation of incompatible functions.</t>
  </si>
  <si>
    <t>Creates or Modifies Physical Access: Processes are in place to create or modify physical access to facilities such as data centers, office spaces, and work areas, based on authorization from the system's asset owner.</t>
  </si>
  <si>
    <t>Removes Physical Access: Processes are in place to remove access to physical resources when an individual no longer requires access.</t>
  </si>
  <si>
    <t>Reviews Physical Access: Processes are in place to periodically review physical access to ensure consistency with job responsibilities.</t>
  </si>
  <si>
    <t>Identifies Data and Software for Disposal: Procedures are in place to identify data and software stored on equipment to be disposed and to render such data and software unreadable.</t>
  </si>
  <si>
    <t>Removes Data and Software From Organizational Control: Procedures are in place to remove data and software stored on equipment to be removed from the physical control of the organization and to render such data and software unreadable.</t>
  </si>
  <si>
    <t xml:space="preserve">Restricts Access: The types of activities that can occur through a communication channel (for example, FTP site, router port) are restricted. </t>
  </si>
  <si>
    <t>Protects Identification and Authentication Credentials: Identification and authentication credentials are protected during transmission outside its system boundaries.</t>
  </si>
  <si>
    <t>Requires Additional Authentication or Credentials: Additional authentication information or credentials are required when accessing the system from outside its boundaries.</t>
  </si>
  <si>
    <t>Implements Boundary Protection Systems: Boundary protection systems (for example, firewalls, demilitarized zones, and intrusion detection systems) are implemented to protect external access points from attempts and unauthorized access and are monitored to detect such attempts.</t>
  </si>
  <si>
    <t>Restricts the Ability to Perform Transmission: Data loss prevention processes and technologies are used to restrict ability to authorize and execute transmission, movement, and removal of information.</t>
  </si>
  <si>
    <t>Uses Encryption Technologies or Secure Communication Channels to Protect Data: Encryption technologies or secured communication channels are used to protect transmission of data and other communications beyond connectivity access points.</t>
  </si>
  <si>
    <t>Protects Removal Media: Encryption technologies and physical asset protections are used for removable media (such as USB drives and back-up tapes), as appropriate.</t>
  </si>
  <si>
    <t>Protects Mobile Devices: Processes are in place to protect mobile devices (such as laptops, smart phones and tablets) that serve as information assets.</t>
  </si>
  <si>
    <t>Restricts Application and Software Installation: The ability to install applications and software is restricted to authorized individuals.</t>
  </si>
  <si>
    <t>Detects Unauthorized Changes to Software and Configuration Parameters: Processes are in place to detect changes to software and configuration parameters that may be indicative of unauthorized or malicious software.</t>
  </si>
  <si>
    <t xml:space="preserve">Uses a Defined Change Control Process: A management-defined change control process is used for the implementation of software. </t>
  </si>
  <si>
    <t>Uses Antivirus and Anti-Malware Software: Antivirus and anti-malware software is implemented and maintained to provide for the interception or detection and remediation of malware.</t>
  </si>
  <si>
    <t xml:space="preserve">Uses Defined Configuration Standards: Management has defined configuration standards. </t>
  </si>
  <si>
    <t xml:space="preserve">Monitors Infrastructure and Software: The organization monitors infrastructure and software for noncompliance with the standards, which could threaten the achievement of the organization's objectives.  </t>
  </si>
  <si>
    <t xml:space="preserve">Implements Change-Detection Mechanisms: The IT system includes a change-detection mechanism (for example, file integrity monitoring tools) to alert personnel to unauthorized modifications of critical system files, configuration files, or content files. </t>
  </si>
  <si>
    <t xml:space="preserve">Detects Unknown or Unauthorized Components: Procedures are in place to detect the introduction of unknown or unauthorized components.  </t>
  </si>
  <si>
    <t>Conducts Vulnerability Scans: The organization conducts vulnerability scans designed to identify potential vulnerabilities or misconfigurations on a periodic basis and after any significant change in the environment and takes action to remediate identified deficiencies on a timely basis.</t>
  </si>
  <si>
    <t>Implements Detection Policies, Procedures, and Tools: 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3. Logging of unusual system activities</t>
  </si>
  <si>
    <t>Designs Detection Measures: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6. Implementation or connection of unauthorized hardware and software</t>
  </si>
  <si>
    <t>Implements Filters to Analyze Anomalies: Management has implemented procedures to filter, summarize, and analyze anomalies to identify security events.</t>
  </si>
  <si>
    <t>Monitors Detection Tools for Effective Operation: Management has implemented processes to monitor the effectiveness of detection tools.</t>
  </si>
  <si>
    <t xml:space="preserve">Responds to Security Incidents: Procedures are in place for responding to security incidents and evaluating the effectiveness of those policies and procedures on a periodic basis. </t>
  </si>
  <si>
    <t>Communicates and Reviews Detected Security Events: Detected security events are communicated to and reviewed by the individuals responsible for the management of the security program and actions are taken, if necessary.</t>
  </si>
  <si>
    <t>Develops and Implements Procedures to Analyze Security Incidents: Procedures are in place to analyze security incidents and determine system impact.</t>
  </si>
  <si>
    <t xml:space="preserve">Assesses the Impact on Personal Information: Detected security events are evaluated to determine whether they could or did result in the unauthorized disclosure or use of personal information and whether there has been a failure to comply with applicable laws or regulations. </t>
  </si>
  <si>
    <t xml:space="preserve">Determines Personal Information Used or Disclosed: When an unauthorized use or disclosure of personal information has occurred, the affected information is identified.  </t>
  </si>
  <si>
    <t>Assigns Roles and Responsibilities: Roles and responsibilities for the design, implementation, maintenance, and execution of the incident response program are assigned, including the use of external resources when necessary.</t>
  </si>
  <si>
    <t xml:space="preserve">Contains Security Incidents: Procedures are in place to contain security incidents that actively threaten organizational objectives. </t>
  </si>
  <si>
    <t>Mitigates Ongoing Security Incidents: Procedures are in place to mitigate the effects of ongoing security incidents.</t>
  </si>
  <si>
    <t xml:space="preserve">Ends Threats Posed by Security Incidents: Procedures are in place to end the threats posed by security incidents through closure of the vulnerability, removal of unauthorized access, and other remediation actions. </t>
  </si>
  <si>
    <t>Restores Operations: Procedures are in place to restore data and business operations to an interim state that permits the achievement of organizational objectives.</t>
  </si>
  <si>
    <t xml:space="preserve">Develops and Implements Communication Protocols for Security Incidents: Protocols for communicating security incidents and actions taken to affected parties are developed and implemented to meet the organization's objectives. </t>
  </si>
  <si>
    <t>Obtains Understanding of Nature of Incident and Determines Containment Strategy: 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2. The determination and execution of the containment approach</t>
  </si>
  <si>
    <t xml:space="preserve">Remediates Identified Vulnerabilities: Identified vulnerabilities are remediated through the development and execution of remediation activities.  </t>
  </si>
  <si>
    <t xml:space="preserve">Communicates Remediation Activities: Remediation activities are documented and communicated in accordance with the incident response program. </t>
  </si>
  <si>
    <t xml:space="preserve">Evaluates the Effectiveness of Incident Response: The design of incident response activities is evaluated for effectiveness on a periodic basis.  </t>
  </si>
  <si>
    <t>Periodically Evaluates Incidents: Periodically, management reviews incidents related to security, availability, processing integrity, confidentiality, and privacy and identifies the need for system changes based on incident patterns and root causes.</t>
  </si>
  <si>
    <t xml:space="preserve">Communicates Unauthorized Use and Disclosure: Events that resulted in unauthorized use or disclosure of personal information are communicated to the data subjects, legal and regulatory authorities, and others as required.  </t>
  </si>
  <si>
    <t xml:space="preserve">Application of Sanctions: The conduct of individuals and organizations operating under the authority of the organization and involved in the unauthorized use or disclosure of personal information is evaluated and, if appropriate, sanctioned in accordance with organizational policies and legal and regulatory requirements.  </t>
  </si>
  <si>
    <t xml:space="preserve">Restores the Affected Environment: The activities restore the affected environment to functional operation by rebuilding systems, updating software, installing patches, and changing configurations, as needed. </t>
  </si>
  <si>
    <t xml:space="preserve">Communicates Information About the Event: Communications about the nature of the incident, recovery actions taken, and activities required for the prevention of future security events are made to management and others as appropriate (internal and external).   </t>
  </si>
  <si>
    <t xml:space="preserve">Determines Root Cause of the Event: The root cause of the event is determined. </t>
  </si>
  <si>
    <t xml:space="preserve">Implements Changes to Prevent and Detect Recurrences: Additional architecture or changes to preventive and detective controls, or both, are implemented to prevent and detect recurrences on a timely basis.  </t>
  </si>
  <si>
    <t xml:space="preserve">Improves Response and Recovery Procedures: Lessons learned are analyzed, and the incident response plan and recovery procedures are improved. </t>
  </si>
  <si>
    <t>Implements Incident Recovery Plan Testing: 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4. Revision of continuity plans and systems based on test results</t>
  </si>
  <si>
    <t xml:space="preserve">Manages Changes Throughout the System Lifecycle: A process for managing system changes throughout the lifecycle of the system and its components (infrastructure, data, software and procedures) is used to support system availability and processing integrity. </t>
  </si>
  <si>
    <t>Authorizes Changes: A process is in place to authorize system changes prior to development.</t>
  </si>
  <si>
    <t>Designs and Develops Changes: A process is in place to design and develop system changes.</t>
  </si>
  <si>
    <t xml:space="preserve">Documents Changes: A process is in place to document system changes to support ongoing maintenance of the system and to support system users in performing their responsibilities. </t>
  </si>
  <si>
    <t xml:space="preserve">Tracks System Changes: A process is in place to track system changes prior to implementation. </t>
  </si>
  <si>
    <t xml:space="preserve">Configures Software: A process is in place to select and implement the configuration parameters used to control the functionality of software. </t>
  </si>
  <si>
    <t xml:space="preserve">Tests System Changes: A process is in place to test system changes prior to implementation. </t>
  </si>
  <si>
    <t xml:space="preserve">Approves System Changes: A process is in place to approve system changes prior to implementation.  </t>
  </si>
  <si>
    <t>Deploys System Changes: A process is in place to implement system changes.</t>
  </si>
  <si>
    <t>Identifies and Evaluates System Changes: Objectives affected by system changes are identified, and the ability of the modified system to meet the objectives is evaluated throughout the system development life cycle.</t>
  </si>
  <si>
    <t xml:space="preserve">Identifies Changes in Infrastructure, Data, Software, and Procedures Required to Remediate Incidents: Changes in infrastructure, data, software, and procedures required to remediate incidents to continue to meet objectives are identified, and the change process is initiated upon identification. </t>
  </si>
  <si>
    <t>Creates Baseline Configuration of IT Technology: A baseline configuration of IT and control systems is created and maintained.</t>
  </si>
  <si>
    <t xml:space="preserve">Provides for Changes Necessary in Emergency Situations: A process is in place for authorizing, designing, testing, approving and implementing changes necessary in emergency situations. </t>
  </si>
  <si>
    <t xml:space="preserve">Protects Confidential Information: The organization protects confidential information during system design, development, testing, implementation, and change processes to meet the organization's objectives related to confidentiality.  </t>
  </si>
  <si>
    <t xml:space="preserve">Protects Personal Information: The organization protects personal information during system design, development, testing, implementation, and change processes to meet the organization's objectives related to privacy.  </t>
  </si>
  <si>
    <t xml:space="preserve">Considers Mitigation of Risks of Business Disruption: 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the organization's objectives during response, mitigation, and recovery efforts.  </t>
  </si>
  <si>
    <t>Considers the Use of Insurance to Mitigate Financial Impact Risks: The risk management activities consider the use of insurance to offset the financial impact of loss events that would otherwise impair the ability of the organization to meet its objectives.</t>
  </si>
  <si>
    <t>Establishes Requirements for Vendor and Business Partner Engagements: The organization establishes specific requirements for a vendor and business partner engagement that includes: 
1. Scope of services and product specifications
2. Roles and responsibilities
3. Compliance requirements
4. Service levels</t>
  </si>
  <si>
    <t xml:space="preserve">Assesses Vendor and Business Partner Risks: The organization assesses, on a periodic basis, the risks that vendors and business partners represent to the achievement of the organization's objectives.  </t>
  </si>
  <si>
    <t xml:space="preserve">Assigns Responsibility and Accountability for Managing Vendors and Business Partners: The organization assigns responsibility and accountability for the management of risks associated with vendors and business partners. </t>
  </si>
  <si>
    <t xml:space="preserve">Establishes Communication Protocols for Vendors and Business Partners: The organization establishes communication and resolution protocols for service or product issues related to vendors and business partners.  </t>
  </si>
  <si>
    <t xml:space="preserve">Establishes Exception Handling Procedures From Vendors and Business Partners: The organization establishes exception handling procedures for service or product issues related to vendors and business partners. </t>
  </si>
  <si>
    <t xml:space="preserve">Assesses Vendor and Business Partner Performance: The organization periodically assesses the performance of vendors and business partners. </t>
  </si>
  <si>
    <t xml:space="preserve">Implements Procedures for Addressing Issues Identified During Vendor and Business Partner Assessments: The organization implements procedures for addressing issues identified with vendor and business partner relationships.   </t>
  </si>
  <si>
    <t>Implements Procedures for Terminating Vendor and Business Partner Relationships: The organization implements procedures for terminating vendor and business partner relationships.</t>
  </si>
  <si>
    <t xml:space="preserve">Obtains Confidentiality Commitments from Vendors and Business Partners: The organization obtains confidentiality commitments that are consistent with the organization's confidentiality commitments and requirements from vendors and business partners who have access to confidential information. </t>
  </si>
  <si>
    <t xml:space="preserve">Assesses Compliance With Confidentiality Commitments of Vendors and Business Partners: On a periodic and as-needed basis, the organization assesses compliance by vendors and business partners with the organization's confidentiality commitments and requirements. </t>
  </si>
  <si>
    <t xml:space="preserve">Obtains Privacy Commitments from Vendors and Business Partners: The organization obtains privacy commitments, consistent with the organization's privacy commitments and requirements, from vendors and business partners who have access to personal information. </t>
  </si>
  <si>
    <t>Assesses Compliance with Privacy Commitments of Vendors and Business Partners: On a periodic and as-needed basis, the organization assesses compliance by vendors and business partners with the organization's privacy commitments and requirements and takes corrective action as necessary.</t>
  </si>
  <si>
    <t xml:space="preserve">Measures Current Usage: The use of the system components is measured to establish a baseline for capacity management and to use when evaluating the risk of impaired availability due to capacity constraints. </t>
  </si>
  <si>
    <t xml:space="preserve">Forecasts Capacity: The expected average and peak use of system components is forecasted and compared to system capacity and associated tolerances. Forecasting considers capacity in the event of the failure of system components that constrain capacity. </t>
  </si>
  <si>
    <t xml:space="preserve">Makes Changes Based on Forecasts: The system change management process is initiated when forecasted usage exceeds capacity tolerances. </t>
  </si>
  <si>
    <t xml:space="preserve">Identifies Environmental Threats: As part of the risk assessment process, management identifies environmental threats that could impair the availability of the system, including threats resulting from adverse weather, failure of environmental control systems, electrical discharge, fire, and water.  </t>
  </si>
  <si>
    <t xml:space="preserve">Designs Detection Measures: Detection measures are implemented to identify anomalies that could result from environmental threat events. </t>
  </si>
  <si>
    <t xml:space="preserve">Implements and Maintains Environmental Protection Mechanisms: Management implements and maintains environmental protection mechanisms to prevent and mitigate against environmental events.  </t>
  </si>
  <si>
    <t>Implements Alerts to Analyze Anomalies: Management implements alerts that are communicated to personnel for analysis to identify environmental threat events.</t>
  </si>
  <si>
    <t>Responds to Environmental Threat Events: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</si>
  <si>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Detected environmental threat events are communicated to and reviewed by the individuals responsible for the management of the system, and actions are taken, if necessary.</t>
  </si>
  <si>
    <t xml:space="preserve">Determines Data Requiring Backup: Data is evaluated to determine whether backup is required. </t>
  </si>
  <si>
    <t xml:space="preserve">Performs Data Backup: Procedures are in place for backing up data, monitoring to detect back-up failures, and initiating corrective action when such failures occur. </t>
  </si>
  <si>
    <t xml:space="preserve">Addresses Offsite Storage: Back-up data is stored in a location at a distance from its principal storage location sufficient that the likelihood of a security or environmental threat event affecting both sets of data is reduced to an appropriate level.  </t>
  </si>
  <si>
    <t xml:space="preserve">Implements Alternate Processing Infrastructure: Measures are implemented for migrating processing to alternate infrastructure in the event normal processing infrastructure becomes unavailable.  </t>
  </si>
  <si>
    <t>Implements Business Continuity Plan Testing: 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4. Revision of continuity plans and systems based on test results</t>
  </si>
  <si>
    <t xml:space="preserve">Tests Integrity and Completeness of Back-Up Data: The integrity and completeness of back-up information is tested on a periodic basis. </t>
  </si>
  <si>
    <t>Identifies Confidential information: Procedures are in place to identify and designate confidential information when it is received or created and to determine the period over which the confidential information is to be retained.</t>
  </si>
  <si>
    <t xml:space="preserve">Protects Confidential Information from Destruction: Procedures are in place to protect confidential information from erasure or destruction during the specified retention period of the information. </t>
  </si>
  <si>
    <t xml:space="preserve">Identifies Confidential Information for Destruction: Procedures are in place to identify confidential information requiring destruction when the end of the retention period is reached. </t>
  </si>
  <si>
    <t>Destroys Confidential Information: Procedures are in place to erase or otherwise destroy confidential information that has been identified for destruction.</t>
  </si>
  <si>
    <t>Assignee</t>
  </si>
  <si>
    <t>Evidence</t>
  </si>
  <si>
    <t>Interview Status</t>
  </si>
  <si>
    <t>Status</t>
  </si>
  <si>
    <t>Notes</t>
  </si>
  <si>
    <t>Checklist Question</t>
  </si>
  <si>
    <t>Technical Implementation</t>
  </si>
  <si>
    <t>Written Policy Implementation</t>
  </si>
  <si>
    <t>Has your organization identified the key systems required to provide services to clients?</t>
  </si>
  <si>
    <t>Does your organization have monitoring activities in place to evaluate the effectiveness of your internal security controls?</t>
  </si>
  <si>
    <t>Has your organization documented control activities to mitigate risks and achieve the organization’s objectives?</t>
  </si>
  <si>
    <t>Has your organization performed a risk assessment?</t>
  </si>
  <si>
    <t>Has your organization identified, selected, and developed mitigation strategies for addressing potential security risks (both for your business and for any associated vendors and partners)?</t>
  </si>
  <si>
    <t>Does your organization formally defined and distributed key information security processes and procedures?</t>
  </si>
  <si>
    <t>Does your organization conduct background verification for all your employees as a process?</t>
  </si>
  <si>
    <t>Does your organization have established processed to offboard employees within three-seven working days once they leave?</t>
  </si>
  <si>
    <t>Has your organization established key responsibilities, oversight structures, and organizational objectives that demonstrate a commitment to ethical values?</t>
  </si>
  <si>
    <t>Does your organization you have Multi-factor Authentication (MFA) and Password Manager enabled for its employees?</t>
  </si>
  <si>
    <t>Does your organization have a formal Code of Conduct and Organizational &amp; Infosec policies in place?</t>
  </si>
  <si>
    <t>Does your organization conduct a vendor risk assessment, and are those conducted periodically?</t>
  </si>
  <si>
    <t>Does your organization have an Incident Management Policy in place?</t>
  </si>
  <si>
    <t>Does your organization have a Threat Management System in place?</t>
  </si>
  <si>
    <t>Does your organization have a formal data retention and disposal policy?</t>
  </si>
  <si>
    <t>Does your organization have established privacy policies and notices in accordance with applicable requirements?</t>
  </si>
  <si>
    <t>Does your organization have information security policy and established information security controls?</t>
  </si>
  <si>
    <t>Does your organization have appropriate change control procedures?</t>
  </si>
  <si>
    <t>Does your organization you periodically review the access to code and infra database?</t>
  </si>
  <si>
    <t>Does your organization have peer reviews in place for every code change?</t>
  </si>
  <si>
    <t>Does your organization encrypt its production databases at REST?</t>
  </si>
  <si>
    <t>Does your organization have ransomware/malware protection installed? And you systems encrypted?</t>
  </si>
  <si>
    <t>Does you organization monitor and log access to identify anomalies and incidents?</t>
  </si>
  <si>
    <t>Does your organization have Mobile Device Management (MDMs) enabled?</t>
  </si>
  <si>
    <t>Does your organization have a code dependency scanner?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</si>
</sst>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Arial"/>
    </font>
    <font/>
    <font>
      <color theme="1"/>
      <name val="Arial"/>
      <scheme val="minor"/>
    </font>
    <font>
      <b/>
      <color theme="1"/>
      <name val="Arial"/>
    </font>
    <font>
      <color theme="1"/>
      <name val="Arial"/>
    </font>
    <font>
      <b/>
      <sz val="12.0"/>
      <color theme="1"/>
      <name val="Arial"/>
      <scheme val="minor"/>
    </font>
    <font>
      <sz val="12.0"/>
      <color theme="1"/>
      <name val="Arial"/>
      <scheme val="minor"/>
    </font>
    <font>
      <sz val="12.0"/>
      <color rgb="FF4F6177"/>
      <name val="Arial"/>
      <scheme val="minor"/>
    </font>
    <font>
      <b/>
      <sz val="10.0"/>
      <color theme="1"/>
      <name val="Arial"/>
    </font>
    <font>
      <color rgb="FF222222"/>
      <name val="Arial"/>
    </font>
    <font>
      <sz val="10.0"/>
      <color theme="1"/>
      <name val="Arial"/>
    </font>
    <font>
      <b/>
      <color theme="1"/>
      <name val="Arial"/>
      <scheme val="minor"/>
    </font>
  </fonts>
  <fills count="11">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F2F2F2"/>
        <bgColor rgb="FFF2F2F2"/>
      </patternFill>
    </fill>
    <fill>
      <patternFill patternType="solid">
        <fgColor rgb="FFEAD1DC"/>
        <bgColor rgb="FFEAD1DC"/>
      </patternFill>
    </fill>
    <fill>
      <patternFill patternType="solid">
        <fgColor rgb="FFD9D9D9"/>
        <bgColor rgb="FFD9D9D9"/>
      </patternFill>
    </fill>
  </fills>
  <borders count="5">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2" numFmtId="0" xfId="0" applyBorder="1" applyFont="1"/>
    <xf borderId="3" fillId="0" fontId="2" numFmtId="0" xfId="0" applyBorder="1" applyFont="1"/>
    <xf borderId="0" fillId="0" fontId="1" numFmtId="0" xfId="0" applyAlignment="1" applyFont="1">
      <alignment readingOrder="0" vertical="top"/>
    </xf>
    <xf borderId="0" fillId="0" fontId="3" numFmtId="0" xfId="0" applyAlignment="1" applyFont="1">
      <alignment readingOrder="0" shrinkToFit="0" wrapText="1"/>
    </xf>
    <xf borderId="0" fillId="2" fontId="4" numFmtId="0" xfId="0" applyAlignment="1" applyFill="1" applyFont="1">
      <alignment horizontal="center" vertical="bottom"/>
    </xf>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2" fontId="4" numFmtId="0" xfId="0" applyAlignment="1" applyFont="1">
      <alignment horizontal="center" readingOrder="0" vertical="bottom"/>
    </xf>
    <xf borderId="0" fillId="7" fontId="5" numFmtId="0" xfId="0" applyAlignment="1" applyFill="1" applyFont="1">
      <alignment horizontal="center" readingOrder="0" vertical="center"/>
    </xf>
    <xf borderId="0" fillId="7" fontId="5" numFmtId="0" xfId="0" applyAlignment="1" applyFont="1">
      <alignment readingOrder="0" vertical="bottom"/>
    </xf>
    <xf borderId="0" fillId="8" fontId="5" numFmtId="0" xfId="0" applyAlignment="1" applyFill="1" applyFont="1">
      <alignment horizontal="center" vertical="bottom"/>
    </xf>
    <xf borderId="0" fillId="7" fontId="5" numFmtId="0" xfId="0" applyAlignment="1" applyFont="1">
      <alignment vertical="bottom"/>
    </xf>
    <xf borderId="0" fillId="5" fontId="6" numFmtId="0" xfId="0" applyAlignment="1" applyFont="1">
      <alignment horizontal="left" readingOrder="0" shrinkToFit="0" vertical="top" wrapText="1"/>
    </xf>
    <xf borderId="0" fillId="5" fontId="7" numFmtId="0" xfId="0" applyAlignment="1" applyFont="1">
      <alignment horizontal="left" shrinkToFit="0" vertical="top" wrapText="1"/>
    </xf>
    <xf borderId="0" fillId="0" fontId="8" numFmtId="0" xfId="0" applyAlignment="1" applyFont="1">
      <alignment horizontal="left" readingOrder="0" shrinkToFit="0" vertical="top" wrapText="1"/>
    </xf>
    <xf borderId="0" fillId="0" fontId="8" numFmtId="0" xfId="0" applyAlignment="1" applyFont="1">
      <alignment horizontal="left" shrinkToFit="0" vertical="top" wrapText="1"/>
    </xf>
    <xf borderId="0" fillId="0" fontId="8"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0" xfId="0" applyAlignment="1" applyFont="1">
      <alignment horizontal="left" readingOrder="0" vertical="top"/>
    </xf>
    <xf borderId="0" fillId="0" fontId="3" numFmtId="0" xfId="0" applyAlignment="1" applyFont="1">
      <alignment readingOrder="0"/>
    </xf>
    <xf borderId="0" fillId="9" fontId="9" numFmtId="0" xfId="0" applyAlignment="1" applyFill="1" applyFont="1">
      <alignment horizontal="center" shrinkToFit="0" vertical="center" wrapText="1"/>
    </xf>
    <xf borderId="0" fillId="9" fontId="9" numFmtId="0" xfId="0" applyAlignment="1" applyFont="1">
      <alignment horizontal="left" shrinkToFit="0" vertical="center" wrapText="1"/>
    </xf>
    <xf borderId="0" fillId="9" fontId="9" numFmtId="0" xfId="0" applyAlignment="1" applyFont="1">
      <alignment horizontal="left" readingOrder="0" shrinkToFit="0" vertical="center" wrapText="1"/>
    </xf>
    <xf borderId="0" fillId="9" fontId="9" numFmtId="0" xfId="0" applyAlignment="1" applyFont="1">
      <alignment horizontal="center" readingOrder="0" shrinkToFit="0" vertical="center" wrapText="1"/>
    </xf>
    <xf borderId="0" fillId="0" fontId="5" numFmtId="0" xfId="0" applyFont="1"/>
    <xf borderId="0" fillId="0" fontId="3" numFmtId="0" xfId="0" applyAlignment="1" applyFont="1">
      <alignment horizontal="center" vertical="center"/>
    </xf>
    <xf borderId="0" fillId="0" fontId="3" numFmtId="4" xfId="0" applyAlignment="1" applyFont="1" applyNumberFormat="1">
      <alignment horizontal="left" readingOrder="0"/>
    </xf>
    <xf borderId="0" fillId="10" fontId="3" numFmtId="0" xfId="0" applyAlignment="1" applyFill="1" applyFont="1">
      <alignment horizontal="left" readingOrder="0"/>
    </xf>
    <xf borderId="0" fillId="0" fontId="3" numFmtId="0" xfId="0" applyAlignment="1" applyFont="1">
      <alignment horizontal="center" readingOrder="0" shrinkToFit="0" vertical="center" wrapText="1"/>
    </xf>
    <xf borderId="0" fillId="0" fontId="3" numFmtId="0" xfId="0" applyAlignment="1" applyFont="1">
      <alignment horizontal="center" vertical="center"/>
    </xf>
    <xf borderId="0" fillId="0" fontId="5" numFmtId="0" xfId="0" applyAlignment="1" applyFont="1">
      <alignment horizontal="center" vertical="center"/>
    </xf>
    <xf borderId="0" fillId="0" fontId="3" numFmtId="0" xfId="0" applyAlignment="1" applyFont="1">
      <alignment horizontal="left"/>
    </xf>
    <xf borderId="0" fillId="0" fontId="3" numFmtId="0" xfId="0" applyAlignment="1" applyFont="1">
      <alignment horizontal="left" shrinkToFit="0" wrapText="1"/>
    </xf>
    <xf borderId="0" fillId="10" fontId="3" numFmtId="0" xfId="0" applyAlignment="1" applyFont="1">
      <alignment horizontal="left"/>
    </xf>
    <xf borderId="0" fillId="0" fontId="10"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readingOrder="0" vertical="center"/>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5" numFmtId="0" xfId="0" applyAlignment="1" applyFont="1">
      <alignment horizontal="center" vertical="center"/>
    </xf>
    <xf borderId="0" fillId="9" fontId="12" numFmtId="0" xfId="0" applyFont="1"/>
    <xf borderId="4" fillId="4" fontId="12" numFmtId="0" xfId="0" applyAlignment="1" applyBorder="1" applyFont="1">
      <alignment readingOrder="0" shrinkToFit="0" wrapText="1"/>
    </xf>
    <xf borderId="4" fillId="4" fontId="12" numFmtId="0" xfId="0" applyAlignment="1" applyBorder="1" applyFont="1">
      <alignment readingOrder="0"/>
    </xf>
    <xf borderId="0" fillId="0" fontId="3" numFmtId="0" xfId="0" applyFont="1"/>
    <xf borderId="0" fillId="0" fontId="3" numFmtId="0" xfId="0" applyAlignment="1" applyFont="1">
      <alignment shrinkToFit="0" wrapText="1"/>
    </xf>
  </cellXfs>
  <cellStyles count="1">
    <cellStyle xfId="0" name="Normal" builtinId="0"/>
  </cellStyles>
  <dxfs count="13">
    <dxf>
      <font/>
      <fill>
        <patternFill patternType="solid">
          <fgColor rgb="FFE6B8AF"/>
          <bgColor rgb="FFE6B8AF"/>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0E0E3"/>
          <bgColor rgb="FFD0E0E3"/>
        </patternFill>
      </fill>
      <border/>
    </dxf>
    <dxf>
      <font>
        <color rgb="FFF3F3F3"/>
      </font>
      <fill>
        <patternFill patternType="solid">
          <fgColor rgb="FF808080"/>
          <bgColor rgb="FF808080"/>
        </patternFill>
      </fill>
      <border/>
    </dxf>
    <dxf>
      <font>
        <color rgb="FF000000"/>
      </font>
      <fill>
        <patternFill patternType="solid">
          <fgColor rgb="FFAEC7E8"/>
          <bgColor rgb="FFAEC7E8"/>
        </patternFill>
      </fill>
      <border/>
    </dxf>
    <dxf>
      <font>
        <strike/>
        <color rgb="FF000000"/>
      </font>
      <fill>
        <patternFill patternType="solid">
          <fgColor rgb="FFD9D9D9"/>
          <bgColor rgb="FFD9D9D9"/>
        </patternFill>
      </fill>
      <border/>
    </dxf>
    <dxf>
      <font>
        <color rgb="FF000000"/>
      </font>
      <fill>
        <patternFill patternType="solid">
          <fgColor rgb="FFB7E1CD"/>
          <bgColor rgb="FFB7E1CD"/>
        </patternFill>
      </fill>
      <border/>
    </dxf>
    <dxf>
      <font>
        <strike/>
      </font>
      <fill>
        <patternFill patternType="solid">
          <fgColor rgb="FFD9D9D9"/>
          <bgColor rgb="FFD9D9D9"/>
        </patternFill>
      </fill>
      <border/>
    </dxf>
    <dxf>
      <font>
        <color rgb="FF000000"/>
      </font>
      <fill>
        <patternFill patternType="solid">
          <fgColor rgb="FF999999"/>
          <bgColor rgb="FF999999"/>
        </patternFill>
      </fill>
      <border/>
    </dxf>
    <dxf>
      <font/>
      <fill>
        <patternFill patternType="solid">
          <fgColor rgb="FFB7E1CD"/>
          <bgColor rgb="FFB7E1CD"/>
        </patternFill>
      </fill>
      <border/>
    </dxf>
    <dxf>
      <font/>
      <fill>
        <patternFill patternType="solid">
          <fgColor rgb="FF999999"/>
          <bgColor rgb="FF999999"/>
        </patternFill>
      </fill>
      <border/>
    </dxf>
    <dxf>
      <font>
        <strike/>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0"/>
  </cols>
  <sheetData>
    <row r="1">
      <c r="A1" s="1" t="s">
        <v>0</v>
      </c>
      <c r="B1" s="2"/>
      <c r="C1" s="3"/>
      <c r="D1" s="4"/>
    </row>
    <row r="2">
      <c r="A2" s="5" t="s">
        <v>1</v>
      </c>
      <c r="D2" s="5"/>
    </row>
    <row r="4">
      <c r="A4" s="1" t="s">
        <v>2</v>
      </c>
      <c r="B4" s="2"/>
      <c r="C4" s="3"/>
      <c r="D4" s="4"/>
    </row>
    <row r="6">
      <c r="A6" s="6" t="s">
        <v>3</v>
      </c>
      <c r="B6" s="6" t="s">
        <v>4</v>
      </c>
      <c r="D6" s="6"/>
    </row>
    <row r="7">
      <c r="A7" s="7" t="s">
        <v>5</v>
      </c>
      <c r="B7" s="5" t="s">
        <v>6</v>
      </c>
      <c r="D7" s="5"/>
    </row>
    <row r="8">
      <c r="A8" s="8" t="s">
        <v>7</v>
      </c>
      <c r="B8" s="5" t="s">
        <v>8</v>
      </c>
      <c r="D8" s="5"/>
    </row>
    <row r="9">
      <c r="A9" s="9" t="s">
        <v>9</v>
      </c>
      <c r="B9" s="5" t="s">
        <v>10</v>
      </c>
      <c r="D9" s="5"/>
    </row>
    <row r="10">
      <c r="A10" s="10" t="s">
        <v>11</v>
      </c>
      <c r="B10" s="5" t="s">
        <v>12</v>
      </c>
      <c r="D10" s="5"/>
    </row>
    <row r="12">
      <c r="A12" s="1" t="s">
        <v>13</v>
      </c>
      <c r="B12" s="2"/>
      <c r="C12" s="3"/>
      <c r="D12" s="4"/>
    </row>
    <row r="14">
      <c r="A14" s="6" t="s">
        <v>14</v>
      </c>
      <c r="B14" s="6" t="s">
        <v>15</v>
      </c>
      <c r="C14" s="6" t="s">
        <v>16</v>
      </c>
      <c r="D14" s="11" t="s">
        <v>17</v>
      </c>
    </row>
    <row r="15">
      <c r="A15" s="12" t="s">
        <v>18</v>
      </c>
      <c r="B15" s="13" t="s">
        <v>19</v>
      </c>
      <c r="C15" s="14" t="str">
        <f t="shared" ref="C15:C19" si="1">IF(ISBLANK(B15),"",CONCATENATE("(",A15,")",",",B15))</f>
        <v>(IT Director),John Doe</v>
      </c>
      <c r="D15" s="14"/>
    </row>
    <row r="16">
      <c r="A16" s="12"/>
      <c r="B16" s="15"/>
      <c r="C16" s="14" t="str">
        <f t="shared" si="1"/>
        <v/>
      </c>
      <c r="D16" s="14"/>
    </row>
    <row r="17">
      <c r="A17" s="12"/>
      <c r="B17" s="15"/>
      <c r="C17" s="14" t="str">
        <f t="shared" si="1"/>
        <v/>
      </c>
      <c r="D17" s="14"/>
    </row>
    <row r="18">
      <c r="A18" s="12"/>
      <c r="B18" s="15"/>
      <c r="C18" s="14" t="str">
        <f t="shared" si="1"/>
        <v/>
      </c>
      <c r="D18" s="14"/>
    </row>
    <row r="19">
      <c r="A19" s="12"/>
      <c r="B19" s="15"/>
      <c r="C19" s="14" t="str">
        <f t="shared" si="1"/>
        <v/>
      </c>
      <c r="D19" s="14"/>
    </row>
    <row r="21">
      <c r="A21" s="1" t="s">
        <v>20</v>
      </c>
      <c r="B21" s="2"/>
      <c r="C21" s="3"/>
      <c r="D21" s="4"/>
    </row>
    <row r="23">
      <c r="A23" s="12" t="s">
        <v>21</v>
      </c>
      <c r="B23" s="12" t="s">
        <v>22</v>
      </c>
      <c r="C23" s="14" t="str">
        <f t="shared" ref="C23:C27" si="2">IF(ISBLANK(B23),"",CONCATENATE("(",A23,")",",",B23))</f>
        <v>(Hosting Provider),AWS</v>
      </c>
      <c r="D23" s="14"/>
    </row>
    <row r="24">
      <c r="A24" s="12" t="s">
        <v>23</v>
      </c>
      <c r="B24" s="12" t="s">
        <v>24</v>
      </c>
      <c r="C24" s="14" t="str">
        <f t="shared" si="2"/>
        <v>(Managed Services Provider),Cloud Armory</v>
      </c>
      <c r="D24" s="14"/>
    </row>
    <row r="25">
      <c r="A25" s="12"/>
      <c r="B25" s="12"/>
      <c r="C25" s="14" t="str">
        <f t="shared" si="2"/>
        <v/>
      </c>
      <c r="D25" s="14"/>
    </row>
    <row r="26">
      <c r="A26" s="12"/>
      <c r="B26" s="12"/>
      <c r="C26" s="14" t="str">
        <f t="shared" si="2"/>
        <v/>
      </c>
      <c r="D26" s="14"/>
    </row>
    <row r="27">
      <c r="A27" s="12"/>
      <c r="B27" s="12"/>
      <c r="C27" s="14" t="str">
        <f t="shared" si="2"/>
        <v/>
      </c>
      <c r="D27" s="14"/>
    </row>
  </sheetData>
  <mergeCells count="10">
    <mergeCell ref="B10:C10"/>
    <mergeCell ref="A12:C12"/>
    <mergeCell ref="A21:C21"/>
    <mergeCell ref="A1:C1"/>
    <mergeCell ref="A2:C2"/>
    <mergeCell ref="A4:C4"/>
    <mergeCell ref="B6:C6"/>
    <mergeCell ref="B7:C7"/>
    <mergeCell ref="B8:C8"/>
    <mergeCell ref="B9:C9"/>
  </mergeCells>
  <conditionalFormatting sqref="A2:D28">
    <cfRule type="expression" dxfId="0" priority="1">
      <formula>$A2="Responsible (R)"</formula>
    </cfRule>
  </conditionalFormatting>
  <conditionalFormatting sqref="A2:D28">
    <cfRule type="expression" dxfId="1" priority="2">
      <formula>$A2="Accountable (A)"</formula>
    </cfRule>
  </conditionalFormatting>
  <conditionalFormatting sqref="A2:D28">
    <cfRule type="expression" dxfId="2" priority="3">
      <formula>$A2="Consulted (C)"</formula>
    </cfRule>
  </conditionalFormatting>
  <conditionalFormatting sqref="A2:D28">
    <cfRule type="expression" dxfId="3" priority="4">
      <formula>$A2="Informed (I)"</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54.0"/>
    <col customWidth="1" min="3" max="3" width="38.75"/>
    <col customWidth="1" min="4" max="4" width="20.88"/>
  </cols>
  <sheetData>
    <row r="1">
      <c r="A1" s="16" t="s">
        <v>25</v>
      </c>
      <c r="B1" s="16" t="s">
        <v>26</v>
      </c>
      <c r="C1" s="16" t="s">
        <v>27</v>
      </c>
      <c r="D1" s="16" t="s">
        <v>28</v>
      </c>
      <c r="E1" s="17"/>
      <c r="F1" s="17"/>
      <c r="G1" s="17"/>
      <c r="H1" s="17"/>
      <c r="I1" s="17"/>
      <c r="J1" s="17"/>
      <c r="K1" s="17"/>
      <c r="L1" s="17"/>
      <c r="M1" s="17"/>
      <c r="N1" s="17"/>
      <c r="O1" s="17"/>
      <c r="P1" s="17"/>
      <c r="Q1" s="17"/>
      <c r="R1" s="17"/>
      <c r="S1" s="17"/>
      <c r="T1" s="17"/>
      <c r="U1" s="17"/>
      <c r="V1" s="17"/>
      <c r="W1" s="17"/>
      <c r="X1" s="17"/>
      <c r="Y1" s="17"/>
      <c r="Z1" s="17"/>
      <c r="AA1" s="17"/>
    </row>
    <row r="2">
      <c r="A2" s="18" t="s">
        <v>29</v>
      </c>
      <c r="B2" s="19" t="s">
        <v>30</v>
      </c>
      <c r="C2" s="20"/>
      <c r="D2" s="21" t="s">
        <v>31</v>
      </c>
      <c r="E2" s="22"/>
      <c r="F2" s="22"/>
      <c r="G2" s="22"/>
      <c r="H2" s="22"/>
      <c r="I2" s="22"/>
      <c r="J2" s="22"/>
      <c r="K2" s="22"/>
      <c r="L2" s="22"/>
      <c r="M2" s="22"/>
      <c r="N2" s="22"/>
      <c r="O2" s="22"/>
      <c r="P2" s="22"/>
      <c r="Q2" s="22"/>
      <c r="R2" s="22"/>
      <c r="S2" s="22"/>
      <c r="T2" s="22"/>
      <c r="U2" s="22"/>
      <c r="V2" s="22"/>
      <c r="W2" s="22"/>
      <c r="X2" s="22"/>
      <c r="Y2" s="22"/>
      <c r="Z2" s="22"/>
      <c r="AA2" s="22"/>
    </row>
    <row r="3">
      <c r="A3" s="18" t="s">
        <v>32</v>
      </c>
      <c r="B3" s="20" t="s">
        <v>33</v>
      </c>
      <c r="C3" s="18" t="s">
        <v>34</v>
      </c>
      <c r="D3" s="21" t="s">
        <v>35</v>
      </c>
      <c r="E3" s="22"/>
      <c r="F3" s="22"/>
      <c r="G3" s="22"/>
      <c r="H3" s="22"/>
      <c r="I3" s="22"/>
      <c r="J3" s="22"/>
      <c r="K3" s="22"/>
      <c r="L3" s="22"/>
      <c r="M3" s="22"/>
      <c r="N3" s="22"/>
      <c r="O3" s="22"/>
      <c r="P3" s="22"/>
      <c r="Q3" s="22"/>
      <c r="R3" s="22"/>
      <c r="S3" s="22"/>
      <c r="T3" s="22"/>
      <c r="U3" s="22"/>
      <c r="V3" s="22"/>
      <c r="W3" s="22"/>
      <c r="X3" s="22"/>
      <c r="Y3" s="22"/>
      <c r="Z3" s="22"/>
      <c r="AA3" s="22"/>
    </row>
    <row r="4">
      <c r="A4" s="18" t="s">
        <v>36</v>
      </c>
      <c r="B4" s="20" t="s">
        <v>37</v>
      </c>
      <c r="C4" s="18" t="s">
        <v>38</v>
      </c>
      <c r="D4" s="21" t="s">
        <v>35</v>
      </c>
      <c r="E4" s="22"/>
      <c r="F4" s="22"/>
      <c r="G4" s="22"/>
      <c r="H4" s="22"/>
      <c r="I4" s="22"/>
      <c r="J4" s="22"/>
      <c r="K4" s="22"/>
      <c r="L4" s="22"/>
      <c r="M4" s="22"/>
      <c r="N4" s="22"/>
      <c r="O4" s="22"/>
      <c r="P4" s="22"/>
      <c r="Q4" s="22"/>
      <c r="R4" s="22"/>
      <c r="S4" s="22"/>
      <c r="T4" s="22"/>
      <c r="U4" s="22"/>
      <c r="V4" s="22"/>
      <c r="W4" s="22"/>
      <c r="X4" s="22"/>
      <c r="Y4" s="22"/>
      <c r="Z4" s="22"/>
      <c r="AA4" s="22"/>
    </row>
    <row r="5">
      <c r="A5" s="18" t="s">
        <v>39</v>
      </c>
      <c r="B5" s="20" t="s">
        <v>40</v>
      </c>
      <c r="C5" s="20" t="s">
        <v>41</v>
      </c>
      <c r="D5" s="21" t="s">
        <v>35</v>
      </c>
      <c r="E5" s="22"/>
      <c r="F5" s="22"/>
      <c r="G5" s="22"/>
      <c r="H5" s="22"/>
      <c r="I5" s="22"/>
      <c r="J5" s="22"/>
      <c r="K5" s="22"/>
      <c r="L5" s="22"/>
      <c r="M5" s="22"/>
      <c r="N5" s="22"/>
      <c r="O5" s="22"/>
      <c r="P5" s="22"/>
      <c r="Q5" s="22"/>
      <c r="R5" s="22"/>
      <c r="S5" s="22"/>
      <c r="T5" s="22"/>
      <c r="U5" s="22"/>
      <c r="V5" s="22"/>
      <c r="W5" s="22"/>
      <c r="X5" s="22"/>
      <c r="Y5" s="22"/>
      <c r="Z5" s="22"/>
      <c r="AA5" s="22"/>
    </row>
    <row r="6">
      <c r="A6" s="18" t="s">
        <v>42</v>
      </c>
      <c r="B6" s="20" t="s">
        <v>43</v>
      </c>
      <c r="C6" s="20" t="s">
        <v>44</v>
      </c>
      <c r="D6" s="21" t="s">
        <v>35</v>
      </c>
      <c r="E6" s="22"/>
      <c r="F6" s="22"/>
      <c r="G6" s="22"/>
      <c r="H6" s="22"/>
      <c r="I6" s="22"/>
      <c r="J6" s="22"/>
      <c r="K6" s="22"/>
      <c r="L6" s="22"/>
      <c r="M6" s="22"/>
      <c r="N6" s="22"/>
      <c r="O6" s="22"/>
      <c r="P6" s="22"/>
      <c r="Q6" s="22"/>
      <c r="R6" s="22"/>
      <c r="S6" s="22"/>
      <c r="T6" s="22"/>
      <c r="U6" s="22"/>
      <c r="V6" s="22"/>
      <c r="W6" s="22"/>
      <c r="X6" s="22"/>
      <c r="Y6" s="22"/>
      <c r="Z6" s="22"/>
      <c r="AA6" s="22"/>
    </row>
    <row r="7">
      <c r="A7" s="18" t="s">
        <v>45</v>
      </c>
      <c r="B7" s="20" t="s">
        <v>46</v>
      </c>
      <c r="C7" s="18" t="s">
        <v>47</v>
      </c>
      <c r="D7" s="21" t="s">
        <v>35</v>
      </c>
      <c r="E7" s="22"/>
      <c r="F7" s="22"/>
      <c r="G7" s="22"/>
      <c r="H7" s="22"/>
      <c r="I7" s="22"/>
      <c r="J7" s="22"/>
      <c r="K7" s="22"/>
      <c r="L7" s="22"/>
      <c r="M7" s="22"/>
      <c r="N7" s="22"/>
      <c r="O7" s="22"/>
      <c r="P7" s="22"/>
      <c r="Q7" s="22"/>
      <c r="R7" s="22"/>
      <c r="S7" s="22"/>
      <c r="T7" s="22"/>
      <c r="U7" s="22"/>
      <c r="V7" s="22"/>
      <c r="W7" s="22"/>
      <c r="X7" s="22"/>
      <c r="Y7" s="22"/>
      <c r="Z7" s="22"/>
      <c r="AA7" s="22"/>
    </row>
    <row r="8">
      <c r="A8" s="18" t="s">
        <v>48</v>
      </c>
      <c r="B8" s="21" t="s">
        <v>49</v>
      </c>
      <c r="C8" s="20"/>
      <c r="D8" s="21" t="s">
        <v>31</v>
      </c>
      <c r="E8" s="22"/>
      <c r="F8" s="22"/>
      <c r="G8" s="22"/>
      <c r="H8" s="22"/>
      <c r="I8" s="22"/>
      <c r="J8" s="22"/>
      <c r="K8" s="22"/>
      <c r="L8" s="22"/>
      <c r="M8" s="22"/>
      <c r="N8" s="22"/>
      <c r="O8" s="22"/>
      <c r="P8" s="22"/>
      <c r="Q8" s="22"/>
      <c r="R8" s="22"/>
      <c r="S8" s="22"/>
      <c r="T8" s="22"/>
      <c r="U8" s="22"/>
      <c r="V8" s="22"/>
      <c r="W8" s="22"/>
      <c r="X8" s="22"/>
      <c r="Y8" s="22"/>
      <c r="Z8" s="22"/>
      <c r="AA8" s="22"/>
    </row>
    <row r="9">
      <c r="A9" s="18" t="s">
        <v>50</v>
      </c>
      <c r="B9" s="20" t="s">
        <v>51</v>
      </c>
      <c r="C9" s="20" t="s">
        <v>52</v>
      </c>
      <c r="D9" s="21" t="s">
        <v>35</v>
      </c>
      <c r="E9" s="22"/>
      <c r="F9" s="22"/>
      <c r="G9" s="22"/>
      <c r="H9" s="22"/>
      <c r="I9" s="22"/>
      <c r="J9" s="22"/>
      <c r="K9" s="22"/>
      <c r="L9" s="22"/>
      <c r="M9" s="22"/>
      <c r="N9" s="22"/>
      <c r="O9" s="22"/>
      <c r="P9" s="22"/>
      <c r="Q9" s="22"/>
      <c r="R9" s="22"/>
      <c r="S9" s="22"/>
      <c r="T9" s="22"/>
      <c r="U9" s="22"/>
      <c r="V9" s="22"/>
      <c r="W9" s="22"/>
      <c r="X9" s="22"/>
      <c r="Y9" s="22"/>
      <c r="Z9" s="22"/>
      <c r="AA9" s="22"/>
    </row>
    <row r="10">
      <c r="A10" s="18" t="s">
        <v>53</v>
      </c>
      <c r="B10" s="20" t="s">
        <v>54</v>
      </c>
      <c r="C10" s="20" t="s">
        <v>55</v>
      </c>
      <c r="D10" s="21" t="s">
        <v>35</v>
      </c>
      <c r="E10" s="22"/>
      <c r="F10" s="22"/>
      <c r="G10" s="22"/>
      <c r="H10" s="22"/>
      <c r="I10" s="22"/>
      <c r="J10" s="22"/>
      <c r="K10" s="22"/>
      <c r="L10" s="22"/>
      <c r="M10" s="22"/>
      <c r="N10" s="22"/>
      <c r="O10" s="22"/>
      <c r="P10" s="22"/>
      <c r="Q10" s="22"/>
      <c r="R10" s="22"/>
      <c r="S10" s="22"/>
      <c r="T10" s="22"/>
      <c r="U10" s="22"/>
      <c r="V10" s="22"/>
      <c r="W10" s="22"/>
      <c r="X10" s="22"/>
      <c r="Y10" s="22"/>
      <c r="Z10" s="22"/>
      <c r="AA10" s="22"/>
    </row>
    <row r="11">
      <c r="A11" s="18" t="s">
        <v>56</v>
      </c>
      <c r="B11" s="20" t="s">
        <v>57</v>
      </c>
      <c r="C11" s="20" t="s">
        <v>58</v>
      </c>
      <c r="D11" s="21" t="s">
        <v>35</v>
      </c>
      <c r="E11" s="22"/>
      <c r="F11" s="22"/>
      <c r="G11" s="22"/>
      <c r="H11" s="22"/>
      <c r="I11" s="22"/>
      <c r="J11" s="22"/>
      <c r="K11" s="22"/>
      <c r="L11" s="22"/>
      <c r="M11" s="22"/>
      <c r="N11" s="22"/>
      <c r="O11" s="22"/>
      <c r="P11" s="22"/>
      <c r="Q11" s="22"/>
      <c r="R11" s="22"/>
      <c r="S11" s="22"/>
      <c r="T11" s="22"/>
      <c r="U11" s="22"/>
      <c r="V11" s="22"/>
      <c r="W11" s="22"/>
      <c r="X11" s="22"/>
      <c r="Y11" s="22"/>
      <c r="Z11" s="22"/>
      <c r="AA11" s="22"/>
    </row>
    <row r="12">
      <c r="A12" s="18" t="s">
        <v>59</v>
      </c>
      <c r="B12" s="20" t="s">
        <v>60</v>
      </c>
      <c r="C12" s="20" t="s">
        <v>61</v>
      </c>
      <c r="D12" s="21" t="s">
        <v>35</v>
      </c>
      <c r="E12" s="22"/>
      <c r="F12" s="22"/>
      <c r="G12" s="22"/>
      <c r="H12" s="22"/>
      <c r="I12" s="22"/>
      <c r="J12" s="22"/>
      <c r="K12" s="22"/>
      <c r="L12" s="22"/>
      <c r="M12" s="22"/>
      <c r="N12" s="22"/>
      <c r="O12" s="22"/>
      <c r="P12" s="22"/>
      <c r="Q12" s="22"/>
      <c r="R12" s="22"/>
      <c r="S12" s="22"/>
      <c r="T12" s="22"/>
      <c r="U12" s="22"/>
      <c r="V12" s="22"/>
      <c r="W12" s="22"/>
      <c r="X12" s="22"/>
      <c r="Y12" s="22"/>
      <c r="Z12" s="22"/>
      <c r="AA12" s="22"/>
    </row>
    <row r="13">
      <c r="A13" s="18" t="s">
        <v>62</v>
      </c>
      <c r="B13" s="18" t="s">
        <v>63</v>
      </c>
      <c r="C13" s="20"/>
      <c r="D13" s="21" t="s">
        <v>31</v>
      </c>
      <c r="E13" s="22"/>
      <c r="F13" s="22"/>
      <c r="G13" s="22"/>
      <c r="H13" s="22"/>
      <c r="I13" s="22"/>
      <c r="J13" s="22"/>
      <c r="K13" s="22"/>
      <c r="L13" s="22"/>
      <c r="M13" s="22"/>
      <c r="N13" s="22"/>
      <c r="O13" s="22"/>
      <c r="P13" s="22"/>
      <c r="Q13" s="22"/>
      <c r="R13" s="22"/>
      <c r="S13" s="22"/>
      <c r="T13" s="22"/>
      <c r="U13" s="22"/>
      <c r="V13" s="22"/>
      <c r="W13" s="22"/>
      <c r="X13" s="22"/>
      <c r="Y13" s="22"/>
      <c r="Z13" s="22"/>
      <c r="AA13" s="22"/>
    </row>
    <row r="14">
      <c r="A14" s="18" t="s">
        <v>64</v>
      </c>
      <c r="B14" s="20" t="s">
        <v>65</v>
      </c>
      <c r="C14" s="20" t="s">
        <v>66</v>
      </c>
      <c r="D14" s="21" t="s">
        <v>35</v>
      </c>
      <c r="E14" s="22"/>
      <c r="F14" s="22"/>
      <c r="G14" s="22"/>
      <c r="H14" s="22"/>
      <c r="I14" s="22"/>
      <c r="J14" s="22"/>
      <c r="K14" s="22"/>
      <c r="L14" s="22"/>
      <c r="M14" s="22"/>
      <c r="N14" s="22"/>
      <c r="O14" s="22"/>
      <c r="P14" s="22"/>
      <c r="Q14" s="22"/>
      <c r="R14" s="22"/>
      <c r="S14" s="22"/>
      <c r="T14" s="22"/>
      <c r="U14" s="22"/>
      <c r="V14" s="22"/>
      <c r="W14" s="22"/>
      <c r="X14" s="22"/>
      <c r="Y14" s="22"/>
      <c r="Z14" s="22"/>
      <c r="AA14" s="22"/>
    </row>
    <row r="15">
      <c r="A15" s="18" t="s">
        <v>67</v>
      </c>
      <c r="B15" s="20" t="s">
        <v>68</v>
      </c>
      <c r="C15" s="20" t="s">
        <v>69</v>
      </c>
      <c r="D15" s="21" t="s">
        <v>35</v>
      </c>
      <c r="E15" s="22"/>
      <c r="F15" s="22"/>
      <c r="G15" s="22"/>
      <c r="H15" s="22"/>
      <c r="I15" s="22"/>
      <c r="J15" s="22"/>
      <c r="K15" s="22"/>
      <c r="L15" s="22"/>
      <c r="M15" s="22"/>
      <c r="N15" s="22"/>
      <c r="O15" s="22"/>
      <c r="P15" s="22"/>
      <c r="Q15" s="22"/>
      <c r="R15" s="22"/>
      <c r="S15" s="22"/>
      <c r="T15" s="22"/>
      <c r="U15" s="22"/>
      <c r="V15" s="22"/>
      <c r="W15" s="22"/>
      <c r="X15" s="22"/>
      <c r="Y15" s="22"/>
      <c r="Z15" s="22"/>
      <c r="AA15" s="22"/>
    </row>
    <row r="16">
      <c r="A16" s="18" t="s">
        <v>70</v>
      </c>
      <c r="B16" s="20" t="s">
        <v>71</v>
      </c>
      <c r="C16" s="18" t="s">
        <v>72</v>
      </c>
      <c r="D16" s="21" t="s">
        <v>35</v>
      </c>
      <c r="E16" s="22"/>
      <c r="F16" s="22"/>
      <c r="G16" s="22"/>
      <c r="H16" s="22"/>
      <c r="I16" s="22"/>
      <c r="J16" s="22"/>
      <c r="K16" s="22"/>
      <c r="L16" s="22"/>
      <c r="M16" s="22"/>
      <c r="N16" s="22"/>
      <c r="O16" s="22"/>
      <c r="P16" s="22"/>
      <c r="Q16" s="22"/>
      <c r="R16" s="22"/>
      <c r="S16" s="22"/>
      <c r="T16" s="22"/>
      <c r="U16" s="22"/>
      <c r="V16" s="22"/>
      <c r="W16" s="22"/>
      <c r="X16" s="22"/>
      <c r="Y16" s="22"/>
      <c r="Z16" s="22"/>
      <c r="AA16" s="22"/>
    </row>
    <row r="17">
      <c r="A17" s="18" t="s">
        <v>73</v>
      </c>
      <c r="B17" s="20" t="s">
        <v>74</v>
      </c>
      <c r="C17" s="20" t="s">
        <v>75</v>
      </c>
      <c r="D17" s="21" t="s">
        <v>35</v>
      </c>
      <c r="E17" s="22"/>
      <c r="F17" s="22"/>
      <c r="G17" s="22"/>
      <c r="H17" s="22"/>
      <c r="I17" s="22"/>
      <c r="J17" s="22"/>
      <c r="K17" s="22"/>
      <c r="L17" s="22"/>
      <c r="M17" s="22"/>
      <c r="N17" s="22"/>
      <c r="O17" s="22"/>
      <c r="P17" s="22"/>
      <c r="Q17" s="22"/>
      <c r="R17" s="22"/>
      <c r="S17" s="22"/>
      <c r="T17" s="22"/>
      <c r="U17" s="22"/>
      <c r="V17" s="22"/>
      <c r="W17" s="22"/>
      <c r="X17" s="22"/>
      <c r="Y17" s="22"/>
      <c r="Z17" s="22"/>
      <c r="AA17" s="22"/>
    </row>
    <row r="18">
      <c r="A18" s="18" t="s">
        <v>76</v>
      </c>
      <c r="B18" s="20" t="s">
        <v>77</v>
      </c>
      <c r="C18" s="20" t="s">
        <v>78</v>
      </c>
      <c r="D18" s="21" t="s">
        <v>35</v>
      </c>
      <c r="E18" s="22"/>
      <c r="F18" s="22"/>
      <c r="G18" s="22"/>
      <c r="H18" s="22"/>
      <c r="I18" s="22"/>
      <c r="J18" s="22"/>
      <c r="K18" s="22"/>
      <c r="L18" s="22"/>
      <c r="M18" s="22"/>
      <c r="N18" s="22"/>
      <c r="O18" s="22"/>
      <c r="P18" s="22"/>
      <c r="Q18" s="22"/>
      <c r="R18" s="22"/>
      <c r="S18" s="22"/>
      <c r="T18" s="22"/>
      <c r="U18" s="22"/>
      <c r="V18" s="22"/>
      <c r="W18" s="22"/>
      <c r="X18" s="22"/>
      <c r="Y18" s="22"/>
      <c r="Z18" s="22"/>
      <c r="AA18" s="22"/>
    </row>
    <row r="19">
      <c r="A19" s="19" t="s">
        <v>79</v>
      </c>
      <c r="B19" s="19" t="s">
        <v>80</v>
      </c>
      <c r="C19" s="20"/>
      <c r="D19" s="21" t="s">
        <v>31</v>
      </c>
      <c r="E19" s="22"/>
      <c r="F19" s="22"/>
      <c r="G19" s="22"/>
      <c r="H19" s="22"/>
      <c r="I19" s="22"/>
      <c r="J19" s="22"/>
      <c r="K19" s="22"/>
      <c r="L19" s="22"/>
      <c r="M19" s="22"/>
      <c r="N19" s="22"/>
      <c r="O19" s="22"/>
      <c r="P19" s="22"/>
      <c r="Q19" s="22"/>
      <c r="R19" s="22"/>
      <c r="S19" s="22"/>
      <c r="T19" s="22"/>
      <c r="U19" s="22"/>
      <c r="V19" s="22"/>
      <c r="W19" s="22"/>
      <c r="X19" s="22"/>
      <c r="Y19" s="22"/>
      <c r="Z19" s="22"/>
      <c r="AA19" s="22"/>
    </row>
    <row r="20">
      <c r="A20" s="23" t="s">
        <v>81</v>
      </c>
      <c r="B20" s="20" t="s">
        <v>82</v>
      </c>
      <c r="C20" s="20" t="s">
        <v>83</v>
      </c>
      <c r="D20" s="21" t="s">
        <v>35</v>
      </c>
      <c r="E20" s="22"/>
      <c r="F20" s="22"/>
      <c r="G20" s="22"/>
      <c r="H20" s="22"/>
      <c r="I20" s="22"/>
      <c r="J20" s="22"/>
      <c r="K20" s="22"/>
      <c r="L20" s="22"/>
      <c r="M20" s="22"/>
      <c r="N20" s="22"/>
      <c r="O20" s="22"/>
      <c r="P20" s="22"/>
      <c r="Q20" s="22"/>
      <c r="R20" s="22"/>
      <c r="S20" s="22"/>
      <c r="T20" s="22"/>
      <c r="U20" s="22"/>
      <c r="V20" s="22"/>
      <c r="W20" s="22"/>
      <c r="X20" s="22"/>
      <c r="Y20" s="22"/>
      <c r="Z20" s="22"/>
      <c r="AA20" s="22"/>
    </row>
    <row r="21">
      <c r="A21" s="23" t="s">
        <v>84</v>
      </c>
      <c r="B21" s="20" t="s">
        <v>85</v>
      </c>
      <c r="C21" s="20" t="s">
        <v>86</v>
      </c>
      <c r="D21" s="21" t="s">
        <v>35</v>
      </c>
      <c r="E21" s="22"/>
      <c r="F21" s="22"/>
      <c r="G21" s="22"/>
      <c r="H21" s="22"/>
      <c r="I21" s="22"/>
      <c r="J21" s="22"/>
      <c r="K21" s="22"/>
      <c r="L21" s="22"/>
      <c r="M21" s="22"/>
      <c r="N21" s="22"/>
      <c r="O21" s="22"/>
      <c r="P21" s="22"/>
      <c r="Q21" s="22"/>
      <c r="R21" s="22"/>
      <c r="S21" s="22"/>
      <c r="T21" s="22"/>
      <c r="U21" s="22"/>
      <c r="V21" s="22"/>
      <c r="W21" s="22"/>
      <c r="X21" s="22"/>
      <c r="Y21" s="22"/>
      <c r="Z21" s="22"/>
      <c r="AA21" s="22"/>
    </row>
    <row r="22">
      <c r="A22" s="23" t="s">
        <v>87</v>
      </c>
      <c r="B22" s="20" t="s">
        <v>88</v>
      </c>
      <c r="C22" s="20" t="s">
        <v>89</v>
      </c>
      <c r="D22" s="21" t="s">
        <v>35</v>
      </c>
      <c r="E22" s="22"/>
      <c r="F22" s="22"/>
      <c r="G22" s="22"/>
      <c r="H22" s="22"/>
      <c r="I22" s="22"/>
      <c r="J22" s="22"/>
      <c r="K22" s="22"/>
      <c r="L22" s="22"/>
      <c r="M22" s="22"/>
      <c r="N22" s="22"/>
      <c r="O22" s="22"/>
      <c r="P22" s="22"/>
      <c r="Q22" s="22"/>
      <c r="R22" s="22"/>
      <c r="S22" s="22"/>
      <c r="T22" s="22"/>
      <c r="U22" s="22"/>
      <c r="V22" s="22"/>
      <c r="W22" s="22"/>
      <c r="X22" s="22"/>
      <c r="Y22" s="22"/>
      <c r="Z22" s="22"/>
      <c r="AA22" s="22"/>
    </row>
    <row r="23">
      <c r="A23" s="23" t="s">
        <v>90</v>
      </c>
      <c r="B23" s="20" t="s">
        <v>91</v>
      </c>
      <c r="C23" s="20" t="s">
        <v>92</v>
      </c>
      <c r="D23" s="21" t="s">
        <v>35</v>
      </c>
      <c r="E23" s="22"/>
      <c r="F23" s="22"/>
      <c r="G23" s="22"/>
      <c r="H23" s="22"/>
      <c r="I23" s="22"/>
      <c r="J23" s="22"/>
      <c r="K23" s="22"/>
      <c r="L23" s="22"/>
      <c r="M23" s="22"/>
      <c r="N23" s="22"/>
      <c r="O23" s="22"/>
      <c r="P23" s="22"/>
      <c r="Q23" s="22"/>
      <c r="R23" s="22"/>
      <c r="S23" s="22"/>
      <c r="T23" s="22"/>
      <c r="U23" s="22"/>
      <c r="V23" s="22"/>
      <c r="W23" s="22"/>
      <c r="X23" s="22"/>
      <c r="Y23" s="22"/>
      <c r="Z23" s="22"/>
      <c r="AA23" s="22"/>
    </row>
    <row r="24">
      <c r="A24" s="23" t="s">
        <v>93</v>
      </c>
      <c r="B24" s="20" t="s">
        <v>94</v>
      </c>
      <c r="C24" s="20" t="s">
        <v>95</v>
      </c>
      <c r="D24" s="21" t="s">
        <v>35</v>
      </c>
      <c r="E24" s="22"/>
      <c r="F24" s="22"/>
      <c r="G24" s="22"/>
      <c r="H24" s="22"/>
      <c r="I24" s="22"/>
      <c r="J24" s="22"/>
      <c r="K24" s="22"/>
      <c r="L24" s="22"/>
      <c r="M24" s="22"/>
      <c r="N24" s="22"/>
      <c r="O24" s="22"/>
      <c r="P24" s="22"/>
      <c r="Q24" s="22"/>
      <c r="R24" s="22"/>
      <c r="S24" s="22"/>
      <c r="T24" s="22"/>
      <c r="U24" s="22"/>
      <c r="V24" s="22"/>
      <c r="W24" s="22"/>
      <c r="X24" s="22"/>
      <c r="Y24" s="22"/>
      <c r="Z24" s="22"/>
      <c r="AA24" s="22"/>
    </row>
    <row r="25">
      <c r="A25" s="23" t="s">
        <v>96</v>
      </c>
      <c r="B25" s="20" t="s">
        <v>97</v>
      </c>
      <c r="C25" s="20" t="s">
        <v>98</v>
      </c>
      <c r="D25" s="21" t="s">
        <v>35</v>
      </c>
      <c r="E25" s="22"/>
      <c r="F25" s="22"/>
      <c r="G25" s="22"/>
      <c r="H25" s="22"/>
      <c r="I25" s="22"/>
      <c r="J25" s="22"/>
      <c r="K25" s="22"/>
      <c r="L25" s="22"/>
      <c r="M25" s="22"/>
      <c r="N25" s="22"/>
      <c r="O25" s="22"/>
      <c r="P25" s="22"/>
      <c r="Q25" s="22"/>
      <c r="R25" s="22"/>
      <c r="S25" s="22"/>
      <c r="T25" s="22"/>
      <c r="U25" s="22"/>
      <c r="V25" s="22"/>
      <c r="W25" s="22"/>
      <c r="X25" s="22"/>
      <c r="Y25" s="22"/>
      <c r="Z25" s="22"/>
      <c r="AA25" s="22"/>
    </row>
    <row r="26">
      <c r="A26" s="23" t="s">
        <v>99</v>
      </c>
      <c r="B26" s="20" t="s">
        <v>100</v>
      </c>
      <c r="C26" s="20" t="s">
        <v>89</v>
      </c>
      <c r="D26" s="21" t="s">
        <v>35</v>
      </c>
      <c r="E26" s="22"/>
      <c r="F26" s="22"/>
      <c r="G26" s="22"/>
      <c r="H26" s="22"/>
      <c r="I26" s="22"/>
      <c r="J26" s="22"/>
      <c r="K26" s="22"/>
      <c r="L26" s="22"/>
      <c r="M26" s="22"/>
      <c r="N26" s="22"/>
      <c r="O26" s="22"/>
      <c r="P26" s="22"/>
      <c r="Q26" s="22"/>
      <c r="R26" s="22"/>
      <c r="S26" s="22"/>
      <c r="T26" s="22"/>
      <c r="U26" s="22"/>
      <c r="V26" s="22"/>
      <c r="W26" s="22"/>
      <c r="X26" s="22"/>
      <c r="Y26" s="22"/>
      <c r="Z26" s="22"/>
      <c r="AA26" s="22"/>
    </row>
    <row r="27">
      <c r="A27" s="19" t="s">
        <v>101</v>
      </c>
      <c r="B27" s="19" t="s">
        <v>102</v>
      </c>
      <c r="C27" s="18"/>
      <c r="D27" s="21" t="s">
        <v>31</v>
      </c>
      <c r="E27" s="22"/>
      <c r="F27" s="22"/>
      <c r="G27" s="22"/>
      <c r="H27" s="22"/>
      <c r="I27" s="22"/>
      <c r="J27" s="22"/>
      <c r="K27" s="22"/>
      <c r="L27" s="22"/>
      <c r="M27" s="22"/>
      <c r="N27" s="22"/>
      <c r="O27" s="22"/>
      <c r="P27" s="22"/>
      <c r="Q27" s="22"/>
      <c r="R27" s="22"/>
      <c r="S27" s="22"/>
      <c r="T27" s="22"/>
      <c r="U27" s="22"/>
      <c r="V27" s="22"/>
      <c r="W27" s="22"/>
      <c r="X27" s="22"/>
      <c r="Y27" s="22"/>
      <c r="Z27" s="22"/>
      <c r="AA27" s="22"/>
    </row>
    <row r="28">
      <c r="A28" s="24" t="s">
        <v>103</v>
      </c>
      <c r="B28" s="20" t="s">
        <v>104</v>
      </c>
      <c r="C28" s="18" t="s">
        <v>105</v>
      </c>
      <c r="D28" s="21" t="s">
        <v>35</v>
      </c>
      <c r="E28" s="22"/>
      <c r="F28" s="22"/>
      <c r="G28" s="22"/>
      <c r="H28" s="22"/>
      <c r="I28" s="22"/>
      <c r="J28" s="22"/>
      <c r="K28" s="22"/>
      <c r="L28" s="22"/>
      <c r="M28" s="22"/>
      <c r="N28" s="22"/>
      <c r="O28" s="22"/>
      <c r="P28" s="22"/>
      <c r="Q28" s="22"/>
      <c r="R28" s="22"/>
      <c r="S28" s="22"/>
      <c r="T28" s="22"/>
      <c r="U28" s="22"/>
      <c r="V28" s="22"/>
      <c r="W28" s="22"/>
      <c r="X28" s="22"/>
      <c r="Y28" s="22"/>
      <c r="Z28" s="22"/>
      <c r="AA28" s="22"/>
    </row>
    <row r="29">
      <c r="A29" s="24" t="s">
        <v>106</v>
      </c>
      <c r="B29" s="20" t="s">
        <v>107</v>
      </c>
      <c r="C29" s="20" t="s">
        <v>108</v>
      </c>
      <c r="D29" s="21" t="s">
        <v>35</v>
      </c>
      <c r="E29" s="22"/>
      <c r="F29" s="22"/>
      <c r="G29" s="22"/>
      <c r="H29" s="22"/>
      <c r="I29" s="22"/>
      <c r="J29" s="22"/>
      <c r="K29" s="22"/>
      <c r="L29" s="22"/>
      <c r="M29" s="22"/>
      <c r="N29" s="22"/>
      <c r="O29" s="22"/>
      <c r="P29" s="22"/>
      <c r="Q29" s="22"/>
      <c r="R29" s="22"/>
      <c r="S29" s="22"/>
      <c r="T29" s="22"/>
      <c r="U29" s="22"/>
      <c r="V29" s="22"/>
      <c r="W29" s="22"/>
      <c r="X29" s="22"/>
      <c r="Y29" s="22"/>
      <c r="Z29" s="22"/>
      <c r="AA29" s="22"/>
    </row>
    <row r="30">
      <c r="A30" s="24" t="s">
        <v>109</v>
      </c>
      <c r="B30" s="20" t="s">
        <v>110</v>
      </c>
      <c r="C30" s="20" t="s">
        <v>111</v>
      </c>
      <c r="D30" s="21" t="s">
        <v>35</v>
      </c>
      <c r="E30" s="22"/>
      <c r="F30" s="22"/>
      <c r="G30" s="22"/>
      <c r="H30" s="22"/>
      <c r="I30" s="22"/>
      <c r="J30" s="22"/>
      <c r="K30" s="22"/>
      <c r="L30" s="22"/>
      <c r="M30" s="22"/>
      <c r="N30" s="22"/>
      <c r="O30" s="22"/>
      <c r="P30" s="22"/>
      <c r="Q30" s="22"/>
      <c r="R30" s="22"/>
      <c r="S30" s="22"/>
      <c r="T30" s="22"/>
      <c r="U30" s="22"/>
      <c r="V30" s="22"/>
      <c r="W30" s="22"/>
      <c r="X30" s="22"/>
      <c r="Y30" s="22"/>
      <c r="Z30" s="22"/>
      <c r="AA30" s="22"/>
    </row>
    <row r="31">
      <c r="A31" s="24" t="s">
        <v>112</v>
      </c>
      <c r="B31" s="20" t="s">
        <v>113</v>
      </c>
      <c r="C31" s="20" t="s">
        <v>114</v>
      </c>
      <c r="D31" s="21" t="s">
        <v>35</v>
      </c>
      <c r="E31" s="22"/>
      <c r="F31" s="22"/>
      <c r="G31" s="22"/>
      <c r="H31" s="22"/>
      <c r="I31" s="22"/>
      <c r="J31" s="22"/>
      <c r="K31" s="22"/>
      <c r="L31" s="22"/>
      <c r="M31" s="22"/>
      <c r="N31" s="22"/>
      <c r="O31" s="22"/>
      <c r="P31" s="22"/>
      <c r="Q31" s="22"/>
      <c r="R31" s="22"/>
      <c r="S31" s="22"/>
      <c r="T31" s="22"/>
      <c r="U31" s="22"/>
      <c r="V31" s="22"/>
      <c r="W31" s="22"/>
      <c r="X31" s="22"/>
      <c r="Y31" s="22"/>
      <c r="Z31" s="22"/>
      <c r="AA31" s="22"/>
    </row>
    <row r="32">
      <c r="A32" s="24" t="s">
        <v>115</v>
      </c>
      <c r="B32" s="20" t="s">
        <v>116</v>
      </c>
      <c r="C32" s="20" t="s">
        <v>117</v>
      </c>
      <c r="D32" s="21" t="s">
        <v>35</v>
      </c>
      <c r="E32" s="22"/>
      <c r="F32" s="22"/>
      <c r="G32" s="22"/>
      <c r="H32" s="22"/>
      <c r="I32" s="22"/>
      <c r="J32" s="22"/>
      <c r="K32" s="22"/>
      <c r="L32" s="22"/>
      <c r="M32" s="22"/>
      <c r="N32" s="22"/>
      <c r="O32" s="22"/>
      <c r="P32" s="22"/>
      <c r="Q32" s="22"/>
      <c r="R32" s="22"/>
      <c r="S32" s="22"/>
      <c r="T32" s="22"/>
      <c r="U32" s="22"/>
      <c r="V32" s="22"/>
      <c r="W32" s="22"/>
      <c r="X32" s="22"/>
      <c r="Y32" s="22"/>
      <c r="Z32" s="22"/>
      <c r="AA32" s="22"/>
    </row>
    <row r="33">
      <c r="A33" s="19" t="s">
        <v>118</v>
      </c>
      <c r="B33" s="18" t="s">
        <v>119</v>
      </c>
      <c r="C33" s="20"/>
      <c r="D33" s="21" t="s">
        <v>31</v>
      </c>
      <c r="E33" s="22"/>
      <c r="F33" s="22"/>
      <c r="G33" s="22"/>
      <c r="H33" s="22"/>
      <c r="I33" s="22"/>
      <c r="J33" s="22"/>
      <c r="K33" s="22"/>
      <c r="L33" s="22"/>
      <c r="M33" s="22"/>
      <c r="N33" s="22"/>
      <c r="O33" s="22"/>
      <c r="P33" s="22"/>
      <c r="Q33" s="22"/>
      <c r="R33" s="22"/>
      <c r="S33" s="22"/>
      <c r="T33" s="22"/>
      <c r="U33" s="22"/>
      <c r="V33" s="22"/>
      <c r="W33" s="22"/>
      <c r="X33" s="22"/>
      <c r="Y33" s="22"/>
      <c r="Z33" s="22"/>
      <c r="AA33" s="22"/>
    </row>
    <row r="34">
      <c r="A34" s="24" t="s">
        <v>120</v>
      </c>
      <c r="B34" s="20" t="s">
        <v>121</v>
      </c>
      <c r="C34" s="20" t="s">
        <v>122</v>
      </c>
      <c r="D34" s="21" t="s">
        <v>35</v>
      </c>
      <c r="E34" s="22"/>
      <c r="F34" s="22"/>
      <c r="G34" s="22"/>
      <c r="H34" s="22"/>
      <c r="I34" s="22"/>
      <c r="J34" s="22"/>
      <c r="K34" s="22"/>
      <c r="L34" s="22"/>
      <c r="M34" s="22"/>
      <c r="N34" s="22"/>
      <c r="O34" s="22"/>
      <c r="P34" s="22"/>
      <c r="Q34" s="22"/>
      <c r="R34" s="22"/>
      <c r="S34" s="22"/>
      <c r="T34" s="22"/>
      <c r="U34" s="22"/>
      <c r="V34" s="22"/>
      <c r="W34" s="22"/>
      <c r="X34" s="22"/>
      <c r="Y34" s="22"/>
      <c r="Z34" s="22"/>
      <c r="AA34" s="22"/>
    </row>
    <row r="35">
      <c r="A35" s="24" t="s">
        <v>123</v>
      </c>
      <c r="B35" s="20" t="s">
        <v>124</v>
      </c>
      <c r="C35" s="20" t="s">
        <v>125</v>
      </c>
      <c r="D35" s="21" t="s">
        <v>35</v>
      </c>
      <c r="E35" s="22"/>
      <c r="F35" s="22"/>
      <c r="G35" s="22"/>
      <c r="H35" s="22"/>
      <c r="I35" s="22"/>
      <c r="J35" s="22"/>
      <c r="K35" s="22"/>
      <c r="L35" s="22"/>
      <c r="M35" s="22"/>
      <c r="N35" s="22"/>
      <c r="O35" s="22"/>
      <c r="P35" s="22"/>
      <c r="Q35" s="22"/>
      <c r="R35" s="22"/>
      <c r="S35" s="22"/>
      <c r="T35" s="22"/>
      <c r="U35" s="22"/>
      <c r="V35" s="22"/>
      <c r="W35" s="22"/>
      <c r="X35" s="22"/>
      <c r="Y35" s="22"/>
      <c r="Z35" s="22"/>
      <c r="AA35" s="22"/>
    </row>
    <row r="36">
      <c r="A36" s="24" t="s">
        <v>126</v>
      </c>
      <c r="B36" s="20" t="s">
        <v>127</v>
      </c>
      <c r="C36" s="20" t="s">
        <v>128</v>
      </c>
      <c r="D36" s="21" t="s">
        <v>35</v>
      </c>
      <c r="E36" s="22"/>
      <c r="F36" s="22"/>
      <c r="G36" s="22"/>
      <c r="H36" s="22"/>
      <c r="I36" s="22"/>
      <c r="J36" s="22"/>
      <c r="K36" s="22"/>
      <c r="L36" s="22"/>
      <c r="M36" s="22"/>
      <c r="N36" s="22"/>
      <c r="O36" s="22"/>
      <c r="P36" s="22"/>
      <c r="Q36" s="22"/>
      <c r="R36" s="22"/>
      <c r="S36" s="22"/>
      <c r="T36" s="22"/>
      <c r="U36" s="22"/>
      <c r="V36" s="22"/>
      <c r="W36" s="22"/>
      <c r="X36" s="22"/>
      <c r="Y36" s="22"/>
      <c r="Z36" s="22"/>
      <c r="AA36" s="22"/>
    </row>
    <row r="37">
      <c r="A37" s="24" t="s">
        <v>129</v>
      </c>
      <c r="B37" s="20" t="s">
        <v>130</v>
      </c>
      <c r="C37" s="20" t="s">
        <v>131</v>
      </c>
      <c r="D37" s="21" t="s">
        <v>35</v>
      </c>
      <c r="E37" s="22"/>
      <c r="F37" s="22"/>
      <c r="G37" s="22"/>
      <c r="H37" s="22"/>
      <c r="I37" s="22"/>
      <c r="J37" s="22"/>
      <c r="K37" s="22"/>
      <c r="L37" s="22"/>
      <c r="M37" s="22"/>
      <c r="N37" s="22"/>
      <c r="O37" s="22"/>
      <c r="P37" s="22"/>
      <c r="Q37" s="22"/>
      <c r="R37" s="22"/>
      <c r="S37" s="22"/>
      <c r="T37" s="22"/>
      <c r="U37" s="22"/>
      <c r="V37" s="22"/>
      <c r="W37" s="22"/>
      <c r="X37" s="22"/>
      <c r="Y37" s="22"/>
      <c r="Z37" s="22"/>
      <c r="AA37" s="22"/>
    </row>
    <row r="38">
      <c r="A38" s="19" t="s">
        <v>132</v>
      </c>
      <c r="B38" s="19" t="s">
        <v>133</v>
      </c>
      <c r="C38" s="20"/>
      <c r="D38" s="21" t="s">
        <v>31</v>
      </c>
      <c r="E38" s="22"/>
      <c r="F38" s="22"/>
      <c r="G38" s="22"/>
      <c r="H38" s="22"/>
      <c r="I38" s="22"/>
      <c r="J38" s="22"/>
      <c r="K38" s="22"/>
      <c r="L38" s="22"/>
      <c r="M38" s="22"/>
      <c r="N38" s="22"/>
      <c r="O38" s="22"/>
      <c r="P38" s="22"/>
      <c r="Q38" s="22"/>
      <c r="R38" s="22"/>
      <c r="S38" s="22"/>
      <c r="T38" s="22"/>
      <c r="U38" s="22"/>
      <c r="V38" s="22"/>
      <c r="W38" s="22"/>
      <c r="X38" s="22"/>
      <c r="Y38" s="22"/>
      <c r="Z38" s="22"/>
      <c r="AA38" s="22"/>
    </row>
    <row r="39">
      <c r="A39" s="24" t="s">
        <v>134</v>
      </c>
      <c r="B39" s="20" t="s">
        <v>135</v>
      </c>
      <c r="C39" s="20" t="s">
        <v>122</v>
      </c>
      <c r="D39" s="21" t="s">
        <v>35</v>
      </c>
      <c r="E39" s="22"/>
      <c r="F39" s="22"/>
      <c r="G39" s="22"/>
      <c r="H39" s="22"/>
      <c r="I39" s="22"/>
      <c r="J39" s="22"/>
      <c r="K39" s="22"/>
      <c r="L39" s="22"/>
      <c r="M39" s="22"/>
      <c r="N39" s="22"/>
      <c r="O39" s="22"/>
      <c r="P39" s="22"/>
      <c r="Q39" s="22"/>
      <c r="R39" s="22"/>
      <c r="S39" s="22"/>
      <c r="T39" s="22"/>
      <c r="U39" s="22"/>
      <c r="V39" s="22"/>
      <c r="W39" s="22"/>
      <c r="X39" s="22"/>
      <c r="Y39" s="22"/>
      <c r="Z39" s="22"/>
      <c r="AA39" s="22"/>
    </row>
    <row r="40">
      <c r="A40" s="24" t="s">
        <v>136</v>
      </c>
      <c r="B40" s="20" t="s">
        <v>137</v>
      </c>
      <c r="C40" s="20" t="s">
        <v>138</v>
      </c>
      <c r="D40" s="21" t="s">
        <v>35</v>
      </c>
      <c r="E40" s="22"/>
      <c r="F40" s="22"/>
      <c r="G40" s="22"/>
      <c r="H40" s="22"/>
      <c r="I40" s="22"/>
      <c r="J40" s="22"/>
      <c r="K40" s="22"/>
      <c r="L40" s="22"/>
      <c r="M40" s="22"/>
      <c r="N40" s="22"/>
      <c r="O40" s="22"/>
      <c r="P40" s="22"/>
      <c r="Q40" s="22"/>
      <c r="R40" s="22"/>
      <c r="S40" s="22"/>
      <c r="T40" s="22"/>
      <c r="U40" s="22"/>
      <c r="V40" s="22"/>
      <c r="W40" s="22"/>
      <c r="X40" s="22"/>
      <c r="Y40" s="22"/>
      <c r="Z40" s="22"/>
      <c r="AA40" s="22"/>
    </row>
    <row r="41">
      <c r="A41" s="24" t="s">
        <v>139</v>
      </c>
      <c r="B41" s="20" t="s">
        <v>140</v>
      </c>
      <c r="C41" s="20" t="s">
        <v>141</v>
      </c>
      <c r="D41" s="21" t="s">
        <v>35</v>
      </c>
      <c r="E41" s="22"/>
      <c r="F41" s="22"/>
      <c r="G41" s="22"/>
      <c r="H41" s="22"/>
      <c r="I41" s="22"/>
      <c r="J41" s="22"/>
      <c r="K41" s="22"/>
      <c r="L41" s="22"/>
      <c r="M41" s="22"/>
      <c r="N41" s="22"/>
      <c r="O41" s="22"/>
      <c r="P41" s="22"/>
      <c r="Q41" s="22"/>
      <c r="R41" s="22"/>
      <c r="S41" s="22"/>
      <c r="T41" s="22"/>
      <c r="U41" s="22"/>
      <c r="V41" s="22"/>
      <c r="W41" s="22"/>
      <c r="X41" s="22"/>
      <c r="Y41" s="22"/>
      <c r="Z41" s="22"/>
      <c r="AA41" s="22"/>
    </row>
    <row r="42">
      <c r="A42" s="24" t="s">
        <v>142</v>
      </c>
      <c r="B42" s="20" t="s">
        <v>143</v>
      </c>
      <c r="C42" s="20" t="s">
        <v>144</v>
      </c>
      <c r="D42" s="21" t="s">
        <v>35</v>
      </c>
      <c r="E42" s="22"/>
      <c r="F42" s="22"/>
      <c r="G42" s="22"/>
      <c r="H42" s="22"/>
      <c r="I42" s="22"/>
      <c r="J42" s="22"/>
      <c r="K42" s="22"/>
      <c r="L42" s="22"/>
      <c r="M42" s="22"/>
      <c r="N42" s="22"/>
      <c r="O42" s="22"/>
      <c r="P42" s="22"/>
      <c r="Q42" s="22"/>
      <c r="R42" s="22"/>
      <c r="S42" s="22"/>
      <c r="T42" s="22"/>
      <c r="U42" s="22"/>
      <c r="V42" s="22"/>
      <c r="W42" s="22"/>
      <c r="X42" s="22"/>
      <c r="Y42" s="22"/>
      <c r="Z42" s="22"/>
      <c r="AA42" s="22"/>
    </row>
    <row r="43">
      <c r="A43" s="24" t="s">
        <v>145</v>
      </c>
      <c r="B43" s="20" t="s">
        <v>146</v>
      </c>
      <c r="C43" s="20" t="s">
        <v>147</v>
      </c>
      <c r="D43" s="21" t="s">
        <v>35</v>
      </c>
      <c r="E43" s="22"/>
      <c r="F43" s="22"/>
      <c r="G43" s="22"/>
      <c r="H43" s="22"/>
      <c r="I43" s="22"/>
      <c r="J43" s="22"/>
      <c r="K43" s="22"/>
      <c r="L43" s="22"/>
      <c r="M43" s="22"/>
      <c r="N43" s="22"/>
      <c r="O43" s="22"/>
      <c r="P43" s="22"/>
      <c r="Q43" s="22"/>
      <c r="R43" s="22"/>
      <c r="S43" s="22"/>
      <c r="T43" s="22"/>
      <c r="U43" s="22"/>
      <c r="V43" s="22"/>
      <c r="W43" s="22"/>
      <c r="X43" s="22"/>
      <c r="Y43" s="22"/>
      <c r="Z43" s="22"/>
      <c r="AA43" s="22"/>
    </row>
    <row r="44">
      <c r="A44" s="24" t="s">
        <v>148</v>
      </c>
      <c r="B44" s="20" t="s">
        <v>149</v>
      </c>
      <c r="C44" s="20" t="s">
        <v>150</v>
      </c>
      <c r="D44" s="21" t="s">
        <v>35</v>
      </c>
      <c r="E44" s="22"/>
      <c r="F44" s="22"/>
      <c r="G44" s="22"/>
      <c r="H44" s="22"/>
      <c r="I44" s="22"/>
      <c r="J44" s="22"/>
      <c r="K44" s="22"/>
      <c r="L44" s="22"/>
      <c r="M44" s="22"/>
      <c r="N44" s="22"/>
      <c r="O44" s="22"/>
      <c r="P44" s="22"/>
      <c r="Q44" s="22"/>
      <c r="R44" s="22"/>
      <c r="S44" s="22"/>
      <c r="T44" s="22"/>
      <c r="U44" s="22"/>
      <c r="V44" s="22"/>
      <c r="W44" s="22"/>
      <c r="X44" s="22"/>
      <c r="Y44" s="22"/>
      <c r="Z44" s="22"/>
      <c r="AA44" s="22"/>
    </row>
    <row r="45">
      <c r="A45" s="24" t="s">
        <v>151</v>
      </c>
      <c r="B45" s="20" t="s">
        <v>152</v>
      </c>
      <c r="C45" s="20" t="s">
        <v>153</v>
      </c>
      <c r="D45" s="21" t="s">
        <v>35</v>
      </c>
      <c r="E45" s="22"/>
      <c r="F45" s="22"/>
      <c r="G45" s="22"/>
      <c r="H45" s="22"/>
      <c r="I45" s="22"/>
      <c r="J45" s="22"/>
      <c r="K45" s="22"/>
      <c r="L45" s="22"/>
      <c r="M45" s="22"/>
      <c r="N45" s="22"/>
      <c r="O45" s="22"/>
      <c r="P45" s="22"/>
      <c r="Q45" s="22"/>
      <c r="R45" s="22"/>
      <c r="S45" s="22"/>
      <c r="T45" s="22"/>
      <c r="U45" s="22"/>
      <c r="V45" s="22"/>
      <c r="W45" s="22"/>
      <c r="X45" s="22"/>
      <c r="Y45" s="22"/>
      <c r="Z45" s="22"/>
      <c r="AA45" s="22"/>
    </row>
    <row r="46">
      <c r="A46" s="24" t="s">
        <v>154</v>
      </c>
      <c r="B46" s="20" t="s">
        <v>155</v>
      </c>
      <c r="C46" s="20" t="s">
        <v>89</v>
      </c>
      <c r="D46" s="21" t="s">
        <v>35</v>
      </c>
      <c r="E46" s="22"/>
      <c r="F46" s="22"/>
      <c r="G46" s="22"/>
      <c r="H46" s="22"/>
      <c r="I46" s="22"/>
      <c r="J46" s="22"/>
      <c r="K46" s="22"/>
      <c r="L46" s="22"/>
      <c r="M46" s="22"/>
      <c r="N46" s="22"/>
      <c r="O46" s="22"/>
      <c r="P46" s="22"/>
      <c r="Q46" s="22"/>
      <c r="R46" s="22"/>
      <c r="S46" s="22"/>
      <c r="T46" s="22"/>
      <c r="U46" s="22"/>
      <c r="V46" s="22"/>
      <c r="W46" s="22"/>
      <c r="X46" s="22"/>
      <c r="Y46" s="22"/>
      <c r="Z46" s="22"/>
      <c r="AA46" s="22"/>
    </row>
    <row r="47">
      <c r="A47" s="24" t="s">
        <v>156</v>
      </c>
      <c r="B47" s="20" t="s">
        <v>157</v>
      </c>
      <c r="C47" s="20" t="s">
        <v>158</v>
      </c>
      <c r="D47" s="21" t="s">
        <v>35</v>
      </c>
      <c r="E47" s="22"/>
      <c r="F47" s="22"/>
      <c r="G47" s="22"/>
      <c r="H47" s="22"/>
      <c r="I47" s="22"/>
      <c r="J47" s="22"/>
      <c r="K47" s="22"/>
      <c r="L47" s="22"/>
      <c r="M47" s="22"/>
      <c r="N47" s="22"/>
      <c r="O47" s="22"/>
      <c r="P47" s="22"/>
      <c r="Q47" s="22"/>
      <c r="R47" s="22"/>
      <c r="S47" s="22"/>
      <c r="T47" s="22"/>
      <c r="U47" s="22"/>
      <c r="V47" s="22"/>
      <c r="W47" s="22"/>
      <c r="X47" s="22"/>
      <c r="Y47" s="22"/>
      <c r="Z47" s="22"/>
      <c r="AA47" s="22"/>
    </row>
    <row r="48">
      <c r="A48" s="24" t="s">
        <v>159</v>
      </c>
      <c r="B48" s="20" t="s">
        <v>160</v>
      </c>
      <c r="C48" s="20" t="s">
        <v>122</v>
      </c>
      <c r="D48" s="21" t="s">
        <v>35</v>
      </c>
      <c r="E48" s="22"/>
      <c r="F48" s="22"/>
      <c r="G48" s="22"/>
      <c r="H48" s="22"/>
      <c r="I48" s="22"/>
      <c r="J48" s="22"/>
      <c r="K48" s="22"/>
      <c r="L48" s="22"/>
      <c r="M48" s="22"/>
      <c r="N48" s="22"/>
      <c r="O48" s="22"/>
      <c r="P48" s="22"/>
      <c r="Q48" s="22"/>
      <c r="R48" s="22"/>
      <c r="S48" s="22"/>
      <c r="T48" s="22"/>
      <c r="U48" s="22"/>
      <c r="V48" s="22"/>
      <c r="W48" s="22"/>
      <c r="X48" s="22"/>
      <c r="Y48" s="22"/>
      <c r="Z48" s="22"/>
      <c r="AA48" s="22"/>
    </row>
    <row r="49">
      <c r="A49" s="24" t="s">
        <v>161</v>
      </c>
      <c r="B49" s="20" t="s">
        <v>162</v>
      </c>
      <c r="C49" s="20" t="s">
        <v>163</v>
      </c>
      <c r="D49" s="21" t="s">
        <v>35</v>
      </c>
      <c r="E49" s="22"/>
      <c r="F49" s="22"/>
      <c r="G49" s="22"/>
      <c r="H49" s="22"/>
      <c r="I49" s="22"/>
      <c r="J49" s="22"/>
      <c r="K49" s="22"/>
      <c r="L49" s="22"/>
      <c r="M49" s="22"/>
      <c r="N49" s="22"/>
      <c r="O49" s="22"/>
      <c r="P49" s="22"/>
      <c r="Q49" s="22"/>
      <c r="R49" s="22"/>
      <c r="S49" s="22"/>
      <c r="T49" s="22"/>
      <c r="U49" s="22"/>
      <c r="V49" s="22"/>
      <c r="W49" s="22"/>
      <c r="X49" s="22"/>
      <c r="Y49" s="22"/>
      <c r="Z49" s="22"/>
      <c r="AA49" s="22"/>
    </row>
    <row r="50">
      <c r="A50" s="19" t="s">
        <v>164</v>
      </c>
      <c r="B50" s="19" t="s">
        <v>165</v>
      </c>
      <c r="C50" s="20"/>
      <c r="D50" s="21" t="s">
        <v>31</v>
      </c>
      <c r="E50" s="22"/>
      <c r="F50" s="22"/>
      <c r="G50" s="22"/>
      <c r="H50" s="22"/>
      <c r="I50" s="22"/>
      <c r="J50" s="22"/>
      <c r="K50" s="22"/>
      <c r="L50" s="22"/>
      <c r="M50" s="22"/>
      <c r="N50" s="22"/>
      <c r="O50" s="22"/>
      <c r="P50" s="22"/>
      <c r="Q50" s="22"/>
      <c r="R50" s="22"/>
      <c r="S50" s="22"/>
      <c r="T50" s="22"/>
      <c r="U50" s="22"/>
      <c r="V50" s="22"/>
      <c r="W50" s="22"/>
      <c r="X50" s="22"/>
      <c r="Y50" s="22"/>
      <c r="Z50" s="22"/>
      <c r="AA50" s="22"/>
    </row>
    <row r="51">
      <c r="A51" s="24" t="s">
        <v>166</v>
      </c>
      <c r="B51" s="20" t="s">
        <v>167</v>
      </c>
      <c r="C51" s="20" t="s">
        <v>168</v>
      </c>
      <c r="D51" s="21" t="s">
        <v>35</v>
      </c>
      <c r="E51" s="22"/>
      <c r="F51" s="22"/>
      <c r="G51" s="22"/>
      <c r="H51" s="22"/>
      <c r="I51" s="22"/>
      <c r="J51" s="22"/>
      <c r="K51" s="22"/>
      <c r="L51" s="22"/>
      <c r="M51" s="22"/>
      <c r="N51" s="22"/>
      <c r="O51" s="22"/>
      <c r="P51" s="22"/>
      <c r="Q51" s="22"/>
      <c r="R51" s="22"/>
      <c r="S51" s="22"/>
      <c r="T51" s="22"/>
      <c r="U51" s="22"/>
      <c r="V51" s="22"/>
      <c r="W51" s="22"/>
      <c r="X51" s="22"/>
      <c r="Y51" s="22"/>
      <c r="Z51" s="22"/>
      <c r="AA51" s="22"/>
    </row>
    <row r="52">
      <c r="A52" s="24" t="s">
        <v>169</v>
      </c>
      <c r="B52" s="20" t="s">
        <v>170</v>
      </c>
      <c r="C52" s="20" t="s">
        <v>163</v>
      </c>
      <c r="D52" s="21" t="s">
        <v>35</v>
      </c>
      <c r="E52" s="22"/>
      <c r="F52" s="22"/>
      <c r="G52" s="22"/>
      <c r="H52" s="22"/>
      <c r="I52" s="22"/>
      <c r="J52" s="22"/>
      <c r="K52" s="22"/>
      <c r="L52" s="22"/>
      <c r="M52" s="22"/>
      <c r="N52" s="22"/>
      <c r="O52" s="22"/>
      <c r="P52" s="22"/>
      <c r="Q52" s="22"/>
      <c r="R52" s="22"/>
      <c r="S52" s="22"/>
      <c r="T52" s="22"/>
      <c r="U52" s="22"/>
      <c r="V52" s="22"/>
      <c r="W52" s="22"/>
      <c r="X52" s="22"/>
      <c r="Y52" s="22"/>
      <c r="Z52" s="22"/>
      <c r="AA52" s="22"/>
    </row>
    <row r="53">
      <c r="A53" s="24" t="s">
        <v>171</v>
      </c>
      <c r="B53" s="20" t="s">
        <v>172</v>
      </c>
      <c r="C53" s="20" t="s">
        <v>173</v>
      </c>
      <c r="D53" s="21" t="s">
        <v>35</v>
      </c>
      <c r="E53" s="22"/>
      <c r="F53" s="22"/>
      <c r="G53" s="22"/>
      <c r="H53" s="22"/>
      <c r="I53" s="22"/>
      <c r="J53" s="22"/>
      <c r="K53" s="22"/>
      <c r="L53" s="22"/>
      <c r="M53" s="22"/>
      <c r="N53" s="22"/>
      <c r="O53" s="22"/>
      <c r="P53" s="22"/>
      <c r="Q53" s="22"/>
      <c r="R53" s="22"/>
      <c r="S53" s="22"/>
      <c r="T53" s="22"/>
      <c r="U53" s="22"/>
      <c r="V53" s="22"/>
      <c r="W53" s="22"/>
      <c r="X53" s="22"/>
      <c r="Y53" s="22"/>
      <c r="Z53" s="22"/>
      <c r="AA53" s="22"/>
    </row>
    <row r="54">
      <c r="A54" s="24" t="s">
        <v>174</v>
      </c>
      <c r="B54" s="20" t="s">
        <v>175</v>
      </c>
      <c r="C54" s="20" t="s">
        <v>141</v>
      </c>
      <c r="D54" s="21" t="s">
        <v>35</v>
      </c>
      <c r="E54" s="22"/>
      <c r="F54" s="22"/>
      <c r="G54" s="22"/>
      <c r="H54" s="22"/>
      <c r="I54" s="22"/>
      <c r="J54" s="22"/>
      <c r="K54" s="22"/>
      <c r="L54" s="22"/>
      <c r="M54" s="22"/>
      <c r="N54" s="22"/>
      <c r="O54" s="22"/>
      <c r="P54" s="22"/>
      <c r="Q54" s="22"/>
      <c r="R54" s="22"/>
      <c r="S54" s="22"/>
      <c r="T54" s="22"/>
      <c r="U54" s="22"/>
      <c r="V54" s="22"/>
      <c r="W54" s="22"/>
      <c r="X54" s="22"/>
      <c r="Y54" s="22"/>
      <c r="Z54" s="22"/>
      <c r="AA54" s="22"/>
    </row>
    <row r="55">
      <c r="A55" s="24" t="s">
        <v>176</v>
      </c>
      <c r="B55" s="20" t="s">
        <v>177</v>
      </c>
      <c r="C55" s="20" t="s">
        <v>144</v>
      </c>
      <c r="D55" s="21" t="s">
        <v>35</v>
      </c>
      <c r="E55" s="22"/>
      <c r="F55" s="22"/>
      <c r="G55" s="22"/>
      <c r="H55" s="22"/>
      <c r="I55" s="22"/>
      <c r="J55" s="22"/>
      <c r="K55" s="22"/>
      <c r="L55" s="22"/>
      <c r="M55" s="22"/>
      <c r="N55" s="22"/>
      <c r="O55" s="22"/>
      <c r="P55" s="22"/>
      <c r="Q55" s="22"/>
      <c r="R55" s="22"/>
      <c r="S55" s="22"/>
      <c r="T55" s="22"/>
      <c r="U55" s="22"/>
      <c r="V55" s="22"/>
      <c r="W55" s="22"/>
      <c r="X55" s="22"/>
      <c r="Y55" s="22"/>
      <c r="Z55" s="22"/>
      <c r="AA55" s="22"/>
    </row>
    <row r="56">
      <c r="A56" s="24" t="s">
        <v>178</v>
      </c>
      <c r="B56" s="20" t="s">
        <v>179</v>
      </c>
      <c r="C56" s="20" t="s">
        <v>180</v>
      </c>
      <c r="D56" s="21" t="s">
        <v>35</v>
      </c>
      <c r="E56" s="22"/>
      <c r="F56" s="22"/>
      <c r="G56" s="22"/>
      <c r="H56" s="22"/>
      <c r="I56" s="22"/>
      <c r="J56" s="22"/>
      <c r="K56" s="22"/>
      <c r="L56" s="22"/>
      <c r="M56" s="22"/>
      <c r="N56" s="22"/>
      <c r="O56" s="22"/>
      <c r="P56" s="22"/>
      <c r="Q56" s="22"/>
      <c r="R56" s="22"/>
      <c r="S56" s="22"/>
      <c r="T56" s="22"/>
      <c r="U56" s="22"/>
      <c r="V56" s="22"/>
      <c r="W56" s="22"/>
      <c r="X56" s="22"/>
      <c r="Y56" s="22"/>
      <c r="Z56" s="22"/>
      <c r="AA56" s="22"/>
    </row>
    <row r="57">
      <c r="A57" s="24" t="s">
        <v>181</v>
      </c>
      <c r="B57" s="20" t="s">
        <v>182</v>
      </c>
      <c r="C57" s="20" t="s">
        <v>183</v>
      </c>
      <c r="D57" s="21" t="s">
        <v>35</v>
      </c>
      <c r="E57" s="22"/>
      <c r="F57" s="22"/>
      <c r="G57" s="22"/>
      <c r="H57" s="22"/>
      <c r="I57" s="22"/>
      <c r="J57" s="22"/>
      <c r="K57" s="22"/>
      <c r="L57" s="22"/>
      <c r="M57" s="22"/>
      <c r="N57" s="22"/>
      <c r="O57" s="22"/>
      <c r="P57" s="22"/>
      <c r="Q57" s="22"/>
      <c r="R57" s="22"/>
      <c r="S57" s="22"/>
      <c r="T57" s="22"/>
      <c r="U57" s="22"/>
      <c r="V57" s="22"/>
      <c r="W57" s="22"/>
      <c r="X57" s="22"/>
      <c r="Y57" s="22"/>
      <c r="Z57" s="22"/>
      <c r="AA57" s="22"/>
    </row>
    <row r="58">
      <c r="A58" s="24" t="s">
        <v>184</v>
      </c>
      <c r="B58" s="20" t="s">
        <v>185</v>
      </c>
      <c r="C58" s="20" t="s">
        <v>158</v>
      </c>
      <c r="D58" s="21" t="s">
        <v>35</v>
      </c>
      <c r="E58" s="22"/>
      <c r="F58" s="22"/>
      <c r="G58" s="22"/>
      <c r="H58" s="22"/>
      <c r="I58" s="22"/>
      <c r="J58" s="22"/>
      <c r="K58" s="22"/>
      <c r="L58" s="22"/>
      <c r="M58" s="22"/>
      <c r="N58" s="22"/>
      <c r="O58" s="22"/>
      <c r="P58" s="22"/>
      <c r="Q58" s="22"/>
      <c r="R58" s="22"/>
      <c r="S58" s="22"/>
      <c r="T58" s="22"/>
      <c r="U58" s="22"/>
      <c r="V58" s="22"/>
      <c r="W58" s="22"/>
      <c r="X58" s="22"/>
      <c r="Y58" s="22"/>
      <c r="Z58" s="22"/>
      <c r="AA58" s="22"/>
    </row>
    <row r="59">
      <c r="A59" s="24" t="s">
        <v>186</v>
      </c>
      <c r="B59" s="20" t="s">
        <v>187</v>
      </c>
      <c r="C59" s="20" t="s">
        <v>188</v>
      </c>
      <c r="D59" s="21" t="s">
        <v>35</v>
      </c>
      <c r="E59" s="22"/>
      <c r="F59" s="22"/>
      <c r="G59" s="22"/>
      <c r="H59" s="22"/>
      <c r="I59" s="22"/>
      <c r="J59" s="22"/>
      <c r="K59" s="22"/>
      <c r="L59" s="22"/>
      <c r="M59" s="22"/>
      <c r="N59" s="22"/>
      <c r="O59" s="22"/>
      <c r="P59" s="22"/>
      <c r="Q59" s="22"/>
      <c r="R59" s="22"/>
      <c r="S59" s="22"/>
      <c r="T59" s="22"/>
      <c r="U59" s="22"/>
      <c r="V59" s="22"/>
      <c r="W59" s="22"/>
      <c r="X59" s="22"/>
      <c r="Y59" s="22"/>
      <c r="Z59" s="22"/>
      <c r="AA59" s="22"/>
    </row>
    <row r="60">
      <c r="A60" s="24" t="s">
        <v>189</v>
      </c>
      <c r="B60" s="20" t="s">
        <v>190</v>
      </c>
      <c r="C60" s="20" t="s">
        <v>191</v>
      </c>
      <c r="D60" s="21" t="s">
        <v>35</v>
      </c>
      <c r="E60" s="22"/>
      <c r="F60" s="22"/>
      <c r="G60" s="22"/>
      <c r="H60" s="22"/>
      <c r="I60" s="22"/>
      <c r="J60" s="22"/>
      <c r="K60" s="22"/>
      <c r="L60" s="22"/>
      <c r="M60" s="22"/>
      <c r="N60" s="22"/>
      <c r="O60" s="22"/>
      <c r="P60" s="22"/>
      <c r="Q60" s="22"/>
      <c r="R60" s="22"/>
      <c r="S60" s="22"/>
      <c r="T60" s="22"/>
      <c r="U60" s="22"/>
      <c r="V60" s="22"/>
      <c r="W60" s="22"/>
      <c r="X60" s="22"/>
      <c r="Y60" s="22"/>
      <c r="Z60" s="22"/>
      <c r="AA60" s="22"/>
    </row>
    <row r="61">
      <c r="A61" s="24" t="s">
        <v>192</v>
      </c>
      <c r="B61" s="20" t="s">
        <v>193</v>
      </c>
      <c r="C61" s="20" t="s">
        <v>194</v>
      </c>
      <c r="D61" s="21" t="s">
        <v>35</v>
      </c>
      <c r="E61" s="22"/>
      <c r="F61" s="22"/>
      <c r="G61" s="22"/>
      <c r="H61" s="22"/>
      <c r="I61" s="22"/>
      <c r="J61" s="22"/>
      <c r="K61" s="22"/>
      <c r="L61" s="22"/>
      <c r="M61" s="22"/>
      <c r="N61" s="22"/>
      <c r="O61" s="22"/>
      <c r="P61" s="22"/>
      <c r="Q61" s="22"/>
      <c r="R61" s="22"/>
      <c r="S61" s="22"/>
      <c r="T61" s="22"/>
      <c r="U61" s="22"/>
      <c r="V61" s="22"/>
      <c r="W61" s="22"/>
      <c r="X61" s="22"/>
      <c r="Y61" s="22"/>
      <c r="Z61" s="22"/>
      <c r="AA61" s="22"/>
    </row>
    <row r="62">
      <c r="A62" s="19" t="s">
        <v>195</v>
      </c>
      <c r="B62" s="19" t="s">
        <v>196</v>
      </c>
      <c r="C62" s="20"/>
      <c r="D62" s="21" t="s">
        <v>31</v>
      </c>
      <c r="E62" s="22"/>
      <c r="F62" s="22"/>
      <c r="G62" s="22"/>
      <c r="H62" s="22"/>
      <c r="I62" s="22"/>
      <c r="J62" s="22"/>
      <c r="K62" s="22"/>
      <c r="L62" s="22"/>
      <c r="M62" s="22"/>
      <c r="N62" s="22"/>
      <c r="O62" s="22"/>
      <c r="P62" s="22"/>
      <c r="Q62" s="22"/>
      <c r="R62" s="22"/>
      <c r="S62" s="22"/>
      <c r="T62" s="22"/>
      <c r="U62" s="22"/>
      <c r="V62" s="22"/>
      <c r="W62" s="22"/>
      <c r="X62" s="22"/>
      <c r="Y62" s="22"/>
      <c r="Z62" s="22"/>
      <c r="AA62" s="22"/>
    </row>
    <row r="63">
      <c r="A63" s="24" t="s">
        <v>197</v>
      </c>
      <c r="B63" s="20" t="s">
        <v>198</v>
      </c>
      <c r="C63" s="20" t="s">
        <v>199</v>
      </c>
      <c r="D63" s="21" t="s">
        <v>35</v>
      </c>
      <c r="E63" s="22"/>
      <c r="F63" s="22"/>
      <c r="G63" s="22"/>
      <c r="H63" s="22"/>
      <c r="I63" s="22"/>
      <c r="J63" s="22"/>
      <c r="K63" s="22"/>
      <c r="L63" s="22"/>
      <c r="M63" s="22"/>
      <c r="N63" s="22"/>
      <c r="O63" s="22"/>
      <c r="P63" s="22"/>
      <c r="Q63" s="22"/>
      <c r="R63" s="22"/>
      <c r="S63" s="22"/>
      <c r="T63" s="22"/>
      <c r="U63" s="22"/>
      <c r="V63" s="22"/>
      <c r="W63" s="22"/>
      <c r="X63" s="22"/>
      <c r="Y63" s="22"/>
      <c r="Z63" s="22"/>
      <c r="AA63" s="22"/>
    </row>
    <row r="64">
      <c r="A64" s="24" t="s">
        <v>200</v>
      </c>
      <c r="B64" s="20" t="s">
        <v>201</v>
      </c>
      <c r="C64" s="20" t="s">
        <v>202</v>
      </c>
      <c r="D64" s="21" t="s">
        <v>35</v>
      </c>
      <c r="E64" s="22"/>
      <c r="F64" s="22"/>
      <c r="G64" s="22"/>
      <c r="H64" s="22"/>
      <c r="I64" s="22"/>
      <c r="J64" s="22"/>
      <c r="K64" s="22"/>
      <c r="L64" s="22"/>
      <c r="M64" s="22"/>
      <c r="N64" s="22"/>
      <c r="O64" s="22"/>
      <c r="P64" s="22"/>
      <c r="Q64" s="22"/>
      <c r="R64" s="22"/>
      <c r="S64" s="22"/>
      <c r="T64" s="22"/>
      <c r="U64" s="22"/>
      <c r="V64" s="22"/>
      <c r="W64" s="22"/>
      <c r="X64" s="22"/>
      <c r="Y64" s="22"/>
      <c r="Z64" s="22"/>
      <c r="AA64" s="22"/>
    </row>
    <row r="65">
      <c r="A65" s="24" t="s">
        <v>203</v>
      </c>
      <c r="B65" s="20" t="s">
        <v>204</v>
      </c>
      <c r="C65" s="20" t="s">
        <v>205</v>
      </c>
      <c r="D65" s="21" t="s">
        <v>35</v>
      </c>
      <c r="E65" s="22"/>
      <c r="F65" s="22"/>
      <c r="G65" s="22"/>
      <c r="H65" s="22"/>
      <c r="I65" s="22"/>
      <c r="J65" s="22"/>
      <c r="K65" s="22"/>
      <c r="L65" s="22"/>
      <c r="M65" s="22"/>
      <c r="N65" s="22"/>
      <c r="O65" s="22"/>
      <c r="P65" s="22"/>
      <c r="Q65" s="22"/>
      <c r="R65" s="22"/>
      <c r="S65" s="22"/>
      <c r="T65" s="22"/>
      <c r="U65" s="22"/>
      <c r="V65" s="22"/>
      <c r="W65" s="22"/>
      <c r="X65" s="22"/>
      <c r="Y65" s="22"/>
      <c r="Z65" s="22"/>
      <c r="AA65" s="22"/>
    </row>
    <row r="66">
      <c r="A66" s="24" t="s">
        <v>206</v>
      </c>
      <c r="B66" s="20" t="s">
        <v>207</v>
      </c>
      <c r="C66" s="20" t="s">
        <v>208</v>
      </c>
      <c r="D66" s="21" t="s">
        <v>35</v>
      </c>
      <c r="E66" s="22"/>
      <c r="F66" s="22"/>
      <c r="G66" s="22"/>
      <c r="H66" s="22"/>
      <c r="I66" s="22"/>
      <c r="J66" s="22"/>
      <c r="K66" s="22"/>
      <c r="L66" s="22"/>
      <c r="M66" s="22"/>
      <c r="N66" s="22"/>
      <c r="O66" s="22"/>
      <c r="P66" s="22"/>
      <c r="Q66" s="22"/>
      <c r="R66" s="22"/>
      <c r="S66" s="22"/>
      <c r="T66" s="22"/>
      <c r="U66" s="22"/>
      <c r="V66" s="22"/>
      <c r="W66" s="22"/>
      <c r="X66" s="22"/>
      <c r="Y66" s="22"/>
      <c r="Z66" s="22"/>
      <c r="AA66" s="22"/>
    </row>
    <row r="67">
      <c r="A67" s="24" t="s">
        <v>209</v>
      </c>
      <c r="B67" s="20" t="s">
        <v>210</v>
      </c>
      <c r="C67" s="20" t="s">
        <v>211</v>
      </c>
      <c r="D67" s="21" t="s">
        <v>35</v>
      </c>
      <c r="E67" s="22"/>
      <c r="F67" s="22"/>
      <c r="G67" s="22"/>
      <c r="H67" s="22"/>
      <c r="I67" s="22"/>
      <c r="J67" s="22"/>
      <c r="K67" s="22"/>
      <c r="L67" s="22"/>
      <c r="M67" s="22"/>
      <c r="N67" s="22"/>
      <c r="O67" s="22"/>
      <c r="P67" s="22"/>
      <c r="Q67" s="22"/>
      <c r="R67" s="22"/>
      <c r="S67" s="22"/>
      <c r="T67" s="22"/>
      <c r="U67" s="22"/>
      <c r="V67" s="22"/>
      <c r="W67" s="22"/>
      <c r="X67" s="22"/>
      <c r="Y67" s="22"/>
      <c r="Z67" s="22"/>
      <c r="AA67" s="22"/>
    </row>
    <row r="68">
      <c r="A68" s="24" t="s">
        <v>212</v>
      </c>
      <c r="B68" s="20" t="s">
        <v>213</v>
      </c>
      <c r="C68" s="20" t="s">
        <v>214</v>
      </c>
      <c r="D68" s="21" t="s">
        <v>35</v>
      </c>
      <c r="E68" s="22"/>
      <c r="F68" s="22"/>
      <c r="G68" s="22"/>
      <c r="H68" s="22"/>
      <c r="I68" s="22"/>
      <c r="J68" s="22"/>
      <c r="K68" s="22"/>
      <c r="L68" s="22"/>
      <c r="M68" s="22"/>
      <c r="N68" s="22"/>
      <c r="O68" s="22"/>
      <c r="P68" s="22"/>
      <c r="Q68" s="22"/>
      <c r="R68" s="22"/>
      <c r="S68" s="22"/>
      <c r="T68" s="22"/>
      <c r="U68" s="22"/>
      <c r="V68" s="22"/>
      <c r="W68" s="22"/>
      <c r="X68" s="22"/>
      <c r="Y68" s="22"/>
      <c r="Z68" s="22"/>
      <c r="AA68" s="22"/>
    </row>
    <row r="69">
      <c r="A69" s="24" t="s">
        <v>215</v>
      </c>
      <c r="B69" s="20" t="s">
        <v>216</v>
      </c>
      <c r="C69" s="20" t="s">
        <v>211</v>
      </c>
      <c r="D69" s="21" t="s">
        <v>35</v>
      </c>
      <c r="E69" s="22"/>
      <c r="F69" s="22"/>
      <c r="G69" s="22"/>
      <c r="H69" s="22"/>
      <c r="I69" s="22"/>
      <c r="J69" s="22"/>
      <c r="K69" s="22"/>
      <c r="L69" s="22"/>
      <c r="M69" s="22"/>
      <c r="N69" s="22"/>
      <c r="O69" s="22"/>
      <c r="P69" s="22"/>
      <c r="Q69" s="22"/>
      <c r="R69" s="22"/>
      <c r="S69" s="22"/>
      <c r="T69" s="22"/>
      <c r="U69" s="22"/>
      <c r="V69" s="22"/>
      <c r="W69" s="22"/>
      <c r="X69" s="22"/>
      <c r="Y69" s="22"/>
      <c r="Z69" s="22"/>
      <c r="AA69" s="22"/>
    </row>
    <row r="70">
      <c r="A70" s="24" t="s">
        <v>217</v>
      </c>
      <c r="B70" s="20" t="s">
        <v>218</v>
      </c>
      <c r="C70" s="20" t="s">
        <v>219</v>
      </c>
      <c r="D70" s="21" t="s">
        <v>35</v>
      </c>
      <c r="E70" s="22"/>
      <c r="F70" s="22"/>
      <c r="G70" s="22"/>
      <c r="H70" s="22"/>
      <c r="I70" s="22"/>
      <c r="J70" s="22"/>
      <c r="K70" s="22"/>
      <c r="L70" s="22"/>
      <c r="M70" s="22"/>
      <c r="N70" s="22"/>
      <c r="O70" s="22"/>
      <c r="P70" s="22"/>
      <c r="Q70" s="22"/>
      <c r="R70" s="22"/>
      <c r="S70" s="22"/>
      <c r="T70" s="22"/>
      <c r="U70" s="22"/>
      <c r="V70" s="22"/>
      <c r="W70" s="22"/>
      <c r="X70" s="22"/>
      <c r="Y70" s="22"/>
      <c r="Z70" s="22"/>
      <c r="AA70" s="22"/>
    </row>
    <row r="71">
      <c r="A71" s="24" t="s">
        <v>220</v>
      </c>
      <c r="B71" s="20" t="s">
        <v>221</v>
      </c>
      <c r="C71" s="20" t="s">
        <v>211</v>
      </c>
      <c r="D71" s="21" t="s">
        <v>35</v>
      </c>
      <c r="E71" s="22"/>
      <c r="F71" s="22"/>
      <c r="G71" s="22"/>
      <c r="H71" s="22"/>
      <c r="I71" s="22"/>
      <c r="J71" s="22"/>
      <c r="K71" s="22"/>
      <c r="L71" s="22"/>
      <c r="M71" s="22"/>
      <c r="N71" s="22"/>
      <c r="O71" s="22"/>
      <c r="P71" s="22"/>
      <c r="Q71" s="22"/>
      <c r="R71" s="22"/>
      <c r="S71" s="22"/>
      <c r="T71" s="22"/>
      <c r="U71" s="22"/>
      <c r="V71" s="22"/>
      <c r="W71" s="22"/>
      <c r="X71" s="22"/>
      <c r="Y71" s="22"/>
      <c r="Z71" s="22"/>
      <c r="AA71" s="22"/>
    </row>
    <row r="72">
      <c r="A72" s="24" t="s">
        <v>222</v>
      </c>
      <c r="B72" s="20" t="s">
        <v>223</v>
      </c>
      <c r="C72" s="20" t="s">
        <v>211</v>
      </c>
      <c r="D72" s="21" t="s">
        <v>35</v>
      </c>
      <c r="E72" s="22"/>
      <c r="F72" s="22"/>
      <c r="G72" s="22"/>
      <c r="H72" s="22"/>
      <c r="I72" s="22"/>
      <c r="J72" s="22"/>
      <c r="K72" s="22"/>
      <c r="L72" s="22"/>
      <c r="M72" s="22"/>
      <c r="N72" s="22"/>
      <c r="O72" s="22"/>
      <c r="P72" s="22"/>
      <c r="Q72" s="22"/>
      <c r="R72" s="22"/>
      <c r="S72" s="22"/>
      <c r="T72" s="22"/>
      <c r="U72" s="22"/>
      <c r="V72" s="22"/>
      <c r="W72" s="22"/>
      <c r="X72" s="22"/>
      <c r="Y72" s="22"/>
      <c r="Z72" s="22"/>
      <c r="AA72" s="22"/>
    </row>
    <row r="73">
      <c r="A73" s="24" t="s">
        <v>224</v>
      </c>
      <c r="B73" s="20" t="s">
        <v>225</v>
      </c>
      <c r="C73" s="20" t="s">
        <v>214</v>
      </c>
      <c r="D73" s="21" t="s">
        <v>35</v>
      </c>
      <c r="E73" s="22"/>
      <c r="F73" s="22"/>
      <c r="G73" s="22"/>
      <c r="H73" s="22"/>
      <c r="I73" s="22"/>
      <c r="J73" s="22"/>
      <c r="K73" s="22"/>
      <c r="L73" s="22"/>
      <c r="M73" s="22"/>
      <c r="N73" s="22"/>
      <c r="O73" s="22"/>
      <c r="P73" s="22"/>
      <c r="Q73" s="22"/>
      <c r="R73" s="22"/>
      <c r="S73" s="22"/>
      <c r="T73" s="22"/>
      <c r="U73" s="22"/>
      <c r="V73" s="22"/>
      <c r="W73" s="22"/>
      <c r="X73" s="22"/>
      <c r="Y73" s="22"/>
      <c r="Z73" s="22"/>
      <c r="AA73" s="22"/>
    </row>
    <row r="74">
      <c r="A74" s="24" t="s">
        <v>226</v>
      </c>
      <c r="B74" s="20" t="s">
        <v>227</v>
      </c>
      <c r="C74" s="20" t="s">
        <v>211</v>
      </c>
      <c r="D74" s="21" t="s">
        <v>35</v>
      </c>
      <c r="E74" s="22"/>
      <c r="F74" s="22"/>
      <c r="G74" s="22"/>
      <c r="H74" s="22"/>
      <c r="I74" s="22"/>
      <c r="J74" s="22"/>
      <c r="K74" s="22"/>
      <c r="L74" s="22"/>
      <c r="M74" s="22"/>
      <c r="N74" s="22"/>
      <c r="O74" s="22"/>
      <c r="P74" s="22"/>
      <c r="Q74" s="22"/>
      <c r="R74" s="22"/>
      <c r="S74" s="22"/>
      <c r="T74" s="22"/>
      <c r="U74" s="22"/>
      <c r="V74" s="22"/>
      <c r="W74" s="22"/>
      <c r="X74" s="22"/>
      <c r="Y74" s="22"/>
      <c r="Z74" s="22"/>
      <c r="AA74" s="22"/>
    </row>
    <row r="75">
      <c r="A75" s="24" t="s">
        <v>228</v>
      </c>
      <c r="B75" s="20" t="s">
        <v>229</v>
      </c>
      <c r="C75" s="20" t="s">
        <v>214</v>
      </c>
      <c r="D75" s="21" t="s">
        <v>35</v>
      </c>
      <c r="E75" s="22"/>
      <c r="F75" s="22"/>
      <c r="G75" s="22"/>
      <c r="H75" s="22"/>
      <c r="I75" s="22"/>
      <c r="J75" s="22"/>
      <c r="K75" s="22"/>
      <c r="L75" s="22"/>
      <c r="M75" s="22"/>
      <c r="N75" s="22"/>
      <c r="O75" s="22"/>
      <c r="P75" s="22"/>
      <c r="Q75" s="22"/>
      <c r="R75" s="22"/>
      <c r="S75" s="22"/>
      <c r="T75" s="22"/>
      <c r="U75" s="22"/>
      <c r="V75" s="22"/>
      <c r="W75" s="22"/>
      <c r="X75" s="22"/>
      <c r="Y75" s="22"/>
      <c r="Z75" s="22"/>
      <c r="AA75" s="22"/>
    </row>
    <row r="76">
      <c r="A76" s="24" t="s">
        <v>230</v>
      </c>
      <c r="B76" s="20" t="s">
        <v>231</v>
      </c>
      <c r="C76" s="20" t="s">
        <v>219</v>
      </c>
      <c r="D76" s="21" t="s">
        <v>35</v>
      </c>
      <c r="E76" s="22"/>
      <c r="F76" s="22"/>
      <c r="G76" s="22"/>
      <c r="H76" s="22"/>
      <c r="I76" s="22"/>
      <c r="J76" s="22"/>
      <c r="K76" s="22"/>
      <c r="L76" s="22"/>
      <c r="M76" s="22"/>
      <c r="N76" s="22"/>
      <c r="O76" s="22"/>
      <c r="P76" s="22"/>
      <c r="Q76" s="22"/>
      <c r="R76" s="22"/>
      <c r="S76" s="22"/>
      <c r="T76" s="22"/>
      <c r="U76" s="22"/>
      <c r="V76" s="22"/>
      <c r="W76" s="22"/>
      <c r="X76" s="22"/>
      <c r="Y76" s="22"/>
      <c r="Z76" s="22"/>
      <c r="AA76" s="22"/>
    </row>
    <row r="77">
      <c r="A77" s="24" t="s">
        <v>232</v>
      </c>
      <c r="B77" s="20" t="s">
        <v>233</v>
      </c>
      <c r="C77" s="20" t="s">
        <v>199</v>
      </c>
      <c r="D77" s="21" t="s">
        <v>35</v>
      </c>
      <c r="E77" s="22"/>
      <c r="F77" s="22"/>
      <c r="G77" s="22"/>
      <c r="H77" s="22"/>
      <c r="I77" s="22"/>
      <c r="J77" s="22"/>
      <c r="K77" s="22"/>
      <c r="L77" s="22"/>
      <c r="M77" s="22"/>
      <c r="N77" s="22"/>
      <c r="O77" s="22"/>
      <c r="P77" s="22"/>
      <c r="Q77" s="22"/>
      <c r="R77" s="22"/>
      <c r="S77" s="22"/>
      <c r="T77" s="22"/>
      <c r="U77" s="22"/>
      <c r="V77" s="22"/>
      <c r="W77" s="22"/>
      <c r="X77" s="22"/>
      <c r="Y77" s="22"/>
      <c r="Z77" s="22"/>
      <c r="AA77" s="22"/>
    </row>
    <row r="78">
      <c r="A78" s="24" t="s">
        <v>234</v>
      </c>
      <c r="B78" s="20" t="s">
        <v>235</v>
      </c>
      <c r="C78" s="20" t="s">
        <v>236</v>
      </c>
      <c r="D78" s="21" t="s">
        <v>35</v>
      </c>
      <c r="E78" s="22"/>
      <c r="F78" s="22"/>
      <c r="G78" s="22"/>
      <c r="H78" s="22"/>
      <c r="I78" s="22"/>
      <c r="J78" s="22"/>
      <c r="K78" s="22"/>
      <c r="L78" s="22"/>
      <c r="M78" s="22"/>
      <c r="N78" s="22"/>
      <c r="O78" s="22"/>
      <c r="P78" s="22"/>
      <c r="Q78" s="22"/>
      <c r="R78" s="22"/>
      <c r="S78" s="22"/>
      <c r="T78" s="22"/>
      <c r="U78" s="22"/>
      <c r="V78" s="22"/>
      <c r="W78" s="22"/>
      <c r="X78" s="22"/>
      <c r="Y78" s="22"/>
      <c r="Z78" s="22"/>
      <c r="AA78" s="22"/>
    </row>
    <row r="79">
      <c r="A79" s="19" t="s">
        <v>237</v>
      </c>
      <c r="B79" s="19" t="s">
        <v>238</v>
      </c>
      <c r="C79" s="20"/>
      <c r="D79" s="21" t="s">
        <v>31</v>
      </c>
      <c r="E79" s="22"/>
      <c r="F79" s="22"/>
      <c r="G79" s="22"/>
      <c r="H79" s="22"/>
      <c r="I79" s="22"/>
      <c r="J79" s="22"/>
      <c r="K79" s="22"/>
      <c r="L79" s="22"/>
      <c r="M79" s="22"/>
      <c r="N79" s="22"/>
      <c r="O79" s="22"/>
      <c r="P79" s="22"/>
      <c r="Q79" s="22"/>
      <c r="R79" s="22"/>
      <c r="S79" s="22"/>
      <c r="T79" s="22"/>
      <c r="U79" s="22"/>
      <c r="V79" s="22"/>
      <c r="W79" s="22"/>
      <c r="X79" s="22"/>
      <c r="Y79" s="22"/>
      <c r="Z79" s="22"/>
      <c r="AA79" s="22"/>
    </row>
    <row r="80">
      <c r="A80" s="24" t="s">
        <v>239</v>
      </c>
      <c r="B80" s="20" t="s">
        <v>240</v>
      </c>
      <c r="C80" s="20" t="s">
        <v>202</v>
      </c>
      <c r="D80" s="21" t="s">
        <v>35</v>
      </c>
      <c r="E80" s="22"/>
      <c r="F80" s="22"/>
      <c r="G80" s="22"/>
      <c r="H80" s="22"/>
      <c r="I80" s="22"/>
      <c r="J80" s="22"/>
      <c r="K80" s="22"/>
      <c r="L80" s="22"/>
      <c r="M80" s="22"/>
      <c r="N80" s="22"/>
      <c r="O80" s="22"/>
      <c r="P80" s="22"/>
      <c r="Q80" s="22"/>
      <c r="R80" s="22"/>
      <c r="S80" s="22"/>
      <c r="T80" s="22"/>
      <c r="U80" s="22"/>
      <c r="V80" s="22"/>
      <c r="W80" s="22"/>
      <c r="X80" s="22"/>
      <c r="Y80" s="22"/>
      <c r="Z80" s="22"/>
      <c r="AA80" s="22"/>
    </row>
    <row r="81">
      <c r="A81" s="24" t="s">
        <v>241</v>
      </c>
      <c r="B81" s="20" t="s">
        <v>242</v>
      </c>
      <c r="C81" s="20" t="s">
        <v>202</v>
      </c>
      <c r="D81" s="21" t="s">
        <v>35</v>
      </c>
      <c r="E81" s="22"/>
      <c r="F81" s="22"/>
      <c r="G81" s="22"/>
      <c r="H81" s="22"/>
      <c r="I81" s="22"/>
      <c r="J81" s="22"/>
      <c r="K81" s="22"/>
      <c r="L81" s="22"/>
      <c r="M81" s="22"/>
      <c r="N81" s="22"/>
      <c r="O81" s="22"/>
      <c r="P81" s="22"/>
      <c r="Q81" s="22"/>
      <c r="R81" s="22"/>
      <c r="S81" s="22"/>
      <c r="T81" s="22"/>
      <c r="U81" s="22"/>
      <c r="V81" s="22"/>
      <c r="W81" s="22"/>
      <c r="X81" s="22"/>
      <c r="Y81" s="22"/>
      <c r="Z81" s="22"/>
      <c r="AA81" s="22"/>
    </row>
    <row r="82">
      <c r="A82" s="24" t="s">
        <v>243</v>
      </c>
      <c r="B82" s="20" t="s">
        <v>244</v>
      </c>
      <c r="C82" s="20" t="s">
        <v>245</v>
      </c>
      <c r="D82" s="21" t="s">
        <v>35</v>
      </c>
      <c r="E82" s="22"/>
      <c r="F82" s="22"/>
      <c r="G82" s="22"/>
      <c r="H82" s="22"/>
      <c r="I82" s="22"/>
      <c r="J82" s="22"/>
      <c r="K82" s="22"/>
      <c r="L82" s="22"/>
      <c r="M82" s="22"/>
      <c r="N82" s="22"/>
      <c r="O82" s="22"/>
      <c r="P82" s="22"/>
      <c r="Q82" s="22"/>
      <c r="R82" s="22"/>
      <c r="S82" s="22"/>
      <c r="T82" s="22"/>
      <c r="U82" s="22"/>
      <c r="V82" s="22"/>
      <c r="W82" s="22"/>
      <c r="X82" s="22"/>
      <c r="Y82" s="22"/>
      <c r="Z82" s="22"/>
      <c r="AA82" s="22"/>
    </row>
    <row r="83">
      <c r="A83" s="24" t="s">
        <v>246</v>
      </c>
      <c r="B83" s="20" t="s">
        <v>247</v>
      </c>
      <c r="C83" s="20" t="s">
        <v>202</v>
      </c>
      <c r="D83" s="21" t="s">
        <v>35</v>
      </c>
      <c r="E83" s="22"/>
      <c r="F83" s="22"/>
      <c r="G83" s="22"/>
      <c r="H83" s="22"/>
      <c r="I83" s="22"/>
      <c r="J83" s="22"/>
      <c r="K83" s="22"/>
      <c r="L83" s="22"/>
      <c r="M83" s="22"/>
      <c r="N83" s="22"/>
      <c r="O83" s="22"/>
      <c r="P83" s="22"/>
      <c r="Q83" s="22"/>
      <c r="R83" s="22"/>
      <c r="S83" s="22"/>
      <c r="T83" s="22"/>
      <c r="U83" s="22"/>
      <c r="V83" s="22"/>
      <c r="W83" s="22"/>
      <c r="X83" s="22"/>
      <c r="Y83" s="22"/>
      <c r="Z83" s="22"/>
      <c r="AA83" s="22"/>
    </row>
    <row r="84">
      <c r="A84" s="24" t="s">
        <v>248</v>
      </c>
      <c r="B84" s="20" t="s">
        <v>249</v>
      </c>
      <c r="C84" s="20" t="s">
        <v>202</v>
      </c>
      <c r="D84" s="21" t="s">
        <v>35</v>
      </c>
      <c r="E84" s="22"/>
      <c r="F84" s="22"/>
      <c r="G84" s="22"/>
      <c r="H84" s="22"/>
      <c r="I84" s="22"/>
      <c r="J84" s="22"/>
      <c r="K84" s="22"/>
      <c r="L84" s="22"/>
      <c r="M84" s="22"/>
      <c r="N84" s="22"/>
      <c r="O84" s="22"/>
      <c r="P84" s="22"/>
      <c r="Q84" s="22"/>
      <c r="R84" s="22"/>
      <c r="S84" s="22"/>
      <c r="T84" s="22"/>
      <c r="U84" s="22"/>
      <c r="V84" s="22"/>
      <c r="W84" s="22"/>
      <c r="X84" s="22"/>
      <c r="Y84" s="22"/>
      <c r="Z84" s="22"/>
      <c r="AA84" s="22"/>
    </row>
    <row r="85">
      <c r="A85" s="24" t="s">
        <v>250</v>
      </c>
      <c r="B85" s="20" t="s">
        <v>251</v>
      </c>
      <c r="C85" s="20" t="s">
        <v>252</v>
      </c>
      <c r="D85" s="21" t="s">
        <v>35</v>
      </c>
      <c r="E85" s="22"/>
      <c r="F85" s="22"/>
      <c r="G85" s="22"/>
      <c r="H85" s="22"/>
      <c r="I85" s="22"/>
      <c r="J85" s="22"/>
      <c r="K85" s="22"/>
      <c r="L85" s="22"/>
      <c r="M85" s="22"/>
      <c r="N85" s="22"/>
      <c r="O85" s="22"/>
      <c r="P85" s="22"/>
      <c r="Q85" s="22"/>
      <c r="R85" s="22"/>
      <c r="S85" s="22"/>
      <c r="T85" s="22"/>
      <c r="U85" s="22"/>
      <c r="V85" s="22"/>
      <c r="W85" s="22"/>
      <c r="X85" s="22"/>
      <c r="Y85" s="22"/>
      <c r="Z85" s="22"/>
      <c r="AA85" s="22"/>
    </row>
    <row r="86">
      <c r="A86" s="24" t="s">
        <v>253</v>
      </c>
      <c r="B86" s="20" t="s">
        <v>254</v>
      </c>
      <c r="C86" s="20" t="s">
        <v>255</v>
      </c>
      <c r="D86" s="21" t="s">
        <v>35</v>
      </c>
      <c r="E86" s="22"/>
      <c r="F86" s="22"/>
      <c r="G86" s="22"/>
      <c r="H86" s="22"/>
      <c r="I86" s="22"/>
      <c r="J86" s="22"/>
      <c r="K86" s="22"/>
      <c r="L86" s="22"/>
      <c r="M86" s="22"/>
      <c r="N86" s="22"/>
      <c r="O86" s="22"/>
      <c r="P86" s="22"/>
      <c r="Q86" s="22"/>
      <c r="R86" s="22"/>
      <c r="S86" s="22"/>
      <c r="T86" s="22"/>
      <c r="U86" s="22"/>
      <c r="V86" s="22"/>
      <c r="W86" s="22"/>
      <c r="X86" s="22"/>
      <c r="Y86" s="22"/>
      <c r="Z86" s="22"/>
      <c r="AA86" s="22"/>
    </row>
    <row r="87">
      <c r="A87" s="24" t="s">
        <v>256</v>
      </c>
      <c r="B87" s="20" t="s">
        <v>257</v>
      </c>
      <c r="C87" s="20" t="s">
        <v>258</v>
      </c>
      <c r="D87" s="21" t="s">
        <v>35</v>
      </c>
      <c r="E87" s="22"/>
      <c r="F87" s="22"/>
      <c r="G87" s="22"/>
      <c r="H87" s="22"/>
      <c r="I87" s="22"/>
      <c r="J87" s="22"/>
      <c r="K87" s="22"/>
      <c r="L87" s="22"/>
      <c r="M87" s="22"/>
      <c r="N87" s="22"/>
      <c r="O87" s="22"/>
      <c r="P87" s="22"/>
      <c r="Q87" s="22"/>
      <c r="R87" s="22"/>
      <c r="S87" s="22"/>
      <c r="T87" s="22"/>
      <c r="U87" s="22"/>
      <c r="V87" s="22"/>
      <c r="W87" s="22"/>
      <c r="X87" s="22"/>
      <c r="Y87" s="22"/>
      <c r="Z87" s="22"/>
      <c r="AA87" s="22"/>
    </row>
    <row r="88">
      <c r="A88" s="19" t="s">
        <v>259</v>
      </c>
      <c r="B88" s="19" t="s">
        <v>260</v>
      </c>
      <c r="C88" s="20"/>
      <c r="D88" s="21" t="s">
        <v>31</v>
      </c>
      <c r="E88" s="22"/>
      <c r="F88" s="22"/>
      <c r="G88" s="22"/>
      <c r="H88" s="22"/>
      <c r="I88" s="22"/>
      <c r="J88" s="22"/>
      <c r="K88" s="22"/>
      <c r="L88" s="22"/>
      <c r="M88" s="22"/>
      <c r="N88" s="22"/>
      <c r="O88" s="22"/>
      <c r="P88" s="22"/>
      <c r="Q88" s="22"/>
      <c r="R88" s="22"/>
      <c r="S88" s="22"/>
      <c r="T88" s="22"/>
      <c r="U88" s="22"/>
      <c r="V88" s="22"/>
      <c r="W88" s="22"/>
      <c r="X88" s="22"/>
      <c r="Y88" s="22"/>
      <c r="Z88" s="22"/>
      <c r="AA88" s="22"/>
    </row>
    <row r="89">
      <c r="A89" s="24" t="s">
        <v>261</v>
      </c>
      <c r="B89" s="20" t="s">
        <v>262</v>
      </c>
      <c r="C89" s="20" t="s">
        <v>263</v>
      </c>
      <c r="D89" s="21" t="s">
        <v>35</v>
      </c>
      <c r="E89" s="22"/>
      <c r="F89" s="22"/>
      <c r="G89" s="22"/>
      <c r="H89" s="22"/>
      <c r="I89" s="22"/>
      <c r="J89" s="22"/>
      <c r="K89" s="22"/>
      <c r="L89" s="22"/>
      <c r="M89" s="22"/>
      <c r="N89" s="22"/>
      <c r="O89" s="22"/>
      <c r="P89" s="22"/>
      <c r="Q89" s="22"/>
      <c r="R89" s="22"/>
      <c r="S89" s="22"/>
      <c r="T89" s="22"/>
      <c r="U89" s="22"/>
      <c r="V89" s="22"/>
      <c r="W89" s="22"/>
      <c r="X89" s="22"/>
      <c r="Y89" s="22"/>
      <c r="Z89" s="22"/>
      <c r="AA89" s="22"/>
    </row>
    <row r="90">
      <c r="A90" s="24" t="s">
        <v>264</v>
      </c>
      <c r="B90" s="20" t="s">
        <v>265</v>
      </c>
      <c r="C90" s="20" t="s">
        <v>266</v>
      </c>
      <c r="D90" s="21" t="s">
        <v>35</v>
      </c>
      <c r="E90" s="22"/>
      <c r="F90" s="22"/>
      <c r="G90" s="22"/>
      <c r="H90" s="22"/>
      <c r="I90" s="22"/>
      <c r="J90" s="22"/>
      <c r="K90" s="22"/>
      <c r="L90" s="22"/>
      <c r="M90" s="22"/>
      <c r="N90" s="22"/>
      <c r="O90" s="22"/>
      <c r="P90" s="22"/>
      <c r="Q90" s="22"/>
      <c r="R90" s="22"/>
      <c r="S90" s="22"/>
      <c r="T90" s="22"/>
      <c r="U90" s="22"/>
      <c r="V90" s="22"/>
      <c r="W90" s="22"/>
      <c r="X90" s="22"/>
      <c r="Y90" s="22"/>
      <c r="Z90" s="22"/>
      <c r="AA90" s="22"/>
    </row>
    <row r="91">
      <c r="A91" s="24" t="s">
        <v>267</v>
      </c>
      <c r="B91" s="20" t="s">
        <v>268</v>
      </c>
      <c r="C91" s="20" t="s">
        <v>266</v>
      </c>
      <c r="D91" s="21" t="s">
        <v>35</v>
      </c>
      <c r="E91" s="22"/>
      <c r="F91" s="22"/>
      <c r="G91" s="22"/>
      <c r="H91" s="22"/>
      <c r="I91" s="22"/>
      <c r="J91" s="22"/>
      <c r="K91" s="22"/>
      <c r="L91" s="22"/>
      <c r="M91" s="22"/>
      <c r="N91" s="22"/>
      <c r="O91" s="22"/>
      <c r="P91" s="22"/>
      <c r="Q91" s="22"/>
      <c r="R91" s="22"/>
      <c r="S91" s="22"/>
      <c r="T91" s="22"/>
      <c r="U91" s="22"/>
      <c r="V91" s="22"/>
      <c r="W91" s="22"/>
      <c r="X91" s="22"/>
      <c r="Y91" s="22"/>
      <c r="Z91" s="22"/>
      <c r="AA91" s="22"/>
    </row>
    <row r="92">
      <c r="A92" s="24" t="s">
        <v>269</v>
      </c>
      <c r="B92" s="20" t="s">
        <v>270</v>
      </c>
      <c r="C92" s="20" t="s">
        <v>266</v>
      </c>
      <c r="D92" s="21" t="s">
        <v>35</v>
      </c>
      <c r="E92" s="22"/>
      <c r="F92" s="22"/>
      <c r="G92" s="22"/>
      <c r="H92" s="22"/>
      <c r="I92" s="22"/>
      <c r="J92" s="22"/>
      <c r="K92" s="22"/>
      <c r="L92" s="22"/>
      <c r="M92" s="22"/>
      <c r="N92" s="22"/>
      <c r="O92" s="22"/>
      <c r="P92" s="22"/>
      <c r="Q92" s="22"/>
      <c r="R92" s="22"/>
      <c r="S92" s="22"/>
      <c r="T92" s="22"/>
      <c r="U92" s="22"/>
      <c r="V92" s="22"/>
      <c r="W92" s="22"/>
      <c r="X92" s="22"/>
      <c r="Y92" s="22"/>
      <c r="Z92" s="22"/>
      <c r="AA92" s="22"/>
    </row>
    <row r="93">
      <c r="A93" s="24" t="s">
        <v>271</v>
      </c>
      <c r="B93" s="20" t="s">
        <v>272</v>
      </c>
      <c r="C93" s="20" t="s">
        <v>266</v>
      </c>
      <c r="D93" s="21" t="s">
        <v>35</v>
      </c>
      <c r="E93" s="22"/>
      <c r="F93" s="22"/>
      <c r="G93" s="22"/>
      <c r="H93" s="22"/>
      <c r="I93" s="22"/>
      <c r="J93" s="22"/>
      <c r="K93" s="22"/>
      <c r="L93" s="22"/>
      <c r="M93" s="22"/>
      <c r="N93" s="22"/>
      <c r="O93" s="22"/>
      <c r="P93" s="22"/>
      <c r="Q93" s="22"/>
      <c r="R93" s="22"/>
      <c r="S93" s="22"/>
      <c r="T93" s="22"/>
      <c r="U93" s="22"/>
      <c r="V93" s="22"/>
      <c r="W93" s="22"/>
      <c r="X93" s="22"/>
      <c r="Y93" s="22"/>
      <c r="Z93" s="22"/>
      <c r="AA93" s="22"/>
    </row>
    <row r="94">
      <c r="A94" s="19" t="s">
        <v>273</v>
      </c>
      <c r="B94" s="19" t="s">
        <v>274</v>
      </c>
      <c r="C94" s="20"/>
      <c r="D94" s="21" t="s">
        <v>31</v>
      </c>
      <c r="E94" s="22"/>
      <c r="F94" s="22"/>
      <c r="G94" s="22"/>
      <c r="H94" s="22"/>
      <c r="I94" s="22"/>
      <c r="J94" s="22"/>
      <c r="K94" s="22"/>
      <c r="L94" s="22"/>
      <c r="M94" s="22"/>
      <c r="N94" s="22"/>
      <c r="O94" s="22"/>
      <c r="P94" s="22"/>
      <c r="Q94" s="22"/>
      <c r="R94" s="22"/>
      <c r="S94" s="22"/>
      <c r="T94" s="22"/>
      <c r="U94" s="22"/>
      <c r="V94" s="22"/>
      <c r="W94" s="22"/>
      <c r="X94" s="22"/>
      <c r="Y94" s="22"/>
      <c r="Z94" s="22"/>
      <c r="AA94" s="22"/>
    </row>
    <row r="95">
      <c r="A95" s="24" t="s">
        <v>275</v>
      </c>
      <c r="B95" s="20" t="s">
        <v>276</v>
      </c>
      <c r="C95" s="20" t="s">
        <v>277</v>
      </c>
      <c r="D95" s="21" t="s">
        <v>35</v>
      </c>
      <c r="E95" s="22"/>
      <c r="F95" s="22"/>
      <c r="G95" s="22"/>
      <c r="H95" s="22"/>
      <c r="I95" s="22"/>
      <c r="J95" s="22"/>
      <c r="K95" s="22"/>
      <c r="L95" s="22"/>
      <c r="M95" s="22"/>
      <c r="N95" s="22"/>
      <c r="O95" s="22"/>
      <c r="P95" s="22"/>
      <c r="Q95" s="22"/>
      <c r="R95" s="22"/>
      <c r="S95" s="22"/>
      <c r="T95" s="22"/>
      <c r="U95" s="22"/>
      <c r="V95" s="22"/>
      <c r="W95" s="22"/>
      <c r="X95" s="22"/>
      <c r="Y95" s="22"/>
      <c r="Z95" s="22"/>
      <c r="AA95" s="22"/>
    </row>
    <row r="96">
      <c r="A96" s="24" t="s">
        <v>278</v>
      </c>
      <c r="B96" s="20" t="s">
        <v>279</v>
      </c>
      <c r="C96" s="20" t="s">
        <v>277</v>
      </c>
      <c r="D96" s="21" t="s">
        <v>35</v>
      </c>
      <c r="E96" s="22"/>
      <c r="F96" s="22"/>
      <c r="G96" s="22"/>
      <c r="H96" s="22"/>
      <c r="I96" s="22"/>
      <c r="J96" s="22"/>
      <c r="K96" s="22"/>
      <c r="L96" s="22"/>
      <c r="M96" s="22"/>
      <c r="N96" s="22"/>
      <c r="O96" s="22"/>
      <c r="P96" s="22"/>
      <c r="Q96" s="22"/>
      <c r="R96" s="22"/>
      <c r="S96" s="22"/>
      <c r="T96" s="22"/>
      <c r="U96" s="22"/>
      <c r="V96" s="22"/>
      <c r="W96" s="22"/>
      <c r="X96" s="22"/>
      <c r="Y96" s="22"/>
      <c r="Z96" s="22"/>
      <c r="AA96" s="22"/>
    </row>
    <row r="97">
      <c r="A97" s="24" t="s">
        <v>280</v>
      </c>
      <c r="B97" s="20" t="s">
        <v>281</v>
      </c>
      <c r="C97" s="20" t="s">
        <v>277</v>
      </c>
      <c r="D97" s="21" t="s">
        <v>35</v>
      </c>
      <c r="E97" s="22"/>
      <c r="F97" s="22"/>
      <c r="G97" s="22"/>
      <c r="H97" s="22"/>
      <c r="I97" s="22"/>
      <c r="J97" s="22"/>
      <c r="K97" s="22"/>
      <c r="L97" s="22"/>
      <c r="M97" s="22"/>
      <c r="N97" s="22"/>
      <c r="O97" s="22"/>
      <c r="P97" s="22"/>
      <c r="Q97" s="22"/>
      <c r="R97" s="22"/>
      <c r="S97" s="22"/>
      <c r="T97" s="22"/>
      <c r="U97" s="22"/>
      <c r="V97" s="22"/>
      <c r="W97" s="22"/>
      <c r="X97" s="22"/>
      <c r="Y97" s="22"/>
      <c r="Z97" s="22"/>
      <c r="AA97" s="22"/>
    </row>
    <row r="98">
      <c r="A98" s="24" t="s">
        <v>282</v>
      </c>
      <c r="B98" s="20" t="s">
        <v>283</v>
      </c>
      <c r="C98" s="20" t="s">
        <v>277</v>
      </c>
      <c r="D98" s="21" t="s">
        <v>35</v>
      </c>
      <c r="E98" s="22"/>
      <c r="F98" s="22"/>
      <c r="G98" s="22"/>
      <c r="H98" s="22"/>
      <c r="I98" s="22"/>
      <c r="J98" s="22"/>
      <c r="K98" s="22"/>
      <c r="L98" s="22"/>
      <c r="M98" s="22"/>
      <c r="N98" s="22"/>
      <c r="O98" s="22"/>
      <c r="P98" s="22"/>
      <c r="Q98" s="22"/>
      <c r="R98" s="22"/>
      <c r="S98" s="22"/>
      <c r="T98" s="22"/>
      <c r="U98" s="22"/>
      <c r="V98" s="22"/>
      <c r="W98" s="22"/>
      <c r="X98" s="22"/>
      <c r="Y98" s="22"/>
      <c r="Z98" s="22"/>
      <c r="AA98" s="22"/>
    </row>
    <row r="99">
      <c r="A99" s="24" t="s">
        <v>284</v>
      </c>
      <c r="B99" s="20" t="s">
        <v>285</v>
      </c>
      <c r="C99" s="20" t="s">
        <v>286</v>
      </c>
      <c r="D99" s="21" t="s">
        <v>35</v>
      </c>
      <c r="E99" s="22"/>
      <c r="F99" s="22"/>
      <c r="G99" s="22"/>
      <c r="H99" s="22"/>
      <c r="I99" s="22"/>
      <c r="J99" s="22"/>
      <c r="K99" s="22"/>
      <c r="L99" s="22"/>
      <c r="M99" s="22"/>
      <c r="N99" s="22"/>
      <c r="O99" s="22"/>
      <c r="P99" s="22"/>
      <c r="Q99" s="22"/>
      <c r="R99" s="22"/>
      <c r="S99" s="22"/>
      <c r="T99" s="22"/>
      <c r="U99" s="22"/>
      <c r="V99" s="22"/>
      <c r="W99" s="22"/>
      <c r="X99" s="22"/>
      <c r="Y99" s="22"/>
      <c r="Z99" s="22"/>
      <c r="AA99" s="22"/>
    </row>
    <row r="100">
      <c r="A100" s="19" t="s">
        <v>287</v>
      </c>
      <c r="B100" s="19" t="s">
        <v>288</v>
      </c>
      <c r="C100" s="20"/>
      <c r="D100" s="21" t="s">
        <v>31</v>
      </c>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24" t="s">
        <v>289</v>
      </c>
      <c r="B101" s="20" t="s">
        <v>290</v>
      </c>
      <c r="C101" s="20" t="s">
        <v>291</v>
      </c>
      <c r="D101" s="21" t="s">
        <v>35</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24" t="s">
        <v>292</v>
      </c>
      <c r="B102" s="20" t="s">
        <v>293</v>
      </c>
      <c r="C102" s="20" t="s">
        <v>294</v>
      </c>
      <c r="D102" s="21" t="s">
        <v>35</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24" t="s">
        <v>295</v>
      </c>
      <c r="B103" s="20" t="s">
        <v>296</v>
      </c>
      <c r="C103" s="20" t="s">
        <v>297</v>
      </c>
      <c r="D103" s="21" t="s">
        <v>35</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24" t="s">
        <v>298</v>
      </c>
      <c r="B104" s="20" t="s">
        <v>299</v>
      </c>
      <c r="C104" s="20" t="s">
        <v>300</v>
      </c>
      <c r="D104" s="21" t="s">
        <v>35</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24" t="s">
        <v>301</v>
      </c>
      <c r="B105" s="20" t="s">
        <v>302</v>
      </c>
      <c r="C105" s="20" t="s">
        <v>303</v>
      </c>
      <c r="D105" s="21" t="s">
        <v>35</v>
      </c>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24" t="s">
        <v>304</v>
      </c>
      <c r="B106" s="20" t="s">
        <v>305</v>
      </c>
      <c r="C106" s="20" t="s">
        <v>306</v>
      </c>
      <c r="D106" s="21" t="s">
        <v>35</v>
      </c>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24" t="s">
        <v>307</v>
      </c>
      <c r="B107" s="20" t="s">
        <v>308</v>
      </c>
      <c r="C107" s="20" t="s">
        <v>309</v>
      </c>
      <c r="D107" s="21" t="s">
        <v>35</v>
      </c>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24" t="s">
        <v>310</v>
      </c>
      <c r="B108" s="20" t="s">
        <v>311</v>
      </c>
      <c r="C108" s="20" t="s">
        <v>312</v>
      </c>
      <c r="D108" s="21" t="s">
        <v>35</v>
      </c>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19" t="s">
        <v>313</v>
      </c>
      <c r="B109" s="19" t="s">
        <v>314</v>
      </c>
      <c r="C109" s="20"/>
      <c r="D109" s="21" t="s">
        <v>31</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c r="A110" s="24" t="s">
        <v>315</v>
      </c>
      <c r="B110" s="20" t="s">
        <v>316</v>
      </c>
      <c r="C110" s="20" t="s">
        <v>317</v>
      </c>
      <c r="D110" s="21" t="s">
        <v>35</v>
      </c>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24" t="s">
        <v>318</v>
      </c>
      <c r="B111" s="20" t="s">
        <v>319</v>
      </c>
      <c r="C111" s="20" t="s">
        <v>320</v>
      </c>
      <c r="D111" s="21" t="s">
        <v>35</v>
      </c>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c r="A112" s="24" t="s">
        <v>321</v>
      </c>
      <c r="B112" s="20" t="s">
        <v>322</v>
      </c>
      <c r="C112" s="20" t="s">
        <v>323</v>
      </c>
      <c r="D112" s="21" t="s">
        <v>35</v>
      </c>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18" t="s">
        <v>324</v>
      </c>
      <c r="B113" s="18" t="s">
        <v>325</v>
      </c>
      <c r="C113" s="20"/>
      <c r="D113" s="21" t="s">
        <v>31</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c r="A114" s="24" t="s">
        <v>326</v>
      </c>
      <c r="B114" s="18" t="s">
        <v>327</v>
      </c>
      <c r="C114" s="20" t="s">
        <v>328</v>
      </c>
      <c r="D114" s="21" t="s">
        <v>35</v>
      </c>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24" t="s">
        <v>329</v>
      </c>
      <c r="B115" s="20" t="s">
        <v>330</v>
      </c>
      <c r="C115" s="20" t="s">
        <v>328</v>
      </c>
      <c r="D115" s="21" t="s">
        <v>35</v>
      </c>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c r="A116" s="24" t="s">
        <v>331</v>
      </c>
      <c r="B116" s="20" t="s">
        <v>332</v>
      </c>
      <c r="C116" s="20" t="s">
        <v>328</v>
      </c>
      <c r="D116" s="21" t="s">
        <v>35</v>
      </c>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24" t="s">
        <v>333</v>
      </c>
      <c r="B117" s="20" t="s">
        <v>334</v>
      </c>
      <c r="C117" s="20" t="s">
        <v>328</v>
      </c>
      <c r="D117" s="21" t="s">
        <v>35</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24" t="s">
        <v>335</v>
      </c>
      <c r="B118" s="20" t="s">
        <v>336</v>
      </c>
      <c r="C118" s="20" t="s">
        <v>328</v>
      </c>
      <c r="D118" s="21" t="s">
        <v>35</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4" t="s">
        <v>337</v>
      </c>
      <c r="B119" s="20" t="s">
        <v>338</v>
      </c>
      <c r="C119" s="20" t="s">
        <v>66</v>
      </c>
      <c r="D119" s="21" t="s">
        <v>35</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19" t="s">
        <v>339</v>
      </c>
      <c r="B120" s="19" t="s">
        <v>340</v>
      </c>
      <c r="C120" s="20"/>
      <c r="D120" s="21" t="s">
        <v>31</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4" t="s">
        <v>341</v>
      </c>
      <c r="B121" s="20" t="s">
        <v>342</v>
      </c>
      <c r="C121" s="20" t="s">
        <v>343</v>
      </c>
      <c r="D121" s="21" t="s">
        <v>35</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24" t="s">
        <v>344</v>
      </c>
      <c r="B122" s="20" t="s">
        <v>345</v>
      </c>
      <c r="C122" s="20" t="s">
        <v>346</v>
      </c>
      <c r="D122" s="21" t="s">
        <v>35</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4" t="s">
        <v>347</v>
      </c>
      <c r="B123" s="20" t="s">
        <v>348</v>
      </c>
      <c r="C123" s="20" t="s">
        <v>349</v>
      </c>
      <c r="D123" s="21" t="s">
        <v>35</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24" t="s">
        <v>350</v>
      </c>
      <c r="B124" s="20" t="s">
        <v>351</v>
      </c>
      <c r="C124" s="20" t="s">
        <v>352</v>
      </c>
      <c r="D124" s="21" t="s">
        <v>35</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19" t="s">
        <v>353</v>
      </c>
      <c r="B125" s="19" t="s">
        <v>354</v>
      </c>
      <c r="C125" s="20"/>
      <c r="D125" s="21" t="s">
        <v>31</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24" t="s">
        <v>355</v>
      </c>
      <c r="B126" s="20" t="s">
        <v>356</v>
      </c>
      <c r="C126" s="20" t="s">
        <v>357</v>
      </c>
      <c r="D126" s="21" t="s">
        <v>35</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4" t="s">
        <v>358</v>
      </c>
      <c r="B127" s="20" t="s">
        <v>359</v>
      </c>
      <c r="C127" s="20" t="s">
        <v>360</v>
      </c>
      <c r="D127" s="21" t="s">
        <v>35</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24" t="s">
        <v>361</v>
      </c>
      <c r="B128" s="20" t="s">
        <v>362</v>
      </c>
      <c r="C128" s="20" t="s">
        <v>363</v>
      </c>
      <c r="D128" s="21" t="s">
        <v>35</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4" t="s">
        <v>364</v>
      </c>
      <c r="B129" s="20" t="s">
        <v>365</v>
      </c>
      <c r="C129" s="20" t="s">
        <v>363</v>
      </c>
      <c r="D129" s="21" t="s">
        <v>35</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24" t="s">
        <v>366</v>
      </c>
      <c r="B130" s="20" t="s">
        <v>367</v>
      </c>
      <c r="C130" s="20" t="s">
        <v>368</v>
      </c>
      <c r="D130" s="21" t="s">
        <v>35</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4" t="s">
        <v>369</v>
      </c>
      <c r="B131" s="20" t="s">
        <v>370</v>
      </c>
      <c r="C131" s="20" t="s">
        <v>371</v>
      </c>
      <c r="D131" s="21" t="s">
        <v>35</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19" t="s">
        <v>372</v>
      </c>
      <c r="B132" s="19" t="s">
        <v>373</v>
      </c>
      <c r="C132" s="20"/>
      <c r="D132" s="21" t="s">
        <v>31</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4" t="s">
        <v>374</v>
      </c>
      <c r="B133" s="20" t="s">
        <v>375</v>
      </c>
      <c r="C133" s="20" t="s">
        <v>252</v>
      </c>
      <c r="D133" s="21" t="s">
        <v>35</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24" t="s">
        <v>376</v>
      </c>
      <c r="B134" s="20" t="s">
        <v>377</v>
      </c>
      <c r="C134" s="20" t="s">
        <v>378</v>
      </c>
      <c r="D134" s="21" t="s">
        <v>35</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4" t="s">
        <v>379</v>
      </c>
      <c r="B135" s="20" t="s">
        <v>380</v>
      </c>
      <c r="C135" s="20" t="s">
        <v>381</v>
      </c>
      <c r="D135" s="21" t="s">
        <v>35</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24" t="s">
        <v>382</v>
      </c>
      <c r="B136" s="20" t="s">
        <v>383</v>
      </c>
      <c r="C136" s="20" t="s">
        <v>384</v>
      </c>
      <c r="D136" s="21" t="s">
        <v>35</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4" t="s">
        <v>385</v>
      </c>
      <c r="B137" s="20" t="s">
        <v>386</v>
      </c>
      <c r="C137" s="20" t="s">
        <v>387</v>
      </c>
      <c r="D137" s="21" t="s">
        <v>35</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24" t="s">
        <v>388</v>
      </c>
      <c r="B138" s="20" t="s">
        <v>389</v>
      </c>
      <c r="C138" s="20" t="s">
        <v>390</v>
      </c>
      <c r="D138" s="21" t="s">
        <v>35</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4" t="s">
        <v>391</v>
      </c>
      <c r="B139" s="20" t="s">
        <v>392</v>
      </c>
      <c r="C139" s="20" t="s">
        <v>393</v>
      </c>
      <c r="D139" s="21" t="s">
        <v>35</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24" t="s">
        <v>394</v>
      </c>
      <c r="B140" s="20" t="s">
        <v>395</v>
      </c>
      <c r="C140" s="20" t="s">
        <v>393</v>
      </c>
      <c r="D140" s="21" t="s">
        <v>35</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4" t="s">
        <v>396</v>
      </c>
      <c r="B141" s="20" t="s">
        <v>397</v>
      </c>
      <c r="C141" s="20" t="s">
        <v>398</v>
      </c>
      <c r="D141" s="21" t="s">
        <v>35</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24" t="s">
        <v>399</v>
      </c>
      <c r="B142" s="20" t="s">
        <v>400</v>
      </c>
      <c r="C142" s="20" t="s">
        <v>401</v>
      </c>
      <c r="D142" s="21" t="s">
        <v>35</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19" t="s">
        <v>402</v>
      </c>
      <c r="B143" s="19" t="s">
        <v>403</v>
      </c>
      <c r="C143" s="20"/>
      <c r="D143" s="21" t="s">
        <v>31</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24" t="s">
        <v>404</v>
      </c>
      <c r="B144" s="20" t="s">
        <v>405</v>
      </c>
      <c r="C144" s="20" t="s">
        <v>406</v>
      </c>
      <c r="D144" s="21" t="s">
        <v>35</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4" t="s">
        <v>407</v>
      </c>
      <c r="B145" s="20" t="s">
        <v>408</v>
      </c>
      <c r="C145" s="20" t="s">
        <v>409</v>
      </c>
      <c r="D145" s="21" t="s">
        <v>35</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24" t="s">
        <v>410</v>
      </c>
      <c r="B146" s="20" t="s">
        <v>411</v>
      </c>
      <c r="C146" s="20" t="s">
        <v>412</v>
      </c>
      <c r="D146" s="21" t="s">
        <v>35</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19" t="s">
        <v>413</v>
      </c>
      <c r="B147" s="19" t="s">
        <v>414</v>
      </c>
      <c r="C147" s="20"/>
      <c r="D147" s="21" t="s">
        <v>31</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24" t="s">
        <v>415</v>
      </c>
      <c r="B148" s="20" t="s">
        <v>416</v>
      </c>
      <c r="C148" s="20" t="s">
        <v>406</v>
      </c>
      <c r="D148" s="21" t="s">
        <v>35</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4" t="s">
        <v>417</v>
      </c>
      <c r="B149" s="20" t="s">
        <v>418</v>
      </c>
      <c r="C149" s="20" t="s">
        <v>409</v>
      </c>
      <c r="D149" s="21" t="s">
        <v>35</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24" t="s">
        <v>419</v>
      </c>
      <c r="B150" s="20" t="s">
        <v>420</v>
      </c>
      <c r="C150" s="20" t="s">
        <v>406</v>
      </c>
      <c r="D150" s="21" t="s">
        <v>35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19" t="s">
        <v>421</v>
      </c>
      <c r="B151" s="19" t="s">
        <v>422</v>
      </c>
      <c r="C151" s="20"/>
      <c r="D151" s="21" t="s">
        <v>31</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A152" s="24" t="s">
        <v>423</v>
      </c>
      <c r="B152" s="20" t="s">
        <v>424</v>
      </c>
      <c r="C152" s="20" t="s">
        <v>425</v>
      </c>
      <c r="D152" s="21" t="s">
        <v>35</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4" t="s">
        <v>423</v>
      </c>
      <c r="B153" s="20" t="s">
        <v>426</v>
      </c>
      <c r="C153" s="20" t="s">
        <v>409</v>
      </c>
      <c r="D153" s="21" t="s">
        <v>35</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24" t="s">
        <v>423</v>
      </c>
      <c r="B154" s="20" t="s">
        <v>427</v>
      </c>
      <c r="C154" s="20" t="s">
        <v>428</v>
      </c>
      <c r="D154" s="21" t="s">
        <v>35</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19" t="s">
        <v>429</v>
      </c>
      <c r="B155" s="19" t="s">
        <v>430</v>
      </c>
      <c r="C155" s="20"/>
      <c r="D155" s="21" t="s">
        <v>31</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24" t="s">
        <v>431</v>
      </c>
      <c r="B156" s="20" t="s">
        <v>432</v>
      </c>
      <c r="C156" s="20" t="s">
        <v>433</v>
      </c>
      <c r="D156" s="21" t="s">
        <v>35</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4" t="s">
        <v>434</v>
      </c>
      <c r="B157" s="20" t="s">
        <v>435</v>
      </c>
      <c r="C157" s="20" t="s">
        <v>433</v>
      </c>
      <c r="D157" s="21" t="s">
        <v>35</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19" t="s">
        <v>436</v>
      </c>
      <c r="B158" s="19" t="s">
        <v>437</v>
      </c>
      <c r="C158" s="20"/>
      <c r="D158" s="21" t="s">
        <v>31</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4" t="s">
        <v>438</v>
      </c>
      <c r="B159" s="20" t="s">
        <v>439</v>
      </c>
      <c r="C159" s="20" t="s">
        <v>440</v>
      </c>
      <c r="D159" s="21" t="s">
        <v>35</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24" t="s">
        <v>441</v>
      </c>
      <c r="B160" s="20" t="s">
        <v>442</v>
      </c>
      <c r="C160" s="20" t="s">
        <v>443</v>
      </c>
      <c r="D160" s="21" t="s">
        <v>35</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4" t="s">
        <v>444</v>
      </c>
      <c r="B161" s="20" t="s">
        <v>445</v>
      </c>
      <c r="C161" s="20" t="s">
        <v>446</v>
      </c>
      <c r="D161" s="21" t="s">
        <v>35</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18" t="s">
        <v>447</v>
      </c>
      <c r="B162" s="20" t="s">
        <v>448</v>
      </c>
      <c r="C162" s="20" t="s">
        <v>449</v>
      </c>
      <c r="D162" s="21" t="s">
        <v>35</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19" t="s">
        <v>450</v>
      </c>
      <c r="B163" s="19" t="s">
        <v>451</v>
      </c>
      <c r="C163" s="20"/>
      <c r="D163" s="21" t="s">
        <v>31</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24" t="s">
        <v>452</v>
      </c>
      <c r="B164" s="20" t="s">
        <v>453</v>
      </c>
      <c r="C164" s="20" t="s">
        <v>390</v>
      </c>
      <c r="D164" s="21" t="s">
        <v>35</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24" t="s">
        <v>454</v>
      </c>
      <c r="B165" s="20" t="s">
        <v>455</v>
      </c>
      <c r="C165" s="20" t="s">
        <v>456</v>
      </c>
      <c r="D165" s="21" t="s">
        <v>35</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24" t="s">
        <v>457</v>
      </c>
      <c r="B166" s="20" t="s">
        <v>458</v>
      </c>
      <c r="C166" s="20" t="s">
        <v>459</v>
      </c>
      <c r="D166" s="21" t="s">
        <v>35</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4" t="s">
        <v>460</v>
      </c>
      <c r="B167" s="20" t="s">
        <v>461</v>
      </c>
      <c r="C167" s="20" t="s">
        <v>462</v>
      </c>
      <c r="D167" s="21" t="s">
        <v>35</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19" t="s">
        <v>463</v>
      </c>
      <c r="B168" s="19" t="s">
        <v>464</v>
      </c>
      <c r="D168" s="21" t="s">
        <v>31</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18" t="s">
        <v>465</v>
      </c>
      <c r="B169" s="20" t="s">
        <v>466</v>
      </c>
      <c r="C169" s="20" t="s">
        <v>467</v>
      </c>
      <c r="D169" s="21" t="s">
        <v>35</v>
      </c>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A170" s="18" t="s">
        <v>468</v>
      </c>
      <c r="B170" s="20" t="s">
        <v>469</v>
      </c>
      <c r="C170" s="20" t="s">
        <v>470</v>
      </c>
      <c r="D170" s="21" t="s">
        <v>35</v>
      </c>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18" t="s">
        <v>471</v>
      </c>
      <c r="B171" s="20" t="s">
        <v>472</v>
      </c>
      <c r="C171" s="20" t="s">
        <v>473</v>
      </c>
      <c r="D171" s="21" t="s">
        <v>35</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18" t="s">
        <v>474</v>
      </c>
      <c r="B172" s="20" t="s">
        <v>475</v>
      </c>
      <c r="C172" s="18" t="s">
        <v>476</v>
      </c>
      <c r="D172" s="21" t="s">
        <v>35</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18" t="s">
        <v>477</v>
      </c>
      <c r="B173" s="20" t="s">
        <v>478</v>
      </c>
      <c r="C173" s="20" t="s">
        <v>479</v>
      </c>
      <c r="D173" s="21" t="s">
        <v>35</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19" t="s">
        <v>480</v>
      </c>
      <c r="B174" s="19" t="s">
        <v>481</v>
      </c>
      <c r="C174" s="20"/>
      <c r="D174" s="21" t="s">
        <v>31</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4" t="s">
        <v>482</v>
      </c>
      <c r="B175" s="20" t="s">
        <v>483</v>
      </c>
      <c r="C175" s="20" t="s">
        <v>484</v>
      </c>
      <c r="D175" s="21" t="s">
        <v>35</v>
      </c>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c r="A176" s="24" t="s">
        <v>485</v>
      </c>
      <c r="B176" s="20" t="s">
        <v>486</v>
      </c>
      <c r="C176" s="20" t="s">
        <v>487</v>
      </c>
      <c r="D176" s="21" t="s">
        <v>35</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4" t="s">
        <v>488</v>
      </c>
      <c r="B177" s="20" t="s">
        <v>489</v>
      </c>
      <c r="C177" s="20" t="s">
        <v>490</v>
      </c>
      <c r="D177" s="21" t="s">
        <v>35</v>
      </c>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24" t="s">
        <v>491</v>
      </c>
      <c r="B178" s="20" t="s">
        <v>492</v>
      </c>
      <c r="C178" s="20" t="s">
        <v>493</v>
      </c>
      <c r="D178" s="21" t="s">
        <v>35</v>
      </c>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4" t="s">
        <v>494</v>
      </c>
      <c r="B179" s="20" t="s">
        <v>495</v>
      </c>
      <c r="C179" s="20" t="s">
        <v>496</v>
      </c>
      <c r="D179" s="21" t="s">
        <v>35</v>
      </c>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c r="A180" s="19" t="s">
        <v>497</v>
      </c>
      <c r="B180" s="19" t="s">
        <v>498</v>
      </c>
      <c r="C180" s="20"/>
      <c r="D180" s="21" t="s">
        <v>31</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4" t="s">
        <v>499</v>
      </c>
      <c r="B181" s="20" t="s">
        <v>500</v>
      </c>
      <c r="C181" s="20" t="s">
        <v>501</v>
      </c>
      <c r="D181" s="21" t="s">
        <v>35</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24" t="s">
        <v>502</v>
      </c>
      <c r="B182" s="20" t="s">
        <v>503</v>
      </c>
      <c r="C182" s="20" t="s">
        <v>504</v>
      </c>
      <c r="D182" s="21" t="s">
        <v>35</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4" t="s">
        <v>505</v>
      </c>
      <c r="B183" s="20" t="s">
        <v>506</v>
      </c>
      <c r="C183" s="20" t="s">
        <v>507</v>
      </c>
      <c r="D183" s="21" t="s">
        <v>35</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24" t="s">
        <v>508</v>
      </c>
      <c r="B184" s="20" t="s">
        <v>509</v>
      </c>
      <c r="C184" s="20" t="s">
        <v>510</v>
      </c>
      <c r="D184" s="21" t="s">
        <v>35</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19" t="s">
        <v>511</v>
      </c>
      <c r="B185" s="19" t="s">
        <v>512</v>
      </c>
      <c r="C185" s="20"/>
      <c r="D185" s="21" t="s">
        <v>31</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24" t="s">
        <v>513</v>
      </c>
      <c r="B186" s="20" t="s">
        <v>514</v>
      </c>
      <c r="C186" s="20" t="s">
        <v>515</v>
      </c>
      <c r="D186" s="21" t="s">
        <v>35</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4" t="s">
        <v>516</v>
      </c>
      <c r="B187" s="20" t="s">
        <v>517</v>
      </c>
      <c r="C187" s="20" t="s">
        <v>518</v>
      </c>
      <c r="D187" s="21" t="s">
        <v>35</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24" t="s">
        <v>519</v>
      </c>
      <c r="B188" s="20" t="s">
        <v>520</v>
      </c>
      <c r="C188" s="20" t="s">
        <v>521</v>
      </c>
      <c r="D188" s="21" t="s">
        <v>35</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24" t="s">
        <v>522</v>
      </c>
      <c r="B189" s="20" t="s">
        <v>523</v>
      </c>
      <c r="C189" s="20" t="s">
        <v>521</v>
      </c>
      <c r="D189" s="21" t="s">
        <v>35</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A190" s="24" t="s">
        <v>524</v>
      </c>
      <c r="B190" s="20" t="s">
        <v>525</v>
      </c>
      <c r="C190" s="20" t="s">
        <v>504</v>
      </c>
      <c r="D190" s="21" t="s">
        <v>35</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19" t="s">
        <v>526</v>
      </c>
      <c r="B191" s="19" t="s">
        <v>527</v>
      </c>
      <c r="C191" s="20"/>
      <c r="D191" s="21" t="s">
        <v>31</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24" t="s">
        <v>528</v>
      </c>
      <c r="B192" s="20" t="s">
        <v>529</v>
      </c>
      <c r="C192" s="20" t="s">
        <v>530</v>
      </c>
      <c r="D192" s="21" t="s">
        <v>35</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4" t="s">
        <v>531</v>
      </c>
      <c r="B193" s="20" t="s">
        <v>532</v>
      </c>
      <c r="C193" s="20" t="s">
        <v>515</v>
      </c>
      <c r="D193" s="21" t="s">
        <v>35</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24" t="s">
        <v>533</v>
      </c>
      <c r="B194" s="20" t="s">
        <v>534</v>
      </c>
      <c r="C194" s="20" t="s">
        <v>515</v>
      </c>
      <c r="D194" s="21" t="s">
        <v>35</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4" t="s">
        <v>535</v>
      </c>
      <c r="B195" s="20" t="s">
        <v>536</v>
      </c>
      <c r="C195" s="20" t="s">
        <v>515</v>
      </c>
      <c r="D195" s="21" t="s">
        <v>35</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24" t="s">
        <v>537</v>
      </c>
      <c r="B196" s="20" t="s">
        <v>538</v>
      </c>
      <c r="C196" s="20" t="s">
        <v>515</v>
      </c>
      <c r="D196" s="21" t="s">
        <v>35</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4" t="s">
        <v>539</v>
      </c>
      <c r="B197" s="20" t="s">
        <v>540</v>
      </c>
      <c r="C197" s="20" t="s">
        <v>515</v>
      </c>
      <c r="D197" s="21" t="s">
        <v>35</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24" t="s">
        <v>541</v>
      </c>
      <c r="B198" s="20" t="s">
        <v>542</v>
      </c>
      <c r="C198" s="20" t="s">
        <v>515</v>
      </c>
      <c r="D198" s="21" t="s">
        <v>35</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4" t="s">
        <v>543</v>
      </c>
      <c r="B199" s="20" t="s">
        <v>544</v>
      </c>
      <c r="C199" s="20" t="s">
        <v>515</v>
      </c>
      <c r="D199" s="21" t="s">
        <v>35</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24" t="s">
        <v>545</v>
      </c>
      <c r="B200" s="20" t="s">
        <v>546</v>
      </c>
      <c r="C200" s="20" t="s">
        <v>515</v>
      </c>
      <c r="D200" s="21" t="s">
        <v>35</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4" t="s">
        <v>547</v>
      </c>
      <c r="B201" s="20" t="s">
        <v>548</v>
      </c>
      <c r="C201" s="20" t="s">
        <v>515</v>
      </c>
      <c r="D201" s="21" t="s">
        <v>35</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24" t="s">
        <v>549</v>
      </c>
      <c r="B202" s="20" t="s">
        <v>550</v>
      </c>
      <c r="C202" s="20" t="s">
        <v>515</v>
      </c>
      <c r="D202" s="21" t="s">
        <v>35</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4" t="s">
        <v>551</v>
      </c>
      <c r="B203" s="20" t="s">
        <v>552</v>
      </c>
      <c r="C203" s="20" t="s">
        <v>553</v>
      </c>
      <c r="D203" s="21" t="s">
        <v>35</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24" t="s">
        <v>554</v>
      </c>
      <c r="B204" s="20" t="s">
        <v>555</v>
      </c>
      <c r="C204" s="20" t="s">
        <v>556</v>
      </c>
      <c r="D204" s="21" t="s">
        <v>35</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19" t="s">
        <v>557</v>
      </c>
      <c r="B205" s="19" t="s">
        <v>558</v>
      </c>
      <c r="C205" s="20"/>
      <c r="D205" s="21" t="s">
        <v>31</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24" t="s">
        <v>559</v>
      </c>
      <c r="B206" s="20" t="s">
        <v>560</v>
      </c>
      <c r="C206" s="20" t="s">
        <v>561</v>
      </c>
      <c r="D206" s="21" t="s">
        <v>35</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4" t="s">
        <v>562</v>
      </c>
      <c r="B207" s="20" t="s">
        <v>563</v>
      </c>
      <c r="C207" s="20" t="s">
        <v>561</v>
      </c>
      <c r="D207" s="21" t="s">
        <v>35</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24" t="s">
        <v>564</v>
      </c>
      <c r="B208" s="20" t="s">
        <v>565</v>
      </c>
      <c r="C208" s="20" t="s">
        <v>561</v>
      </c>
      <c r="D208" s="21" t="s">
        <v>35</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4" t="s">
        <v>566</v>
      </c>
      <c r="B209" s="20" t="s">
        <v>567</v>
      </c>
      <c r="C209" s="20" t="s">
        <v>561</v>
      </c>
      <c r="D209" s="21" t="s">
        <v>35</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24" t="s">
        <v>568</v>
      </c>
      <c r="B210" s="20" t="s">
        <v>569</v>
      </c>
      <c r="C210" s="20" t="s">
        <v>561</v>
      </c>
      <c r="D210" s="21" t="s">
        <v>35</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4" t="s">
        <v>570</v>
      </c>
      <c r="B211" s="20" t="s">
        <v>571</v>
      </c>
      <c r="C211" s="20" t="s">
        <v>572</v>
      </c>
      <c r="D211" s="21" t="s">
        <v>35</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19" t="s">
        <v>573</v>
      </c>
      <c r="B212" s="19" t="s">
        <v>574</v>
      </c>
      <c r="C212" s="20"/>
      <c r="D212" s="21" t="s">
        <v>31</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4" t="s">
        <v>575</v>
      </c>
      <c r="B213" s="20" t="s">
        <v>576</v>
      </c>
      <c r="C213" s="20" t="s">
        <v>577</v>
      </c>
      <c r="D213" s="21" t="s">
        <v>35</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c r="A214" s="24" t="s">
        <v>578</v>
      </c>
      <c r="B214" s="20" t="s">
        <v>579</v>
      </c>
      <c r="C214" s="20" t="s">
        <v>577</v>
      </c>
      <c r="D214" s="21" t="s">
        <v>35</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4" t="s">
        <v>580</v>
      </c>
      <c r="B215" s="20" t="s">
        <v>581</v>
      </c>
      <c r="C215" s="20" t="s">
        <v>577</v>
      </c>
      <c r="D215" s="21" t="s">
        <v>35</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c r="A216" s="24" t="s">
        <v>582</v>
      </c>
      <c r="B216" s="20" t="s">
        <v>583</v>
      </c>
      <c r="C216" s="20" t="s">
        <v>584</v>
      </c>
      <c r="D216" s="21" t="s">
        <v>35</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4" t="s">
        <v>585</v>
      </c>
      <c r="B217" s="20" t="s">
        <v>586</v>
      </c>
      <c r="C217" s="18" t="s">
        <v>587</v>
      </c>
      <c r="D217" s="21" t="s">
        <v>35</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c r="A218" s="24" t="s">
        <v>588</v>
      </c>
      <c r="B218" s="20" t="s">
        <v>589</v>
      </c>
      <c r="C218" s="20" t="s">
        <v>590</v>
      </c>
      <c r="D218" s="21" t="s">
        <v>35</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4" t="s">
        <v>591</v>
      </c>
      <c r="B219" s="20" t="s">
        <v>592</v>
      </c>
      <c r="C219" s="20" t="s">
        <v>593</v>
      </c>
      <c r="D219" s="21" t="s">
        <v>35</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c r="A220" s="24" t="s">
        <v>594</v>
      </c>
      <c r="B220" s="20" t="s">
        <v>595</v>
      </c>
      <c r="C220" s="20" t="s">
        <v>596</v>
      </c>
      <c r="D220" s="21" t="s">
        <v>35</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4" t="s">
        <v>597</v>
      </c>
      <c r="B221" s="20" t="s">
        <v>598</v>
      </c>
      <c r="C221" s="20" t="s">
        <v>599</v>
      </c>
      <c r="D221" s="21" t="s">
        <v>35</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c r="A222" s="24" t="s">
        <v>600</v>
      </c>
      <c r="B222" s="20" t="s">
        <v>601</v>
      </c>
      <c r="C222" s="20" t="s">
        <v>602</v>
      </c>
      <c r="D222" s="21" t="s">
        <v>35</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4" t="s">
        <v>603</v>
      </c>
      <c r="B223" s="20" t="s">
        <v>604</v>
      </c>
      <c r="C223" s="20" t="s">
        <v>605</v>
      </c>
      <c r="D223" s="21" t="s">
        <v>35</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c r="A224" s="24" t="s">
        <v>606</v>
      </c>
      <c r="B224" s="20" t="s">
        <v>607</v>
      </c>
      <c r="C224" s="20" t="s">
        <v>608</v>
      </c>
      <c r="D224" s="21" t="s">
        <v>35</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4" t="s">
        <v>609</v>
      </c>
      <c r="B225" s="20" t="s">
        <v>610</v>
      </c>
      <c r="C225" s="20" t="s">
        <v>611</v>
      </c>
      <c r="D225" s="21" t="s">
        <v>35</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c r="A226" s="24" t="s">
        <v>612</v>
      </c>
      <c r="B226" s="20" t="s">
        <v>613</v>
      </c>
      <c r="C226" s="20" t="s">
        <v>614</v>
      </c>
      <c r="D226" s="21" t="s">
        <v>35</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4" t="s">
        <v>615</v>
      </c>
      <c r="B227" s="20" t="s">
        <v>616</v>
      </c>
      <c r="C227" s="20" t="s">
        <v>617</v>
      </c>
      <c r="D227" s="21" t="s">
        <v>35</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c r="A228" s="19" t="s">
        <v>618</v>
      </c>
      <c r="B228" s="19" t="s">
        <v>619</v>
      </c>
      <c r="C228" s="20"/>
      <c r="D228" s="21" t="s">
        <v>31</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4" t="s">
        <v>620</v>
      </c>
      <c r="B229" s="20" t="s">
        <v>621</v>
      </c>
      <c r="C229" s="20" t="s">
        <v>328</v>
      </c>
      <c r="D229" s="21" t="s">
        <v>35</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c r="A230" s="18" t="s">
        <v>622</v>
      </c>
      <c r="B230" s="20" t="s">
        <v>623</v>
      </c>
      <c r="C230" s="20" t="s">
        <v>624</v>
      </c>
      <c r="D230" s="21" t="s">
        <v>35</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19" t="s">
        <v>625</v>
      </c>
      <c r="B231" s="19" t="s">
        <v>626</v>
      </c>
      <c r="C231" s="20"/>
      <c r="D231" s="21" t="s">
        <v>31</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c r="A232" s="24" t="s">
        <v>627</v>
      </c>
      <c r="B232" s="20" t="s">
        <v>628</v>
      </c>
      <c r="C232" s="20" t="s">
        <v>629</v>
      </c>
      <c r="D232" s="21" t="s">
        <v>35</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4" t="s">
        <v>630</v>
      </c>
      <c r="B233" s="20" t="s">
        <v>631</v>
      </c>
      <c r="C233" s="20" t="s">
        <v>632</v>
      </c>
      <c r="D233" s="21" t="s">
        <v>35</v>
      </c>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c r="A234" s="24" t="s">
        <v>633</v>
      </c>
      <c r="B234" s="20" t="s">
        <v>634</v>
      </c>
      <c r="C234" s="20" t="s">
        <v>635</v>
      </c>
      <c r="D234" s="21" t="s">
        <v>35</v>
      </c>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4" t="s">
        <v>636</v>
      </c>
      <c r="B235" s="20" t="s">
        <v>637</v>
      </c>
      <c r="C235" s="20" t="s">
        <v>629</v>
      </c>
      <c r="D235" s="21" t="s">
        <v>35</v>
      </c>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c r="A236" s="24" t="s">
        <v>638</v>
      </c>
      <c r="B236" s="20" t="s">
        <v>639</v>
      </c>
      <c r="C236" s="20" t="s">
        <v>629</v>
      </c>
      <c r="D236" s="21" t="s">
        <v>35</v>
      </c>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4" t="s">
        <v>640</v>
      </c>
      <c r="B237" s="20" t="s">
        <v>641</v>
      </c>
      <c r="C237" s="20" t="s">
        <v>642</v>
      </c>
      <c r="D237" s="21" t="s">
        <v>35</v>
      </c>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c r="A238" s="24" t="s">
        <v>643</v>
      </c>
      <c r="B238" s="20" t="s">
        <v>644</v>
      </c>
      <c r="C238" s="20" t="s">
        <v>629</v>
      </c>
      <c r="D238" s="21" t="s">
        <v>35</v>
      </c>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4" t="s">
        <v>645</v>
      </c>
      <c r="B239" s="20" t="s">
        <v>646</v>
      </c>
      <c r="C239" s="20" t="s">
        <v>629</v>
      </c>
      <c r="D239" s="21" t="s">
        <v>35</v>
      </c>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c r="A240" s="24" t="s">
        <v>647</v>
      </c>
      <c r="B240" s="20" t="s">
        <v>648</v>
      </c>
      <c r="C240" s="20" t="s">
        <v>168</v>
      </c>
      <c r="D240" s="21" t="s">
        <v>35</v>
      </c>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4" t="s">
        <v>649</v>
      </c>
      <c r="B241" s="20" t="s">
        <v>650</v>
      </c>
      <c r="C241" s="20" t="s">
        <v>642</v>
      </c>
      <c r="D241" s="21" t="s">
        <v>35</v>
      </c>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c r="A242" s="24" t="s">
        <v>651</v>
      </c>
      <c r="B242" s="20" t="s">
        <v>652</v>
      </c>
      <c r="C242" s="20" t="s">
        <v>168</v>
      </c>
      <c r="D242" s="21" t="s">
        <v>35</v>
      </c>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4" t="s">
        <v>653</v>
      </c>
      <c r="B243" s="20" t="s">
        <v>654</v>
      </c>
      <c r="C243" s="20" t="s">
        <v>642</v>
      </c>
      <c r="D243" s="21" t="s">
        <v>35</v>
      </c>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c r="A244" s="19" t="s">
        <v>655</v>
      </c>
      <c r="B244" s="19" t="s">
        <v>656</v>
      </c>
      <c r="C244" s="20"/>
      <c r="D244" s="21" t="s">
        <v>31</v>
      </c>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4" t="s">
        <v>657</v>
      </c>
      <c r="B245" s="20" t="s">
        <v>658</v>
      </c>
      <c r="C245" s="20" t="s">
        <v>659</v>
      </c>
      <c r="D245" s="21" t="s">
        <v>35</v>
      </c>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c r="A246" s="18" t="s">
        <v>660</v>
      </c>
      <c r="B246" s="20" t="s">
        <v>661</v>
      </c>
      <c r="C246" s="20" t="s">
        <v>662</v>
      </c>
      <c r="D246" s="21" t="s">
        <v>35</v>
      </c>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18" t="s">
        <v>663</v>
      </c>
      <c r="B247" s="20" t="s">
        <v>664</v>
      </c>
      <c r="C247" s="20" t="s">
        <v>665</v>
      </c>
      <c r="D247" s="21" t="s">
        <v>35</v>
      </c>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c r="A248" s="19" t="s">
        <v>666</v>
      </c>
      <c r="B248" s="19" t="s">
        <v>667</v>
      </c>
      <c r="C248" s="20"/>
      <c r="D248" s="21" t="s">
        <v>31</v>
      </c>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4" t="s">
        <v>668</v>
      </c>
      <c r="B249" s="20" t="s">
        <v>669</v>
      </c>
      <c r="C249" s="20" t="s">
        <v>670</v>
      </c>
      <c r="D249" s="21" t="s">
        <v>35</v>
      </c>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c r="A250" s="24" t="s">
        <v>671</v>
      </c>
      <c r="B250" s="20" t="s">
        <v>672</v>
      </c>
      <c r="C250" s="20" t="s">
        <v>673</v>
      </c>
      <c r="D250" s="21" t="s">
        <v>35</v>
      </c>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4" t="s">
        <v>674</v>
      </c>
      <c r="B251" s="20" t="s">
        <v>675</v>
      </c>
      <c r="C251" s="20" t="s">
        <v>676</v>
      </c>
      <c r="D251" s="21" t="s">
        <v>35</v>
      </c>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c r="A252" s="24" t="s">
        <v>677</v>
      </c>
      <c r="B252" s="20" t="s">
        <v>678</v>
      </c>
      <c r="C252" s="20" t="s">
        <v>662</v>
      </c>
      <c r="D252" s="21" t="s">
        <v>35</v>
      </c>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4" t="s">
        <v>679</v>
      </c>
      <c r="B253" s="20" t="s">
        <v>680</v>
      </c>
      <c r="C253" s="20" t="s">
        <v>681</v>
      </c>
      <c r="D253" s="21" t="s">
        <v>35</v>
      </c>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c r="A254" s="24" t="s">
        <v>682</v>
      </c>
      <c r="B254" s="20" t="s">
        <v>683</v>
      </c>
      <c r="C254" s="20" t="s">
        <v>681</v>
      </c>
      <c r="D254" s="21" t="s">
        <v>35</v>
      </c>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4" t="s">
        <v>684</v>
      </c>
      <c r="B255" s="20" t="s">
        <v>685</v>
      </c>
      <c r="C255" s="20" t="s">
        <v>686</v>
      </c>
      <c r="D255" s="21" t="s">
        <v>35</v>
      </c>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c r="A256" s="24" t="s">
        <v>687</v>
      </c>
      <c r="B256" s="20" t="s">
        <v>688</v>
      </c>
      <c r="C256" s="20" t="s">
        <v>689</v>
      </c>
      <c r="D256" s="21" t="s">
        <v>35</v>
      </c>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4" t="s">
        <v>690</v>
      </c>
      <c r="B257" s="20" t="s">
        <v>691</v>
      </c>
      <c r="C257" s="20" t="s">
        <v>692</v>
      </c>
      <c r="D257" s="21" t="s">
        <v>35</v>
      </c>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c r="A258" s="24" t="s">
        <v>693</v>
      </c>
      <c r="B258" s="20" t="s">
        <v>694</v>
      </c>
      <c r="C258" s="20" t="s">
        <v>695</v>
      </c>
      <c r="D258" s="21" t="s">
        <v>35</v>
      </c>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19" t="s">
        <v>696</v>
      </c>
      <c r="B259" s="19" t="s">
        <v>697</v>
      </c>
      <c r="C259" s="20"/>
      <c r="D259" s="21" t="s">
        <v>31</v>
      </c>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c r="A260" s="24" t="s">
        <v>698</v>
      </c>
      <c r="B260" s="20" t="s">
        <v>699</v>
      </c>
      <c r="C260" s="20" t="s">
        <v>700</v>
      </c>
      <c r="D260" s="21" t="s">
        <v>35</v>
      </c>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18" t="s">
        <v>701</v>
      </c>
      <c r="B261" s="20" t="s">
        <v>702</v>
      </c>
      <c r="C261" s="20" t="s">
        <v>703</v>
      </c>
      <c r="D261" s="21" t="s">
        <v>35</v>
      </c>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c r="A262" s="19" t="s">
        <v>704</v>
      </c>
      <c r="B262" s="19" t="s">
        <v>705</v>
      </c>
      <c r="C262" s="20"/>
      <c r="D262" s="21" t="s">
        <v>31</v>
      </c>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4" t="s">
        <v>706</v>
      </c>
      <c r="B263" s="20" t="s">
        <v>707</v>
      </c>
      <c r="C263" s="20" t="s">
        <v>708</v>
      </c>
      <c r="D263" s="21" t="s">
        <v>35</v>
      </c>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c r="A264" s="18" t="s">
        <v>709</v>
      </c>
      <c r="B264" s="20" t="s">
        <v>710</v>
      </c>
      <c r="C264" s="20" t="s">
        <v>711</v>
      </c>
      <c r="D264" s="21" t="s">
        <v>35</v>
      </c>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19" t="s">
        <v>712</v>
      </c>
      <c r="B265" s="19" t="s">
        <v>713</v>
      </c>
      <c r="C265" s="20"/>
      <c r="D265" s="21" t="s">
        <v>31</v>
      </c>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4" t="s">
        <v>714</v>
      </c>
      <c r="B266" s="20" t="s">
        <v>715</v>
      </c>
      <c r="C266" s="20" t="s">
        <v>716</v>
      </c>
      <c r="D266" s="21" t="s">
        <v>35</v>
      </c>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18" t="s">
        <v>717</v>
      </c>
      <c r="B267" s="20" t="s">
        <v>718</v>
      </c>
      <c r="C267" s="20" t="s">
        <v>719</v>
      </c>
      <c r="D267" s="21" t="s">
        <v>35</v>
      </c>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sheetData>
  <autoFilter ref="$A$1:$AA$267"/>
  <dataValidations>
    <dataValidation type="list" allowBlank="1" showInputMessage="1" showErrorMessage="1" prompt="Click and enter a value from the list of items" sqref="D2:D267">
      <formula1>"Yes,No,Category"</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8" width="26.75"/>
  </cols>
  <sheetData>
    <row r="1">
      <c r="A1" s="25" t="s">
        <v>720</v>
      </c>
      <c r="B1" s="26" t="s">
        <v>721</v>
      </c>
      <c r="C1" s="27" t="s">
        <v>722</v>
      </c>
      <c r="D1" s="27" t="s">
        <v>723</v>
      </c>
      <c r="E1" s="28" t="s">
        <v>724</v>
      </c>
    </row>
    <row r="2">
      <c r="A2" s="25"/>
      <c r="B2" s="26"/>
      <c r="C2" s="27"/>
      <c r="D2" s="27"/>
      <c r="E2" s="29" t="str">
        <f>'Instructions &amp; Roles'!$A$7</f>
        <v>Responsible (R)</v>
      </c>
      <c r="F2" s="29" t="str">
        <f>'Instructions &amp; Roles'!$A$8</f>
        <v>Accountable (A)</v>
      </c>
      <c r="G2" s="29" t="str">
        <f>'Instructions &amp; Roles'!$A$9</f>
        <v>Consulted (C)</v>
      </c>
      <c r="H2" s="29" t="str">
        <f>'Instructions &amp; Roles'!$A$10</f>
        <v>Informed (I)</v>
      </c>
    </row>
    <row r="3">
      <c r="A3" s="30">
        <v>2.0</v>
      </c>
      <c r="B3" s="31" t="str">
        <f t="array" ref="B3:B267">Rules!A3:A353</f>
        <v>CC 1.1.1</v>
      </c>
      <c r="C3" s="31" t="str">
        <f t="array" ref="C3:C267">Rules!B3:B353</f>
        <v>Sets the Tone at the Top: The board of directors and management demonstrate through their directives, actions, and behavior the importance of integrity and ethical values to support the funtioning of the system of internal controls. </v>
      </c>
      <c r="D3" s="32" t="str">
        <f t="array" ref="D3:D267">Rules!D3:D353</f>
        <v>Yes</v>
      </c>
      <c r="E3" s="33" t="s">
        <v>725</v>
      </c>
      <c r="F3" s="33" t="s">
        <v>725</v>
      </c>
      <c r="G3" s="34"/>
      <c r="H3" s="35"/>
    </row>
    <row r="4">
      <c r="A4" s="30">
        <v>3.0</v>
      </c>
      <c r="B4" s="36" t="s">
        <v>36</v>
      </c>
      <c r="C4" s="37" t="s">
        <v>726</v>
      </c>
      <c r="D4" s="38" t="s">
        <v>35</v>
      </c>
      <c r="E4" s="33" t="s">
        <v>727</v>
      </c>
      <c r="F4" s="33" t="s">
        <v>725</v>
      </c>
      <c r="G4" s="33"/>
      <c r="H4" s="39"/>
    </row>
    <row r="5">
      <c r="A5" s="30">
        <v>4.0</v>
      </c>
      <c r="B5" s="36" t="s">
        <v>39</v>
      </c>
      <c r="C5" s="37" t="s">
        <v>728</v>
      </c>
      <c r="D5" s="38" t="s">
        <v>35</v>
      </c>
      <c r="E5" s="33" t="s">
        <v>727</v>
      </c>
      <c r="F5" s="33" t="s">
        <v>725</v>
      </c>
      <c r="G5" s="33"/>
      <c r="H5" s="39"/>
    </row>
    <row r="6">
      <c r="A6" s="30">
        <v>5.0</v>
      </c>
      <c r="B6" s="36" t="s">
        <v>42</v>
      </c>
      <c r="C6" s="37" t="s">
        <v>729</v>
      </c>
      <c r="D6" s="38" t="s">
        <v>35</v>
      </c>
      <c r="E6" s="33"/>
      <c r="F6" s="40"/>
      <c r="G6" s="34"/>
      <c r="H6" s="35"/>
    </row>
    <row r="7">
      <c r="A7" s="30">
        <v>6.0</v>
      </c>
      <c r="B7" s="36" t="s">
        <v>45</v>
      </c>
      <c r="C7" s="37" t="s">
        <v>730</v>
      </c>
      <c r="D7" s="38" t="s">
        <v>35</v>
      </c>
      <c r="E7" s="33"/>
      <c r="F7" s="33"/>
      <c r="G7" s="33"/>
      <c r="H7" s="39"/>
    </row>
    <row r="8">
      <c r="A8" s="30">
        <v>7.0</v>
      </c>
      <c r="B8" s="36" t="s">
        <v>48</v>
      </c>
      <c r="C8" s="37" t="s">
        <v>49</v>
      </c>
      <c r="D8" s="38" t="s">
        <v>31</v>
      </c>
      <c r="E8" s="33"/>
      <c r="F8" s="33"/>
      <c r="G8" s="33"/>
      <c r="H8" s="39"/>
    </row>
    <row r="9">
      <c r="A9" s="30">
        <v>8.0</v>
      </c>
      <c r="B9" s="36" t="s">
        <v>50</v>
      </c>
      <c r="C9" s="37" t="s">
        <v>731</v>
      </c>
      <c r="D9" s="38" t="s">
        <v>35</v>
      </c>
      <c r="E9" s="33"/>
      <c r="F9" s="33"/>
      <c r="G9" s="33"/>
      <c r="H9" s="39"/>
    </row>
    <row r="10">
      <c r="A10" s="30">
        <v>9.0</v>
      </c>
      <c r="B10" s="36" t="s">
        <v>53</v>
      </c>
      <c r="C10" s="37" t="s">
        <v>732</v>
      </c>
      <c r="D10" s="38" t="s">
        <v>35</v>
      </c>
      <c r="E10" s="33"/>
      <c r="F10" s="33"/>
      <c r="G10" s="33"/>
      <c r="H10" s="39"/>
    </row>
    <row r="11">
      <c r="A11" s="30">
        <v>10.0</v>
      </c>
      <c r="B11" s="36" t="s">
        <v>56</v>
      </c>
      <c r="C11" s="37" t="s">
        <v>733</v>
      </c>
      <c r="D11" s="38" t="s">
        <v>35</v>
      </c>
      <c r="E11" s="33"/>
      <c r="F11" s="33"/>
      <c r="G11" s="33"/>
      <c r="H11" s="39"/>
    </row>
    <row r="12">
      <c r="A12" s="30">
        <v>11.0</v>
      </c>
      <c r="B12" s="36" t="s">
        <v>59</v>
      </c>
      <c r="C12" s="37" t="s">
        <v>734</v>
      </c>
      <c r="D12" s="38" t="s">
        <v>35</v>
      </c>
      <c r="E12" s="33"/>
      <c r="F12" s="33"/>
      <c r="G12" s="33"/>
      <c r="H12" s="39"/>
    </row>
    <row r="13">
      <c r="A13" s="30">
        <v>12.0</v>
      </c>
      <c r="B13" s="36" t="s">
        <v>62</v>
      </c>
      <c r="C13" s="37" t="s">
        <v>63</v>
      </c>
      <c r="D13" s="38" t="s">
        <v>31</v>
      </c>
      <c r="E13" s="33"/>
      <c r="F13" s="33"/>
      <c r="G13" s="33"/>
      <c r="H13" s="39"/>
    </row>
    <row r="14">
      <c r="A14" s="30">
        <v>13.0</v>
      </c>
      <c r="B14" s="36" t="s">
        <v>64</v>
      </c>
      <c r="C14" s="37" t="s">
        <v>735</v>
      </c>
      <c r="D14" s="38" t="s">
        <v>35</v>
      </c>
      <c r="E14" s="33"/>
      <c r="F14" s="33"/>
      <c r="G14" s="33"/>
      <c r="H14" s="39"/>
    </row>
    <row r="15">
      <c r="A15" s="30">
        <v>14.0</v>
      </c>
      <c r="B15" s="36" t="s">
        <v>67</v>
      </c>
      <c r="C15" s="37" t="s">
        <v>736</v>
      </c>
      <c r="D15" s="38" t="s">
        <v>35</v>
      </c>
      <c r="E15" s="33"/>
      <c r="F15" s="41"/>
      <c r="G15" s="34"/>
      <c r="H15" s="35"/>
    </row>
    <row r="16">
      <c r="A16" s="30">
        <v>15.0</v>
      </c>
      <c r="B16" s="36" t="s">
        <v>70</v>
      </c>
      <c r="C16" s="37" t="s">
        <v>737</v>
      </c>
      <c r="D16" s="38" t="s">
        <v>35</v>
      </c>
      <c r="E16" s="33"/>
      <c r="F16" s="33"/>
      <c r="G16" s="33"/>
      <c r="H16" s="39"/>
    </row>
    <row r="17">
      <c r="A17" s="30">
        <v>16.0</v>
      </c>
      <c r="B17" s="36" t="s">
        <v>73</v>
      </c>
      <c r="C17" s="37" t="s">
        <v>738</v>
      </c>
      <c r="D17" s="38" t="s">
        <v>35</v>
      </c>
      <c r="E17" s="33"/>
      <c r="F17" s="33"/>
      <c r="G17" s="33"/>
      <c r="H17" s="39"/>
    </row>
    <row r="18">
      <c r="A18" s="30">
        <v>17.0</v>
      </c>
      <c r="B18" s="36" t="s">
        <v>76</v>
      </c>
      <c r="C18" s="37" t="s">
        <v>739</v>
      </c>
      <c r="D18" s="38" t="s">
        <v>35</v>
      </c>
      <c r="E18" s="33"/>
      <c r="F18" s="33"/>
      <c r="G18" s="33"/>
      <c r="H18" s="39"/>
    </row>
    <row r="19">
      <c r="A19" s="30">
        <v>18.0</v>
      </c>
      <c r="B19" s="36" t="s">
        <v>79</v>
      </c>
      <c r="C19" s="37" t="s">
        <v>80</v>
      </c>
      <c r="D19" s="38" t="s">
        <v>31</v>
      </c>
      <c r="E19" s="33"/>
      <c r="F19" s="41"/>
      <c r="G19" s="34"/>
      <c r="H19" s="35"/>
    </row>
    <row r="20">
      <c r="A20" s="30">
        <v>19.0</v>
      </c>
      <c r="B20" s="36" t="s">
        <v>81</v>
      </c>
      <c r="C20" s="37" t="s">
        <v>740</v>
      </c>
      <c r="D20" s="38" t="s">
        <v>35</v>
      </c>
      <c r="E20" s="33"/>
      <c r="F20" s="33"/>
      <c r="G20" s="33"/>
      <c r="H20" s="39"/>
    </row>
    <row r="21">
      <c r="A21" s="30">
        <v>20.0</v>
      </c>
      <c r="B21" s="36" t="s">
        <v>84</v>
      </c>
      <c r="C21" s="37" t="s">
        <v>741</v>
      </c>
      <c r="D21" s="38" t="s">
        <v>35</v>
      </c>
      <c r="E21" s="33"/>
      <c r="F21" s="33"/>
      <c r="G21" s="33"/>
      <c r="H21" s="39"/>
    </row>
    <row r="22">
      <c r="A22" s="30">
        <v>21.0</v>
      </c>
      <c r="B22" s="36" t="s">
        <v>87</v>
      </c>
      <c r="C22" s="37" t="s">
        <v>742</v>
      </c>
      <c r="D22" s="38" t="s">
        <v>35</v>
      </c>
      <c r="E22" s="33"/>
      <c r="F22" s="33"/>
      <c r="G22" s="33"/>
      <c r="H22" s="39"/>
    </row>
    <row r="23">
      <c r="A23" s="30">
        <v>22.0</v>
      </c>
      <c r="B23" s="36" t="s">
        <v>90</v>
      </c>
      <c r="C23" s="37" t="s">
        <v>743</v>
      </c>
      <c r="D23" s="38" t="s">
        <v>35</v>
      </c>
      <c r="E23" s="33"/>
      <c r="F23" s="33"/>
      <c r="G23" s="33"/>
      <c r="H23" s="39"/>
    </row>
    <row r="24">
      <c r="A24" s="30">
        <v>23.0</v>
      </c>
      <c r="B24" s="36" t="s">
        <v>93</v>
      </c>
      <c r="C24" s="37" t="s">
        <v>744</v>
      </c>
      <c r="D24" s="38" t="s">
        <v>35</v>
      </c>
      <c r="E24" s="33"/>
      <c r="F24" s="33"/>
      <c r="G24" s="33"/>
      <c r="H24" s="39"/>
    </row>
    <row r="25">
      <c r="A25" s="30">
        <v>24.0</v>
      </c>
      <c r="B25" s="36" t="s">
        <v>96</v>
      </c>
      <c r="C25" s="37" t="s">
        <v>745</v>
      </c>
      <c r="D25" s="38" t="s">
        <v>35</v>
      </c>
      <c r="E25" s="33"/>
      <c r="F25" s="41"/>
      <c r="G25" s="34"/>
      <c r="H25" s="35"/>
    </row>
    <row r="26">
      <c r="A26" s="30">
        <v>25.0</v>
      </c>
      <c r="B26" s="36" t="s">
        <v>99</v>
      </c>
      <c r="C26" s="37" t="s">
        <v>746</v>
      </c>
      <c r="D26" s="38" t="s">
        <v>35</v>
      </c>
      <c r="E26" s="33"/>
      <c r="F26" s="33"/>
      <c r="G26" s="33"/>
      <c r="H26" s="39"/>
    </row>
    <row r="27">
      <c r="A27" s="30">
        <v>26.0</v>
      </c>
      <c r="B27" s="36" t="s">
        <v>101</v>
      </c>
      <c r="C27" s="37" t="s">
        <v>102</v>
      </c>
      <c r="D27" s="38" t="s">
        <v>31</v>
      </c>
      <c r="E27" s="33"/>
      <c r="F27" s="41"/>
      <c r="G27" s="34"/>
      <c r="H27" s="35"/>
    </row>
    <row r="28">
      <c r="A28" s="30">
        <v>27.0</v>
      </c>
      <c r="B28" s="36" t="s">
        <v>103</v>
      </c>
      <c r="C28" s="37" t="s">
        <v>747</v>
      </c>
      <c r="D28" s="38" t="s">
        <v>35</v>
      </c>
      <c r="E28" s="33"/>
      <c r="F28" s="33"/>
      <c r="G28" s="33"/>
      <c r="H28" s="39"/>
    </row>
    <row r="29">
      <c r="A29" s="30">
        <v>28.0</v>
      </c>
      <c r="B29" s="36" t="s">
        <v>106</v>
      </c>
      <c r="C29" s="37" t="s">
        <v>748</v>
      </c>
      <c r="D29" s="38" t="s">
        <v>35</v>
      </c>
      <c r="E29" s="33"/>
      <c r="F29" s="33"/>
      <c r="G29" s="33"/>
      <c r="H29" s="39"/>
    </row>
    <row r="30">
      <c r="A30" s="30">
        <v>29.0</v>
      </c>
      <c r="B30" s="36" t="s">
        <v>109</v>
      </c>
      <c r="C30" s="37" t="s">
        <v>749</v>
      </c>
      <c r="D30" s="38" t="s">
        <v>35</v>
      </c>
      <c r="E30" s="33"/>
      <c r="F30" s="41"/>
      <c r="G30" s="34"/>
      <c r="H30" s="35"/>
    </row>
    <row r="31">
      <c r="A31" s="30">
        <v>30.0</v>
      </c>
      <c r="B31" s="36" t="s">
        <v>112</v>
      </c>
      <c r="C31" s="37" t="s">
        <v>750</v>
      </c>
      <c r="D31" s="38" t="s">
        <v>35</v>
      </c>
      <c r="E31" s="33"/>
      <c r="F31" s="33"/>
      <c r="G31" s="33"/>
      <c r="H31" s="39"/>
    </row>
    <row r="32">
      <c r="A32" s="30">
        <v>31.0</v>
      </c>
      <c r="B32" s="36" t="s">
        <v>115</v>
      </c>
      <c r="C32" s="37" t="s">
        <v>751</v>
      </c>
      <c r="D32" s="38" t="s">
        <v>35</v>
      </c>
      <c r="E32" s="33"/>
      <c r="F32" s="33"/>
      <c r="G32" s="33"/>
      <c r="H32" s="39"/>
    </row>
    <row r="33">
      <c r="A33" s="30">
        <v>32.0</v>
      </c>
      <c r="B33" s="36" t="s">
        <v>118</v>
      </c>
      <c r="C33" s="37" t="s">
        <v>119</v>
      </c>
      <c r="D33" s="38" t="s">
        <v>31</v>
      </c>
      <c r="E33" s="33"/>
      <c r="F33" s="33"/>
      <c r="G33" s="33"/>
      <c r="H33" s="39"/>
    </row>
    <row r="34">
      <c r="A34" s="30">
        <v>33.0</v>
      </c>
      <c r="B34" s="36" t="s">
        <v>120</v>
      </c>
      <c r="C34" s="37" t="s">
        <v>752</v>
      </c>
      <c r="D34" s="38" t="s">
        <v>35</v>
      </c>
      <c r="E34" s="33"/>
      <c r="F34" s="33"/>
      <c r="G34" s="33"/>
      <c r="H34" s="39"/>
    </row>
    <row r="35">
      <c r="A35" s="30">
        <v>34.0</v>
      </c>
      <c r="B35" s="36" t="s">
        <v>123</v>
      </c>
      <c r="C35" s="37" t="s">
        <v>753</v>
      </c>
      <c r="D35" s="38" t="s">
        <v>35</v>
      </c>
      <c r="E35" s="33"/>
      <c r="F35" s="33"/>
      <c r="G35" s="33"/>
      <c r="H35" s="39"/>
    </row>
    <row r="36">
      <c r="A36" s="30">
        <v>35.0</v>
      </c>
      <c r="B36" s="36" t="s">
        <v>126</v>
      </c>
      <c r="C36" s="37" t="s">
        <v>754</v>
      </c>
      <c r="D36" s="38" t="s">
        <v>35</v>
      </c>
      <c r="E36" s="33"/>
      <c r="F36" s="33"/>
      <c r="G36" s="33"/>
      <c r="H36" s="39"/>
    </row>
    <row r="37">
      <c r="A37" s="30">
        <v>36.0</v>
      </c>
      <c r="B37" s="36" t="s">
        <v>129</v>
      </c>
      <c r="C37" s="37" t="s">
        <v>755</v>
      </c>
      <c r="D37" s="38" t="s">
        <v>35</v>
      </c>
      <c r="E37" s="33"/>
      <c r="F37" s="33"/>
      <c r="G37" s="33"/>
      <c r="H37" s="39"/>
    </row>
    <row r="38">
      <c r="A38" s="30">
        <v>37.0</v>
      </c>
      <c r="B38" s="36" t="s">
        <v>132</v>
      </c>
      <c r="C38" s="37" t="s">
        <v>133</v>
      </c>
      <c r="D38" s="38" t="s">
        <v>31</v>
      </c>
      <c r="E38" s="33"/>
      <c r="F38" s="41"/>
      <c r="G38" s="34"/>
      <c r="H38" s="35"/>
    </row>
    <row r="39">
      <c r="A39" s="30">
        <v>38.0</v>
      </c>
      <c r="B39" s="36" t="s">
        <v>134</v>
      </c>
      <c r="C39" s="37" t="s">
        <v>756</v>
      </c>
      <c r="D39" s="38" t="s">
        <v>35</v>
      </c>
      <c r="E39" s="33"/>
      <c r="F39" s="33"/>
      <c r="G39" s="33"/>
      <c r="H39" s="39"/>
    </row>
    <row r="40">
      <c r="A40" s="30">
        <v>39.0</v>
      </c>
      <c r="B40" s="36" t="s">
        <v>136</v>
      </c>
      <c r="C40" s="37" t="s">
        <v>757</v>
      </c>
      <c r="D40" s="38" t="s">
        <v>35</v>
      </c>
      <c r="E40" s="33"/>
      <c r="F40" s="33"/>
      <c r="G40" s="33"/>
      <c r="H40" s="39"/>
    </row>
    <row r="41">
      <c r="A41" s="30">
        <v>40.0</v>
      </c>
      <c r="B41" s="36" t="s">
        <v>139</v>
      </c>
      <c r="C41" s="37" t="s">
        <v>758</v>
      </c>
      <c r="D41" s="38" t="s">
        <v>35</v>
      </c>
      <c r="E41" s="33"/>
      <c r="F41" s="41"/>
      <c r="G41" s="34"/>
      <c r="H41" s="35"/>
    </row>
    <row r="42">
      <c r="A42" s="30">
        <v>41.0</v>
      </c>
      <c r="B42" s="36" t="s">
        <v>142</v>
      </c>
      <c r="C42" s="37" t="s">
        <v>759</v>
      </c>
      <c r="D42" s="38" t="s">
        <v>35</v>
      </c>
      <c r="E42" s="33"/>
      <c r="F42" s="33"/>
      <c r="G42" s="33"/>
      <c r="H42" s="39"/>
    </row>
    <row r="43">
      <c r="A43" s="30">
        <v>42.0</v>
      </c>
      <c r="B43" s="36" t="s">
        <v>145</v>
      </c>
      <c r="C43" s="37" t="s">
        <v>760</v>
      </c>
      <c r="D43" s="38" t="s">
        <v>35</v>
      </c>
      <c r="E43" s="33"/>
      <c r="F43" s="33"/>
      <c r="G43" s="33"/>
      <c r="H43" s="39"/>
    </row>
    <row r="44">
      <c r="A44" s="30">
        <v>43.0</v>
      </c>
      <c r="B44" s="36" t="s">
        <v>148</v>
      </c>
      <c r="C44" s="37" t="s">
        <v>761</v>
      </c>
      <c r="D44" s="38" t="s">
        <v>35</v>
      </c>
      <c r="E44" s="33"/>
      <c r="F44" s="41"/>
      <c r="G44" s="34"/>
      <c r="H44" s="35"/>
    </row>
    <row r="45">
      <c r="A45" s="30">
        <v>44.0</v>
      </c>
      <c r="B45" s="36" t="s">
        <v>151</v>
      </c>
      <c r="C45" s="37" t="s">
        <v>762</v>
      </c>
      <c r="D45" s="38" t="s">
        <v>35</v>
      </c>
      <c r="E45" s="33"/>
      <c r="F45" s="39"/>
      <c r="G45" s="33"/>
      <c r="H45" s="39"/>
    </row>
    <row r="46">
      <c r="A46" s="30">
        <v>45.0</v>
      </c>
      <c r="B46" s="36" t="s">
        <v>154</v>
      </c>
      <c r="C46" s="37" t="s">
        <v>763</v>
      </c>
      <c r="D46" s="38" t="s">
        <v>35</v>
      </c>
      <c r="E46" s="33"/>
      <c r="F46" s="41"/>
      <c r="G46" s="34"/>
      <c r="H46" s="35"/>
    </row>
    <row r="47">
      <c r="A47" s="30">
        <v>46.0</v>
      </c>
      <c r="B47" s="36" t="s">
        <v>156</v>
      </c>
      <c r="C47" s="37" t="s">
        <v>764</v>
      </c>
      <c r="D47" s="38" t="s">
        <v>35</v>
      </c>
      <c r="E47" s="33"/>
      <c r="F47" s="33"/>
      <c r="G47" s="33"/>
      <c r="H47" s="39"/>
    </row>
    <row r="48">
      <c r="A48" s="30">
        <v>47.0</v>
      </c>
      <c r="B48" s="36" t="s">
        <v>159</v>
      </c>
      <c r="C48" s="37" t="s">
        <v>765</v>
      </c>
      <c r="D48" s="38" t="s">
        <v>35</v>
      </c>
      <c r="E48" s="33"/>
      <c r="F48" s="33"/>
      <c r="G48" s="33"/>
      <c r="H48" s="39"/>
    </row>
    <row r="49">
      <c r="A49" s="30">
        <v>48.0</v>
      </c>
      <c r="B49" s="36" t="s">
        <v>161</v>
      </c>
      <c r="C49" s="37" t="s">
        <v>766</v>
      </c>
      <c r="D49" s="38" t="s">
        <v>35</v>
      </c>
      <c r="E49" s="33"/>
      <c r="F49" s="33"/>
      <c r="G49" s="33"/>
      <c r="H49" s="39"/>
    </row>
    <row r="50">
      <c r="A50" s="30">
        <v>49.0</v>
      </c>
      <c r="B50" s="36" t="s">
        <v>164</v>
      </c>
      <c r="C50" s="37" t="s">
        <v>165</v>
      </c>
      <c r="D50" s="38" t="s">
        <v>31</v>
      </c>
      <c r="E50" s="33"/>
      <c r="F50" s="33"/>
      <c r="G50" s="33"/>
      <c r="H50" s="39"/>
    </row>
    <row r="51">
      <c r="A51" s="30">
        <v>50.0</v>
      </c>
      <c r="B51" s="36" t="s">
        <v>166</v>
      </c>
      <c r="C51" s="37" t="s">
        <v>767</v>
      </c>
      <c r="D51" s="38" t="s">
        <v>35</v>
      </c>
      <c r="E51" s="33"/>
      <c r="F51" s="33"/>
      <c r="G51" s="33"/>
      <c r="H51" s="39"/>
    </row>
    <row r="52">
      <c r="A52" s="30">
        <v>51.0</v>
      </c>
      <c r="B52" s="36" t="s">
        <v>169</v>
      </c>
      <c r="C52" s="37" t="s">
        <v>768</v>
      </c>
      <c r="D52" s="38" t="s">
        <v>35</v>
      </c>
      <c r="E52" s="33"/>
      <c r="F52" s="33"/>
      <c r="G52" s="33"/>
      <c r="H52" s="39"/>
    </row>
    <row r="53">
      <c r="A53" s="30">
        <v>52.0</v>
      </c>
      <c r="B53" s="36" t="s">
        <v>171</v>
      </c>
      <c r="C53" s="37" t="s">
        <v>769</v>
      </c>
      <c r="D53" s="38" t="s">
        <v>35</v>
      </c>
      <c r="E53" s="33"/>
      <c r="F53" s="41"/>
      <c r="G53" s="34"/>
      <c r="H53" s="35"/>
    </row>
    <row r="54">
      <c r="A54" s="30">
        <v>53.0</v>
      </c>
      <c r="B54" s="36" t="s">
        <v>174</v>
      </c>
      <c r="C54" s="37" t="s">
        <v>770</v>
      </c>
      <c r="D54" s="38" t="s">
        <v>35</v>
      </c>
      <c r="E54" s="33"/>
      <c r="F54" s="33"/>
      <c r="G54" s="33"/>
      <c r="H54" s="39"/>
    </row>
    <row r="55">
      <c r="A55" s="30">
        <v>54.0</v>
      </c>
      <c r="B55" s="36" t="s">
        <v>176</v>
      </c>
      <c r="C55" s="37" t="s">
        <v>771</v>
      </c>
      <c r="D55" s="38" t="s">
        <v>35</v>
      </c>
      <c r="E55" s="33"/>
      <c r="F55" s="33"/>
      <c r="G55" s="33"/>
      <c r="H55" s="39"/>
    </row>
    <row r="56">
      <c r="A56" s="30">
        <v>55.0</v>
      </c>
      <c r="B56" s="36" t="s">
        <v>178</v>
      </c>
      <c r="C56" s="37" t="s">
        <v>772</v>
      </c>
      <c r="D56" s="38" t="s">
        <v>35</v>
      </c>
      <c r="E56" s="33"/>
      <c r="F56" s="41"/>
      <c r="G56" s="34"/>
      <c r="H56" s="35"/>
    </row>
    <row r="57">
      <c r="A57" s="30">
        <v>56.0</v>
      </c>
      <c r="B57" s="36" t="s">
        <v>181</v>
      </c>
      <c r="C57" s="37" t="s">
        <v>773</v>
      </c>
      <c r="D57" s="38" t="s">
        <v>35</v>
      </c>
      <c r="E57" s="33"/>
      <c r="F57" s="33"/>
      <c r="G57" s="33"/>
      <c r="H57" s="39"/>
    </row>
    <row r="58">
      <c r="A58" s="30">
        <v>57.0</v>
      </c>
      <c r="B58" s="36" t="s">
        <v>184</v>
      </c>
      <c r="C58" s="37" t="s">
        <v>774</v>
      </c>
      <c r="D58" s="38" t="s">
        <v>35</v>
      </c>
      <c r="E58" s="33"/>
      <c r="F58" s="33"/>
      <c r="G58" s="33"/>
      <c r="H58" s="39"/>
    </row>
    <row r="59">
      <c r="A59" s="30">
        <v>58.0</v>
      </c>
      <c r="B59" s="36" t="s">
        <v>186</v>
      </c>
      <c r="C59" s="37" t="s">
        <v>775</v>
      </c>
      <c r="D59" s="38" t="s">
        <v>35</v>
      </c>
      <c r="E59" s="33"/>
      <c r="F59" s="33"/>
      <c r="G59" s="33"/>
      <c r="H59" s="39"/>
    </row>
    <row r="60">
      <c r="A60" s="30">
        <v>59.0</v>
      </c>
      <c r="B60" s="36" t="s">
        <v>189</v>
      </c>
      <c r="C60" s="37" t="s">
        <v>776</v>
      </c>
      <c r="D60" s="38" t="s">
        <v>35</v>
      </c>
      <c r="E60" s="33"/>
      <c r="F60" s="33"/>
      <c r="G60" s="33"/>
      <c r="H60" s="39"/>
    </row>
    <row r="61">
      <c r="A61" s="30">
        <v>60.0</v>
      </c>
      <c r="B61" s="36" t="s">
        <v>192</v>
      </c>
      <c r="C61" s="37" t="s">
        <v>777</v>
      </c>
      <c r="D61" s="38" t="s">
        <v>35</v>
      </c>
      <c r="E61" s="33"/>
      <c r="F61" s="41"/>
      <c r="G61" s="34"/>
      <c r="H61" s="35"/>
    </row>
    <row r="62">
      <c r="A62" s="30">
        <v>61.0</v>
      </c>
      <c r="B62" s="36" t="s">
        <v>195</v>
      </c>
      <c r="C62" s="37" t="s">
        <v>196</v>
      </c>
      <c r="D62" s="38" t="s">
        <v>31</v>
      </c>
      <c r="E62" s="33"/>
      <c r="F62" s="33"/>
      <c r="G62" s="33"/>
      <c r="H62" s="39"/>
    </row>
    <row r="63">
      <c r="A63" s="30">
        <v>62.0</v>
      </c>
      <c r="B63" s="36" t="s">
        <v>197</v>
      </c>
      <c r="C63" s="37" t="s">
        <v>778</v>
      </c>
      <c r="D63" s="38" t="s">
        <v>35</v>
      </c>
      <c r="E63" s="33"/>
      <c r="F63" s="33"/>
      <c r="G63" s="33"/>
      <c r="H63" s="39"/>
    </row>
    <row r="64">
      <c r="A64" s="30">
        <v>63.0</v>
      </c>
      <c r="B64" s="36" t="s">
        <v>200</v>
      </c>
      <c r="C64" s="37" t="s">
        <v>779</v>
      </c>
      <c r="D64" s="38" t="s">
        <v>35</v>
      </c>
      <c r="E64" s="33"/>
      <c r="F64" s="33"/>
      <c r="G64" s="33"/>
      <c r="H64" s="39"/>
    </row>
    <row r="65">
      <c r="A65" s="30">
        <v>64.0</v>
      </c>
      <c r="B65" s="36" t="s">
        <v>203</v>
      </c>
      <c r="C65" s="37" t="s">
        <v>780</v>
      </c>
      <c r="D65" s="38" t="s">
        <v>35</v>
      </c>
      <c r="E65" s="33"/>
      <c r="F65" s="33"/>
      <c r="G65" s="33"/>
      <c r="H65" s="39"/>
    </row>
    <row r="66">
      <c r="A66" s="30">
        <v>65.0</v>
      </c>
      <c r="B66" s="36" t="s">
        <v>206</v>
      </c>
      <c r="C66" s="37" t="s">
        <v>781</v>
      </c>
      <c r="D66" s="38" t="s">
        <v>35</v>
      </c>
      <c r="E66" s="33"/>
      <c r="F66" s="33"/>
      <c r="G66" s="33"/>
      <c r="H66" s="39"/>
    </row>
    <row r="67">
      <c r="A67" s="30">
        <v>66.0</v>
      </c>
      <c r="B67" s="36" t="s">
        <v>209</v>
      </c>
      <c r="C67" s="37" t="s">
        <v>782</v>
      </c>
      <c r="D67" s="38" t="s">
        <v>35</v>
      </c>
      <c r="E67" s="33"/>
      <c r="F67" s="41"/>
      <c r="G67" s="34"/>
      <c r="H67" s="35"/>
    </row>
    <row r="68">
      <c r="A68" s="30">
        <v>67.0</v>
      </c>
      <c r="B68" s="36" t="s">
        <v>212</v>
      </c>
      <c r="C68" s="37" t="s">
        <v>783</v>
      </c>
      <c r="D68" s="38" t="s">
        <v>35</v>
      </c>
      <c r="E68" s="33"/>
      <c r="F68" s="33"/>
      <c r="G68" s="33"/>
      <c r="H68" s="39"/>
    </row>
    <row r="69">
      <c r="A69" s="30">
        <v>68.0</v>
      </c>
      <c r="B69" s="36" t="s">
        <v>215</v>
      </c>
      <c r="C69" s="37" t="s">
        <v>784</v>
      </c>
      <c r="D69" s="38" t="s">
        <v>35</v>
      </c>
      <c r="E69" s="33"/>
      <c r="F69" s="33"/>
      <c r="G69" s="33"/>
      <c r="H69" s="39"/>
    </row>
    <row r="70">
      <c r="A70" s="30">
        <v>69.0</v>
      </c>
      <c r="B70" s="36" t="s">
        <v>217</v>
      </c>
      <c r="C70" s="37" t="s">
        <v>785</v>
      </c>
      <c r="D70" s="38" t="s">
        <v>35</v>
      </c>
      <c r="E70" s="33"/>
      <c r="F70" s="33"/>
      <c r="G70" s="33"/>
      <c r="H70" s="39"/>
    </row>
    <row r="71">
      <c r="A71" s="30">
        <v>70.0</v>
      </c>
      <c r="B71" s="36" t="s">
        <v>220</v>
      </c>
      <c r="C71" s="37" t="s">
        <v>786</v>
      </c>
      <c r="D71" s="38" t="s">
        <v>35</v>
      </c>
      <c r="E71" s="33"/>
      <c r="F71" s="33"/>
      <c r="G71" s="33"/>
      <c r="H71" s="39"/>
    </row>
    <row r="72">
      <c r="A72" s="30">
        <v>71.0</v>
      </c>
      <c r="B72" s="36" t="s">
        <v>222</v>
      </c>
      <c r="C72" s="37" t="s">
        <v>787</v>
      </c>
      <c r="D72" s="38" t="s">
        <v>35</v>
      </c>
      <c r="E72" s="33"/>
      <c r="F72" s="33"/>
      <c r="G72" s="33"/>
      <c r="H72" s="39"/>
    </row>
    <row r="73">
      <c r="A73" s="30">
        <v>72.0</v>
      </c>
      <c r="B73" s="36" t="s">
        <v>224</v>
      </c>
      <c r="C73" s="37" t="s">
        <v>788</v>
      </c>
      <c r="D73" s="38" t="s">
        <v>35</v>
      </c>
      <c r="E73" s="33"/>
      <c r="F73" s="33"/>
      <c r="G73" s="33"/>
      <c r="H73" s="39"/>
    </row>
    <row r="74">
      <c r="A74" s="30">
        <v>73.0</v>
      </c>
      <c r="B74" s="36" t="s">
        <v>226</v>
      </c>
      <c r="C74" s="37" t="s">
        <v>789</v>
      </c>
      <c r="D74" s="38" t="s">
        <v>35</v>
      </c>
      <c r="E74" s="33"/>
      <c r="F74" s="33"/>
      <c r="G74" s="33"/>
      <c r="H74" s="39"/>
    </row>
    <row r="75">
      <c r="A75" s="30">
        <v>74.0</v>
      </c>
      <c r="B75" s="36" t="s">
        <v>228</v>
      </c>
      <c r="C75" s="37" t="s">
        <v>790</v>
      </c>
      <c r="D75" s="38" t="s">
        <v>35</v>
      </c>
      <c r="E75" s="33"/>
      <c r="F75" s="33"/>
      <c r="G75" s="33"/>
      <c r="H75" s="39"/>
    </row>
    <row r="76">
      <c r="A76" s="30">
        <v>75.0</v>
      </c>
      <c r="B76" s="36" t="s">
        <v>230</v>
      </c>
      <c r="C76" s="37" t="s">
        <v>791</v>
      </c>
      <c r="D76" s="38" t="s">
        <v>35</v>
      </c>
      <c r="E76" s="33"/>
      <c r="F76" s="33"/>
      <c r="G76" s="33"/>
      <c r="H76" s="39"/>
    </row>
    <row r="77">
      <c r="A77" s="30">
        <v>76.0</v>
      </c>
      <c r="B77" s="36" t="s">
        <v>232</v>
      </c>
      <c r="C77" s="37" t="s">
        <v>792</v>
      </c>
      <c r="D77" s="38" t="s">
        <v>35</v>
      </c>
      <c r="E77" s="33"/>
      <c r="F77" s="41"/>
      <c r="G77" s="34"/>
      <c r="H77" s="35"/>
    </row>
    <row r="78">
      <c r="A78" s="30">
        <v>77.0</v>
      </c>
      <c r="B78" s="36" t="s">
        <v>234</v>
      </c>
      <c r="C78" s="37" t="s">
        <v>793</v>
      </c>
      <c r="D78" s="38" t="s">
        <v>35</v>
      </c>
      <c r="E78" s="33"/>
      <c r="F78" s="33"/>
      <c r="G78" s="39"/>
      <c r="H78" s="39"/>
    </row>
    <row r="79">
      <c r="A79" s="30">
        <v>78.0</v>
      </c>
      <c r="B79" s="36" t="s">
        <v>237</v>
      </c>
      <c r="C79" s="37" t="s">
        <v>238</v>
      </c>
      <c r="D79" s="38" t="s">
        <v>31</v>
      </c>
      <c r="E79" s="33"/>
      <c r="F79" s="33"/>
      <c r="G79" s="39"/>
      <c r="H79" s="39"/>
    </row>
    <row r="80">
      <c r="A80" s="30">
        <v>79.0</v>
      </c>
      <c r="B80" s="36" t="s">
        <v>239</v>
      </c>
      <c r="C80" s="37" t="s">
        <v>794</v>
      </c>
      <c r="D80" s="38" t="s">
        <v>35</v>
      </c>
      <c r="E80" s="33"/>
      <c r="F80" s="41"/>
      <c r="G80" s="34"/>
      <c r="H80" s="35"/>
    </row>
    <row r="81">
      <c r="A81" s="30">
        <v>80.0</v>
      </c>
      <c r="B81" s="36" t="s">
        <v>241</v>
      </c>
      <c r="C81" s="37" t="s">
        <v>795</v>
      </c>
      <c r="D81" s="38" t="s">
        <v>35</v>
      </c>
      <c r="E81" s="33"/>
      <c r="F81" s="33"/>
      <c r="G81" s="39"/>
      <c r="H81" s="39"/>
    </row>
    <row r="82">
      <c r="A82" s="30">
        <v>81.0</v>
      </c>
      <c r="B82" s="36" t="s">
        <v>243</v>
      </c>
      <c r="C82" s="37" t="s">
        <v>796</v>
      </c>
      <c r="D82" s="38" t="s">
        <v>35</v>
      </c>
      <c r="E82" s="33"/>
      <c r="F82" s="33"/>
      <c r="G82" s="39"/>
      <c r="H82" s="39"/>
    </row>
    <row r="83">
      <c r="A83" s="30">
        <v>82.0</v>
      </c>
      <c r="B83" s="36" t="s">
        <v>246</v>
      </c>
      <c r="C83" s="37" t="s">
        <v>797</v>
      </c>
      <c r="D83" s="38" t="s">
        <v>35</v>
      </c>
      <c r="E83" s="33"/>
      <c r="F83" s="33"/>
      <c r="G83" s="39"/>
      <c r="H83" s="39"/>
    </row>
    <row r="84">
      <c r="A84" s="30">
        <v>83.0</v>
      </c>
      <c r="B84" s="36" t="s">
        <v>248</v>
      </c>
      <c r="C84" s="37" t="s">
        <v>798</v>
      </c>
      <c r="D84" s="38" t="s">
        <v>35</v>
      </c>
      <c r="E84" s="33"/>
      <c r="F84" s="33"/>
      <c r="G84" s="39"/>
      <c r="H84" s="39"/>
    </row>
    <row r="85">
      <c r="A85" s="30">
        <v>84.0</v>
      </c>
      <c r="B85" s="36" t="s">
        <v>250</v>
      </c>
      <c r="C85" s="37" t="s">
        <v>799</v>
      </c>
      <c r="D85" s="38" t="s">
        <v>35</v>
      </c>
      <c r="E85" s="33"/>
      <c r="F85" s="41"/>
      <c r="G85" s="34"/>
      <c r="H85" s="35"/>
    </row>
    <row r="86">
      <c r="A86" s="30">
        <v>85.0</v>
      </c>
      <c r="B86" s="36" t="s">
        <v>253</v>
      </c>
      <c r="C86" s="37" t="s">
        <v>800</v>
      </c>
      <c r="D86" s="38" t="s">
        <v>35</v>
      </c>
      <c r="E86" s="33"/>
      <c r="F86" s="33"/>
      <c r="G86" s="33"/>
      <c r="H86" s="39"/>
    </row>
    <row r="87">
      <c r="A87" s="30">
        <v>86.0</v>
      </c>
      <c r="B87" s="36" t="s">
        <v>256</v>
      </c>
      <c r="C87" s="37" t="s">
        <v>801</v>
      </c>
      <c r="D87" s="38" t="s">
        <v>35</v>
      </c>
      <c r="E87" s="33"/>
      <c r="F87" s="33"/>
      <c r="G87" s="33"/>
      <c r="H87" s="39"/>
    </row>
    <row r="88">
      <c r="A88" s="30">
        <v>87.0</v>
      </c>
      <c r="B88" s="36" t="s">
        <v>259</v>
      </c>
      <c r="C88" s="37" t="s">
        <v>260</v>
      </c>
      <c r="D88" s="38" t="s">
        <v>31</v>
      </c>
      <c r="E88" s="33"/>
      <c r="F88" s="41"/>
      <c r="G88" s="34"/>
      <c r="H88" s="35"/>
    </row>
    <row r="89">
      <c r="A89" s="30">
        <v>88.0</v>
      </c>
      <c r="B89" s="36" t="s">
        <v>261</v>
      </c>
      <c r="C89" s="37" t="s">
        <v>802</v>
      </c>
      <c r="D89" s="38" t="s">
        <v>35</v>
      </c>
      <c r="E89" s="33"/>
      <c r="F89" s="33"/>
      <c r="G89" s="33"/>
      <c r="H89" s="42"/>
    </row>
    <row r="90">
      <c r="A90" s="30">
        <v>89.0</v>
      </c>
      <c r="B90" s="36" t="s">
        <v>264</v>
      </c>
      <c r="C90" s="37" t="s">
        <v>803</v>
      </c>
      <c r="D90" s="38" t="s">
        <v>35</v>
      </c>
      <c r="E90" s="33"/>
      <c r="F90" s="33"/>
      <c r="G90" s="33"/>
      <c r="H90" s="42"/>
    </row>
    <row r="91">
      <c r="A91" s="30">
        <v>90.0</v>
      </c>
      <c r="B91" s="36" t="s">
        <v>267</v>
      </c>
      <c r="C91" s="37" t="s">
        <v>804</v>
      </c>
      <c r="D91" s="38" t="s">
        <v>35</v>
      </c>
      <c r="E91" s="33"/>
      <c r="F91" s="33"/>
      <c r="G91" s="33"/>
      <c r="H91" s="42"/>
    </row>
    <row r="92">
      <c r="A92" s="30">
        <v>91.0</v>
      </c>
      <c r="B92" s="36" t="s">
        <v>269</v>
      </c>
      <c r="C92" s="37" t="s">
        <v>805</v>
      </c>
      <c r="D92" s="38" t="s">
        <v>35</v>
      </c>
      <c r="E92" s="33"/>
      <c r="F92" s="33"/>
      <c r="G92" s="33"/>
      <c r="H92" s="42"/>
    </row>
    <row r="93">
      <c r="A93" s="30">
        <v>92.0</v>
      </c>
      <c r="B93" s="36" t="s">
        <v>271</v>
      </c>
      <c r="C93" s="37" t="s">
        <v>806</v>
      </c>
      <c r="D93" s="38" t="s">
        <v>35</v>
      </c>
      <c r="E93" s="33"/>
      <c r="F93" s="41"/>
      <c r="G93" s="34"/>
      <c r="H93" s="35"/>
    </row>
    <row r="94">
      <c r="A94" s="30">
        <v>93.0</v>
      </c>
      <c r="B94" s="36" t="s">
        <v>273</v>
      </c>
      <c r="C94" s="37" t="s">
        <v>274</v>
      </c>
      <c r="D94" s="38" t="s">
        <v>31</v>
      </c>
      <c r="E94" s="33"/>
      <c r="F94" s="33"/>
      <c r="G94" s="33"/>
      <c r="H94" s="42"/>
    </row>
    <row r="95">
      <c r="A95" s="30">
        <v>94.0</v>
      </c>
      <c r="B95" s="36" t="s">
        <v>275</v>
      </c>
      <c r="C95" s="37" t="s">
        <v>807</v>
      </c>
      <c r="D95" s="38" t="s">
        <v>35</v>
      </c>
      <c r="E95" s="33"/>
      <c r="F95" s="33"/>
      <c r="G95" s="33"/>
      <c r="H95" s="42"/>
    </row>
    <row r="96">
      <c r="A96" s="30">
        <v>95.0</v>
      </c>
      <c r="B96" s="36" t="s">
        <v>278</v>
      </c>
      <c r="C96" s="37" t="s">
        <v>808</v>
      </c>
      <c r="D96" s="38" t="s">
        <v>35</v>
      </c>
      <c r="E96" s="33"/>
      <c r="F96" s="33"/>
      <c r="G96" s="33"/>
      <c r="H96" s="42"/>
    </row>
    <row r="97">
      <c r="A97" s="30">
        <v>96.0</v>
      </c>
      <c r="B97" s="36" t="s">
        <v>280</v>
      </c>
      <c r="C97" s="37" t="s">
        <v>809</v>
      </c>
      <c r="D97" s="38" t="s">
        <v>35</v>
      </c>
      <c r="E97" s="33"/>
      <c r="F97" s="33"/>
      <c r="G97" s="33"/>
      <c r="H97" s="42"/>
    </row>
    <row r="98">
      <c r="A98" s="30">
        <v>97.0</v>
      </c>
      <c r="B98" s="36" t="s">
        <v>282</v>
      </c>
      <c r="C98" s="37" t="s">
        <v>810</v>
      </c>
      <c r="D98" s="38" t="s">
        <v>35</v>
      </c>
      <c r="E98" s="33"/>
      <c r="F98" s="33"/>
      <c r="G98" s="33"/>
      <c r="H98" s="42"/>
    </row>
    <row r="99">
      <c r="A99" s="30">
        <v>98.0</v>
      </c>
      <c r="B99" s="36" t="s">
        <v>284</v>
      </c>
      <c r="C99" s="37" t="s">
        <v>811</v>
      </c>
      <c r="D99" s="38" t="s">
        <v>35</v>
      </c>
      <c r="E99" s="33"/>
      <c r="F99" s="33"/>
      <c r="G99" s="33"/>
      <c r="H99" s="42"/>
    </row>
    <row r="100">
      <c r="A100" s="30">
        <v>99.0</v>
      </c>
      <c r="B100" s="36" t="s">
        <v>287</v>
      </c>
      <c r="C100" s="37" t="s">
        <v>288</v>
      </c>
      <c r="D100" s="38" t="s">
        <v>31</v>
      </c>
      <c r="E100" s="33"/>
      <c r="F100" s="41"/>
      <c r="G100" s="34"/>
      <c r="H100" s="35"/>
    </row>
    <row r="101">
      <c r="A101" s="30">
        <v>100.0</v>
      </c>
      <c r="B101" s="36" t="s">
        <v>289</v>
      </c>
      <c r="C101" s="37" t="s">
        <v>812</v>
      </c>
      <c r="D101" s="38" t="s">
        <v>35</v>
      </c>
      <c r="E101" s="33"/>
      <c r="F101" s="33"/>
      <c r="G101" s="33"/>
      <c r="H101" s="42"/>
    </row>
    <row r="102">
      <c r="A102" s="30">
        <v>101.0</v>
      </c>
      <c r="B102" s="36" t="s">
        <v>292</v>
      </c>
      <c r="C102" s="37" t="s">
        <v>813</v>
      </c>
      <c r="D102" s="38" t="s">
        <v>35</v>
      </c>
      <c r="E102" s="33"/>
      <c r="F102" s="41"/>
      <c r="G102" s="34"/>
      <c r="H102" s="35"/>
    </row>
    <row r="103">
      <c r="A103" s="30">
        <v>102.0</v>
      </c>
      <c r="B103" s="36" t="s">
        <v>295</v>
      </c>
      <c r="C103" s="37" t="s">
        <v>814</v>
      </c>
      <c r="D103" s="38" t="s">
        <v>35</v>
      </c>
      <c r="E103" s="33"/>
      <c r="F103" s="33"/>
      <c r="G103" s="33"/>
      <c r="H103" s="42"/>
    </row>
    <row r="104">
      <c r="A104" s="30">
        <v>103.0</v>
      </c>
      <c r="B104" s="36" t="s">
        <v>298</v>
      </c>
      <c r="C104" s="37" t="s">
        <v>815</v>
      </c>
      <c r="D104" s="38" t="s">
        <v>35</v>
      </c>
      <c r="E104" s="33"/>
      <c r="F104" s="33"/>
      <c r="G104" s="33"/>
      <c r="H104" s="42"/>
    </row>
    <row r="105">
      <c r="A105" s="30">
        <v>104.0</v>
      </c>
      <c r="B105" s="36" t="s">
        <v>301</v>
      </c>
      <c r="C105" s="37" t="s">
        <v>816</v>
      </c>
      <c r="D105" s="38" t="s">
        <v>35</v>
      </c>
      <c r="E105" s="33"/>
      <c r="F105" s="41"/>
      <c r="G105" s="34"/>
      <c r="H105" s="35"/>
    </row>
    <row r="106">
      <c r="A106" s="30">
        <v>105.0</v>
      </c>
      <c r="B106" s="36" t="s">
        <v>304</v>
      </c>
      <c r="C106" s="37" t="s">
        <v>817</v>
      </c>
      <c r="D106" s="38" t="s">
        <v>35</v>
      </c>
      <c r="E106" s="33"/>
      <c r="F106" s="33"/>
      <c r="G106" s="33"/>
      <c r="H106" s="42"/>
    </row>
    <row r="107">
      <c r="A107" s="30">
        <v>106.0</v>
      </c>
      <c r="B107" s="36" t="s">
        <v>307</v>
      </c>
      <c r="C107" s="37" t="s">
        <v>818</v>
      </c>
      <c r="D107" s="38" t="s">
        <v>35</v>
      </c>
      <c r="E107" s="33"/>
      <c r="F107" s="33"/>
      <c r="G107" s="33"/>
      <c r="H107" s="42"/>
    </row>
    <row r="108">
      <c r="A108" s="30">
        <v>107.0</v>
      </c>
      <c r="B108" s="36" t="s">
        <v>310</v>
      </c>
      <c r="C108" s="37" t="s">
        <v>819</v>
      </c>
      <c r="D108" s="38" t="s">
        <v>35</v>
      </c>
      <c r="E108" s="33"/>
      <c r="F108" s="33"/>
      <c r="G108" s="33"/>
      <c r="H108" s="42"/>
    </row>
    <row r="109">
      <c r="A109" s="30">
        <v>108.0</v>
      </c>
      <c r="B109" s="36" t="s">
        <v>313</v>
      </c>
      <c r="C109" s="37" t="s">
        <v>314</v>
      </c>
      <c r="D109" s="38" t="s">
        <v>31</v>
      </c>
      <c r="E109" s="33"/>
      <c r="F109" s="33"/>
      <c r="G109" s="33"/>
      <c r="H109" s="42"/>
    </row>
    <row r="110">
      <c r="A110" s="30">
        <v>109.0</v>
      </c>
      <c r="B110" s="36" t="s">
        <v>315</v>
      </c>
      <c r="C110" s="37" t="s">
        <v>820</v>
      </c>
      <c r="D110" s="38" t="s">
        <v>35</v>
      </c>
      <c r="E110" s="33"/>
      <c r="F110" s="33"/>
      <c r="G110" s="33"/>
      <c r="H110" s="42"/>
    </row>
    <row r="111">
      <c r="A111" s="30">
        <v>110.0</v>
      </c>
      <c r="B111" s="36" t="s">
        <v>318</v>
      </c>
      <c r="C111" s="37" t="s">
        <v>821</v>
      </c>
      <c r="D111" s="38" t="s">
        <v>35</v>
      </c>
      <c r="E111" s="33"/>
      <c r="F111" s="41"/>
      <c r="G111" s="34"/>
      <c r="H111" s="35"/>
    </row>
    <row r="112">
      <c r="A112" s="30">
        <v>111.0</v>
      </c>
      <c r="B112" s="36" t="s">
        <v>321</v>
      </c>
      <c r="C112" s="37" t="s">
        <v>822</v>
      </c>
      <c r="D112" s="38" t="s">
        <v>35</v>
      </c>
      <c r="E112" s="33"/>
      <c r="F112" s="33"/>
      <c r="G112" s="33"/>
      <c r="H112" s="39"/>
    </row>
    <row r="113">
      <c r="A113" s="30">
        <v>112.0</v>
      </c>
      <c r="B113" s="36" t="s">
        <v>324</v>
      </c>
      <c r="C113" s="37" t="s">
        <v>325</v>
      </c>
      <c r="D113" s="38" t="s">
        <v>31</v>
      </c>
      <c r="E113" s="33"/>
      <c r="F113" s="33"/>
      <c r="G113" s="33"/>
      <c r="H113" s="39"/>
    </row>
    <row r="114">
      <c r="A114" s="30">
        <v>113.0</v>
      </c>
      <c r="B114" s="36" t="s">
        <v>326</v>
      </c>
      <c r="C114" s="37" t="s">
        <v>327</v>
      </c>
      <c r="D114" s="38" t="s">
        <v>35</v>
      </c>
      <c r="E114" s="33"/>
      <c r="F114" s="33"/>
      <c r="G114" s="33"/>
      <c r="H114" s="39"/>
    </row>
    <row r="115">
      <c r="A115" s="30">
        <v>114.0</v>
      </c>
      <c r="B115" s="36" t="s">
        <v>329</v>
      </c>
      <c r="C115" s="37" t="s">
        <v>823</v>
      </c>
      <c r="D115" s="38" t="s">
        <v>35</v>
      </c>
      <c r="E115" s="33"/>
      <c r="F115" s="41"/>
      <c r="G115" s="34"/>
      <c r="H115" s="35"/>
    </row>
    <row r="116">
      <c r="A116" s="30">
        <v>115.0</v>
      </c>
      <c r="B116" s="36" t="s">
        <v>331</v>
      </c>
      <c r="C116" s="37" t="s">
        <v>824</v>
      </c>
      <c r="D116" s="38" t="s">
        <v>35</v>
      </c>
      <c r="E116" s="33"/>
      <c r="F116" s="33"/>
      <c r="G116" s="33"/>
      <c r="H116" s="39"/>
    </row>
    <row r="117">
      <c r="A117" s="30">
        <v>116.0</v>
      </c>
      <c r="B117" s="36" t="s">
        <v>333</v>
      </c>
      <c r="C117" s="37" t="s">
        <v>825</v>
      </c>
      <c r="D117" s="38" t="s">
        <v>35</v>
      </c>
      <c r="E117" s="33"/>
      <c r="F117" s="33"/>
      <c r="G117" s="33"/>
      <c r="H117" s="39"/>
    </row>
    <row r="118">
      <c r="A118" s="30">
        <v>117.0</v>
      </c>
      <c r="B118" s="36" t="s">
        <v>335</v>
      </c>
      <c r="C118" s="37" t="s">
        <v>826</v>
      </c>
      <c r="D118" s="38" t="s">
        <v>35</v>
      </c>
      <c r="E118" s="33"/>
      <c r="F118" s="33"/>
      <c r="G118" s="33"/>
      <c r="H118" s="39"/>
    </row>
    <row r="119">
      <c r="A119" s="30">
        <v>118.0</v>
      </c>
      <c r="B119" s="36" t="s">
        <v>337</v>
      </c>
      <c r="C119" s="37" t="s">
        <v>827</v>
      </c>
      <c r="D119" s="38" t="s">
        <v>35</v>
      </c>
      <c r="E119" s="33"/>
      <c r="F119" s="41"/>
      <c r="G119" s="34"/>
      <c r="H119" s="35"/>
    </row>
    <row r="120">
      <c r="A120" s="30">
        <v>119.0</v>
      </c>
      <c r="B120" s="36" t="s">
        <v>339</v>
      </c>
      <c r="C120" s="37" t="s">
        <v>340</v>
      </c>
      <c r="D120" s="38" t="s">
        <v>31</v>
      </c>
      <c r="E120" s="33"/>
      <c r="F120" s="33"/>
      <c r="G120" s="33"/>
      <c r="H120" s="39"/>
    </row>
    <row r="121">
      <c r="A121" s="30">
        <v>120.0</v>
      </c>
      <c r="B121" s="36" t="s">
        <v>341</v>
      </c>
      <c r="C121" s="37" t="s">
        <v>828</v>
      </c>
      <c r="D121" s="38" t="s">
        <v>35</v>
      </c>
      <c r="E121" s="33"/>
      <c r="F121" s="33"/>
      <c r="G121" s="33"/>
      <c r="H121" s="39"/>
    </row>
    <row r="122">
      <c r="A122" s="30">
        <v>121.0</v>
      </c>
      <c r="B122" s="36" t="s">
        <v>344</v>
      </c>
      <c r="C122" s="37" t="s">
        <v>829</v>
      </c>
      <c r="D122" s="38" t="s">
        <v>35</v>
      </c>
      <c r="E122" s="33"/>
      <c r="F122" s="33"/>
      <c r="G122" s="33"/>
      <c r="H122" s="39"/>
    </row>
    <row r="123">
      <c r="A123" s="30">
        <v>122.0</v>
      </c>
      <c r="B123" s="36" t="s">
        <v>347</v>
      </c>
      <c r="C123" s="37" t="s">
        <v>830</v>
      </c>
      <c r="D123" s="38" t="s">
        <v>35</v>
      </c>
      <c r="E123" s="33"/>
      <c r="F123" s="33"/>
      <c r="G123" s="33"/>
      <c r="H123" s="39"/>
    </row>
    <row r="124">
      <c r="A124" s="30">
        <v>123.0</v>
      </c>
      <c r="B124" s="36" t="s">
        <v>350</v>
      </c>
      <c r="C124" s="37" t="s">
        <v>831</v>
      </c>
      <c r="D124" s="38" t="s">
        <v>35</v>
      </c>
      <c r="E124" s="33"/>
      <c r="F124" s="33"/>
      <c r="G124" s="33"/>
      <c r="H124" s="39"/>
    </row>
    <row r="125">
      <c r="A125" s="30">
        <v>124.0</v>
      </c>
      <c r="B125" s="36" t="s">
        <v>353</v>
      </c>
      <c r="C125" s="37" t="s">
        <v>354</v>
      </c>
      <c r="D125" s="38" t="s">
        <v>31</v>
      </c>
      <c r="E125" s="33"/>
      <c r="F125" s="33"/>
      <c r="G125" s="33"/>
      <c r="H125" s="39"/>
    </row>
    <row r="126">
      <c r="A126" s="30">
        <v>125.0</v>
      </c>
      <c r="B126" s="36" t="s">
        <v>355</v>
      </c>
      <c r="C126" s="37" t="s">
        <v>832</v>
      </c>
      <c r="D126" s="38" t="s">
        <v>35</v>
      </c>
      <c r="E126" s="33"/>
      <c r="F126" s="41"/>
      <c r="G126" s="34"/>
      <c r="H126" s="35"/>
    </row>
    <row r="127">
      <c r="A127" s="30">
        <v>126.0</v>
      </c>
      <c r="B127" s="36" t="s">
        <v>358</v>
      </c>
      <c r="C127" s="37" t="s">
        <v>833</v>
      </c>
      <c r="D127" s="38" t="s">
        <v>35</v>
      </c>
      <c r="E127" s="33"/>
      <c r="F127" s="33"/>
      <c r="G127" s="33"/>
      <c r="H127" s="39"/>
    </row>
    <row r="128">
      <c r="A128" s="30">
        <v>127.0</v>
      </c>
      <c r="B128" s="36" t="s">
        <v>361</v>
      </c>
      <c r="C128" s="37" t="s">
        <v>834</v>
      </c>
      <c r="D128" s="38" t="s">
        <v>35</v>
      </c>
      <c r="E128" s="33"/>
      <c r="F128" s="33"/>
      <c r="G128" s="33"/>
      <c r="H128" s="39"/>
    </row>
    <row r="129">
      <c r="A129" s="30">
        <v>128.0</v>
      </c>
      <c r="B129" s="36" t="s">
        <v>364</v>
      </c>
      <c r="C129" s="37" t="s">
        <v>835</v>
      </c>
      <c r="D129" s="38" t="s">
        <v>35</v>
      </c>
      <c r="E129" s="33"/>
      <c r="F129" s="41"/>
      <c r="G129" s="34"/>
      <c r="H129" s="35"/>
    </row>
    <row r="130">
      <c r="A130" s="30">
        <v>129.0</v>
      </c>
      <c r="B130" s="36" t="s">
        <v>366</v>
      </c>
      <c r="C130" s="37" t="s">
        <v>836</v>
      </c>
      <c r="D130" s="38" t="s">
        <v>35</v>
      </c>
      <c r="E130" s="33"/>
      <c r="F130" s="33"/>
      <c r="G130" s="33"/>
      <c r="H130" s="39"/>
    </row>
    <row r="131">
      <c r="A131" s="30">
        <v>130.0</v>
      </c>
      <c r="B131" s="36" t="s">
        <v>369</v>
      </c>
      <c r="C131" s="37" t="s">
        <v>837</v>
      </c>
      <c r="D131" s="38" t="s">
        <v>35</v>
      </c>
      <c r="E131" s="33"/>
      <c r="F131" s="33"/>
      <c r="G131" s="33"/>
      <c r="H131" s="39"/>
    </row>
    <row r="132">
      <c r="A132" s="30">
        <v>131.0</v>
      </c>
      <c r="B132" s="36" t="s">
        <v>372</v>
      </c>
      <c r="C132" s="37" t="s">
        <v>373</v>
      </c>
      <c r="D132" s="38" t="s">
        <v>31</v>
      </c>
      <c r="E132" s="33"/>
      <c r="F132" s="33"/>
      <c r="G132" s="33"/>
      <c r="H132" s="39"/>
    </row>
    <row r="133">
      <c r="A133" s="30">
        <v>132.0</v>
      </c>
      <c r="B133" s="36" t="s">
        <v>374</v>
      </c>
      <c r="C133" s="37" t="s">
        <v>838</v>
      </c>
      <c r="D133" s="38" t="s">
        <v>35</v>
      </c>
      <c r="E133" s="33"/>
      <c r="F133" s="33"/>
      <c r="G133" s="33"/>
      <c r="H133" s="39"/>
    </row>
    <row r="134">
      <c r="A134" s="30">
        <v>133.0</v>
      </c>
      <c r="B134" s="36" t="s">
        <v>376</v>
      </c>
      <c r="C134" s="37" t="s">
        <v>839</v>
      </c>
      <c r="D134" s="38" t="s">
        <v>35</v>
      </c>
      <c r="E134" s="33"/>
      <c r="F134" s="33"/>
      <c r="G134" s="33"/>
      <c r="H134" s="39"/>
    </row>
    <row r="135">
      <c r="A135" s="30">
        <v>134.0</v>
      </c>
      <c r="B135" s="36" t="s">
        <v>379</v>
      </c>
      <c r="C135" s="37" t="s">
        <v>840</v>
      </c>
      <c r="D135" s="38" t="s">
        <v>35</v>
      </c>
      <c r="E135" s="33"/>
      <c r="F135" s="33"/>
      <c r="G135" s="33"/>
      <c r="H135" s="39"/>
    </row>
    <row r="136">
      <c r="A136" s="30">
        <v>135.0</v>
      </c>
      <c r="B136" s="36" t="s">
        <v>382</v>
      </c>
      <c r="C136" s="37" t="s">
        <v>841</v>
      </c>
      <c r="D136" s="38" t="s">
        <v>35</v>
      </c>
      <c r="E136" s="33"/>
      <c r="F136" s="33"/>
      <c r="G136" s="33"/>
      <c r="H136" s="39"/>
    </row>
    <row r="137">
      <c r="A137" s="30">
        <v>136.0</v>
      </c>
      <c r="B137" s="36" t="s">
        <v>385</v>
      </c>
      <c r="C137" s="37" t="s">
        <v>842</v>
      </c>
      <c r="D137" s="38" t="s">
        <v>35</v>
      </c>
      <c r="E137" s="33"/>
      <c r="F137" s="41"/>
      <c r="G137" s="34"/>
      <c r="H137" s="35"/>
    </row>
    <row r="138">
      <c r="A138" s="30">
        <v>137.0</v>
      </c>
      <c r="B138" s="36" t="s">
        <v>388</v>
      </c>
      <c r="C138" s="37" t="s">
        <v>843</v>
      </c>
      <c r="D138" s="38" t="s">
        <v>35</v>
      </c>
      <c r="E138" s="33"/>
      <c r="F138" s="33"/>
      <c r="G138" s="33"/>
      <c r="H138" s="39"/>
    </row>
    <row r="139">
      <c r="A139" s="30">
        <v>138.0</v>
      </c>
      <c r="B139" s="36" t="s">
        <v>391</v>
      </c>
      <c r="C139" s="37" t="s">
        <v>844</v>
      </c>
      <c r="D139" s="38" t="s">
        <v>35</v>
      </c>
      <c r="E139" s="33"/>
      <c r="F139" s="33"/>
      <c r="G139" s="33"/>
      <c r="H139" s="39"/>
    </row>
    <row r="140">
      <c r="A140" s="30">
        <v>139.0</v>
      </c>
      <c r="B140" s="36" t="s">
        <v>394</v>
      </c>
      <c r="C140" s="37" t="s">
        <v>845</v>
      </c>
      <c r="D140" s="38" t="s">
        <v>35</v>
      </c>
      <c r="E140" s="33"/>
      <c r="F140" s="33"/>
      <c r="G140" s="33"/>
      <c r="H140" s="39"/>
    </row>
    <row r="141">
      <c r="A141" s="30">
        <v>140.0</v>
      </c>
      <c r="B141" s="36" t="s">
        <v>396</v>
      </c>
      <c r="C141" s="37" t="s">
        <v>846</v>
      </c>
      <c r="D141" s="38" t="s">
        <v>35</v>
      </c>
      <c r="E141" s="33"/>
      <c r="F141" s="41"/>
      <c r="G141" s="34"/>
      <c r="H141" s="35"/>
    </row>
    <row r="142">
      <c r="A142" s="30">
        <v>141.0</v>
      </c>
      <c r="B142" s="36" t="s">
        <v>399</v>
      </c>
      <c r="C142" s="37" t="s">
        <v>847</v>
      </c>
      <c r="D142" s="38" t="s">
        <v>35</v>
      </c>
      <c r="E142" s="33"/>
      <c r="F142" s="33"/>
      <c r="G142" s="33"/>
      <c r="H142" s="39"/>
    </row>
    <row r="143">
      <c r="A143" s="30">
        <v>142.0</v>
      </c>
      <c r="B143" s="36" t="s">
        <v>402</v>
      </c>
      <c r="C143" s="37" t="s">
        <v>403</v>
      </c>
      <c r="D143" s="38" t="s">
        <v>31</v>
      </c>
      <c r="E143" s="33"/>
      <c r="F143" s="33"/>
      <c r="G143" s="33"/>
      <c r="H143" s="39"/>
    </row>
    <row r="144">
      <c r="A144" s="30">
        <v>143.0</v>
      </c>
      <c r="B144" s="36" t="s">
        <v>404</v>
      </c>
      <c r="C144" s="37" t="s">
        <v>848</v>
      </c>
      <c r="D144" s="38" t="s">
        <v>35</v>
      </c>
      <c r="E144" s="33"/>
      <c r="F144" s="41"/>
      <c r="G144" s="34"/>
      <c r="H144" s="35"/>
    </row>
    <row r="145">
      <c r="A145" s="30">
        <v>144.0</v>
      </c>
      <c r="B145" s="36" t="s">
        <v>407</v>
      </c>
      <c r="C145" s="37" t="s">
        <v>849</v>
      </c>
      <c r="D145" s="38" t="s">
        <v>35</v>
      </c>
      <c r="E145" s="33"/>
      <c r="F145" s="33"/>
      <c r="G145" s="33"/>
      <c r="H145" s="39"/>
    </row>
    <row r="146">
      <c r="A146" s="30">
        <v>145.0</v>
      </c>
      <c r="B146" s="36" t="s">
        <v>410</v>
      </c>
      <c r="C146" s="37" t="s">
        <v>850</v>
      </c>
      <c r="D146" s="38" t="s">
        <v>35</v>
      </c>
      <c r="E146" s="33"/>
      <c r="F146" s="33"/>
      <c r="G146" s="33"/>
      <c r="H146" s="39"/>
    </row>
    <row r="147">
      <c r="A147" s="30">
        <v>146.0</v>
      </c>
      <c r="B147" s="36" t="s">
        <v>413</v>
      </c>
      <c r="C147" s="37" t="s">
        <v>414</v>
      </c>
      <c r="D147" s="38" t="s">
        <v>31</v>
      </c>
      <c r="E147" s="33"/>
      <c r="F147" s="33"/>
      <c r="G147" s="33"/>
      <c r="H147" s="39"/>
    </row>
    <row r="148">
      <c r="A148" s="30">
        <v>147.0</v>
      </c>
      <c r="B148" s="36" t="s">
        <v>415</v>
      </c>
      <c r="C148" s="37" t="s">
        <v>851</v>
      </c>
      <c r="D148" s="38" t="s">
        <v>35</v>
      </c>
      <c r="E148" s="33"/>
      <c r="F148" s="33"/>
      <c r="G148" s="33"/>
      <c r="H148" s="39"/>
    </row>
    <row r="149">
      <c r="A149" s="30">
        <v>148.0</v>
      </c>
      <c r="B149" s="36" t="s">
        <v>417</v>
      </c>
      <c r="C149" s="37" t="s">
        <v>852</v>
      </c>
      <c r="D149" s="38" t="s">
        <v>35</v>
      </c>
      <c r="E149" s="33"/>
      <c r="F149" s="33"/>
      <c r="G149" s="33"/>
      <c r="H149" s="39"/>
    </row>
    <row r="150">
      <c r="A150" s="30">
        <v>149.0</v>
      </c>
      <c r="B150" s="36" t="s">
        <v>419</v>
      </c>
      <c r="C150" s="37" t="s">
        <v>853</v>
      </c>
      <c r="D150" s="38" t="s">
        <v>35</v>
      </c>
      <c r="E150" s="33"/>
      <c r="F150" s="33"/>
      <c r="G150" s="33"/>
      <c r="H150" s="39"/>
    </row>
    <row r="151">
      <c r="A151" s="30">
        <v>150.0</v>
      </c>
      <c r="B151" s="36" t="s">
        <v>421</v>
      </c>
      <c r="C151" s="37" t="s">
        <v>422</v>
      </c>
      <c r="D151" s="38" t="s">
        <v>31</v>
      </c>
      <c r="E151" s="33"/>
      <c r="F151" s="33"/>
      <c r="G151" s="33"/>
      <c r="H151" s="39"/>
    </row>
    <row r="152">
      <c r="A152" s="30">
        <v>151.0</v>
      </c>
      <c r="B152" s="36" t="s">
        <v>423</v>
      </c>
      <c r="C152" s="37" t="s">
        <v>854</v>
      </c>
      <c r="D152" s="38" t="s">
        <v>35</v>
      </c>
      <c r="E152" s="33"/>
      <c r="F152" s="33"/>
      <c r="G152" s="33"/>
      <c r="H152" s="39"/>
    </row>
    <row r="153">
      <c r="A153" s="30">
        <v>152.0</v>
      </c>
      <c r="B153" s="36" t="s">
        <v>423</v>
      </c>
      <c r="C153" s="37" t="s">
        <v>855</v>
      </c>
      <c r="D153" s="38" t="s">
        <v>35</v>
      </c>
      <c r="E153" s="33"/>
      <c r="F153" s="41"/>
      <c r="G153" s="34"/>
      <c r="H153" s="35"/>
    </row>
    <row r="154">
      <c r="A154" s="30">
        <v>153.0</v>
      </c>
      <c r="B154" s="36" t="s">
        <v>423</v>
      </c>
      <c r="C154" s="37" t="s">
        <v>856</v>
      </c>
      <c r="D154" s="38" t="s">
        <v>35</v>
      </c>
      <c r="E154" s="33"/>
      <c r="F154" s="33"/>
      <c r="G154" s="33"/>
      <c r="H154" s="39"/>
    </row>
    <row r="155">
      <c r="A155" s="30">
        <v>154.0</v>
      </c>
      <c r="B155" s="36" t="s">
        <v>429</v>
      </c>
      <c r="C155" s="37" t="s">
        <v>430</v>
      </c>
      <c r="D155" s="38" t="s">
        <v>31</v>
      </c>
      <c r="E155" s="33"/>
      <c r="F155" s="33"/>
      <c r="G155" s="33"/>
      <c r="H155" s="39"/>
    </row>
    <row r="156">
      <c r="A156" s="30">
        <v>155.0</v>
      </c>
      <c r="B156" s="36" t="s">
        <v>431</v>
      </c>
      <c r="C156" s="37" t="s">
        <v>857</v>
      </c>
      <c r="D156" s="38" t="s">
        <v>35</v>
      </c>
      <c r="E156" s="33"/>
      <c r="F156" s="33"/>
      <c r="G156" s="33"/>
      <c r="H156" s="39"/>
    </row>
    <row r="157">
      <c r="A157" s="30">
        <v>156.0</v>
      </c>
      <c r="B157" s="36" t="s">
        <v>434</v>
      </c>
      <c r="C157" s="37" t="s">
        <v>858</v>
      </c>
      <c r="D157" s="38" t="s">
        <v>35</v>
      </c>
      <c r="E157" s="33"/>
      <c r="F157" s="33"/>
      <c r="G157" s="33"/>
      <c r="H157" s="39"/>
    </row>
    <row r="158">
      <c r="A158" s="30">
        <v>157.0</v>
      </c>
      <c r="B158" s="36" t="s">
        <v>436</v>
      </c>
      <c r="C158" s="37" t="s">
        <v>437</v>
      </c>
      <c r="D158" s="38" t="s">
        <v>31</v>
      </c>
      <c r="E158" s="33"/>
      <c r="F158" s="33"/>
      <c r="G158" s="33"/>
      <c r="H158" s="39"/>
    </row>
    <row r="159">
      <c r="A159" s="30">
        <v>158.0</v>
      </c>
      <c r="B159" s="36" t="s">
        <v>438</v>
      </c>
      <c r="C159" s="37" t="s">
        <v>859</v>
      </c>
      <c r="D159" s="38" t="s">
        <v>35</v>
      </c>
      <c r="E159" s="33"/>
      <c r="F159" s="33"/>
      <c r="G159" s="33"/>
      <c r="H159" s="39"/>
    </row>
    <row r="160">
      <c r="A160" s="30">
        <v>159.0</v>
      </c>
      <c r="B160" s="36" t="s">
        <v>441</v>
      </c>
      <c r="C160" s="37" t="s">
        <v>860</v>
      </c>
      <c r="D160" s="38" t="s">
        <v>35</v>
      </c>
      <c r="E160" s="33"/>
      <c r="F160" s="33"/>
      <c r="G160" s="33"/>
      <c r="H160" s="39"/>
    </row>
    <row r="161">
      <c r="A161" s="30">
        <v>160.0</v>
      </c>
      <c r="B161" s="36" t="s">
        <v>444</v>
      </c>
      <c r="C161" s="37" t="s">
        <v>861</v>
      </c>
      <c r="D161" s="38" t="s">
        <v>35</v>
      </c>
      <c r="E161" s="33"/>
      <c r="F161" s="33"/>
      <c r="G161" s="33"/>
      <c r="H161" s="39"/>
    </row>
    <row r="162">
      <c r="A162" s="30">
        <v>161.0</v>
      </c>
      <c r="B162" s="36" t="s">
        <v>447</v>
      </c>
      <c r="C162" s="37" t="s">
        <v>862</v>
      </c>
      <c r="D162" s="38" t="s">
        <v>35</v>
      </c>
      <c r="E162" s="33"/>
      <c r="F162" s="33"/>
      <c r="G162" s="33"/>
      <c r="H162" s="39"/>
    </row>
    <row r="163">
      <c r="A163" s="30">
        <v>162.0</v>
      </c>
      <c r="B163" s="36" t="s">
        <v>450</v>
      </c>
      <c r="C163" s="37" t="s">
        <v>451</v>
      </c>
      <c r="D163" s="38" t="s">
        <v>31</v>
      </c>
      <c r="E163" s="33"/>
      <c r="F163" s="33"/>
      <c r="G163" s="33"/>
      <c r="H163" s="39"/>
    </row>
    <row r="164">
      <c r="A164" s="30">
        <v>163.0</v>
      </c>
      <c r="B164" s="36" t="s">
        <v>452</v>
      </c>
      <c r="C164" s="37" t="s">
        <v>863</v>
      </c>
      <c r="D164" s="38" t="s">
        <v>35</v>
      </c>
      <c r="E164" s="33"/>
      <c r="F164" s="33"/>
      <c r="G164" s="33"/>
      <c r="H164" s="39"/>
    </row>
    <row r="165">
      <c r="A165" s="30">
        <v>164.0</v>
      </c>
      <c r="B165" s="36" t="s">
        <v>454</v>
      </c>
      <c r="C165" s="37" t="s">
        <v>864</v>
      </c>
      <c r="D165" s="38" t="s">
        <v>35</v>
      </c>
      <c r="E165" s="33"/>
      <c r="F165" s="33"/>
      <c r="G165" s="33"/>
      <c r="H165" s="39"/>
    </row>
    <row r="166">
      <c r="A166" s="30">
        <v>165.0</v>
      </c>
      <c r="B166" s="36" t="s">
        <v>457</v>
      </c>
      <c r="C166" s="37" t="s">
        <v>865</v>
      </c>
      <c r="D166" s="38" t="s">
        <v>35</v>
      </c>
      <c r="E166" s="33"/>
      <c r="F166" s="40"/>
      <c r="G166" s="34"/>
      <c r="H166" s="35"/>
    </row>
    <row r="167">
      <c r="A167" s="30">
        <v>166.0</v>
      </c>
      <c r="B167" s="36" t="s">
        <v>460</v>
      </c>
      <c r="C167" s="37" t="s">
        <v>866</v>
      </c>
      <c r="D167" s="38" t="s">
        <v>35</v>
      </c>
      <c r="E167" s="33"/>
      <c r="F167" s="33"/>
      <c r="G167" s="33"/>
      <c r="H167" s="39"/>
    </row>
    <row r="168">
      <c r="A168" s="30">
        <v>167.0</v>
      </c>
      <c r="B168" s="36" t="s">
        <v>463</v>
      </c>
      <c r="C168" s="37" t="s">
        <v>464</v>
      </c>
      <c r="D168" s="38" t="s">
        <v>31</v>
      </c>
      <c r="E168" s="33"/>
      <c r="F168" s="33"/>
      <c r="G168" s="33"/>
      <c r="H168" s="39"/>
    </row>
    <row r="169">
      <c r="A169" s="30">
        <v>168.0</v>
      </c>
      <c r="B169" s="36" t="s">
        <v>465</v>
      </c>
      <c r="C169" s="37" t="s">
        <v>867</v>
      </c>
      <c r="D169" s="38" t="s">
        <v>35</v>
      </c>
      <c r="E169" s="33"/>
      <c r="F169" s="33"/>
      <c r="G169" s="33"/>
      <c r="H169" s="39"/>
    </row>
    <row r="170">
      <c r="A170" s="30">
        <v>169.0</v>
      </c>
      <c r="B170" s="36" t="s">
        <v>468</v>
      </c>
      <c r="C170" s="37" t="s">
        <v>868</v>
      </c>
      <c r="D170" s="38" t="s">
        <v>35</v>
      </c>
      <c r="E170" s="33"/>
      <c r="F170" s="41"/>
      <c r="G170" s="34"/>
      <c r="H170" s="35"/>
    </row>
    <row r="171">
      <c r="A171" s="30">
        <v>170.0</v>
      </c>
      <c r="B171" s="36" t="s">
        <v>471</v>
      </c>
      <c r="C171" s="37" t="s">
        <v>869</v>
      </c>
      <c r="D171" s="38" t="s">
        <v>35</v>
      </c>
      <c r="E171" s="33"/>
      <c r="F171" s="33"/>
      <c r="G171" s="33"/>
      <c r="H171" s="39"/>
    </row>
    <row r="172">
      <c r="A172" s="30">
        <v>171.0</v>
      </c>
      <c r="B172" s="36" t="s">
        <v>474</v>
      </c>
      <c r="C172" s="37" t="s">
        <v>870</v>
      </c>
      <c r="D172" s="38" t="s">
        <v>35</v>
      </c>
      <c r="E172" s="33"/>
      <c r="F172" s="41"/>
      <c r="G172" s="34"/>
      <c r="H172" s="35"/>
    </row>
    <row r="173">
      <c r="A173" s="30">
        <v>172.0</v>
      </c>
      <c r="B173" s="36" t="s">
        <v>477</v>
      </c>
      <c r="C173" s="37" t="s">
        <v>478</v>
      </c>
      <c r="D173" s="38" t="s">
        <v>35</v>
      </c>
      <c r="E173" s="33"/>
      <c r="F173" s="33"/>
      <c r="G173" s="33"/>
      <c r="H173" s="39"/>
    </row>
    <row r="174">
      <c r="A174" s="30">
        <v>173.0</v>
      </c>
      <c r="B174" s="36" t="s">
        <v>480</v>
      </c>
      <c r="C174" s="37" t="s">
        <v>481</v>
      </c>
      <c r="D174" s="38" t="s">
        <v>31</v>
      </c>
      <c r="E174" s="33"/>
      <c r="F174" s="33"/>
      <c r="G174" s="33"/>
      <c r="H174" s="39"/>
    </row>
    <row r="175">
      <c r="A175" s="30">
        <v>174.0</v>
      </c>
      <c r="B175" s="36" t="s">
        <v>482</v>
      </c>
      <c r="C175" s="37" t="s">
        <v>871</v>
      </c>
      <c r="D175" s="38" t="s">
        <v>35</v>
      </c>
      <c r="E175" s="33"/>
      <c r="F175" s="33"/>
      <c r="G175" s="33"/>
      <c r="H175" s="39"/>
    </row>
    <row r="176">
      <c r="A176" s="30">
        <v>175.0</v>
      </c>
      <c r="B176" s="36" t="s">
        <v>485</v>
      </c>
      <c r="C176" s="37" t="s">
        <v>872</v>
      </c>
      <c r="D176" s="38" t="s">
        <v>35</v>
      </c>
      <c r="E176" s="33"/>
      <c r="F176" s="41"/>
      <c r="G176" s="34"/>
      <c r="H176" s="35"/>
    </row>
    <row r="177">
      <c r="A177" s="30">
        <v>176.0</v>
      </c>
      <c r="B177" s="36" t="s">
        <v>488</v>
      </c>
      <c r="C177" s="37" t="s">
        <v>873</v>
      </c>
      <c r="D177" s="38" t="s">
        <v>35</v>
      </c>
      <c r="E177" s="33"/>
      <c r="F177" s="33"/>
      <c r="G177" s="33"/>
      <c r="H177" s="39"/>
    </row>
    <row r="178">
      <c r="A178" s="30">
        <v>177.0</v>
      </c>
      <c r="B178" s="36" t="s">
        <v>491</v>
      </c>
      <c r="C178" s="37" t="s">
        <v>874</v>
      </c>
      <c r="D178" s="38" t="s">
        <v>35</v>
      </c>
      <c r="E178" s="33"/>
      <c r="F178" s="33"/>
      <c r="G178" s="33"/>
      <c r="H178" s="39"/>
    </row>
    <row r="179">
      <c r="A179" s="30">
        <v>178.0</v>
      </c>
      <c r="B179" s="36" t="s">
        <v>494</v>
      </c>
      <c r="C179" s="37" t="s">
        <v>875</v>
      </c>
      <c r="D179" s="38" t="s">
        <v>35</v>
      </c>
      <c r="E179" s="33"/>
      <c r="F179" s="41"/>
      <c r="G179" s="34"/>
      <c r="H179" s="35"/>
    </row>
    <row r="180">
      <c r="A180" s="30">
        <v>179.0</v>
      </c>
      <c r="B180" s="36" t="s">
        <v>497</v>
      </c>
      <c r="C180" s="37" t="s">
        <v>498</v>
      </c>
      <c r="D180" s="38" t="s">
        <v>31</v>
      </c>
      <c r="E180" s="33"/>
      <c r="F180" s="33"/>
      <c r="G180" s="33"/>
      <c r="H180" s="39"/>
    </row>
    <row r="181">
      <c r="A181" s="30">
        <v>180.0</v>
      </c>
      <c r="B181" s="36" t="s">
        <v>499</v>
      </c>
      <c r="C181" s="37" t="s">
        <v>876</v>
      </c>
      <c r="D181" s="38" t="s">
        <v>35</v>
      </c>
      <c r="E181" s="33"/>
      <c r="F181" s="33"/>
      <c r="G181" s="33"/>
      <c r="H181" s="39"/>
    </row>
    <row r="182">
      <c r="A182" s="30">
        <v>181.0</v>
      </c>
      <c r="B182" s="36" t="s">
        <v>502</v>
      </c>
      <c r="C182" s="37" t="s">
        <v>877</v>
      </c>
      <c r="D182" s="38" t="s">
        <v>35</v>
      </c>
      <c r="E182" s="33"/>
      <c r="F182" s="33"/>
      <c r="G182" s="33"/>
      <c r="H182" s="39"/>
    </row>
    <row r="183">
      <c r="A183" s="30">
        <v>182.0</v>
      </c>
      <c r="B183" s="36" t="s">
        <v>505</v>
      </c>
      <c r="C183" s="37" t="s">
        <v>878</v>
      </c>
      <c r="D183" s="38" t="s">
        <v>35</v>
      </c>
      <c r="E183" s="33"/>
      <c r="F183" s="33"/>
      <c r="G183" s="33"/>
      <c r="H183" s="39"/>
    </row>
    <row r="184">
      <c r="A184" s="30">
        <v>183.0</v>
      </c>
      <c r="B184" s="36" t="s">
        <v>508</v>
      </c>
      <c r="C184" s="37" t="s">
        <v>879</v>
      </c>
      <c r="D184" s="38" t="s">
        <v>35</v>
      </c>
      <c r="E184" s="33"/>
      <c r="F184" s="33"/>
      <c r="G184" s="33"/>
      <c r="H184" s="39"/>
    </row>
    <row r="185">
      <c r="A185" s="30">
        <v>184.0</v>
      </c>
      <c r="B185" s="36" t="s">
        <v>511</v>
      </c>
      <c r="C185" s="37" t="s">
        <v>512</v>
      </c>
      <c r="D185" s="38" t="s">
        <v>31</v>
      </c>
      <c r="E185" s="33"/>
      <c r="F185" s="41"/>
      <c r="G185" s="34"/>
      <c r="H185" s="35"/>
    </row>
    <row r="186">
      <c r="A186" s="30">
        <v>185.0</v>
      </c>
      <c r="B186" s="36" t="s">
        <v>513</v>
      </c>
      <c r="C186" s="37" t="s">
        <v>880</v>
      </c>
      <c r="D186" s="38" t="s">
        <v>35</v>
      </c>
      <c r="E186" s="33"/>
      <c r="F186" s="33"/>
      <c r="G186" s="33"/>
      <c r="H186" s="39"/>
    </row>
    <row r="187">
      <c r="A187" s="30">
        <v>186.0</v>
      </c>
      <c r="B187" s="36" t="s">
        <v>516</v>
      </c>
      <c r="C187" s="37" t="s">
        <v>881</v>
      </c>
      <c r="D187" s="38" t="s">
        <v>35</v>
      </c>
      <c r="E187" s="33"/>
      <c r="F187" s="33"/>
      <c r="G187" s="33"/>
      <c r="H187" s="39"/>
    </row>
    <row r="188">
      <c r="A188" s="30">
        <v>187.0</v>
      </c>
      <c r="B188" s="36" t="s">
        <v>519</v>
      </c>
      <c r="C188" s="37" t="s">
        <v>882</v>
      </c>
      <c r="D188" s="38" t="s">
        <v>35</v>
      </c>
      <c r="E188" s="33"/>
      <c r="F188" s="33"/>
      <c r="G188" s="33"/>
      <c r="H188" s="39"/>
    </row>
    <row r="189">
      <c r="A189" s="30">
        <v>188.0</v>
      </c>
      <c r="B189" s="36" t="s">
        <v>522</v>
      </c>
      <c r="C189" s="37" t="s">
        <v>883</v>
      </c>
      <c r="D189" s="38" t="s">
        <v>35</v>
      </c>
      <c r="E189" s="33"/>
      <c r="F189" s="33"/>
      <c r="G189" s="33"/>
      <c r="H189" s="39"/>
    </row>
    <row r="190">
      <c r="A190" s="30">
        <v>189.0</v>
      </c>
      <c r="B190" s="36" t="s">
        <v>524</v>
      </c>
      <c r="C190" s="37" t="s">
        <v>884</v>
      </c>
      <c r="D190" s="38" t="s">
        <v>35</v>
      </c>
      <c r="E190" s="33"/>
      <c r="F190" s="33"/>
      <c r="G190" s="33"/>
      <c r="H190" s="39"/>
    </row>
    <row r="191">
      <c r="A191" s="30">
        <v>190.0</v>
      </c>
      <c r="B191" s="36" t="s">
        <v>526</v>
      </c>
      <c r="C191" s="37" t="s">
        <v>527</v>
      </c>
      <c r="D191" s="38" t="s">
        <v>31</v>
      </c>
      <c r="E191" s="33"/>
      <c r="F191" s="41"/>
      <c r="G191" s="34"/>
      <c r="H191" s="35"/>
    </row>
    <row r="192">
      <c r="A192" s="30">
        <v>191.0</v>
      </c>
      <c r="B192" s="36" t="s">
        <v>528</v>
      </c>
      <c r="C192" s="37" t="s">
        <v>885</v>
      </c>
      <c r="D192" s="38" t="s">
        <v>35</v>
      </c>
      <c r="E192" s="33"/>
      <c r="F192" s="33"/>
      <c r="G192" s="33"/>
      <c r="H192" s="39"/>
    </row>
    <row r="193">
      <c r="A193" s="30">
        <v>192.0</v>
      </c>
      <c r="B193" s="36" t="s">
        <v>531</v>
      </c>
      <c r="C193" s="37" t="s">
        <v>886</v>
      </c>
      <c r="D193" s="38" t="s">
        <v>35</v>
      </c>
      <c r="E193" s="33"/>
      <c r="F193" s="33"/>
      <c r="G193" s="33"/>
      <c r="H193" s="39"/>
    </row>
    <row r="194">
      <c r="A194" s="30">
        <v>193.0</v>
      </c>
      <c r="B194" s="36" t="s">
        <v>533</v>
      </c>
      <c r="C194" s="37" t="s">
        <v>887</v>
      </c>
      <c r="D194" s="38" t="s">
        <v>35</v>
      </c>
      <c r="E194" s="33"/>
      <c r="F194" s="33"/>
      <c r="G194" s="33"/>
      <c r="H194" s="39"/>
    </row>
    <row r="195">
      <c r="A195" s="30">
        <v>194.0</v>
      </c>
      <c r="B195" s="36" t="s">
        <v>535</v>
      </c>
      <c r="C195" s="37" t="s">
        <v>888</v>
      </c>
      <c r="D195" s="38" t="s">
        <v>35</v>
      </c>
      <c r="E195" s="33"/>
      <c r="F195" s="33"/>
      <c r="G195" s="33"/>
      <c r="H195" s="39"/>
    </row>
    <row r="196">
      <c r="A196" s="30">
        <v>195.0</v>
      </c>
      <c r="B196" s="36" t="s">
        <v>537</v>
      </c>
      <c r="C196" s="37" t="s">
        <v>889</v>
      </c>
      <c r="D196" s="38" t="s">
        <v>35</v>
      </c>
      <c r="E196" s="33"/>
      <c r="F196" s="33"/>
      <c r="G196" s="33"/>
      <c r="H196" s="39"/>
    </row>
    <row r="197">
      <c r="A197" s="30">
        <v>196.0</v>
      </c>
      <c r="B197" s="36" t="s">
        <v>539</v>
      </c>
      <c r="C197" s="37" t="s">
        <v>890</v>
      </c>
      <c r="D197" s="38" t="s">
        <v>35</v>
      </c>
      <c r="E197" s="33"/>
      <c r="F197" s="33"/>
      <c r="G197" s="33"/>
      <c r="H197" s="39"/>
    </row>
    <row r="198">
      <c r="A198" s="30">
        <v>197.0</v>
      </c>
      <c r="B198" s="36" t="s">
        <v>541</v>
      </c>
      <c r="C198" s="37" t="s">
        <v>891</v>
      </c>
      <c r="D198" s="38" t="s">
        <v>35</v>
      </c>
      <c r="E198" s="33"/>
      <c r="F198" s="33"/>
      <c r="G198" s="33"/>
      <c r="H198" s="39"/>
    </row>
    <row r="199">
      <c r="A199" s="30">
        <v>198.0</v>
      </c>
      <c r="B199" s="36" t="s">
        <v>543</v>
      </c>
      <c r="C199" s="37" t="s">
        <v>892</v>
      </c>
      <c r="D199" s="38" t="s">
        <v>35</v>
      </c>
      <c r="E199" s="33"/>
      <c r="F199" s="33"/>
      <c r="G199" s="33"/>
      <c r="H199" s="39"/>
    </row>
    <row r="200">
      <c r="A200" s="30">
        <v>199.0</v>
      </c>
      <c r="B200" s="36" t="s">
        <v>545</v>
      </c>
      <c r="C200" s="37" t="s">
        <v>893</v>
      </c>
      <c r="D200" s="38" t="s">
        <v>35</v>
      </c>
      <c r="E200" s="33"/>
      <c r="F200" s="33"/>
      <c r="G200" s="33"/>
      <c r="H200" s="39"/>
    </row>
    <row r="201">
      <c r="A201" s="30">
        <v>200.0</v>
      </c>
      <c r="B201" s="36" t="s">
        <v>547</v>
      </c>
      <c r="C201" s="37" t="s">
        <v>894</v>
      </c>
      <c r="D201" s="38" t="s">
        <v>35</v>
      </c>
      <c r="E201" s="33"/>
      <c r="F201" s="33"/>
      <c r="G201" s="33"/>
      <c r="H201" s="39"/>
    </row>
    <row r="202">
      <c r="A202" s="30">
        <v>201.0</v>
      </c>
      <c r="B202" s="36" t="s">
        <v>549</v>
      </c>
      <c r="C202" s="37" t="s">
        <v>895</v>
      </c>
      <c r="D202" s="38" t="s">
        <v>35</v>
      </c>
      <c r="E202" s="33"/>
      <c r="F202" s="41"/>
      <c r="G202" s="34"/>
      <c r="H202" s="35"/>
    </row>
    <row r="203">
      <c r="A203" s="30">
        <v>202.0</v>
      </c>
      <c r="B203" s="36" t="s">
        <v>551</v>
      </c>
      <c r="C203" s="37" t="s">
        <v>896</v>
      </c>
      <c r="D203" s="38" t="s">
        <v>35</v>
      </c>
      <c r="E203" s="33"/>
      <c r="F203" s="33"/>
      <c r="G203" s="33"/>
      <c r="H203" s="39"/>
    </row>
    <row r="204">
      <c r="A204" s="30">
        <v>203.0</v>
      </c>
      <c r="B204" s="36" t="s">
        <v>554</v>
      </c>
      <c r="C204" s="37" t="s">
        <v>897</v>
      </c>
      <c r="D204" s="38" t="s">
        <v>35</v>
      </c>
      <c r="E204" s="33"/>
      <c r="F204" s="33"/>
      <c r="G204" s="33"/>
      <c r="H204" s="39"/>
    </row>
    <row r="205">
      <c r="A205" s="30">
        <v>204.0</v>
      </c>
      <c r="B205" s="36" t="s">
        <v>557</v>
      </c>
      <c r="C205" s="37" t="s">
        <v>558</v>
      </c>
      <c r="D205" s="38" t="s">
        <v>31</v>
      </c>
      <c r="E205" s="33"/>
      <c r="F205" s="33"/>
      <c r="G205" s="33"/>
      <c r="H205" s="39"/>
    </row>
    <row r="206">
      <c r="A206" s="30">
        <v>205.0</v>
      </c>
      <c r="B206" s="36" t="s">
        <v>559</v>
      </c>
      <c r="C206" s="37" t="s">
        <v>898</v>
      </c>
      <c r="D206" s="38" t="s">
        <v>35</v>
      </c>
      <c r="E206" s="33"/>
      <c r="F206" s="33"/>
      <c r="G206" s="33"/>
      <c r="H206" s="39"/>
    </row>
    <row r="207">
      <c r="A207" s="30">
        <v>206.0</v>
      </c>
      <c r="B207" s="36" t="s">
        <v>562</v>
      </c>
      <c r="C207" s="37" t="s">
        <v>899</v>
      </c>
      <c r="D207" s="38" t="s">
        <v>35</v>
      </c>
      <c r="E207" s="33"/>
      <c r="F207" s="33"/>
      <c r="G207" s="33"/>
      <c r="H207" s="39"/>
    </row>
    <row r="208">
      <c r="A208" s="30">
        <v>207.0</v>
      </c>
      <c r="B208" s="36" t="s">
        <v>564</v>
      </c>
      <c r="C208" s="37" t="s">
        <v>900</v>
      </c>
      <c r="D208" s="38" t="s">
        <v>35</v>
      </c>
      <c r="E208" s="33"/>
      <c r="F208" s="41"/>
      <c r="G208" s="34"/>
      <c r="H208" s="35"/>
    </row>
    <row r="209">
      <c r="A209" s="30">
        <v>208.0</v>
      </c>
      <c r="B209" s="36" t="s">
        <v>566</v>
      </c>
      <c r="C209" s="37" t="s">
        <v>901</v>
      </c>
      <c r="D209" s="38" t="s">
        <v>35</v>
      </c>
      <c r="E209" s="33"/>
      <c r="F209" s="33"/>
      <c r="G209" s="33"/>
      <c r="H209" s="39"/>
    </row>
    <row r="210">
      <c r="A210" s="30">
        <v>209.0</v>
      </c>
      <c r="B210" s="36" t="s">
        <v>568</v>
      </c>
      <c r="C210" s="37" t="s">
        <v>902</v>
      </c>
      <c r="D210" s="38" t="s">
        <v>35</v>
      </c>
      <c r="E210" s="33"/>
      <c r="F210" s="33"/>
      <c r="G210" s="33"/>
      <c r="H210" s="39"/>
    </row>
    <row r="211">
      <c r="A211" s="30">
        <v>210.0</v>
      </c>
      <c r="B211" s="36" t="s">
        <v>570</v>
      </c>
      <c r="C211" s="37" t="s">
        <v>903</v>
      </c>
      <c r="D211" s="38" t="s">
        <v>35</v>
      </c>
      <c r="E211" s="33"/>
      <c r="F211" s="41"/>
      <c r="G211" s="34"/>
      <c r="H211" s="35"/>
    </row>
    <row r="212">
      <c r="A212" s="30">
        <v>211.0</v>
      </c>
      <c r="B212" s="36" t="s">
        <v>573</v>
      </c>
      <c r="C212" s="37" t="s">
        <v>574</v>
      </c>
      <c r="D212" s="38" t="s">
        <v>31</v>
      </c>
      <c r="E212" s="33"/>
      <c r="F212" s="33"/>
      <c r="G212" s="33"/>
      <c r="H212" s="39"/>
    </row>
    <row r="213">
      <c r="A213" s="30">
        <v>212.0</v>
      </c>
      <c r="B213" s="36" t="s">
        <v>575</v>
      </c>
      <c r="C213" s="37" t="s">
        <v>904</v>
      </c>
      <c r="D213" s="38" t="s">
        <v>35</v>
      </c>
      <c r="E213" s="33"/>
      <c r="F213" s="33"/>
      <c r="G213" s="33"/>
      <c r="H213" s="39"/>
    </row>
    <row r="214">
      <c r="A214" s="30">
        <v>213.0</v>
      </c>
      <c r="B214" s="36" t="s">
        <v>578</v>
      </c>
      <c r="C214" s="37" t="s">
        <v>905</v>
      </c>
      <c r="D214" s="38" t="s">
        <v>35</v>
      </c>
      <c r="E214" s="33"/>
      <c r="F214" s="33"/>
      <c r="G214" s="33"/>
      <c r="H214" s="39"/>
    </row>
    <row r="215">
      <c r="A215" s="30">
        <v>214.0</v>
      </c>
      <c r="B215" s="36" t="s">
        <v>580</v>
      </c>
      <c r="C215" s="37" t="s">
        <v>906</v>
      </c>
      <c r="D215" s="38" t="s">
        <v>35</v>
      </c>
      <c r="E215" s="33"/>
      <c r="F215" s="33"/>
      <c r="G215" s="33"/>
      <c r="H215" s="39"/>
    </row>
    <row r="216">
      <c r="A216" s="30">
        <v>215.0</v>
      </c>
      <c r="B216" s="36" t="s">
        <v>582</v>
      </c>
      <c r="C216" s="37" t="s">
        <v>907</v>
      </c>
      <c r="D216" s="38" t="s">
        <v>35</v>
      </c>
      <c r="E216" s="33"/>
      <c r="F216" s="33"/>
      <c r="G216" s="33"/>
      <c r="H216" s="39"/>
    </row>
    <row r="217">
      <c r="A217" s="30">
        <v>216.0</v>
      </c>
      <c r="B217" s="36" t="s">
        <v>585</v>
      </c>
      <c r="C217" s="37" t="s">
        <v>908</v>
      </c>
      <c r="D217" s="38" t="s">
        <v>35</v>
      </c>
      <c r="E217" s="33"/>
      <c r="F217" s="33"/>
      <c r="G217" s="33"/>
      <c r="H217" s="39"/>
    </row>
    <row r="218">
      <c r="A218" s="30">
        <v>217.0</v>
      </c>
      <c r="B218" s="36" t="s">
        <v>588</v>
      </c>
      <c r="C218" s="37" t="s">
        <v>909</v>
      </c>
      <c r="D218" s="38" t="s">
        <v>35</v>
      </c>
      <c r="E218" s="33"/>
      <c r="F218" s="33"/>
      <c r="G218" s="33"/>
      <c r="H218" s="39"/>
    </row>
    <row r="219">
      <c r="A219" s="30">
        <v>218.0</v>
      </c>
      <c r="B219" s="36" t="s">
        <v>591</v>
      </c>
      <c r="C219" s="37" t="s">
        <v>910</v>
      </c>
      <c r="D219" s="38" t="s">
        <v>35</v>
      </c>
      <c r="E219" s="33"/>
      <c r="F219" s="33"/>
      <c r="G219" s="33"/>
      <c r="H219" s="39"/>
    </row>
    <row r="220">
      <c r="A220" s="30">
        <v>219.0</v>
      </c>
      <c r="B220" s="36" t="s">
        <v>594</v>
      </c>
      <c r="C220" s="37" t="s">
        <v>911</v>
      </c>
      <c r="D220" s="38" t="s">
        <v>35</v>
      </c>
      <c r="E220" s="33"/>
      <c r="F220" s="33"/>
      <c r="G220" s="33"/>
      <c r="H220" s="39"/>
    </row>
    <row r="221">
      <c r="A221" s="30">
        <v>220.0</v>
      </c>
      <c r="B221" s="36" t="s">
        <v>597</v>
      </c>
      <c r="C221" s="37" t="s">
        <v>912</v>
      </c>
      <c r="D221" s="38" t="s">
        <v>35</v>
      </c>
      <c r="E221" s="33"/>
      <c r="F221" s="41"/>
      <c r="G221" s="34"/>
      <c r="H221" s="35"/>
    </row>
    <row r="222">
      <c r="A222" s="30">
        <v>221.0</v>
      </c>
      <c r="B222" s="36" t="s">
        <v>600</v>
      </c>
      <c r="C222" s="37" t="s">
        <v>913</v>
      </c>
      <c r="D222" s="38" t="s">
        <v>35</v>
      </c>
      <c r="E222" s="33"/>
      <c r="F222" s="33"/>
      <c r="G222" s="33"/>
      <c r="H222" s="39"/>
    </row>
    <row r="223">
      <c r="A223" s="30">
        <v>222.0</v>
      </c>
      <c r="B223" s="36" t="s">
        <v>603</v>
      </c>
      <c r="C223" s="37" t="s">
        <v>914</v>
      </c>
      <c r="D223" s="38" t="s">
        <v>35</v>
      </c>
      <c r="E223" s="33"/>
      <c r="F223" s="33"/>
      <c r="G223" s="33"/>
      <c r="H223" s="39"/>
    </row>
    <row r="224">
      <c r="A224" s="30">
        <v>223.0</v>
      </c>
      <c r="B224" s="36" t="s">
        <v>606</v>
      </c>
      <c r="C224" s="37" t="s">
        <v>915</v>
      </c>
      <c r="D224" s="38" t="s">
        <v>35</v>
      </c>
      <c r="E224" s="33"/>
      <c r="F224" s="33"/>
      <c r="G224" s="33"/>
      <c r="H224" s="39"/>
    </row>
    <row r="225">
      <c r="A225" s="30">
        <v>224.0</v>
      </c>
      <c r="B225" s="36" t="s">
        <v>609</v>
      </c>
      <c r="C225" s="37" t="s">
        <v>916</v>
      </c>
      <c r="D225" s="38" t="s">
        <v>35</v>
      </c>
      <c r="E225" s="33"/>
      <c r="F225" s="33"/>
      <c r="G225" s="33"/>
      <c r="H225" s="39"/>
    </row>
    <row r="226">
      <c r="A226" s="30">
        <v>225.0</v>
      </c>
      <c r="B226" s="36" t="s">
        <v>612</v>
      </c>
      <c r="C226" s="37" t="s">
        <v>917</v>
      </c>
      <c r="D226" s="38" t="s">
        <v>35</v>
      </c>
      <c r="E226" s="33"/>
      <c r="F226" s="41"/>
      <c r="G226" s="34"/>
      <c r="H226" s="35"/>
    </row>
    <row r="227">
      <c r="A227" s="30">
        <v>226.0</v>
      </c>
      <c r="B227" s="36" t="s">
        <v>615</v>
      </c>
      <c r="C227" s="37" t="s">
        <v>918</v>
      </c>
      <c r="D227" s="38" t="s">
        <v>35</v>
      </c>
      <c r="E227" s="33"/>
      <c r="F227" s="33"/>
      <c r="G227" s="33"/>
      <c r="H227" s="39"/>
    </row>
    <row r="228">
      <c r="A228" s="30">
        <v>227.0</v>
      </c>
      <c r="B228" s="36" t="s">
        <v>618</v>
      </c>
      <c r="C228" s="37" t="s">
        <v>619</v>
      </c>
      <c r="D228" s="38" t="s">
        <v>31</v>
      </c>
      <c r="E228" s="33"/>
      <c r="F228" s="33"/>
      <c r="G228" s="33"/>
      <c r="H228" s="39"/>
    </row>
    <row r="229">
      <c r="A229" s="30">
        <v>228.0</v>
      </c>
      <c r="B229" s="36" t="s">
        <v>620</v>
      </c>
      <c r="C229" s="37" t="s">
        <v>919</v>
      </c>
      <c r="D229" s="38" t="s">
        <v>35</v>
      </c>
      <c r="E229" s="33"/>
      <c r="F229" s="33"/>
      <c r="G229" s="33"/>
      <c r="H229" s="39"/>
    </row>
    <row r="230">
      <c r="A230" s="30">
        <v>229.0</v>
      </c>
      <c r="B230" s="36" t="s">
        <v>622</v>
      </c>
      <c r="C230" s="37" t="s">
        <v>920</v>
      </c>
      <c r="D230" s="38" t="s">
        <v>35</v>
      </c>
      <c r="E230" s="33"/>
      <c r="F230" s="33"/>
      <c r="G230" s="33"/>
      <c r="H230" s="39"/>
    </row>
    <row r="231">
      <c r="A231" s="30">
        <v>230.0</v>
      </c>
      <c r="B231" s="36" t="s">
        <v>625</v>
      </c>
      <c r="C231" s="37" t="s">
        <v>626</v>
      </c>
      <c r="D231" s="38" t="s">
        <v>31</v>
      </c>
      <c r="E231" s="33"/>
      <c r="F231" s="33"/>
      <c r="G231" s="33"/>
      <c r="H231" s="39"/>
    </row>
    <row r="232">
      <c r="A232" s="30">
        <v>231.0</v>
      </c>
      <c r="B232" s="36" t="s">
        <v>627</v>
      </c>
      <c r="C232" s="37" t="s">
        <v>921</v>
      </c>
      <c r="D232" s="38" t="s">
        <v>35</v>
      </c>
      <c r="E232" s="33"/>
      <c r="F232" s="41"/>
      <c r="G232" s="34"/>
      <c r="H232" s="35"/>
    </row>
    <row r="233">
      <c r="A233" s="30">
        <v>232.0</v>
      </c>
      <c r="B233" s="36" t="s">
        <v>630</v>
      </c>
      <c r="C233" s="37" t="s">
        <v>922</v>
      </c>
      <c r="D233" s="38" t="s">
        <v>35</v>
      </c>
      <c r="E233" s="33"/>
      <c r="F233" s="33"/>
      <c r="G233" s="33"/>
      <c r="H233" s="39"/>
    </row>
    <row r="234">
      <c r="A234" s="30">
        <v>233.0</v>
      </c>
      <c r="B234" s="36" t="s">
        <v>633</v>
      </c>
      <c r="C234" s="37" t="s">
        <v>923</v>
      </c>
      <c r="D234" s="38" t="s">
        <v>35</v>
      </c>
      <c r="E234" s="33"/>
      <c r="F234" s="41"/>
      <c r="G234" s="34"/>
      <c r="H234" s="35"/>
    </row>
    <row r="235">
      <c r="A235" s="30">
        <v>234.0</v>
      </c>
      <c r="B235" s="36" t="s">
        <v>636</v>
      </c>
      <c r="C235" s="37" t="s">
        <v>924</v>
      </c>
      <c r="D235" s="38" t="s">
        <v>35</v>
      </c>
      <c r="E235" s="33"/>
      <c r="F235" s="33"/>
      <c r="G235" s="33"/>
      <c r="H235" s="39"/>
    </row>
    <row r="236">
      <c r="A236" s="30">
        <v>235.0</v>
      </c>
      <c r="B236" s="36" t="s">
        <v>638</v>
      </c>
      <c r="C236" s="37" t="s">
        <v>925</v>
      </c>
      <c r="D236" s="38" t="s">
        <v>35</v>
      </c>
      <c r="E236" s="33"/>
      <c r="F236" s="33"/>
      <c r="G236" s="33"/>
      <c r="H236" s="39"/>
    </row>
    <row r="237">
      <c r="A237" s="30">
        <v>236.0</v>
      </c>
      <c r="B237" s="36" t="s">
        <v>640</v>
      </c>
      <c r="C237" s="37" t="s">
        <v>926</v>
      </c>
      <c r="D237" s="38" t="s">
        <v>35</v>
      </c>
      <c r="E237" s="33"/>
      <c r="F237" s="33"/>
      <c r="G237" s="33"/>
      <c r="H237" s="39"/>
    </row>
    <row r="238">
      <c r="A238" s="30">
        <v>237.0</v>
      </c>
      <c r="B238" s="36" t="s">
        <v>643</v>
      </c>
      <c r="C238" s="37" t="s">
        <v>927</v>
      </c>
      <c r="D238" s="38" t="s">
        <v>35</v>
      </c>
      <c r="E238" s="33"/>
      <c r="F238" s="41"/>
      <c r="G238" s="34"/>
      <c r="H238" s="35"/>
    </row>
    <row r="239">
      <c r="A239" s="30">
        <v>238.0</v>
      </c>
      <c r="B239" s="36" t="s">
        <v>645</v>
      </c>
      <c r="C239" s="37" t="s">
        <v>928</v>
      </c>
      <c r="D239" s="38" t="s">
        <v>35</v>
      </c>
      <c r="E239" s="33"/>
      <c r="F239" s="33"/>
      <c r="G239" s="33"/>
      <c r="H239" s="39"/>
    </row>
    <row r="240">
      <c r="A240" s="30">
        <v>239.0</v>
      </c>
      <c r="B240" s="36" t="s">
        <v>647</v>
      </c>
      <c r="C240" s="37" t="s">
        <v>929</v>
      </c>
      <c r="D240" s="38" t="s">
        <v>35</v>
      </c>
      <c r="E240" s="33"/>
      <c r="F240" s="33"/>
      <c r="G240" s="33"/>
      <c r="H240" s="39"/>
    </row>
    <row r="241">
      <c r="A241" s="30">
        <v>240.0</v>
      </c>
      <c r="B241" s="36" t="s">
        <v>649</v>
      </c>
      <c r="C241" s="37" t="s">
        <v>930</v>
      </c>
      <c r="D241" s="38" t="s">
        <v>35</v>
      </c>
      <c r="E241" s="33"/>
      <c r="F241" s="33"/>
      <c r="G241" s="33"/>
      <c r="H241" s="39"/>
    </row>
    <row r="242">
      <c r="A242" s="30">
        <v>241.0</v>
      </c>
      <c r="B242" s="36" t="s">
        <v>651</v>
      </c>
      <c r="C242" s="37" t="s">
        <v>931</v>
      </c>
      <c r="D242" s="38" t="s">
        <v>35</v>
      </c>
      <c r="E242" s="33"/>
      <c r="F242" s="41"/>
      <c r="G242" s="34"/>
      <c r="H242" s="35"/>
    </row>
    <row r="243">
      <c r="A243" s="30">
        <v>242.0</v>
      </c>
      <c r="B243" s="36" t="s">
        <v>653</v>
      </c>
      <c r="C243" s="37" t="s">
        <v>932</v>
      </c>
      <c r="D243" s="38" t="s">
        <v>35</v>
      </c>
      <c r="E243" s="33"/>
      <c r="F243" s="33"/>
      <c r="G243" s="33"/>
      <c r="H243" s="33"/>
    </row>
    <row r="244">
      <c r="A244" s="30">
        <v>243.0</v>
      </c>
      <c r="B244" s="36" t="s">
        <v>655</v>
      </c>
      <c r="C244" s="37" t="s">
        <v>656</v>
      </c>
      <c r="D244" s="38" t="s">
        <v>31</v>
      </c>
      <c r="E244" s="33"/>
      <c r="F244" s="33"/>
      <c r="G244" s="33"/>
      <c r="H244" s="33"/>
    </row>
    <row r="245">
      <c r="A245" s="30">
        <v>244.0</v>
      </c>
      <c r="B245" s="36" t="s">
        <v>657</v>
      </c>
      <c r="C245" s="37" t="s">
        <v>933</v>
      </c>
      <c r="D245" s="38" t="s">
        <v>35</v>
      </c>
      <c r="E245" s="33"/>
      <c r="F245" s="41"/>
      <c r="G245" s="34"/>
      <c r="H245" s="35"/>
    </row>
    <row r="246">
      <c r="A246" s="30">
        <v>245.0</v>
      </c>
      <c r="B246" s="36" t="s">
        <v>660</v>
      </c>
      <c r="C246" s="37" t="s">
        <v>934</v>
      </c>
      <c r="D246" s="38" t="s">
        <v>35</v>
      </c>
      <c r="E246" s="33"/>
      <c r="F246" s="33"/>
      <c r="G246" s="33"/>
      <c r="H246" s="39"/>
    </row>
    <row r="247">
      <c r="A247" s="30">
        <v>246.0</v>
      </c>
      <c r="B247" s="36" t="s">
        <v>663</v>
      </c>
      <c r="C247" s="37" t="s">
        <v>935</v>
      </c>
      <c r="D247" s="38" t="s">
        <v>35</v>
      </c>
      <c r="E247" s="33"/>
      <c r="F247" s="33"/>
      <c r="G247" s="33"/>
      <c r="H247" s="39"/>
    </row>
    <row r="248">
      <c r="A248" s="30">
        <v>247.0</v>
      </c>
      <c r="B248" s="36" t="s">
        <v>666</v>
      </c>
      <c r="C248" s="37" t="s">
        <v>667</v>
      </c>
      <c r="D248" s="38" t="s">
        <v>31</v>
      </c>
      <c r="E248" s="33"/>
      <c r="F248" s="41"/>
      <c r="G248" s="34"/>
      <c r="H248" s="35"/>
    </row>
    <row r="249">
      <c r="A249" s="30">
        <v>248.0</v>
      </c>
      <c r="B249" s="36" t="s">
        <v>668</v>
      </c>
      <c r="C249" s="37" t="s">
        <v>936</v>
      </c>
      <c r="D249" s="38" t="s">
        <v>35</v>
      </c>
      <c r="E249" s="33"/>
      <c r="F249" s="33"/>
      <c r="G249" s="33"/>
      <c r="H249" s="39"/>
    </row>
    <row r="250">
      <c r="A250" s="30">
        <v>249.0</v>
      </c>
      <c r="B250" s="36" t="s">
        <v>671</v>
      </c>
      <c r="C250" s="37" t="s">
        <v>937</v>
      </c>
      <c r="D250" s="38" t="s">
        <v>35</v>
      </c>
      <c r="E250" s="33"/>
      <c r="F250" s="33"/>
      <c r="G250" s="33"/>
      <c r="H250" s="39"/>
    </row>
    <row r="251">
      <c r="A251" s="30">
        <v>250.0</v>
      </c>
      <c r="B251" s="36" t="s">
        <v>674</v>
      </c>
      <c r="C251" s="37" t="s">
        <v>938</v>
      </c>
      <c r="D251" s="38" t="s">
        <v>35</v>
      </c>
      <c r="E251" s="33"/>
      <c r="F251" s="33"/>
      <c r="G251" s="33"/>
      <c r="H251" s="39"/>
    </row>
    <row r="252">
      <c r="A252" s="30">
        <v>251.0</v>
      </c>
      <c r="B252" s="36" t="s">
        <v>677</v>
      </c>
      <c r="C252" s="37" t="s">
        <v>939</v>
      </c>
      <c r="D252" s="38" t="s">
        <v>35</v>
      </c>
      <c r="E252" s="33"/>
      <c r="F252" s="33"/>
      <c r="G252" s="33"/>
      <c r="H252" s="39"/>
    </row>
    <row r="253">
      <c r="A253" s="30">
        <v>252.0</v>
      </c>
      <c r="B253" s="36" t="s">
        <v>679</v>
      </c>
      <c r="C253" s="37" t="s">
        <v>940</v>
      </c>
      <c r="D253" s="38" t="s">
        <v>35</v>
      </c>
      <c r="E253" s="33"/>
      <c r="F253" s="33"/>
      <c r="G253" s="33"/>
      <c r="H253" s="39"/>
    </row>
    <row r="254">
      <c r="A254" s="30">
        <v>253.0</v>
      </c>
      <c r="B254" s="36" t="s">
        <v>682</v>
      </c>
      <c r="C254" s="37" t="s">
        <v>941</v>
      </c>
      <c r="D254" s="38" t="s">
        <v>35</v>
      </c>
      <c r="E254" s="33"/>
      <c r="F254" s="33"/>
      <c r="G254" s="33"/>
      <c r="H254" s="39"/>
    </row>
    <row r="255">
      <c r="A255" s="30">
        <v>254.0</v>
      </c>
      <c r="B255" s="36" t="s">
        <v>684</v>
      </c>
      <c r="C255" s="37" t="s">
        <v>942</v>
      </c>
      <c r="D255" s="38" t="s">
        <v>35</v>
      </c>
      <c r="E255" s="43"/>
      <c r="F255" s="44"/>
      <c r="G255" s="44"/>
      <c r="H255" s="35"/>
    </row>
    <row r="256">
      <c r="A256" s="30">
        <v>255.0</v>
      </c>
      <c r="B256" s="36" t="s">
        <v>687</v>
      </c>
      <c r="C256" s="37" t="s">
        <v>943</v>
      </c>
      <c r="D256" s="38" t="s">
        <v>35</v>
      </c>
      <c r="E256" s="43"/>
      <c r="F256" s="43"/>
      <c r="G256" s="39"/>
      <c r="H256" s="39"/>
    </row>
    <row r="257">
      <c r="A257" s="30">
        <v>256.0</v>
      </c>
      <c r="B257" s="36" t="s">
        <v>690</v>
      </c>
      <c r="C257" s="37" t="s">
        <v>944</v>
      </c>
      <c r="D257" s="38" t="s">
        <v>35</v>
      </c>
      <c r="E257" s="43"/>
      <c r="F257" s="43"/>
      <c r="G257" s="39"/>
      <c r="H257" s="39"/>
    </row>
    <row r="258">
      <c r="A258" s="30">
        <v>257.0</v>
      </c>
      <c r="B258" s="36" t="s">
        <v>693</v>
      </c>
      <c r="C258" s="37" t="s">
        <v>945</v>
      </c>
      <c r="D258" s="38" t="s">
        <v>35</v>
      </c>
      <c r="E258" s="43"/>
      <c r="F258" s="43"/>
      <c r="G258" s="39"/>
      <c r="H258" s="39"/>
    </row>
    <row r="259">
      <c r="A259" s="30">
        <v>258.0</v>
      </c>
      <c r="B259" s="36" t="s">
        <v>696</v>
      </c>
      <c r="C259" s="37" t="s">
        <v>697</v>
      </c>
      <c r="D259" s="38" t="s">
        <v>31</v>
      </c>
      <c r="E259" s="43"/>
      <c r="F259" s="43"/>
      <c r="G259" s="39"/>
      <c r="H259" s="39"/>
    </row>
    <row r="260">
      <c r="A260" s="30">
        <v>259.0</v>
      </c>
      <c r="B260" s="36" t="s">
        <v>698</v>
      </c>
      <c r="C260" s="37" t="s">
        <v>946</v>
      </c>
      <c r="D260" s="38" t="s">
        <v>35</v>
      </c>
      <c r="E260" s="43"/>
      <c r="F260" s="43"/>
      <c r="G260" s="39"/>
      <c r="H260" s="39"/>
    </row>
    <row r="261">
      <c r="A261" s="30">
        <v>260.0</v>
      </c>
      <c r="B261" s="36" t="s">
        <v>701</v>
      </c>
      <c r="C261" s="37" t="s">
        <v>947</v>
      </c>
      <c r="D261" s="38" t="s">
        <v>35</v>
      </c>
      <c r="E261" s="43"/>
      <c r="F261" s="43"/>
      <c r="G261" s="39"/>
      <c r="H261" s="39"/>
    </row>
    <row r="262">
      <c r="A262" s="30">
        <v>261.0</v>
      </c>
      <c r="B262" s="36" t="s">
        <v>704</v>
      </c>
      <c r="C262" s="37" t="s">
        <v>705</v>
      </c>
      <c r="D262" s="38" t="s">
        <v>31</v>
      </c>
      <c r="E262" s="43"/>
      <c r="F262" s="43"/>
      <c r="G262" s="39"/>
      <c r="H262" s="39"/>
    </row>
    <row r="263">
      <c r="A263" s="30">
        <v>262.0</v>
      </c>
      <c r="B263" s="36" t="s">
        <v>706</v>
      </c>
      <c r="C263" s="37" t="s">
        <v>948</v>
      </c>
      <c r="D263" s="38" t="s">
        <v>35</v>
      </c>
      <c r="E263" s="43"/>
      <c r="F263" s="44"/>
      <c r="G263" s="44"/>
      <c r="H263" s="35"/>
    </row>
    <row r="264">
      <c r="A264" s="30">
        <v>263.0</v>
      </c>
      <c r="B264" s="36" t="s">
        <v>709</v>
      </c>
      <c r="C264" s="37" t="s">
        <v>949</v>
      </c>
      <c r="D264" s="38" t="s">
        <v>35</v>
      </c>
      <c r="E264" s="43"/>
      <c r="F264" s="43"/>
      <c r="G264" s="39"/>
      <c r="H264" s="39"/>
    </row>
    <row r="265">
      <c r="A265" s="30">
        <v>264.0</v>
      </c>
      <c r="B265" s="36" t="s">
        <v>712</v>
      </c>
      <c r="C265" s="37" t="s">
        <v>713</v>
      </c>
      <c r="D265" s="38" t="s">
        <v>31</v>
      </c>
      <c r="E265" s="43"/>
      <c r="F265" s="43"/>
      <c r="G265" s="39"/>
      <c r="H265" s="39"/>
    </row>
    <row r="266">
      <c r="A266" s="30">
        <v>265.0</v>
      </c>
      <c r="B266" s="36" t="s">
        <v>714</v>
      </c>
      <c r="C266" s="37" t="s">
        <v>950</v>
      </c>
      <c r="D266" s="38" t="s">
        <v>35</v>
      </c>
      <c r="E266" s="43"/>
      <c r="F266" s="43"/>
      <c r="G266" s="39"/>
      <c r="H266" s="39"/>
    </row>
    <row r="267">
      <c r="A267" s="30">
        <v>266.0</v>
      </c>
      <c r="B267" s="36" t="s">
        <v>717</v>
      </c>
      <c r="C267" s="37" t="s">
        <v>951</v>
      </c>
      <c r="D267" s="38" t="s">
        <v>35</v>
      </c>
      <c r="E267" s="43"/>
      <c r="F267" s="44"/>
      <c r="G267" s="44"/>
      <c r="H267" s="35"/>
    </row>
    <row r="268">
      <c r="A268" s="30">
        <v>267.0</v>
      </c>
      <c r="B268" s="36"/>
      <c r="C268" s="37"/>
      <c r="D268" s="38"/>
      <c r="E268" s="43"/>
      <c r="F268" s="43"/>
      <c r="G268" s="39"/>
      <c r="H268" s="39"/>
    </row>
    <row r="269">
      <c r="A269" s="30">
        <v>268.0</v>
      </c>
      <c r="B269" s="36"/>
      <c r="C269" s="37"/>
      <c r="D269" s="38"/>
      <c r="E269" s="43"/>
      <c r="F269" s="44"/>
      <c r="G269" s="44"/>
      <c r="H269" s="35"/>
    </row>
    <row r="270">
      <c r="A270" s="30">
        <v>269.0</v>
      </c>
      <c r="B270" s="36"/>
      <c r="C270" s="37"/>
      <c r="D270" s="38"/>
      <c r="E270" s="43"/>
      <c r="F270" s="43"/>
      <c r="G270" s="39"/>
      <c r="H270" s="39"/>
    </row>
    <row r="271">
      <c r="A271" s="30">
        <v>270.0</v>
      </c>
      <c r="B271" s="36"/>
      <c r="C271" s="37"/>
      <c r="D271" s="38"/>
      <c r="E271" s="43"/>
      <c r="F271" s="43"/>
      <c r="G271" s="39"/>
      <c r="H271" s="39"/>
    </row>
    <row r="272">
      <c r="A272" s="30">
        <v>271.0</v>
      </c>
      <c r="B272" s="36"/>
      <c r="C272" s="37"/>
      <c r="D272" s="38"/>
      <c r="E272" s="43"/>
      <c r="F272" s="43"/>
      <c r="G272" s="39"/>
      <c r="H272" s="39"/>
    </row>
    <row r="273">
      <c r="A273" s="30">
        <v>272.0</v>
      </c>
      <c r="B273" s="36"/>
      <c r="C273" s="37"/>
      <c r="D273" s="38"/>
      <c r="E273" s="43"/>
      <c r="F273" s="43"/>
      <c r="G273" s="39"/>
      <c r="H273" s="39"/>
    </row>
    <row r="274">
      <c r="A274" s="30">
        <v>273.0</v>
      </c>
      <c r="B274" s="36"/>
      <c r="C274" s="37"/>
      <c r="D274" s="38"/>
      <c r="E274" s="43"/>
      <c r="F274" s="44"/>
      <c r="G274" s="44"/>
      <c r="H274" s="35"/>
    </row>
    <row r="275">
      <c r="A275" s="30">
        <v>274.0</v>
      </c>
      <c r="B275" s="36"/>
      <c r="C275" s="37"/>
      <c r="D275" s="38"/>
      <c r="E275" s="43"/>
      <c r="F275" s="43"/>
      <c r="G275" s="39"/>
      <c r="H275" s="39"/>
    </row>
    <row r="276">
      <c r="A276" s="30">
        <v>275.0</v>
      </c>
      <c r="B276" s="36"/>
      <c r="C276" s="37"/>
      <c r="D276" s="38"/>
      <c r="E276" s="43"/>
      <c r="F276" s="44"/>
      <c r="G276" s="44"/>
      <c r="H276" s="35"/>
    </row>
    <row r="277">
      <c r="A277" s="30">
        <v>276.0</v>
      </c>
      <c r="B277" s="36"/>
      <c r="C277" s="37"/>
      <c r="D277" s="38"/>
      <c r="E277" s="43"/>
      <c r="F277" s="43"/>
      <c r="G277" s="39"/>
      <c r="H277" s="39"/>
    </row>
    <row r="278">
      <c r="A278" s="30">
        <v>277.0</v>
      </c>
      <c r="B278" s="36"/>
      <c r="C278" s="37"/>
      <c r="D278" s="38"/>
      <c r="E278" s="43"/>
      <c r="F278" s="43"/>
      <c r="G278" s="39"/>
      <c r="H278" s="39"/>
    </row>
    <row r="279">
      <c r="A279" s="30">
        <v>278.0</v>
      </c>
      <c r="B279" s="36"/>
      <c r="C279" s="37"/>
      <c r="D279" s="38"/>
      <c r="E279" s="43"/>
      <c r="F279" s="43"/>
      <c r="G279" s="39"/>
      <c r="H279" s="39"/>
    </row>
    <row r="280">
      <c r="A280" s="30">
        <v>279.0</v>
      </c>
      <c r="B280" s="36"/>
      <c r="C280" s="37"/>
      <c r="D280" s="38"/>
      <c r="E280" s="43"/>
      <c r="F280" s="43"/>
      <c r="G280" s="39"/>
      <c r="H280" s="39"/>
    </row>
    <row r="281">
      <c r="A281" s="30">
        <v>280.0</v>
      </c>
      <c r="B281" s="36"/>
      <c r="C281" s="37"/>
      <c r="D281" s="38"/>
      <c r="E281" s="43"/>
      <c r="F281" s="44"/>
      <c r="G281" s="44"/>
      <c r="H281" s="35"/>
    </row>
    <row r="282">
      <c r="A282" s="30">
        <v>281.0</v>
      </c>
      <c r="B282" s="36"/>
      <c r="C282" s="37"/>
      <c r="D282" s="38"/>
      <c r="E282" s="43"/>
      <c r="F282" s="43"/>
      <c r="G282" s="39"/>
      <c r="H282" s="39"/>
    </row>
    <row r="283">
      <c r="A283" s="30">
        <v>282.0</v>
      </c>
      <c r="B283" s="36"/>
      <c r="C283" s="37"/>
      <c r="D283" s="38"/>
      <c r="E283" s="43"/>
      <c r="F283" s="43"/>
      <c r="G283" s="39"/>
      <c r="H283" s="39"/>
    </row>
    <row r="284">
      <c r="A284" s="30">
        <v>283.0</v>
      </c>
      <c r="B284" s="36"/>
      <c r="C284" s="37"/>
      <c r="D284" s="38"/>
      <c r="E284" s="43"/>
      <c r="F284" s="43"/>
      <c r="G284" s="39"/>
      <c r="H284" s="39"/>
    </row>
    <row r="285">
      <c r="A285" s="30">
        <v>284.0</v>
      </c>
      <c r="B285" s="36"/>
      <c r="C285" s="37"/>
      <c r="D285" s="38"/>
      <c r="E285" s="43"/>
      <c r="F285" s="44"/>
      <c r="G285" s="44"/>
      <c r="H285" s="35"/>
    </row>
    <row r="286">
      <c r="A286" s="30">
        <v>285.0</v>
      </c>
      <c r="B286" s="36"/>
      <c r="C286" s="37"/>
      <c r="D286" s="38"/>
      <c r="E286" s="43"/>
      <c r="F286" s="43"/>
      <c r="G286" s="39"/>
      <c r="H286" s="39"/>
    </row>
    <row r="287">
      <c r="A287" s="30">
        <v>286.0</v>
      </c>
      <c r="B287" s="36"/>
      <c r="C287" s="37"/>
      <c r="D287" s="38"/>
      <c r="E287" s="43"/>
      <c r="F287" s="43"/>
      <c r="G287" s="39"/>
      <c r="H287" s="39"/>
    </row>
    <row r="288">
      <c r="A288" s="30">
        <v>287.0</v>
      </c>
      <c r="B288" s="36"/>
      <c r="C288" s="37"/>
      <c r="D288" s="38"/>
      <c r="E288" s="43"/>
      <c r="F288" s="43"/>
      <c r="G288" s="39"/>
      <c r="H288" s="39"/>
    </row>
    <row r="289">
      <c r="A289" s="30">
        <v>288.0</v>
      </c>
      <c r="B289" s="36"/>
      <c r="C289" s="37"/>
      <c r="D289" s="38"/>
      <c r="E289" s="43"/>
      <c r="F289" s="43"/>
      <c r="G289" s="39"/>
      <c r="H289" s="39"/>
    </row>
    <row r="290">
      <c r="A290" s="30">
        <v>289.0</v>
      </c>
      <c r="B290" s="36"/>
      <c r="C290" s="37"/>
      <c r="D290" s="38"/>
      <c r="E290" s="43"/>
      <c r="F290" s="44"/>
      <c r="G290" s="44"/>
      <c r="H290" s="35"/>
    </row>
    <row r="291">
      <c r="A291" s="30">
        <v>290.0</v>
      </c>
      <c r="B291" s="36"/>
      <c r="C291" s="37"/>
      <c r="D291" s="38"/>
      <c r="E291" s="43"/>
      <c r="F291" s="43"/>
      <c r="G291" s="39"/>
      <c r="H291" s="39"/>
    </row>
    <row r="292">
      <c r="A292" s="30">
        <v>291.0</v>
      </c>
      <c r="B292" s="36"/>
      <c r="C292" s="37"/>
      <c r="D292" s="38"/>
      <c r="E292" s="43"/>
      <c r="F292" s="43"/>
      <c r="G292" s="39"/>
      <c r="H292" s="39"/>
    </row>
    <row r="293">
      <c r="A293" s="30">
        <v>292.0</v>
      </c>
      <c r="B293" s="36"/>
      <c r="C293" s="37"/>
      <c r="D293" s="38"/>
      <c r="E293" s="43"/>
      <c r="F293" s="43"/>
      <c r="G293" s="39"/>
      <c r="H293" s="39"/>
    </row>
    <row r="294">
      <c r="A294" s="30">
        <v>293.0</v>
      </c>
      <c r="B294" s="36"/>
      <c r="C294" s="37"/>
      <c r="D294" s="38"/>
      <c r="E294" s="43"/>
      <c r="F294" s="43"/>
      <c r="G294" s="39"/>
      <c r="H294" s="39"/>
    </row>
    <row r="295">
      <c r="A295" s="30">
        <v>294.0</v>
      </c>
      <c r="B295" s="36"/>
      <c r="C295" s="37"/>
      <c r="D295" s="38"/>
      <c r="E295" s="43"/>
      <c r="F295" s="43"/>
      <c r="G295" s="39"/>
      <c r="H295" s="39"/>
    </row>
    <row r="296">
      <c r="A296" s="30">
        <v>295.0</v>
      </c>
      <c r="B296" s="36"/>
      <c r="C296" s="37"/>
      <c r="D296" s="38"/>
      <c r="E296" s="43"/>
      <c r="F296" s="44"/>
      <c r="G296" s="44"/>
      <c r="H296" s="35"/>
    </row>
    <row r="297">
      <c r="A297" s="30">
        <v>296.0</v>
      </c>
      <c r="B297" s="36"/>
      <c r="C297" s="37"/>
      <c r="D297" s="38"/>
      <c r="E297" s="43"/>
      <c r="F297" s="43"/>
      <c r="G297" s="39"/>
      <c r="H297" s="39"/>
    </row>
    <row r="298">
      <c r="A298" s="30">
        <v>297.0</v>
      </c>
      <c r="B298" s="36"/>
      <c r="C298" s="37"/>
      <c r="D298" s="38"/>
      <c r="E298" s="43"/>
      <c r="F298" s="44"/>
      <c r="G298" s="44"/>
      <c r="H298" s="35"/>
    </row>
    <row r="299">
      <c r="A299" s="30">
        <v>298.0</v>
      </c>
      <c r="B299" s="36"/>
      <c r="C299" s="37"/>
      <c r="D299" s="38"/>
      <c r="E299" s="43"/>
      <c r="F299" s="43"/>
      <c r="G299" s="39"/>
      <c r="H299" s="39"/>
    </row>
    <row r="300">
      <c r="A300" s="30">
        <v>299.0</v>
      </c>
      <c r="B300" s="36"/>
      <c r="C300" s="37"/>
      <c r="D300" s="38"/>
      <c r="E300" s="43"/>
      <c r="F300" s="43"/>
      <c r="G300" s="39"/>
      <c r="H300" s="39"/>
    </row>
    <row r="301">
      <c r="A301" s="30">
        <v>300.0</v>
      </c>
      <c r="B301" s="36"/>
      <c r="C301" s="37"/>
      <c r="D301" s="38"/>
      <c r="E301" s="43"/>
      <c r="F301" s="43"/>
      <c r="G301" s="39"/>
      <c r="H301" s="39"/>
    </row>
    <row r="302">
      <c r="A302" s="30">
        <v>301.0</v>
      </c>
      <c r="B302" s="36"/>
      <c r="C302" s="37"/>
      <c r="D302" s="38"/>
      <c r="E302" s="43"/>
      <c r="F302" s="43"/>
      <c r="G302" s="39"/>
      <c r="H302" s="39"/>
    </row>
    <row r="303">
      <c r="A303" s="30">
        <v>302.0</v>
      </c>
      <c r="B303" s="36"/>
      <c r="C303" s="37"/>
      <c r="D303" s="38"/>
      <c r="E303" s="43"/>
      <c r="F303" s="43"/>
      <c r="G303" s="39"/>
      <c r="H303" s="39"/>
    </row>
    <row r="304">
      <c r="A304" s="30">
        <v>303.0</v>
      </c>
      <c r="B304" s="36"/>
      <c r="C304" s="37"/>
      <c r="D304" s="38"/>
      <c r="E304" s="43"/>
      <c r="F304" s="44"/>
      <c r="G304" s="44"/>
      <c r="H304" s="35"/>
    </row>
    <row r="305">
      <c r="A305" s="30">
        <v>304.0</v>
      </c>
      <c r="B305" s="36"/>
      <c r="C305" s="37"/>
      <c r="D305" s="38"/>
      <c r="E305" s="43"/>
      <c r="F305" s="43"/>
      <c r="G305" s="39"/>
      <c r="H305" s="39"/>
    </row>
    <row r="306">
      <c r="A306" s="30">
        <v>305.0</v>
      </c>
      <c r="B306" s="36"/>
      <c r="C306" s="37"/>
      <c r="D306" s="38"/>
      <c r="E306" s="43"/>
      <c r="F306" s="43"/>
      <c r="G306" s="39"/>
      <c r="H306" s="39"/>
    </row>
    <row r="307">
      <c r="A307" s="30">
        <v>306.0</v>
      </c>
      <c r="B307" s="36"/>
      <c r="C307" s="37"/>
      <c r="D307" s="38"/>
      <c r="E307" s="43"/>
      <c r="F307" s="43"/>
      <c r="G307" s="43"/>
      <c r="H307" s="45"/>
    </row>
    <row r="308">
      <c r="A308" s="30">
        <v>307.0</v>
      </c>
      <c r="B308" s="36"/>
      <c r="C308" s="37"/>
      <c r="D308" s="38"/>
      <c r="E308" s="43"/>
      <c r="F308" s="43"/>
      <c r="G308" s="43"/>
      <c r="H308" s="39"/>
    </row>
    <row r="309">
      <c r="A309" s="30">
        <v>308.0</v>
      </c>
      <c r="B309" s="36"/>
      <c r="C309" s="37"/>
      <c r="D309" s="38"/>
      <c r="E309" s="43"/>
      <c r="F309" s="43"/>
      <c r="G309" s="43"/>
      <c r="H309" s="39"/>
    </row>
    <row r="310">
      <c r="A310" s="30">
        <v>309.0</v>
      </c>
      <c r="B310" s="36"/>
      <c r="C310" s="37"/>
      <c r="D310" s="38"/>
      <c r="E310" s="43"/>
      <c r="F310" s="43"/>
      <c r="G310" s="43"/>
      <c r="H310" s="39"/>
    </row>
    <row r="311">
      <c r="A311" s="30">
        <v>310.0</v>
      </c>
      <c r="B311" s="36"/>
      <c r="C311" s="37"/>
      <c r="D311" s="38"/>
      <c r="E311" s="43"/>
      <c r="F311" s="43"/>
      <c r="G311" s="43"/>
      <c r="H311" s="39"/>
    </row>
    <row r="312">
      <c r="A312" s="30">
        <v>311.0</v>
      </c>
      <c r="B312" s="36"/>
      <c r="C312" s="37"/>
      <c r="D312" s="38"/>
      <c r="E312" s="43"/>
      <c r="F312" s="43"/>
      <c r="G312" s="43"/>
      <c r="H312" s="39"/>
    </row>
    <row r="313">
      <c r="A313" s="30">
        <v>312.0</v>
      </c>
      <c r="B313" s="36"/>
      <c r="C313" s="37"/>
      <c r="D313" s="38"/>
      <c r="E313" s="43"/>
      <c r="F313" s="43"/>
      <c r="G313" s="43"/>
      <c r="H313" s="39"/>
    </row>
    <row r="314">
      <c r="A314" s="30">
        <v>313.0</v>
      </c>
      <c r="B314" s="36"/>
      <c r="C314" s="37"/>
      <c r="D314" s="38"/>
      <c r="E314" s="43"/>
      <c r="F314" s="43"/>
      <c r="G314" s="43"/>
      <c r="H314" s="39"/>
    </row>
    <row r="315">
      <c r="A315" s="30">
        <v>314.0</v>
      </c>
      <c r="B315" s="36"/>
      <c r="C315" s="37"/>
      <c r="D315" s="38"/>
      <c r="E315" s="43"/>
      <c r="F315" s="43"/>
      <c r="G315" s="43"/>
      <c r="H315" s="39"/>
    </row>
    <row r="316">
      <c r="A316" s="30">
        <v>315.0</v>
      </c>
      <c r="B316" s="36"/>
      <c r="C316" s="37"/>
      <c r="D316" s="38"/>
      <c r="E316" s="43"/>
      <c r="F316" s="44"/>
      <c r="G316" s="44"/>
      <c r="H316" s="35"/>
    </row>
    <row r="317">
      <c r="A317" s="30">
        <v>316.0</v>
      </c>
      <c r="B317" s="36"/>
      <c r="C317" s="37"/>
      <c r="D317" s="38"/>
      <c r="E317" s="43"/>
      <c r="F317" s="43"/>
      <c r="G317" s="43"/>
      <c r="H317" s="39"/>
    </row>
    <row r="318">
      <c r="A318" s="30">
        <v>317.0</v>
      </c>
      <c r="B318" s="36"/>
      <c r="C318" s="37"/>
      <c r="D318" s="38"/>
      <c r="E318" s="43"/>
      <c r="F318" s="43"/>
      <c r="G318" s="43"/>
      <c r="H318" s="39"/>
    </row>
    <row r="319">
      <c r="A319" s="30">
        <v>318.0</v>
      </c>
      <c r="B319" s="36"/>
      <c r="C319" s="37"/>
      <c r="D319" s="38"/>
      <c r="E319" s="43"/>
      <c r="F319" s="43"/>
      <c r="G319" s="43"/>
      <c r="H319" s="39"/>
    </row>
    <row r="320">
      <c r="A320" s="30">
        <v>319.0</v>
      </c>
      <c r="B320" s="36"/>
      <c r="C320" s="37"/>
      <c r="D320" s="38"/>
      <c r="E320" s="43"/>
      <c r="F320" s="43"/>
      <c r="G320" s="43"/>
      <c r="H320" s="39"/>
    </row>
    <row r="321">
      <c r="A321" s="30">
        <v>320.0</v>
      </c>
      <c r="B321" s="36"/>
      <c r="C321" s="37"/>
      <c r="D321" s="38"/>
      <c r="E321" s="43"/>
      <c r="F321" s="44"/>
      <c r="G321" s="44"/>
      <c r="H321" s="35"/>
    </row>
    <row r="322">
      <c r="A322" s="30">
        <v>321.0</v>
      </c>
      <c r="B322" s="36"/>
      <c r="C322" s="37"/>
      <c r="D322" s="38"/>
      <c r="E322" s="43"/>
      <c r="F322" s="43"/>
      <c r="G322" s="43"/>
      <c r="H322" s="39"/>
    </row>
    <row r="323">
      <c r="A323" s="30">
        <v>322.0</v>
      </c>
      <c r="B323" s="36"/>
      <c r="C323" s="37"/>
      <c r="D323" s="38"/>
      <c r="E323" s="43"/>
      <c r="F323" s="43"/>
      <c r="G323" s="43"/>
      <c r="H323" s="39"/>
    </row>
    <row r="324">
      <c r="A324" s="30">
        <v>323.0</v>
      </c>
      <c r="B324" s="36"/>
      <c r="C324" s="37"/>
      <c r="D324" s="38"/>
      <c r="E324" s="43"/>
      <c r="F324" s="43"/>
      <c r="G324" s="43"/>
      <c r="H324" s="39"/>
    </row>
    <row r="325">
      <c r="A325" s="30">
        <v>324.0</v>
      </c>
      <c r="B325" s="36"/>
      <c r="C325" s="37"/>
      <c r="D325" s="38"/>
      <c r="E325" s="43"/>
      <c r="F325" s="44"/>
      <c r="G325" s="44"/>
      <c r="H325" s="35"/>
    </row>
    <row r="326">
      <c r="A326" s="30">
        <v>325.0</v>
      </c>
      <c r="B326" s="36"/>
      <c r="C326" s="37"/>
      <c r="D326" s="38"/>
      <c r="E326" s="43"/>
      <c r="F326" s="43"/>
      <c r="G326" s="43"/>
      <c r="H326" s="39"/>
    </row>
    <row r="327">
      <c r="A327" s="30">
        <v>326.0</v>
      </c>
      <c r="B327" s="36"/>
      <c r="C327" s="37"/>
      <c r="D327" s="38"/>
      <c r="E327" s="43"/>
      <c r="F327" s="43"/>
      <c r="G327" s="43"/>
      <c r="H327" s="39"/>
    </row>
    <row r="328">
      <c r="A328" s="30">
        <v>327.0</v>
      </c>
      <c r="B328" s="36"/>
      <c r="C328" s="37"/>
      <c r="D328" s="38"/>
      <c r="E328" s="43"/>
      <c r="F328" s="43"/>
      <c r="G328" s="43"/>
      <c r="H328" s="39"/>
    </row>
    <row r="329">
      <c r="A329" s="30">
        <v>328.0</v>
      </c>
      <c r="B329" s="36"/>
      <c r="C329" s="37"/>
      <c r="D329" s="38"/>
      <c r="E329" s="43"/>
      <c r="F329" s="44"/>
      <c r="G329" s="44"/>
      <c r="H329" s="35"/>
    </row>
    <row r="330">
      <c r="A330" s="30">
        <v>329.0</v>
      </c>
      <c r="B330" s="36"/>
      <c r="C330" s="37"/>
      <c r="D330" s="38"/>
      <c r="E330" s="43"/>
      <c r="F330" s="43"/>
      <c r="G330" s="43"/>
      <c r="H330" s="39"/>
    </row>
    <row r="331">
      <c r="A331" s="30">
        <v>330.0</v>
      </c>
      <c r="B331" s="36"/>
      <c r="C331" s="37"/>
      <c r="D331" s="38"/>
      <c r="E331" s="43"/>
      <c r="F331" s="43"/>
      <c r="G331" s="43"/>
      <c r="H331" s="39"/>
    </row>
    <row r="332">
      <c r="A332" s="30">
        <v>331.0</v>
      </c>
      <c r="B332" s="36"/>
      <c r="C332" s="37"/>
      <c r="D332" s="38"/>
      <c r="E332" s="43"/>
      <c r="F332" s="43"/>
      <c r="G332" s="43"/>
      <c r="H332" s="39"/>
    </row>
    <row r="333">
      <c r="A333" s="30">
        <v>332.0</v>
      </c>
      <c r="B333" s="36"/>
      <c r="C333" s="37"/>
      <c r="D333" s="38"/>
      <c r="E333" s="43"/>
      <c r="F333" s="43"/>
      <c r="G333" s="43"/>
      <c r="H333" s="39"/>
    </row>
    <row r="334">
      <c r="A334" s="30">
        <v>333.0</v>
      </c>
      <c r="B334" s="36"/>
      <c r="C334" s="37"/>
      <c r="D334" s="38"/>
      <c r="E334" s="43"/>
      <c r="F334" s="44"/>
      <c r="G334" s="44"/>
      <c r="H334" s="35"/>
    </row>
    <row r="335">
      <c r="A335" s="30">
        <v>334.0</v>
      </c>
      <c r="B335" s="36"/>
      <c r="C335" s="37"/>
      <c r="D335" s="38"/>
      <c r="E335" s="43"/>
      <c r="F335" s="43"/>
      <c r="G335" s="43"/>
      <c r="H335" s="39"/>
    </row>
    <row r="336">
      <c r="A336" s="30">
        <v>335.0</v>
      </c>
      <c r="B336" s="36"/>
      <c r="C336" s="37"/>
      <c r="D336" s="38"/>
      <c r="E336" s="43"/>
      <c r="F336" s="43"/>
      <c r="G336" s="43"/>
      <c r="H336" s="39"/>
    </row>
    <row r="337">
      <c r="A337" s="30">
        <v>336.0</v>
      </c>
      <c r="B337" s="36"/>
      <c r="C337" s="37"/>
      <c r="D337" s="38"/>
      <c r="E337" s="43"/>
      <c r="F337" s="43"/>
      <c r="G337" s="43"/>
      <c r="H337" s="39"/>
    </row>
    <row r="338">
      <c r="A338" s="30">
        <v>337.0</v>
      </c>
      <c r="B338" s="36"/>
      <c r="C338" s="37"/>
      <c r="D338" s="38"/>
      <c r="E338" s="43"/>
      <c r="F338" s="43"/>
      <c r="G338" s="43"/>
      <c r="H338" s="39"/>
    </row>
    <row r="339">
      <c r="A339" s="30">
        <v>338.0</v>
      </c>
      <c r="B339" s="36"/>
      <c r="C339" s="37"/>
      <c r="D339" s="38"/>
      <c r="E339" s="43"/>
      <c r="F339" s="43"/>
      <c r="G339" s="43"/>
      <c r="H339" s="39"/>
    </row>
    <row r="340">
      <c r="A340" s="30">
        <v>339.0</v>
      </c>
      <c r="B340" s="36"/>
      <c r="C340" s="37"/>
      <c r="D340" s="38"/>
      <c r="E340" s="43"/>
      <c r="F340" s="43"/>
      <c r="G340" s="43"/>
      <c r="H340" s="39"/>
    </row>
    <row r="341">
      <c r="A341" s="30">
        <v>340.0</v>
      </c>
      <c r="B341" s="36"/>
      <c r="C341" s="37"/>
      <c r="D341" s="38"/>
      <c r="E341" s="43"/>
      <c r="F341" s="43"/>
      <c r="G341" s="43"/>
      <c r="H341" s="39"/>
    </row>
    <row r="342">
      <c r="A342" s="30">
        <v>341.0</v>
      </c>
      <c r="B342" s="36"/>
      <c r="C342" s="37"/>
      <c r="D342" s="38"/>
      <c r="E342" s="43"/>
      <c r="F342" s="43"/>
      <c r="G342" s="43"/>
      <c r="H342" s="39"/>
    </row>
    <row r="343">
      <c r="A343" s="30">
        <v>342.0</v>
      </c>
      <c r="B343" s="36"/>
      <c r="C343" s="37"/>
      <c r="D343" s="38"/>
      <c r="E343" s="43"/>
      <c r="F343" s="43"/>
      <c r="G343" s="43"/>
      <c r="H343" s="39"/>
    </row>
    <row r="344">
      <c r="A344" s="30">
        <v>343.0</v>
      </c>
      <c r="B344" s="36"/>
      <c r="C344" s="37"/>
      <c r="D344" s="38"/>
      <c r="E344" s="43"/>
      <c r="F344" s="43"/>
      <c r="G344" s="43"/>
      <c r="H344" s="39"/>
    </row>
    <row r="345">
      <c r="A345" s="30">
        <v>344.0</v>
      </c>
      <c r="B345" s="36"/>
      <c r="C345" s="37"/>
      <c r="D345" s="38"/>
      <c r="E345" s="43"/>
      <c r="F345" s="44"/>
      <c r="G345" s="44"/>
      <c r="H345" s="35"/>
    </row>
    <row r="346">
      <c r="A346" s="30">
        <v>345.0</v>
      </c>
      <c r="B346" s="36"/>
      <c r="C346" s="37"/>
      <c r="D346" s="38"/>
      <c r="E346" s="43"/>
      <c r="F346" s="43"/>
      <c r="G346" s="43"/>
      <c r="H346" s="39"/>
    </row>
    <row r="347">
      <c r="A347" s="30">
        <v>346.0</v>
      </c>
      <c r="B347" s="36"/>
      <c r="C347" s="37"/>
      <c r="D347" s="38"/>
      <c r="E347" s="43"/>
      <c r="F347" s="43"/>
      <c r="G347" s="43"/>
      <c r="H347" s="39"/>
    </row>
    <row r="348">
      <c r="A348" s="30">
        <v>347.0</v>
      </c>
      <c r="B348" s="36"/>
      <c r="C348" s="37"/>
      <c r="D348" s="38"/>
      <c r="E348" s="43"/>
      <c r="F348" s="43"/>
      <c r="G348" s="43"/>
      <c r="H348" s="39"/>
    </row>
    <row r="349">
      <c r="A349" s="30">
        <v>348.0</v>
      </c>
      <c r="B349" s="36"/>
      <c r="C349" s="37"/>
      <c r="D349" s="38"/>
      <c r="E349" s="43"/>
      <c r="F349" s="43"/>
      <c r="G349" s="43"/>
      <c r="H349" s="39"/>
    </row>
    <row r="350">
      <c r="A350" s="30">
        <v>349.0</v>
      </c>
      <c r="B350" s="36"/>
      <c r="C350" s="37"/>
      <c r="D350" s="38"/>
      <c r="E350" s="43"/>
      <c r="F350" s="44"/>
      <c r="G350" s="44"/>
      <c r="H350" s="35"/>
    </row>
    <row r="351">
      <c r="A351" s="30">
        <v>350.0</v>
      </c>
      <c r="B351" s="36"/>
      <c r="C351" s="37"/>
      <c r="D351" s="38"/>
      <c r="E351" s="43"/>
      <c r="F351" s="43"/>
      <c r="G351" s="43"/>
      <c r="H351" s="42"/>
    </row>
    <row r="352">
      <c r="A352" s="30">
        <v>351.0</v>
      </c>
      <c r="B352" s="36"/>
      <c r="C352" s="37"/>
      <c r="D352" s="38"/>
      <c r="E352" s="43"/>
      <c r="F352" s="44"/>
      <c r="G352" s="44"/>
      <c r="H352" s="35"/>
    </row>
    <row r="353">
      <c r="A353" s="30">
        <v>352.0</v>
      </c>
      <c r="B353" s="36"/>
      <c r="C353" s="37"/>
      <c r="D353" s="38"/>
      <c r="E353" s="43"/>
      <c r="F353" s="43"/>
      <c r="G353" s="43"/>
      <c r="H353" s="43"/>
    </row>
  </sheetData>
  <mergeCells count="1">
    <mergeCell ref="E1:H1"/>
  </mergeCells>
  <conditionalFormatting sqref="A3:A353 E3:H353">
    <cfRule type="expression" dxfId="4" priority="1">
      <formula>regexmatch(#REF!, "^[^.]+\.[^.]+$")</formula>
    </cfRule>
  </conditionalFormatting>
  <conditionalFormatting sqref="A3:A353 E3:H353">
    <cfRule type="expression" dxfId="4" priority="2">
      <formula>isnumber(#REF!)</formula>
    </cfRule>
  </conditionalFormatting>
  <conditionalFormatting sqref="A3:A353 E3:H353">
    <cfRule type="expression" dxfId="5" priority="3">
      <formula>SEARCH("This bullet is a best", $E3) &gt; 0</formula>
    </cfRule>
  </conditionalFormatting>
  <conditionalFormatting sqref="A3:A353 E3:H353">
    <cfRule type="expression" dxfId="6" priority="4">
      <formula>SEARCH("31 March 2025", $F3) &gt; 0</formula>
    </cfRule>
  </conditionalFormatting>
  <conditionalFormatting sqref="A3:A353 E3:H353">
    <cfRule type="expression" dxfId="7" priority="5">
      <formula>SEARCH("Additional requirement for service providers only", $E3) &gt; 0</formula>
    </cfRule>
  </conditionalFormatting>
  <conditionalFormatting sqref="E1:H353">
    <cfRule type="cellIs" dxfId="3" priority="6" operator="equal">
      <formula>"Informed (I)"</formula>
    </cfRule>
  </conditionalFormatting>
  <conditionalFormatting sqref="E1:H353">
    <cfRule type="cellIs" dxfId="2" priority="7" operator="equal">
      <formula>"Consulted (C)"</formula>
    </cfRule>
  </conditionalFormatting>
  <conditionalFormatting sqref="E1:H353">
    <cfRule type="cellIs" dxfId="0" priority="8" operator="equal">
      <formula>"Responsible (R)"</formula>
    </cfRule>
  </conditionalFormatting>
  <conditionalFormatting sqref="E1:H353">
    <cfRule type="cellIs" dxfId="1" priority="9" operator="equal">
      <formula>"Accountable (A)"</formula>
    </cfRule>
  </conditionalFormatting>
  <conditionalFormatting sqref="A1:H353">
    <cfRule type="expression" dxfId="8" priority="10">
      <formula>$D1="No"</formula>
    </cfRule>
  </conditionalFormatting>
  <conditionalFormatting sqref="A1:H353">
    <cfRule type="expression" dxfId="9" priority="11">
      <formula>$D1="Category"</formula>
    </cfRule>
  </conditionalFormatting>
  <dataValidations>
    <dataValidation type="list" allowBlank="1" showErrorMessage="1" sqref="E3:H353">
      <formula1>'Instructions &amp; Roles'!$C$15:$C353</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8.63"/>
    <col customWidth="1" min="3" max="3" width="51.25"/>
    <col customWidth="1" min="4" max="4" width="15.88"/>
    <col customWidth="1" min="5" max="9" width="26.75"/>
  </cols>
  <sheetData>
    <row r="1">
      <c r="A1" s="25"/>
      <c r="B1" s="26"/>
      <c r="C1" s="27"/>
      <c r="D1" s="27"/>
      <c r="E1" s="46"/>
      <c r="F1" s="46"/>
      <c r="G1" s="46"/>
      <c r="H1" s="46"/>
      <c r="I1" s="46"/>
    </row>
    <row r="2">
      <c r="A2" s="25" t="s">
        <v>720</v>
      </c>
      <c r="B2" s="26" t="s">
        <v>721</v>
      </c>
      <c r="C2" s="27" t="s">
        <v>722</v>
      </c>
      <c r="D2" s="27" t="s">
        <v>723</v>
      </c>
      <c r="E2" s="28" t="s">
        <v>952</v>
      </c>
      <c r="F2" s="28" t="s">
        <v>953</v>
      </c>
      <c r="G2" s="28" t="s">
        <v>954</v>
      </c>
      <c r="H2" s="28" t="s">
        <v>955</v>
      </c>
      <c r="I2" s="28" t="s">
        <v>956</v>
      </c>
    </row>
    <row r="3">
      <c r="A3" s="30">
        <v>2.0</v>
      </c>
      <c r="B3" s="31" t="str">
        <f t="array" ref="B3:B267">Rules!A3:A353</f>
        <v>CC 1.1.1</v>
      </c>
      <c r="C3" s="31" t="str">
        <f t="array" ref="C3:C267">Rules!B3:B353</f>
        <v>Sets the Tone at the Top: The board of directors and management demonstrate through their directives, actions, and behavior the importance of integrity and ethical values to support the funtioning of the system of internal controls. </v>
      </c>
      <c r="D3" s="32" t="str">
        <f t="array" ref="D3:D267">Rules!D3:D353</f>
        <v>Yes</v>
      </c>
      <c r="E3" s="33" t="str">
        <f t="array" ref="E3">INDEX('RACI Matrix'!E3:E353, MATCH($B3, 'RACI Matrix'!B3:B353, 0))</f>
        <v>(IT Director),John Doe</v>
      </c>
      <c r="F3" s="33"/>
      <c r="G3" s="33"/>
      <c r="H3" s="33"/>
      <c r="I3" s="33"/>
    </row>
    <row r="4">
      <c r="A4" s="30">
        <v>3.0</v>
      </c>
      <c r="B4" s="36" t="s">
        <v>36</v>
      </c>
      <c r="C4" s="37" t="s">
        <v>726</v>
      </c>
      <c r="D4" s="38" t="s">
        <v>35</v>
      </c>
      <c r="E4" s="33" t="str">
        <f t="array" ref="E4">INDEX('RACI Matrix'!E4:E353, MATCH($B4, 'RACI Matrix'!B4:B353, 0))</f>
        <v>(Managed Services Provider),Cloud Armory</v>
      </c>
      <c r="F4" s="33"/>
      <c r="G4" s="33"/>
      <c r="H4" s="33"/>
      <c r="I4" s="33"/>
    </row>
    <row r="5">
      <c r="A5" s="30">
        <v>4.0</v>
      </c>
      <c r="B5" s="36" t="s">
        <v>39</v>
      </c>
      <c r="C5" s="37" t="s">
        <v>728</v>
      </c>
      <c r="D5" s="38" t="s">
        <v>35</v>
      </c>
      <c r="E5" s="33" t="str">
        <f t="array" ref="E5">INDEX('RACI Matrix'!E5:E353, MATCH($B5, 'RACI Matrix'!B5:B353, 0))</f>
        <v>(Managed Services Provider),Cloud Armory</v>
      </c>
      <c r="F5" s="33"/>
      <c r="G5" s="33"/>
      <c r="H5" s="33"/>
      <c r="I5" s="33"/>
    </row>
    <row r="6">
      <c r="A6" s="30">
        <v>5.0</v>
      </c>
      <c r="B6" s="36" t="s">
        <v>42</v>
      </c>
      <c r="C6" s="37" t="s">
        <v>729</v>
      </c>
      <c r="D6" s="38" t="s">
        <v>35</v>
      </c>
      <c r="E6" s="33" t="str">
        <f t="array" ref="E6">INDEX('RACI Matrix'!E6:E353, MATCH($B6, 'RACI Matrix'!B6:B353, 0))</f>
        <v/>
      </c>
      <c r="F6" s="33"/>
      <c r="G6" s="33"/>
      <c r="H6" s="33"/>
      <c r="I6" s="33"/>
    </row>
    <row r="7">
      <c r="A7" s="30">
        <v>6.0</v>
      </c>
      <c r="B7" s="36" t="s">
        <v>45</v>
      </c>
      <c r="C7" s="37" t="s">
        <v>730</v>
      </c>
      <c r="D7" s="38" t="s">
        <v>35</v>
      </c>
      <c r="E7" s="33" t="str">
        <f t="array" ref="E7">INDEX('RACI Matrix'!E7:E353, MATCH($B7, 'RACI Matrix'!B7:B353, 0))</f>
        <v/>
      </c>
      <c r="F7" s="33"/>
      <c r="G7" s="33"/>
      <c r="H7" s="33"/>
      <c r="I7" s="33"/>
    </row>
    <row r="8">
      <c r="A8" s="30">
        <v>7.0</v>
      </c>
      <c r="B8" s="36" t="s">
        <v>48</v>
      </c>
      <c r="C8" s="37" t="s">
        <v>49</v>
      </c>
      <c r="D8" s="38" t="s">
        <v>31</v>
      </c>
      <c r="E8" s="33" t="str">
        <f t="array" ref="E8">INDEX('RACI Matrix'!E8:E353, MATCH($B8, 'RACI Matrix'!B8:B353, 0))</f>
        <v/>
      </c>
      <c r="F8" s="33"/>
      <c r="G8" s="33"/>
      <c r="H8" s="33"/>
      <c r="I8" s="33"/>
    </row>
    <row r="9">
      <c r="A9" s="30">
        <v>8.0</v>
      </c>
      <c r="B9" s="36" t="s">
        <v>50</v>
      </c>
      <c r="C9" s="37" t="s">
        <v>731</v>
      </c>
      <c r="D9" s="38" t="s">
        <v>35</v>
      </c>
      <c r="E9" s="33" t="str">
        <f t="array" ref="E9">INDEX('RACI Matrix'!E9:E353, MATCH($B9, 'RACI Matrix'!B9:B353, 0))</f>
        <v/>
      </c>
      <c r="F9" s="33"/>
      <c r="G9" s="33"/>
      <c r="H9" s="33"/>
      <c r="I9" s="33"/>
    </row>
    <row r="10">
      <c r="A10" s="30">
        <v>9.0</v>
      </c>
      <c r="B10" s="36" t="s">
        <v>53</v>
      </c>
      <c r="C10" s="37" t="s">
        <v>732</v>
      </c>
      <c r="D10" s="38" t="s">
        <v>35</v>
      </c>
      <c r="E10" s="33" t="str">
        <f t="array" ref="E10">INDEX('RACI Matrix'!E10:E353, MATCH($B10, 'RACI Matrix'!B10:B353, 0))</f>
        <v/>
      </c>
      <c r="F10" s="33"/>
      <c r="G10" s="33"/>
      <c r="H10" s="33"/>
      <c r="I10" s="33"/>
    </row>
    <row r="11">
      <c r="A11" s="30">
        <v>10.0</v>
      </c>
      <c r="B11" s="36" t="s">
        <v>56</v>
      </c>
      <c r="C11" s="37" t="s">
        <v>733</v>
      </c>
      <c r="D11" s="38" t="s">
        <v>35</v>
      </c>
      <c r="E11" s="33" t="str">
        <f t="array" ref="E11">INDEX('RACI Matrix'!E11:E353, MATCH($B11, 'RACI Matrix'!B11:B353, 0))</f>
        <v/>
      </c>
      <c r="F11" s="33"/>
      <c r="G11" s="33"/>
      <c r="H11" s="33"/>
      <c r="I11" s="33"/>
    </row>
    <row r="12">
      <c r="A12" s="30">
        <v>11.0</v>
      </c>
      <c r="B12" s="36" t="s">
        <v>59</v>
      </c>
      <c r="C12" s="37" t="s">
        <v>734</v>
      </c>
      <c r="D12" s="38" t="s">
        <v>35</v>
      </c>
      <c r="E12" s="33" t="str">
        <f t="array" ref="E12">INDEX('RACI Matrix'!E12:E353, MATCH($B12, 'RACI Matrix'!B12:B353, 0))</f>
        <v/>
      </c>
      <c r="F12" s="33"/>
      <c r="G12" s="33"/>
      <c r="H12" s="33"/>
      <c r="I12" s="33"/>
    </row>
    <row r="13">
      <c r="A13" s="30">
        <v>12.0</v>
      </c>
      <c r="B13" s="36" t="s">
        <v>62</v>
      </c>
      <c r="C13" s="37" t="s">
        <v>63</v>
      </c>
      <c r="D13" s="38" t="s">
        <v>31</v>
      </c>
      <c r="E13" s="33" t="str">
        <f t="array" ref="E13">INDEX('RACI Matrix'!E13:E353, MATCH($B13, 'RACI Matrix'!B13:B353, 0))</f>
        <v/>
      </c>
      <c r="F13" s="33"/>
      <c r="G13" s="33"/>
      <c r="H13" s="33"/>
      <c r="I13" s="33"/>
    </row>
    <row r="14">
      <c r="A14" s="30">
        <v>13.0</v>
      </c>
      <c r="B14" s="36" t="s">
        <v>64</v>
      </c>
      <c r="C14" s="37" t="s">
        <v>735</v>
      </c>
      <c r="D14" s="38" t="s">
        <v>35</v>
      </c>
      <c r="E14" s="33" t="str">
        <f t="array" ref="E14">INDEX('RACI Matrix'!E14:E353, MATCH($B14, 'RACI Matrix'!B14:B353, 0))</f>
        <v/>
      </c>
      <c r="F14" s="33"/>
      <c r="G14" s="33"/>
      <c r="H14" s="33"/>
      <c r="I14" s="33"/>
    </row>
    <row r="15">
      <c r="A15" s="30">
        <v>14.0</v>
      </c>
      <c r="B15" s="36" t="s">
        <v>67</v>
      </c>
      <c r="C15" s="37" t="s">
        <v>736</v>
      </c>
      <c r="D15" s="38" t="s">
        <v>35</v>
      </c>
      <c r="E15" s="33" t="str">
        <f t="array" ref="E15">INDEX('RACI Matrix'!E15:E353, MATCH($B15, 'RACI Matrix'!B15:B353, 0))</f>
        <v/>
      </c>
      <c r="F15" s="33"/>
      <c r="G15" s="33"/>
      <c r="H15" s="33"/>
      <c r="I15" s="33"/>
    </row>
    <row r="16">
      <c r="A16" s="30">
        <v>15.0</v>
      </c>
      <c r="B16" s="36" t="s">
        <v>70</v>
      </c>
      <c r="C16" s="37" t="s">
        <v>737</v>
      </c>
      <c r="D16" s="38" t="s">
        <v>35</v>
      </c>
      <c r="E16" s="33" t="str">
        <f t="array" ref="E16">INDEX('RACI Matrix'!E16:E353, MATCH($B16, 'RACI Matrix'!B16:B353, 0))</f>
        <v/>
      </c>
      <c r="F16" s="33"/>
      <c r="G16" s="33"/>
      <c r="H16" s="33"/>
      <c r="I16" s="33"/>
    </row>
    <row r="17">
      <c r="A17" s="30">
        <v>16.0</v>
      </c>
      <c r="B17" s="36" t="s">
        <v>73</v>
      </c>
      <c r="C17" s="37" t="s">
        <v>738</v>
      </c>
      <c r="D17" s="38" t="s">
        <v>35</v>
      </c>
      <c r="E17" s="33" t="str">
        <f t="array" ref="E17">INDEX('RACI Matrix'!E17:E353, MATCH($B17, 'RACI Matrix'!B17:B353, 0))</f>
        <v/>
      </c>
      <c r="F17" s="33"/>
      <c r="G17" s="33"/>
      <c r="H17" s="33"/>
      <c r="I17" s="33"/>
    </row>
    <row r="18">
      <c r="A18" s="30">
        <v>17.0</v>
      </c>
      <c r="B18" s="36" t="s">
        <v>76</v>
      </c>
      <c r="C18" s="37" t="s">
        <v>739</v>
      </c>
      <c r="D18" s="38" t="s">
        <v>35</v>
      </c>
      <c r="E18" s="33" t="str">
        <f t="array" ref="E18">INDEX('RACI Matrix'!E18:E353, MATCH($B18, 'RACI Matrix'!B18:B353, 0))</f>
        <v/>
      </c>
      <c r="F18" s="33"/>
      <c r="G18" s="33"/>
      <c r="H18" s="33"/>
      <c r="I18" s="33"/>
    </row>
    <row r="19">
      <c r="A19" s="30">
        <v>18.0</v>
      </c>
      <c r="B19" s="36" t="s">
        <v>79</v>
      </c>
      <c r="C19" s="37" t="s">
        <v>80</v>
      </c>
      <c r="D19" s="38" t="s">
        <v>31</v>
      </c>
      <c r="E19" s="33" t="str">
        <f t="array" ref="E19">INDEX('RACI Matrix'!E19:E353, MATCH($B19, 'RACI Matrix'!B19:B353, 0))</f>
        <v/>
      </c>
      <c r="F19" s="33"/>
      <c r="G19" s="33"/>
      <c r="H19" s="33"/>
      <c r="I19" s="33"/>
    </row>
    <row r="20">
      <c r="A20" s="30">
        <v>19.0</v>
      </c>
      <c r="B20" s="36" t="s">
        <v>81</v>
      </c>
      <c r="C20" s="37" t="s">
        <v>740</v>
      </c>
      <c r="D20" s="38" t="s">
        <v>35</v>
      </c>
      <c r="E20" s="33" t="str">
        <f t="array" ref="E20">INDEX('RACI Matrix'!E20:E353, MATCH($B20, 'RACI Matrix'!B20:B353, 0))</f>
        <v/>
      </c>
      <c r="F20" s="33"/>
      <c r="G20" s="33"/>
      <c r="H20" s="33"/>
      <c r="I20" s="33"/>
    </row>
    <row r="21">
      <c r="A21" s="30">
        <v>20.0</v>
      </c>
      <c r="B21" s="36" t="s">
        <v>84</v>
      </c>
      <c r="C21" s="37" t="s">
        <v>741</v>
      </c>
      <c r="D21" s="38" t="s">
        <v>35</v>
      </c>
      <c r="E21" s="33" t="str">
        <f t="array" ref="E21">INDEX('RACI Matrix'!E21:E353, MATCH($B21, 'RACI Matrix'!B21:B353, 0))</f>
        <v/>
      </c>
      <c r="F21" s="33"/>
      <c r="G21" s="33"/>
      <c r="H21" s="33"/>
      <c r="I21" s="33"/>
    </row>
    <row r="22">
      <c r="A22" s="30">
        <v>21.0</v>
      </c>
      <c r="B22" s="36" t="s">
        <v>87</v>
      </c>
      <c r="C22" s="37" t="s">
        <v>742</v>
      </c>
      <c r="D22" s="38" t="s">
        <v>35</v>
      </c>
      <c r="E22" s="33" t="str">
        <f t="array" ref="E22">INDEX('RACI Matrix'!E22:E353, MATCH($B22, 'RACI Matrix'!B22:B353, 0))</f>
        <v/>
      </c>
      <c r="F22" s="33"/>
      <c r="G22" s="33"/>
      <c r="H22" s="33"/>
      <c r="I22" s="33"/>
    </row>
    <row r="23">
      <c r="A23" s="30">
        <v>22.0</v>
      </c>
      <c r="B23" s="36" t="s">
        <v>90</v>
      </c>
      <c r="C23" s="37" t="s">
        <v>743</v>
      </c>
      <c r="D23" s="38" t="s">
        <v>35</v>
      </c>
      <c r="E23" s="33" t="str">
        <f t="array" ref="E23">INDEX('RACI Matrix'!E23:E353, MATCH($B23, 'RACI Matrix'!B23:B353, 0))</f>
        <v/>
      </c>
      <c r="F23" s="33"/>
      <c r="G23" s="33"/>
      <c r="H23" s="33"/>
      <c r="I23" s="33"/>
    </row>
    <row r="24">
      <c r="A24" s="30">
        <v>23.0</v>
      </c>
      <c r="B24" s="36" t="s">
        <v>93</v>
      </c>
      <c r="C24" s="37" t="s">
        <v>744</v>
      </c>
      <c r="D24" s="38" t="s">
        <v>35</v>
      </c>
      <c r="E24" s="33" t="str">
        <f t="array" ref="E24">INDEX('RACI Matrix'!E24:E353, MATCH($B24, 'RACI Matrix'!B24:B353, 0))</f>
        <v/>
      </c>
      <c r="F24" s="33"/>
      <c r="G24" s="33"/>
      <c r="H24" s="33"/>
      <c r="I24" s="33"/>
    </row>
    <row r="25">
      <c r="A25" s="30">
        <v>24.0</v>
      </c>
      <c r="B25" s="36" t="s">
        <v>96</v>
      </c>
      <c r="C25" s="37" t="s">
        <v>745</v>
      </c>
      <c r="D25" s="38" t="s">
        <v>35</v>
      </c>
      <c r="E25" s="33" t="str">
        <f t="array" ref="E25">INDEX('RACI Matrix'!E25:E353, MATCH($B25, 'RACI Matrix'!B25:B353, 0))</f>
        <v/>
      </c>
      <c r="F25" s="33"/>
      <c r="G25" s="33"/>
      <c r="H25" s="33"/>
      <c r="I25" s="33"/>
    </row>
    <row r="26">
      <c r="A26" s="30">
        <v>25.0</v>
      </c>
      <c r="B26" s="36" t="s">
        <v>99</v>
      </c>
      <c r="C26" s="37" t="s">
        <v>746</v>
      </c>
      <c r="D26" s="38" t="s">
        <v>35</v>
      </c>
      <c r="E26" s="33" t="str">
        <f t="array" ref="E26">INDEX('RACI Matrix'!E26:E353, MATCH($B26, 'RACI Matrix'!B26:B353, 0))</f>
        <v/>
      </c>
      <c r="F26" s="33"/>
      <c r="G26" s="33"/>
      <c r="H26" s="33"/>
      <c r="I26" s="33"/>
    </row>
    <row r="27">
      <c r="A27" s="30">
        <v>26.0</v>
      </c>
      <c r="B27" s="36" t="s">
        <v>101</v>
      </c>
      <c r="C27" s="37" t="s">
        <v>102</v>
      </c>
      <c r="D27" s="38" t="s">
        <v>31</v>
      </c>
      <c r="E27" s="33" t="str">
        <f t="array" ref="E27">INDEX('RACI Matrix'!E27:E353, MATCH($B27, 'RACI Matrix'!B27:B353, 0))</f>
        <v/>
      </c>
      <c r="F27" s="33"/>
      <c r="G27" s="33"/>
      <c r="H27" s="33"/>
      <c r="I27" s="33"/>
    </row>
    <row r="28">
      <c r="A28" s="30">
        <v>27.0</v>
      </c>
      <c r="B28" s="36" t="s">
        <v>103</v>
      </c>
      <c r="C28" s="37" t="s">
        <v>747</v>
      </c>
      <c r="D28" s="38" t="s">
        <v>35</v>
      </c>
      <c r="E28" s="33" t="str">
        <f t="array" ref="E28">INDEX('RACI Matrix'!E28:E353, MATCH($B28, 'RACI Matrix'!B28:B353, 0))</f>
        <v/>
      </c>
      <c r="F28" s="33"/>
      <c r="G28" s="33"/>
      <c r="H28" s="33"/>
      <c r="I28" s="33"/>
    </row>
    <row r="29">
      <c r="A29" s="30">
        <v>28.0</v>
      </c>
      <c r="B29" s="36" t="s">
        <v>106</v>
      </c>
      <c r="C29" s="37" t="s">
        <v>748</v>
      </c>
      <c r="D29" s="38" t="s">
        <v>35</v>
      </c>
      <c r="E29" s="33" t="str">
        <f t="array" ref="E29">INDEX('RACI Matrix'!E29:E353, MATCH($B29, 'RACI Matrix'!B29:B353, 0))</f>
        <v/>
      </c>
      <c r="F29" s="33"/>
      <c r="G29" s="33"/>
      <c r="H29" s="33"/>
      <c r="I29" s="33"/>
    </row>
    <row r="30">
      <c r="A30" s="30">
        <v>29.0</v>
      </c>
      <c r="B30" s="36" t="s">
        <v>109</v>
      </c>
      <c r="C30" s="37" t="s">
        <v>749</v>
      </c>
      <c r="D30" s="38" t="s">
        <v>35</v>
      </c>
      <c r="E30" s="33" t="str">
        <f t="array" ref="E30">INDEX('RACI Matrix'!E30:E353, MATCH($B30, 'RACI Matrix'!B30:B353, 0))</f>
        <v/>
      </c>
      <c r="F30" s="33"/>
      <c r="G30" s="33"/>
      <c r="H30" s="33"/>
      <c r="I30" s="33"/>
    </row>
    <row r="31">
      <c r="A31" s="30">
        <v>30.0</v>
      </c>
      <c r="B31" s="36" t="s">
        <v>112</v>
      </c>
      <c r="C31" s="37" t="s">
        <v>750</v>
      </c>
      <c r="D31" s="38" t="s">
        <v>35</v>
      </c>
      <c r="E31" s="33" t="str">
        <f t="array" ref="E31">INDEX('RACI Matrix'!E31:E353, MATCH($B31, 'RACI Matrix'!B31:B353, 0))</f>
        <v/>
      </c>
      <c r="F31" s="33"/>
      <c r="G31" s="33"/>
      <c r="H31" s="33"/>
      <c r="I31" s="33"/>
    </row>
    <row r="32">
      <c r="A32" s="30">
        <v>31.0</v>
      </c>
      <c r="B32" s="36" t="s">
        <v>115</v>
      </c>
      <c r="C32" s="37" t="s">
        <v>751</v>
      </c>
      <c r="D32" s="38" t="s">
        <v>35</v>
      </c>
      <c r="E32" s="33" t="str">
        <f t="array" ref="E32">INDEX('RACI Matrix'!E32:E353, MATCH($B32, 'RACI Matrix'!B32:B353, 0))</f>
        <v/>
      </c>
      <c r="F32" s="33"/>
      <c r="G32" s="33"/>
      <c r="H32" s="33"/>
      <c r="I32" s="33"/>
    </row>
    <row r="33">
      <c r="A33" s="30">
        <v>32.0</v>
      </c>
      <c r="B33" s="36" t="s">
        <v>118</v>
      </c>
      <c r="C33" s="37" t="s">
        <v>119</v>
      </c>
      <c r="D33" s="38" t="s">
        <v>31</v>
      </c>
      <c r="E33" s="33" t="str">
        <f t="array" ref="E33">INDEX('RACI Matrix'!E33:E353, MATCH($B33, 'RACI Matrix'!B33:B353, 0))</f>
        <v/>
      </c>
      <c r="F33" s="33"/>
      <c r="G33" s="33"/>
      <c r="H33" s="33"/>
      <c r="I33" s="33"/>
    </row>
    <row r="34">
      <c r="A34" s="30">
        <v>33.0</v>
      </c>
      <c r="B34" s="36" t="s">
        <v>120</v>
      </c>
      <c r="C34" s="37" t="s">
        <v>752</v>
      </c>
      <c r="D34" s="38" t="s">
        <v>35</v>
      </c>
      <c r="E34" s="33" t="str">
        <f t="array" ref="E34">INDEX('RACI Matrix'!E34:E353, MATCH($B34, 'RACI Matrix'!B34:B353, 0))</f>
        <v/>
      </c>
      <c r="F34" s="33"/>
      <c r="G34" s="33"/>
      <c r="H34" s="33"/>
      <c r="I34" s="33"/>
    </row>
    <row r="35">
      <c r="A35" s="30">
        <v>34.0</v>
      </c>
      <c r="B35" s="36" t="s">
        <v>123</v>
      </c>
      <c r="C35" s="37" t="s">
        <v>753</v>
      </c>
      <c r="D35" s="38" t="s">
        <v>35</v>
      </c>
      <c r="E35" s="33" t="str">
        <f t="array" ref="E35">INDEX('RACI Matrix'!E35:E353, MATCH($B35, 'RACI Matrix'!B35:B353, 0))</f>
        <v/>
      </c>
      <c r="F35" s="33"/>
      <c r="G35" s="33"/>
      <c r="H35" s="33"/>
      <c r="I35" s="33"/>
    </row>
    <row r="36">
      <c r="A36" s="30">
        <v>35.0</v>
      </c>
      <c r="B36" s="36" t="s">
        <v>126</v>
      </c>
      <c r="C36" s="37" t="s">
        <v>754</v>
      </c>
      <c r="D36" s="38" t="s">
        <v>35</v>
      </c>
      <c r="E36" s="33" t="str">
        <f t="array" ref="E36">INDEX('RACI Matrix'!E36:E353, MATCH($B36, 'RACI Matrix'!B36:B353, 0))</f>
        <v/>
      </c>
      <c r="F36" s="33"/>
      <c r="G36" s="33"/>
      <c r="H36" s="33"/>
      <c r="I36" s="33"/>
    </row>
    <row r="37">
      <c r="A37" s="30">
        <v>36.0</v>
      </c>
      <c r="B37" s="36" t="s">
        <v>129</v>
      </c>
      <c r="C37" s="37" t="s">
        <v>755</v>
      </c>
      <c r="D37" s="38" t="s">
        <v>35</v>
      </c>
      <c r="E37" s="33" t="str">
        <f t="array" ref="E37">INDEX('RACI Matrix'!E37:E353, MATCH($B37, 'RACI Matrix'!B37:B353, 0))</f>
        <v/>
      </c>
      <c r="F37" s="33"/>
      <c r="G37" s="33"/>
      <c r="H37" s="33"/>
      <c r="I37" s="33"/>
    </row>
    <row r="38">
      <c r="A38" s="30">
        <v>37.0</v>
      </c>
      <c r="B38" s="36" t="s">
        <v>132</v>
      </c>
      <c r="C38" s="37" t="s">
        <v>133</v>
      </c>
      <c r="D38" s="38" t="s">
        <v>31</v>
      </c>
      <c r="E38" s="33" t="str">
        <f t="array" ref="E38">INDEX('RACI Matrix'!E38:E353, MATCH($B38, 'RACI Matrix'!B38:B353, 0))</f>
        <v/>
      </c>
      <c r="F38" s="33"/>
      <c r="G38" s="33"/>
      <c r="H38" s="33"/>
      <c r="I38" s="33"/>
    </row>
    <row r="39">
      <c r="A39" s="30">
        <v>38.0</v>
      </c>
      <c r="B39" s="36" t="s">
        <v>134</v>
      </c>
      <c r="C39" s="37" t="s">
        <v>756</v>
      </c>
      <c r="D39" s="38" t="s">
        <v>35</v>
      </c>
      <c r="E39" s="33" t="str">
        <f t="array" ref="E39">INDEX('RACI Matrix'!E39:E353, MATCH($B39, 'RACI Matrix'!B39:B353, 0))</f>
        <v/>
      </c>
      <c r="F39" s="33"/>
      <c r="G39" s="33"/>
      <c r="H39" s="33"/>
      <c r="I39" s="33"/>
    </row>
    <row r="40">
      <c r="A40" s="30">
        <v>39.0</v>
      </c>
      <c r="B40" s="36" t="s">
        <v>136</v>
      </c>
      <c r="C40" s="37" t="s">
        <v>757</v>
      </c>
      <c r="D40" s="38" t="s">
        <v>35</v>
      </c>
      <c r="E40" s="33" t="str">
        <f t="array" ref="E40">INDEX('RACI Matrix'!E40:E353, MATCH($B40, 'RACI Matrix'!B40:B353, 0))</f>
        <v/>
      </c>
      <c r="F40" s="33"/>
      <c r="G40" s="33"/>
      <c r="H40" s="33"/>
      <c r="I40" s="33"/>
    </row>
    <row r="41">
      <c r="A41" s="30">
        <v>40.0</v>
      </c>
      <c r="B41" s="36" t="s">
        <v>139</v>
      </c>
      <c r="C41" s="37" t="s">
        <v>758</v>
      </c>
      <c r="D41" s="38" t="s">
        <v>35</v>
      </c>
      <c r="E41" s="33" t="str">
        <f t="array" ref="E41">INDEX('RACI Matrix'!E41:E353, MATCH($B41, 'RACI Matrix'!B41:B353, 0))</f>
        <v/>
      </c>
      <c r="F41" s="33"/>
      <c r="G41" s="33"/>
      <c r="H41" s="33"/>
      <c r="I41" s="33"/>
    </row>
    <row r="42">
      <c r="A42" s="30">
        <v>41.0</v>
      </c>
      <c r="B42" s="36" t="s">
        <v>142</v>
      </c>
      <c r="C42" s="37" t="s">
        <v>759</v>
      </c>
      <c r="D42" s="38" t="s">
        <v>35</v>
      </c>
      <c r="E42" s="33" t="str">
        <f t="array" ref="E42">INDEX('RACI Matrix'!E42:E353, MATCH($B42, 'RACI Matrix'!B42:B353, 0))</f>
        <v/>
      </c>
      <c r="F42" s="33"/>
      <c r="G42" s="33"/>
      <c r="H42" s="33"/>
      <c r="I42" s="33"/>
    </row>
    <row r="43">
      <c r="A43" s="30">
        <v>42.0</v>
      </c>
      <c r="B43" s="36" t="s">
        <v>145</v>
      </c>
      <c r="C43" s="37" t="s">
        <v>760</v>
      </c>
      <c r="D43" s="38" t="s">
        <v>35</v>
      </c>
      <c r="E43" s="33" t="str">
        <f t="array" ref="E43">INDEX('RACI Matrix'!E43:E353, MATCH($B43, 'RACI Matrix'!B43:B353, 0))</f>
        <v/>
      </c>
      <c r="F43" s="33"/>
      <c r="G43" s="33"/>
      <c r="H43" s="33"/>
      <c r="I43" s="33"/>
    </row>
    <row r="44">
      <c r="A44" s="30">
        <v>43.0</v>
      </c>
      <c r="B44" s="36" t="s">
        <v>148</v>
      </c>
      <c r="C44" s="37" t="s">
        <v>761</v>
      </c>
      <c r="D44" s="38" t="s">
        <v>35</v>
      </c>
      <c r="E44" s="33" t="str">
        <f t="array" ref="E44">INDEX('RACI Matrix'!E44:E353, MATCH($B44, 'RACI Matrix'!B44:B353, 0))</f>
        <v/>
      </c>
      <c r="F44" s="33"/>
      <c r="G44" s="33"/>
      <c r="H44" s="33"/>
      <c r="I44" s="33"/>
    </row>
    <row r="45">
      <c r="A45" s="30">
        <v>44.0</v>
      </c>
      <c r="B45" s="36" t="s">
        <v>151</v>
      </c>
      <c r="C45" s="37" t="s">
        <v>762</v>
      </c>
      <c r="D45" s="38" t="s">
        <v>35</v>
      </c>
      <c r="E45" s="33" t="str">
        <f t="array" ref="E45">INDEX('RACI Matrix'!E45:E353, MATCH($B45, 'RACI Matrix'!B45:B353, 0))</f>
        <v/>
      </c>
      <c r="F45" s="33"/>
      <c r="G45" s="33"/>
      <c r="H45" s="33"/>
      <c r="I45" s="33"/>
    </row>
    <row r="46">
      <c r="A46" s="30">
        <v>45.0</v>
      </c>
      <c r="B46" s="36" t="s">
        <v>154</v>
      </c>
      <c r="C46" s="37" t="s">
        <v>763</v>
      </c>
      <c r="D46" s="38" t="s">
        <v>35</v>
      </c>
      <c r="E46" s="33" t="str">
        <f t="array" ref="E46">INDEX('RACI Matrix'!E46:E353, MATCH($B46, 'RACI Matrix'!B46:B353, 0))</f>
        <v/>
      </c>
      <c r="F46" s="33"/>
      <c r="G46" s="33"/>
      <c r="H46" s="33"/>
      <c r="I46" s="33"/>
    </row>
    <row r="47">
      <c r="A47" s="30">
        <v>46.0</v>
      </c>
      <c r="B47" s="36" t="s">
        <v>156</v>
      </c>
      <c r="C47" s="37" t="s">
        <v>764</v>
      </c>
      <c r="D47" s="38" t="s">
        <v>35</v>
      </c>
      <c r="E47" s="33" t="str">
        <f t="array" ref="E47">INDEX('RACI Matrix'!E47:E353, MATCH($B47, 'RACI Matrix'!B47:B353, 0))</f>
        <v/>
      </c>
      <c r="F47" s="33"/>
      <c r="G47" s="33"/>
      <c r="H47" s="33"/>
      <c r="I47" s="33"/>
    </row>
    <row r="48">
      <c r="A48" s="30">
        <v>47.0</v>
      </c>
      <c r="B48" s="36" t="s">
        <v>159</v>
      </c>
      <c r="C48" s="37" t="s">
        <v>765</v>
      </c>
      <c r="D48" s="38" t="s">
        <v>35</v>
      </c>
      <c r="E48" s="33" t="str">
        <f t="array" ref="E48">INDEX('RACI Matrix'!E48:E353, MATCH($B48, 'RACI Matrix'!B48:B353, 0))</f>
        <v/>
      </c>
      <c r="F48" s="33"/>
      <c r="G48" s="33"/>
      <c r="H48" s="33"/>
      <c r="I48" s="33"/>
    </row>
    <row r="49">
      <c r="A49" s="30">
        <v>48.0</v>
      </c>
      <c r="B49" s="36" t="s">
        <v>161</v>
      </c>
      <c r="C49" s="37" t="s">
        <v>766</v>
      </c>
      <c r="D49" s="38" t="s">
        <v>35</v>
      </c>
      <c r="E49" s="33" t="str">
        <f t="array" ref="E49">INDEX('RACI Matrix'!E49:E353, MATCH($B49, 'RACI Matrix'!B49:B353, 0))</f>
        <v/>
      </c>
      <c r="F49" s="33"/>
      <c r="G49" s="33"/>
      <c r="H49" s="33"/>
      <c r="I49" s="33"/>
    </row>
    <row r="50">
      <c r="A50" s="30">
        <v>49.0</v>
      </c>
      <c r="B50" s="36" t="s">
        <v>164</v>
      </c>
      <c r="C50" s="37" t="s">
        <v>165</v>
      </c>
      <c r="D50" s="38" t="s">
        <v>31</v>
      </c>
      <c r="E50" s="33" t="str">
        <f t="array" ref="E50">INDEX('RACI Matrix'!E50:E353, MATCH($B50, 'RACI Matrix'!B50:B353, 0))</f>
        <v/>
      </c>
      <c r="F50" s="33"/>
      <c r="G50" s="33"/>
      <c r="H50" s="33"/>
      <c r="I50" s="33"/>
    </row>
    <row r="51">
      <c r="A51" s="30">
        <v>50.0</v>
      </c>
      <c r="B51" s="36" t="s">
        <v>166</v>
      </c>
      <c r="C51" s="37" t="s">
        <v>767</v>
      </c>
      <c r="D51" s="38" t="s">
        <v>35</v>
      </c>
      <c r="E51" s="33" t="str">
        <f t="array" ref="E51">INDEX('RACI Matrix'!E51:E353, MATCH($B51, 'RACI Matrix'!B51:B353, 0))</f>
        <v/>
      </c>
      <c r="F51" s="33"/>
      <c r="G51" s="33"/>
      <c r="H51" s="33"/>
      <c r="I51" s="33"/>
    </row>
    <row r="52">
      <c r="A52" s="30">
        <v>51.0</v>
      </c>
      <c r="B52" s="36" t="s">
        <v>169</v>
      </c>
      <c r="C52" s="37" t="s">
        <v>768</v>
      </c>
      <c r="D52" s="38" t="s">
        <v>35</v>
      </c>
      <c r="E52" s="33" t="str">
        <f t="array" ref="E52">INDEX('RACI Matrix'!E52:E353, MATCH($B52, 'RACI Matrix'!B52:B353, 0))</f>
        <v/>
      </c>
      <c r="F52" s="33"/>
      <c r="G52" s="33"/>
      <c r="H52" s="33"/>
      <c r="I52" s="33"/>
    </row>
    <row r="53">
      <c r="A53" s="30">
        <v>52.0</v>
      </c>
      <c r="B53" s="36" t="s">
        <v>171</v>
      </c>
      <c r="C53" s="37" t="s">
        <v>769</v>
      </c>
      <c r="D53" s="38" t="s">
        <v>35</v>
      </c>
      <c r="E53" s="33" t="str">
        <f t="array" ref="E53">INDEX('RACI Matrix'!E53:E353, MATCH($B53, 'RACI Matrix'!B53:B353, 0))</f>
        <v/>
      </c>
      <c r="F53" s="33"/>
      <c r="G53" s="33"/>
      <c r="H53" s="33"/>
      <c r="I53" s="33"/>
    </row>
    <row r="54">
      <c r="A54" s="30">
        <v>53.0</v>
      </c>
      <c r="B54" s="36" t="s">
        <v>174</v>
      </c>
      <c r="C54" s="37" t="s">
        <v>770</v>
      </c>
      <c r="D54" s="38" t="s">
        <v>35</v>
      </c>
      <c r="E54" s="33" t="str">
        <f t="array" ref="E54">INDEX('RACI Matrix'!E54:E353, MATCH($B54, 'RACI Matrix'!B54:B353, 0))</f>
        <v/>
      </c>
      <c r="F54" s="33"/>
      <c r="G54" s="33"/>
      <c r="H54" s="33"/>
      <c r="I54" s="33"/>
    </row>
    <row r="55">
      <c r="A55" s="30">
        <v>54.0</v>
      </c>
      <c r="B55" s="36" t="s">
        <v>176</v>
      </c>
      <c r="C55" s="37" t="s">
        <v>771</v>
      </c>
      <c r="D55" s="38" t="s">
        <v>35</v>
      </c>
      <c r="E55" s="33" t="str">
        <f t="array" ref="E55">INDEX('RACI Matrix'!E55:E353, MATCH($B55, 'RACI Matrix'!B55:B353, 0))</f>
        <v/>
      </c>
      <c r="F55" s="33"/>
      <c r="G55" s="33"/>
      <c r="H55" s="33"/>
      <c r="I55" s="33"/>
    </row>
    <row r="56">
      <c r="A56" s="30">
        <v>55.0</v>
      </c>
      <c r="B56" s="36" t="s">
        <v>178</v>
      </c>
      <c r="C56" s="37" t="s">
        <v>772</v>
      </c>
      <c r="D56" s="38" t="s">
        <v>35</v>
      </c>
      <c r="E56" s="33" t="str">
        <f t="array" ref="E56">INDEX('RACI Matrix'!E56:E353, MATCH($B56, 'RACI Matrix'!B56:B353, 0))</f>
        <v/>
      </c>
      <c r="F56" s="33"/>
      <c r="G56" s="33"/>
      <c r="H56" s="33"/>
      <c r="I56" s="33"/>
    </row>
    <row r="57">
      <c r="A57" s="30">
        <v>56.0</v>
      </c>
      <c r="B57" s="36" t="s">
        <v>181</v>
      </c>
      <c r="C57" s="37" t="s">
        <v>773</v>
      </c>
      <c r="D57" s="38" t="s">
        <v>35</v>
      </c>
      <c r="E57" s="33" t="str">
        <f t="array" ref="E57">INDEX('RACI Matrix'!E57:E353, MATCH($B57, 'RACI Matrix'!B57:B353, 0))</f>
        <v/>
      </c>
      <c r="F57" s="33"/>
      <c r="G57" s="33"/>
      <c r="H57" s="33"/>
      <c r="I57" s="33"/>
    </row>
    <row r="58">
      <c r="A58" s="30">
        <v>57.0</v>
      </c>
      <c r="B58" s="36" t="s">
        <v>184</v>
      </c>
      <c r="C58" s="37" t="s">
        <v>774</v>
      </c>
      <c r="D58" s="38" t="s">
        <v>35</v>
      </c>
      <c r="E58" s="33" t="str">
        <f t="array" ref="E58">INDEX('RACI Matrix'!E58:E353, MATCH($B58, 'RACI Matrix'!B58:B353, 0))</f>
        <v/>
      </c>
      <c r="F58" s="33"/>
      <c r="G58" s="33"/>
      <c r="H58" s="33"/>
      <c r="I58" s="33"/>
    </row>
    <row r="59">
      <c r="A59" s="30">
        <v>58.0</v>
      </c>
      <c r="B59" s="36" t="s">
        <v>186</v>
      </c>
      <c r="C59" s="37" t="s">
        <v>775</v>
      </c>
      <c r="D59" s="38" t="s">
        <v>35</v>
      </c>
      <c r="E59" s="33" t="str">
        <f t="array" ref="E59">INDEX('RACI Matrix'!E59:E353, MATCH($B59, 'RACI Matrix'!B59:B353, 0))</f>
        <v/>
      </c>
      <c r="F59" s="33"/>
      <c r="G59" s="33"/>
      <c r="H59" s="33"/>
      <c r="I59" s="33"/>
    </row>
    <row r="60">
      <c r="A60" s="30">
        <v>59.0</v>
      </c>
      <c r="B60" s="36" t="s">
        <v>189</v>
      </c>
      <c r="C60" s="37" t="s">
        <v>776</v>
      </c>
      <c r="D60" s="38" t="s">
        <v>35</v>
      </c>
      <c r="E60" s="33" t="str">
        <f t="array" ref="E60">INDEX('RACI Matrix'!E60:E353, MATCH($B60, 'RACI Matrix'!B60:B353, 0))</f>
        <v/>
      </c>
      <c r="F60" s="33"/>
      <c r="G60" s="33"/>
      <c r="H60" s="33"/>
      <c r="I60" s="33"/>
    </row>
    <row r="61">
      <c r="A61" s="30">
        <v>60.0</v>
      </c>
      <c r="B61" s="36" t="s">
        <v>192</v>
      </c>
      <c r="C61" s="37" t="s">
        <v>777</v>
      </c>
      <c r="D61" s="38" t="s">
        <v>35</v>
      </c>
      <c r="E61" s="33" t="str">
        <f t="array" ref="E61">INDEX('RACI Matrix'!E61:E353, MATCH($B61, 'RACI Matrix'!B61:B353, 0))</f>
        <v/>
      </c>
      <c r="F61" s="33"/>
      <c r="G61" s="33"/>
      <c r="H61" s="33"/>
      <c r="I61" s="33"/>
    </row>
    <row r="62">
      <c r="A62" s="30">
        <v>61.0</v>
      </c>
      <c r="B62" s="36" t="s">
        <v>195</v>
      </c>
      <c r="C62" s="37" t="s">
        <v>196</v>
      </c>
      <c r="D62" s="38" t="s">
        <v>31</v>
      </c>
      <c r="E62" s="33" t="str">
        <f t="array" ref="E62">INDEX('RACI Matrix'!E62:E353, MATCH($B62, 'RACI Matrix'!B62:B353, 0))</f>
        <v/>
      </c>
      <c r="F62" s="33"/>
      <c r="G62" s="33"/>
      <c r="H62" s="33"/>
      <c r="I62" s="33"/>
    </row>
    <row r="63">
      <c r="A63" s="30">
        <v>62.0</v>
      </c>
      <c r="B63" s="36" t="s">
        <v>197</v>
      </c>
      <c r="C63" s="37" t="s">
        <v>778</v>
      </c>
      <c r="D63" s="38" t="s">
        <v>35</v>
      </c>
      <c r="E63" s="33" t="str">
        <f t="array" ref="E63">INDEX('RACI Matrix'!E63:E353, MATCH($B63, 'RACI Matrix'!B63:B353, 0))</f>
        <v/>
      </c>
      <c r="F63" s="33"/>
      <c r="G63" s="33"/>
      <c r="H63" s="33"/>
      <c r="I63" s="33"/>
    </row>
    <row r="64">
      <c r="A64" s="30">
        <v>63.0</v>
      </c>
      <c r="B64" s="36" t="s">
        <v>200</v>
      </c>
      <c r="C64" s="37" t="s">
        <v>779</v>
      </c>
      <c r="D64" s="38" t="s">
        <v>35</v>
      </c>
      <c r="E64" s="33" t="str">
        <f t="array" ref="E64">INDEX('RACI Matrix'!E64:E353, MATCH($B64, 'RACI Matrix'!B64:B353, 0))</f>
        <v/>
      </c>
      <c r="F64" s="33"/>
      <c r="G64" s="33"/>
      <c r="H64" s="33"/>
      <c r="I64" s="33"/>
    </row>
    <row r="65">
      <c r="A65" s="30">
        <v>64.0</v>
      </c>
      <c r="B65" s="36" t="s">
        <v>203</v>
      </c>
      <c r="C65" s="37" t="s">
        <v>780</v>
      </c>
      <c r="D65" s="38" t="s">
        <v>35</v>
      </c>
      <c r="E65" s="33" t="str">
        <f t="array" ref="E65">INDEX('RACI Matrix'!E65:E353, MATCH($B65, 'RACI Matrix'!B65:B353, 0))</f>
        <v/>
      </c>
      <c r="F65" s="33"/>
      <c r="G65" s="33"/>
      <c r="H65" s="33"/>
      <c r="I65" s="33"/>
    </row>
    <row r="66">
      <c r="A66" s="30">
        <v>65.0</v>
      </c>
      <c r="B66" s="36" t="s">
        <v>206</v>
      </c>
      <c r="C66" s="37" t="s">
        <v>781</v>
      </c>
      <c r="D66" s="38" t="s">
        <v>35</v>
      </c>
      <c r="E66" s="33" t="str">
        <f t="array" ref="E66">INDEX('RACI Matrix'!E66:E353, MATCH($B66, 'RACI Matrix'!B66:B353, 0))</f>
        <v/>
      </c>
      <c r="F66" s="33"/>
      <c r="G66" s="33"/>
      <c r="H66" s="33"/>
      <c r="I66" s="33"/>
    </row>
    <row r="67">
      <c r="A67" s="30">
        <v>66.0</v>
      </c>
      <c r="B67" s="36" t="s">
        <v>209</v>
      </c>
      <c r="C67" s="37" t="s">
        <v>782</v>
      </c>
      <c r="D67" s="38" t="s">
        <v>35</v>
      </c>
      <c r="E67" s="33" t="str">
        <f t="array" ref="E67">INDEX('RACI Matrix'!E67:E353, MATCH($B67, 'RACI Matrix'!B67:B353, 0))</f>
        <v/>
      </c>
      <c r="F67" s="33"/>
      <c r="G67" s="33"/>
      <c r="H67" s="33"/>
      <c r="I67" s="33"/>
    </row>
    <row r="68">
      <c r="A68" s="30">
        <v>67.0</v>
      </c>
      <c r="B68" s="36" t="s">
        <v>212</v>
      </c>
      <c r="C68" s="37" t="s">
        <v>783</v>
      </c>
      <c r="D68" s="38" t="s">
        <v>35</v>
      </c>
      <c r="E68" s="33" t="str">
        <f t="array" ref="E68">INDEX('RACI Matrix'!E68:E353, MATCH($B68, 'RACI Matrix'!B68:B353, 0))</f>
        <v/>
      </c>
      <c r="F68" s="33"/>
      <c r="G68" s="33"/>
      <c r="H68" s="33"/>
      <c r="I68" s="33"/>
    </row>
    <row r="69">
      <c r="A69" s="30">
        <v>68.0</v>
      </c>
      <c r="B69" s="36" t="s">
        <v>215</v>
      </c>
      <c r="C69" s="37" t="s">
        <v>784</v>
      </c>
      <c r="D69" s="38" t="s">
        <v>35</v>
      </c>
      <c r="E69" s="33" t="str">
        <f t="array" ref="E69">INDEX('RACI Matrix'!E69:E353, MATCH($B69, 'RACI Matrix'!B69:B353, 0))</f>
        <v/>
      </c>
      <c r="F69" s="33"/>
      <c r="G69" s="33"/>
      <c r="H69" s="33"/>
      <c r="I69" s="33"/>
    </row>
    <row r="70">
      <c r="A70" s="30">
        <v>69.0</v>
      </c>
      <c r="B70" s="36" t="s">
        <v>217</v>
      </c>
      <c r="C70" s="37" t="s">
        <v>785</v>
      </c>
      <c r="D70" s="38" t="s">
        <v>35</v>
      </c>
      <c r="E70" s="33" t="str">
        <f t="array" ref="E70">INDEX('RACI Matrix'!E70:E353, MATCH($B70, 'RACI Matrix'!B70:B353, 0))</f>
        <v/>
      </c>
      <c r="F70" s="33"/>
      <c r="G70" s="33"/>
      <c r="H70" s="33"/>
      <c r="I70" s="33"/>
    </row>
    <row r="71">
      <c r="A71" s="30">
        <v>70.0</v>
      </c>
      <c r="B71" s="36" t="s">
        <v>220</v>
      </c>
      <c r="C71" s="37" t="s">
        <v>786</v>
      </c>
      <c r="D71" s="38" t="s">
        <v>35</v>
      </c>
      <c r="E71" s="33" t="str">
        <f t="array" ref="E71">INDEX('RACI Matrix'!E71:E353, MATCH($B71, 'RACI Matrix'!B71:B353, 0))</f>
        <v/>
      </c>
      <c r="F71" s="33"/>
      <c r="G71" s="33"/>
      <c r="H71" s="33"/>
      <c r="I71" s="33"/>
    </row>
    <row r="72">
      <c r="A72" s="30">
        <v>71.0</v>
      </c>
      <c r="B72" s="36" t="s">
        <v>222</v>
      </c>
      <c r="C72" s="37" t="s">
        <v>787</v>
      </c>
      <c r="D72" s="38" t="s">
        <v>35</v>
      </c>
      <c r="E72" s="33" t="str">
        <f t="array" ref="E72">INDEX('RACI Matrix'!E72:E353, MATCH($B72, 'RACI Matrix'!B72:B353, 0))</f>
        <v/>
      </c>
      <c r="F72" s="33"/>
      <c r="G72" s="33"/>
      <c r="H72" s="33"/>
      <c r="I72" s="33"/>
    </row>
    <row r="73">
      <c r="A73" s="30">
        <v>72.0</v>
      </c>
      <c r="B73" s="36" t="s">
        <v>224</v>
      </c>
      <c r="C73" s="37" t="s">
        <v>788</v>
      </c>
      <c r="D73" s="38" t="s">
        <v>35</v>
      </c>
      <c r="E73" s="33" t="str">
        <f t="array" ref="E73">INDEX('RACI Matrix'!E73:E353, MATCH($B73, 'RACI Matrix'!B73:B353, 0))</f>
        <v/>
      </c>
      <c r="F73" s="33"/>
      <c r="G73" s="33"/>
      <c r="H73" s="33"/>
      <c r="I73" s="33"/>
    </row>
    <row r="74">
      <c r="A74" s="30">
        <v>73.0</v>
      </c>
      <c r="B74" s="36" t="s">
        <v>226</v>
      </c>
      <c r="C74" s="37" t="s">
        <v>789</v>
      </c>
      <c r="D74" s="38" t="s">
        <v>35</v>
      </c>
      <c r="E74" s="33" t="str">
        <f t="array" ref="E74">INDEX('RACI Matrix'!E74:E353, MATCH($B74, 'RACI Matrix'!B74:B353, 0))</f>
        <v/>
      </c>
      <c r="F74" s="33"/>
      <c r="G74" s="33"/>
      <c r="H74" s="33"/>
      <c r="I74" s="33"/>
    </row>
    <row r="75">
      <c r="A75" s="30">
        <v>74.0</v>
      </c>
      <c r="B75" s="36" t="s">
        <v>228</v>
      </c>
      <c r="C75" s="37" t="s">
        <v>790</v>
      </c>
      <c r="D75" s="38" t="s">
        <v>35</v>
      </c>
      <c r="E75" s="33" t="str">
        <f t="array" ref="E75">INDEX('RACI Matrix'!E75:E353, MATCH($B75, 'RACI Matrix'!B75:B353, 0))</f>
        <v/>
      </c>
      <c r="F75" s="33"/>
      <c r="G75" s="33"/>
      <c r="H75" s="33"/>
      <c r="I75" s="33"/>
    </row>
    <row r="76">
      <c r="A76" s="30">
        <v>75.0</v>
      </c>
      <c r="B76" s="36" t="s">
        <v>230</v>
      </c>
      <c r="C76" s="37" t="s">
        <v>791</v>
      </c>
      <c r="D76" s="38" t="s">
        <v>35</v>
      </c>
      <c r="E76" s="33" t="str">
        <f t="array" ref="E76">INDEX('RACI Matrix'!E76:E353, MATCH($B76, 'RACI Matrix'!B76:B353, 0))</f>
        <v/>
      </c>
      <c r="F76" s="33"/>
      <c r="G76" s="33"/>
      <c r="H76" s="33"/>
      <c r="I76" s="33"/>
    </row>
    <row r="77">
      <c r="A77" s="30">
        <v>76.0</v>
      </c>
      <c r="B77" s="36" t="s">
        <v>232</v>
      </c>
      <c r="C77" s="37" t="s">
        <v>792</v>
      </c>
      <c r="D77" s="38" t="s">
        <v>35</v>
      </c>
      <c r="E77" s="33" t="str">
        <f t="array" ref="E77">INDEX('RACI Matrix'!E77:E353, MATCH($B77, 'RACI Matrix'!B77:B353, 0))</f>
        <v/>
      </c>
      <c r="F77" s="33"/>
      <c r="G77" s="33"/>
      <c r="H77" s="33"/>
      <c r="I77" s="33"/>
    </row>
    <row r="78">
      <c r="A78" s="30">
        <v>77.0</v>
      </c>
      <c r="B78" s="36" t="s">
        <v>234</v>
      </c>
      <c r="C78" s="37" t="s">
        <v>793</v>
      </c>
      <c r="D78" s="38" t="s">
        <v>35</v>
      </c>
      <c r="E78" s="33" t="str">
        <f t="array" ref="E78">INDEX('RACI Matrix'!E78:E353, MATCH($B78, 'RACI Matrix'!B78:B353, 0))</f>
        <v/>
      </c>
      <c r="F78" s="33"/>
      <c r="G78" s="33"/>
      <c r="H78" s="33"/>
      <c r="I78" s="33"/>
    </row>
    <row r="79">
      <c r="A79" s="30">
        <v>78.0</v>
      </c>
      <c r="B79" s="36" t="s">
        <v>237</v>
      </c>
      <c r="C79" s="37" t="s">
        <v>238</v>
      </c>
      <c r="D79" s="38" t="s">
        <v>31</v>
      </c>
      <c r="E79" s="33" t="str">
        <f t="array" ref="E79">INDEX('RACI Matrix'!E79:E353, MATCH($B79, 'RACI Matrix'!B79:B353, 0))</f>
        <v/>
      </c>
      <c r="F79" s="33"/>
      <c r="G79" s="33"/>
      <c r="H79" s="33"/>
      <c r="I79" s="33"/>
    </row>
    <row r="80">
      <c r="A80" s="30">
        <v>79.0</v>
      </c>
      <c r="B80" s="36" t="s">
        <v>239</v>
      </c>
      <c r="C80" s="37" t="s">
        <v>794</v>
      </c>
      <c r="D80" s="38" t="s">
        <v>35</v>
      </c>
      <c r="E80" s="33" t="str">
        <f t="array" ref="E80">INDEX('RACI Matrix'!E80:E353, MATCH($B80, 'RACI Matrix'!B80:B353, 0))</f>
        <v/>
      </c>
      <c r="F80" s="33"/>
      <c r="G80" s="33"/>
      <c r="H80" s="33"/>
      <c r="I80" s="33"/>
    </row>
    <row r="81">
      <c r="A81" s="30">
        <v>80.0</v>
      </c>
      <c r="B81" s="36" t="s">
        <v>241</v>
      </c>
      <c r="C81" s="37" t="s">
        <v>795</v>
      </c>
      <c r="D81" s="38" t="s">
        <v>35</v>
      </c>
      <c r="E81" s="33" t="str">
        <f t="array" ref="E81">INDEX('RACI Matrix'!E81:E353, MATCH($B81, 'RACI Matrix'!B81:B353, 0))</f>
        <v/>
      </c>
      <c r="F81" s="33"/>
      <c r="G81" s="33"/>
      <c r="H81" s="33"/>
      <c r="I81" s="33"/>
    </row>
    <row r="82">
      <c r="A82" s="30">
        <v>81.0</v>
      </c>
      <c r="B82" s="36" t="s">
        <v>243</v>
      </c>
      <c r="C82" s="37" t="s">
        <v>796</v>
      </c>
      <c r="D82" s="38" t="s">
        <v>35</v>
      </c>
      <c r="E82" s="33" t="str">
        <f t="array" ref="E82">INDEX('RACI Matrix'!E82:E353, MATCH($B82, 'RACI Matrix'!B82:B353, 0))</f>
        <v/>
      </c>
      <c r="F82" s="33"/>
      <c r="G82" s="33"/>
      <c r="H82" s="33"/>
      <c r="I82" s="33"/>
    </row>
    <row r="83">
      <c r="A83" s="30">
        <v>82.0</v>
      </c>
      <c r="B83" s="36" t="s">
        <v>246</v>
      </c>
      <c r="C83" s="37" t="s">
        <v>797</v>
      </c>
      <c r="D83" s="38" t="s">
        <v>35</v>
      </c>
      <c r="E83" s="33" t="str">
        <f t="array" ref="E83">INDEX('RACI Matrix'!E83:E353, MATCH($B83, 'RACI Matrix'!B83:B353, 0))</f>
        <v/>
      </c>
      <c r="F83" s="33"/>
      <c r="G83" s="33"/>
      <c r="H83" s="33"/>
      <c r="I83" s="33"/>
    </row>
    <row r="84">
      <c r="A84" s="30">
        <v>83.0</v>
      </c>
      <c r="B84" s="36" t="s">
        <v>248</v>
      </c>
      <c r="C84" s="37" t="s">
        <v>798</v>
      </c>
      <c r="D84" s="38" t="s">
        <v>35</v>
      </c>
      <c r="E84" s="33" t="str">
        <f t="array" ref="E84">INDEX('RACI Matrix'!E84:E353, MATCH($B84, 'RACI Matrix'!B84:B353, 0))</f>
        <v/>
      </c>
      <c r="F84" s="33"/>
      <c r="G84" s="33"/>
      <c r="H84" s="33"/>
      <c r="I84" s="33"/>
    </row>
    <row r="85">
      <c r="A85" s="30">
        <v>84.0</v>
      </c>
      <c r="B85" s="36" t="s">
        <v>250</v>
      </c>
      <c r="C85" s="37" t="s">
        <v>799</v>
      </c>
      <c r="D85" s="38" t="s">
        <v>35</v>
      </c>
      <c r="E85" s="33" t="str">
        <f t="array" ref="E85">INDEX('RACI Matrix'!E85:E353, MATCH($B85, 'RACI Matrix'!B85:B353, 0))</f>
        <v/>
      </c>
      <c r="F85" s="33"/>
      <c r="G85" s="33"/>
      <c r="H85" s="33"/>
      <c r="I85" s="33"/>
    </row>
    <row r="86">
      <c r="A86" s="30">
        <v>85.0</v>
      </c>
      <c r="B86" s="36" t="s">
        <v>253</v>
      </c>
      <c r="C86" s="37" t="s">
        <v>800</v>
      </c>
      <c r="D86" s="38" t="s">
        <v>35</v>
      </c>
      <c r="E86" s="33" t="str">
        <f t="array" ref="E86">INDEX('RACI Matrix'!E86:E353, MATCH($B86, 'RACI Matrix'!B86:B353, 0))</f>
        <v/>
      </c>
      <c r="F86" s="33"/>
      <c r="G86" s="33"/>
      <c r="H86" s="33"/>
      <c r="I86" s="33"/>
    </row>
    <row r="87">
      <c r="A87" s="30">
        <v>86.0</v>
      </c>
      <c r="B87" s="36" t="s">
        <v>256</v>
      </c>
      <c r="C87" s="37" t="s">
        <v>801</v>
      </c>
      <c r="D87" s="38" t="s">
        <v>35</v>
      </c>
      <c r="E87" s="33" t="str">
        <f t="array" ref="E87">INDEX('RACI Matrix'!E87:E353, MATCH($B87, 'RACI Matrix'!B87:B353, 0))</f>
        <v/>
      </c>
      <c r="F87" s="33"/>
      <c r="G87" s="33"/>
      <c r="H87" s="33"/>
      <c r="I87" s="33"/>
    </row>
    <row r="88">
      <c r="A88" s="30">
        <v>87.0</v>
      </c>
      <c r="B88" s="36" t="s">
        <v>259</v>
      </c>
      <c r="C88" s="37" t="s">
        <v>260</v>
      </c>
      <c r="D88" s="38" t="s">
        <v>31</v>
      </c>
      <c r="E88" s="33" t="str">
        <f t="array" ref="E88">INDEX('RACI Matrix'!E88:E353, MATCH($B88, 'RACI Matrix'!B88:B353, 0))</f>
        <v/>
      </c>
      <c r="F88" s="33"/>
      <c r="G88" s="33"/>
      <c r="H88" s="33"/>
      <c r="I88" s="33"/>
    </row>
    <row r="89">
      <c r="A89" s="30">
        <v>88.0</v>
      </c>
      <c r="B89" s="36" t="s">
        <v>261</v>
      </c>
      <c r="C89" s="37" t="s">
        <v>802</v>
      </c>
      <c r="D89" s="38" t="s">
        <v>35</v>
      </c>
      <c r="E89" s="33" t="str">
        <f t="array" ref="E89">INDEX('RACI Matrix'!E89:E353, MATCH($B89, 'RACI Matrix'!B89:B353, 0))</f>
        <v/>
      </c>
      <c r="F89" s="33"/>
      <c r="G89" s="33"/>
      <c r="H89" s="33"/>
      <c r="I89" s="33"/>
    </row>
    <row r="90">
      <c r="A90" s="30">
        <v>89.0</v>
      </c>
      <c r="B90" s="36" t="s">
        <v>264</v>
      </c>
      <c r="C90" s="37" t="s">
        <v>803</v>
      </c>
      <c r="D90" s="38" t="s">
        <v>35</v>
      </c>
      <c r="E90" s="33" t="str">
        <f t="array" ref="E90">INDEX('RACI Matrix'!E90:E353, MATCH($B90, 'RACI Matrix'!B90:B353, 0))</f>
        <v/>
      </c>
      <c r="F90" s="33"/>
      <c r="G90" s="33"/>
      <c r="H90" s="33"/>
      <c r="I90" s="33"/>
    </row>
    <row r="91">
      <c r="A91" s="30">
        <v>90.0</v>
      </c>
      <c r="B91" s="36" t="s">
        <v>267</v>
      </c>
      <c r="C91" s="37" t="s">
        <v>804</v>
      </c>
      <c r="D91" s="38" t="s">
        <v>35</v>
      </c>
      <c r="E91" s="33" t="str">
        <f t="array" ref="E91">INDEX('RACI Matrix'!E91:E353, MATCH($B91, 'RACI Matrix'!B91:B353, 0))</f>
        <v/>
      </c>
      <c r="F91" s="33"/>
      <c r="G91" s="33"/>
      <c r="H91" s="33"/>
      <c r="I91" s="33"/>
    </row>
    <row r="92">
      <c r="A92" s="30">
        <v>91.0</v>
      </c>
      <c r="B92" s="36" t="s">
        <v>269</v>
      </c>
      <c r="C92" s="37" t="s">
        <v>805</v>
      </c>
      <c r="D92" s="38" t="s">
        <v>35</v>
      </c>
      <c r="E92" s="33" t="str">
        <f t="array" ref="E92">INDEX('RACI Matrix'!E92:E353, MATCH($B92, 'RACI Matrix'!B92:B353, 0))</f>
        <v/>
      </c>
      <c r="F92" s="33"/>
      <c r="G92" s="33"/>
      <c r="H92" s="33"/>
      <c r="I92" s="33"/>
    </row>
    <row r="93">
      <c r="A93" s="30">
        <v>92.0</v>
      </c>
      <c r="B93" s="36" t="s">
        <v>271</v>
      </c>
      <c r="C93" s="37" t="s">
        <v>806</v>
      </c>
      <c r="D93" s="38" t="s">
        <v>35</v>
      </c>
      <c r="E93" s="33" t="str">
        <f t="array" ref="E93">INDEX('RACI Matrix'!E93:E353, MATCH($B93, 'RACI Matrix'!B93:B353, 0))</f>
        <v/>
      </c>
      <c r="F93" s="33"/>
      <c r="G93" s="33"/>
      <c r="H93" s="33"/>
      <c r="I93" s="33"/>
    </row>
    <row r="94">
      <c r="A94" s="30">
        <v>93.0</v>
      </c>
      <c r="B94" s="36" t="s">
        <v>273</v>
      </c>
      <c r="C94" s="37" t="s">
        <v>274</v>
      </c>
      <c r="D94" s="38" t="s">
        <v>31</v>
      </c>
      <c r="E94" s="33" t="str">
        <f t="array" ref="E94">INDEX('RACI Matrix'!E94:E353, MATCH($B94, 'RACI Matrix'!B94:B353, 0))</f>
        <v/>
      </c>
      <c r="F94" s="33"/>
      <c r="G94" s="33"/>
      <c r="H94" s="33"/>
      <c r="I94" s="33"/>
    </row>
    <row r="95">
      <c r="A95" s="30">
        <v>94.0</v>
      </c>
      <c r="B95" s="36" t="s">
        <v>275</v>
      </c>
      <c r="C95" s="37" t="s">
        <v>807</v>
      </c>
      <c r="D95" s="38" t="s">
        <v>35</v>
      </c>
      <c r="E95" s="33" t="str">
        <f t="array" ref="E95">INDEX('RACI Matrix'!E95:E353, MATCH($B95, 'RACI Matrix'!B95:B353, 0))</f>
        <v/>
      </c>
      <c r="F95" s="33"/>
      <c r="G95" s="33"/>
      <c r="H95" s="33"/>
      <c r="I95" s="33"/>
    </row>
    <row r="96">
      <c r="A96" s="30">
        <v>95.0</v>
      </c>
      <c r="B96" s="36" t="s">
        <v>278</v>
      </c>
      <c r="C96" s="37" t="s">
        <v>808</v>
      </c>
      <c r="D96" s="38" t="s">
        <v>35</v>
      </c>
      <c r="E96" s="33" t="str">
        <f t="array" ref="E96">INDEX('RACI Matrix'!E96:E353, MATCH($B96, 'RACI Matrix'!B96:B353, 0))</f>
        <v/>
      </c>
      <c r="F96" s="33"/>
      <c r="G96" s="33"/>
      <c r="H96" s="33"/>
      <c r="I96" s="33"/>
    </row>
    <row r="97">
      <c r="A97" s="30">
        <v>96.0</v>
      </c>
      <c r="B97" s="36" t="s">
        <v>280</v>
      </c>
      <c r="C97" s="37" t="s">
        <v>809</v>
      </c>
      <c r="D97" s="38" t="s">
        <v>35</v>
      </c>
      <c r="E97" s="33" t="str">
        <f t="array" ref="E97">INDEX('RACI Matrix'!E97:E353, MATCH($B97, 'RACI Matrix'!B97:B353, 0))</f>
        <v/>
      </c>
      <c r="F97" s="33"/>
      <c r="G97" s="33"/>
      <c r="H97" s="33"/>
      <c r="I97" s="33"/>
    </row>
    <row r="98">
      <c r="A98" s="30">
        <v>97.0</v>
      </c>
      <c r="B98" s="36" t="s">
        <v>282</v>
      </c>
      <c r="C98" s="37" t="s">
        <v>810</v>
      </c>
      <c r="D98" s="38" t="s">
        <v>35</v>
      </c>
      <c r="E98" s="33" t="str">
        <f t="array" ref="E98">INDEX('RACI Matrix'!E98:E353, MATCH($B98, 'RACI Matrix'!B98:B353, 0))</f>
        <v/>
      </c>
      <c r="F98" s="33"/>
      <c r="G98" s="33"/>
      <c r="H98" s="33"/>
      <c r="I98" s="33"/>
    </row>
    <row r="99">
      <c r="A99" s="30">
        <v>98.0</v>
      </c>
      <c r="B99" s="36" t="s">
        <v>284</v>
      </c>
      <c r="C99" s="37" t="s">
        <v>811</v>
      </c>
      <c r="D99" s="38" t="s">
        <v>35</v>
      </c>
      <c r="E99" s="33" t="str">
        <f t="array" ref="E99">INDEX('RACI Matrix'!E99:E353, MATCH($B99, 'RACI Matrix'!B99:B353, 0))</f>
        <v/>
      </c>
      <c r="F99" s="33"/>
      <c r="G99" s="33"/>
      <c r="H99" s="33"/>
      <c r="I99" s="33"/>
    </row>
    <row r="100">
      <c r="A100" s="30">
        <v>99.0</v>
      </c>
      <c r="B100" s="36" t="s">
        <v>287</v>
      </c>
      <c r="C100" s="37" t="s">
        <v>288</v>
      </c>
      <c r="D100" s="38" t="s">
        <v>31</v>
      </c>
      <c r="E100" s="33" t="str">
        <f t="array" ref="E100">INDEX('RACI Matrix'!E100:E353, MATCH($B100, 'RACI Matrix'!B100:B353, 0))</f>
        <v/>
      </c>
      <c r="F100" s="33"/>
      <c r="G100" s="33"/>
      <c r="H100" s="33"/>
      <c r="I100" s="33"/>
    </row>
    <row r="101">
      <c r="A101" s="30">
        <v>100.0</v>
      </c>
      <c r="B101" s="36" t="s">
        <v>289</v>
      </c>
      <c r="C101" s="37" t="s">
        <v>812</v>
      </c>
      <c r="D101" s="38" t="s">
        <v>35</v>
      </c>
      <c r="E101" s="33" t="str">
        <f t="array" ref="E101">INDEX('RACI Matrix'!E101:E353, MATCH($B101, 'RACI Matrix'!B101:B353, 0))</f>
        <v/>
      </c>
      <c r="F101" s="33"/>
      <c r="G101" s="33"/>
      <c r="H101" s="33"/>
      <c r="I101" s="33"/>
    </row>
    <row r="102">
      <c r="A102" s="30">
        <v>101.0</v>
      </c>
      <c r="B102" s="36" t="s">
        <v>292</v>
      </c>
      <c r="C102" s="37" t="s">
        <v>813</v>
      </c>
      <c r="D102" s="38" t="s">
        <v>35</v>
      </c>
      <c r="E102" s="33" t="str">
        <f t="array" ref="E102">INDEX('RACI Matrix'!E102:E353, MATCH($B102, 'RACI Matrix'!B102:B353, 0))</f>
        <v/>
      </c>
      <c r="F102" s="33"/>
      <c r="G102" s="33"/>
      <c r="H102" s="33"/>
      <c r="I102" s="33"/>
    </row>
    <row r="103">
      <c r="A103" s="30">
        <v>102.0</v>
      </c>
      <c r="B103" s="36" t="s">
        <v>295</v>
      </c>
      <c r="C103" s="37" t="s">
        <v>814</v>
      </c>
      <c r="D103" s="38" t="s">
        <v>35</v>
      </c>
      <c r="E103" s="33" t="str">
        <f t="array" ref="E103">INDEX('RACI Matrix'!E103:E353, MATCH($B103, 'RACI Matrix'!B103:B353, 0))</f>
        <v/>
      </c>
      <c r="F103" s="33"/>
      <c r="G103" s="33"/>
      <c r="H103" s="33"/>
      <c r="I103" s="33"/>
    </row>
    <row r="104">
      <c r="A104" s="30">
        <v>103.0</v>
      </c>
      <c r="B104" s="36" t="s">
        <v>298</v>
      </c>
      <c r="C104" s="37" t="s">
        <v>815</v>
      </c>
      <c r="D104" s="38" t="s">
        <v>35</v>
      </c>
      <c r="E104" s="33" t="str">
        <f t="array" ref="E104">INDEX('RACI Matrix'!E104:E353, MATCH($B104, 'RACI Matrix'!B104:B353, 0))</f>
        <v/>
      </c>
      <c r="F104" s="33"/>
      <c r="G104" s="33"/>
      <c r="H104" s="33"/>
      <c r="I104" s="33"/>
    </row>
    <row r="105">
      <c r="A105" s="30">
        <v>104.0</v>
      </c>
      <c r="B105" s="36" t="s">
        <v>301</v>
      </c>
      <c r="C105" s="37" t="s">
        <v>816</v>
      </c>
      <c r="D105" s="38" t="s">
        <v>35</v>
      </c>
      <c r="E105" s="33" t="str">
        <f t="array" ref="E105">INDEX('RACI Matrix'!E105:E353, MATCH($B105, 'RACI Matrix'!B105:B353, 0))</f>
        <v/>
      </c>
      <c r="F105" s="33"/>
      <c r="G105" s="33"/>
      <c r="H105" s="33"/>
      <c r="I105" s="33"/>
    </row>
    <row r="106">
      <c r="A106" s="30">
        <v>105.0</v>
      </c>
      <c r="B106" s="36" t="s">
        <v>304</v>
      </c>
      <c r="C106" s="37" t="s">
        <v>817</v>
      </c>
      <c r="D106" s="38" t="s">
        <v>35</v>
      </c>
      <c r="E106" s="33" t="str">
        <f t="array" ref="E106">INDEX('RACI Matrix'!E106:E353, MATCH($B106, 'RACI Matrix'!B106:B353, 0))</f>
        <v/>
      </c>
      <c r="F106" s="33"/>
      <c r="G106" s="33"/>
      <c r="H106" s="33"/>
      <c r="I106" s="33"/>
    </row>
    <row r="107">
      <c r="A107" s="30">
        <v>106.0</v>
      </c>
      <c r="B107" s="36" t="s">
        <v>307</v>
      </c>
      <c r="C107" s="37" t="s">
        <v>818</v>
      </c>
      <c r="D107" s="38" t="s">
        <v>35</v>
      </c>
      <c r="E107" s="33" t="str">
        <f t="array" ref="E107">INDEX('RACI Matrix'!E107:E353, MATCH($B107, 'RACI Matrix'!B107:B353, 0))</f>
        <v/>
      </c>
      <c r="F107" s="33"/>
      <c r="G107" s="33"/>
      <c r="H107" s="33"/>
      <c r="I107" s="33"/>
    </row>
    <row r="108">
      <c r="A108" s="30">
        <v>107.0</v>
      </c>
      <c r="B108" s="36" t="s">
        <v>310</v>
      </c>
      <c r="C108" s="37" t="s">
        <v>819</v>
      </c>
      <c r="D108" s="38" t="s">
        <v>35</v>
      </c>
      <c r="E108" s="33" t="str">
        <f t="array" ref="E108">INDEX('RACI Matrix'!E108:E353, MATCH($B108, 'RACI Matrix'!B108:B353, 0))</f>
        <v/>
      </c>
      <c r="F108" s="33"/>
      <c r="G108" s="33"/>
      <c r="H108" s="33"/>
      <c r="I108" s="33"/>
    </row>
    <row r="109">
      <c r="A109" s="30">
        <v>108.0</v>
      </c>
      <c r="B109" s="36" t="s">
        <v>313</v>
      </c>
      <c r="C109" s="37" t="s">
        <v>314</v>
      </c>
      <c r="D109" s="38" t="s">
        <v>31</v>
      </c>
      <c r="E109" s="33" t="str">
        <f t="array" ref="E109">INDEX('RACI Matrix'!E109:E353, MATCH($B109, 'RACI Matrix'!B109:B353, 0))</f>
        <v/>
      </c>
      <c r="F109" s="33"/>
      <c r="G109" s="33"/>
      <c r="H109" s="33"/>
      <c r="I109" s="33"/>
    </row>
    <row r="110">
      <c r="A110" s="30">
        <v>109.0</v>
      </c>
      <c r="B110" s="36" t="s">
        <v>315</v>
      </c>
      <c r="C110" s="37" t="s">
        <v>820</v>
      </c>
      <c r="D110" s="38" t="s">
        <v>35</v>
      </c>
      <c r="E110" s="33" t="str">
        <f t="array" ref="E110">INDEX('RACI Matrix'!E110:E353, MATCH($B110, 'RACI Matrix'!B110:B353, 0))</f>
        <v/>
      </c>
      <c r="F110" s="33"/>
      <c r="G110" s="33"/>
      <c r="H110" s="33"/>
      <c r="I110" s="33"/>
    </row>
    <row r="111">
      <c r="A111" s="30">
        <v>110.0</v>
      </c>
      <c r="B111" s="36" t="s">
        <v>318</v>
      </c>
      <c r="C111" s="37" t="s">
        <v>821</v>
      </c>
      <c r="D111" s="38" t="s">
        <v>35</v>
      </c>
      <c r="E111" s="33" t="str">
        <f t="array" ref="E111">INDEX('RACI Matrix'!E111:E353, MATCH($B111, 'RACI Matrix'!B111:B353, 0))</f>
        <v/>
      </c>
      <c r="F111" s="33"/>
      <c r="G111" s="33"/>
      <c r="H111" s="33"/>
      <c r="I111" s="33"/>
    </row>
    <row r="112">
      <c r="A112" s="30">
        <v>111.0</v>
      </c>
      <c r="B112" s="36" t="s">
        <v>321</v>
      </c>
      <c r="C112" s="37" t="s">
        <v>822</v>
      </c>
      <c r="D112" s="38" t="s">
        <v>35</v>
      </c>
      <c r="E112" s="33" t="str">
        <f t="array" ref="E112">INDEX('RACI Matrix'!E112:E353, MATCH($B112, 'RACI Matrix'!B112:B353, 0))</f>
        <v/>
      </c>
      <c r="F112" s="33"/>
      <c r="G112" s="33"/>
      <c r="H112" s="33"/>
      <c r="I112" s="33"/>
    </row>
    <row r="113">
      <c r="A113" s="30">
        <v>112.0</v>
      </c>
      <c r="B113" s="36" t="s">
        <v>324</v>
      </c>
      <c r="C113" s="37" t="s">
        <v>325</v>
      </c>
      <c r="D113" s="38" t="s">
        <v>31</v>
      </c>
      <c r="E113" s="33" t="str">
        <f t="array" ref="E113">INDEX('RACI Matrix'!E113:E353, MATCH($B113, 'RACI Matrix'!B113:B353, 0))</f>
        <v/>
      </c>
      <c r="F113" s="33"/>
      <c r="G113" s="33"/>
      <c r="H113" s="33"/>
      <c r="I113" s="33"/>
    </row>
    <row r="114">
      <c r="A114" s="30">
        <v>113.0</v>
      </c>
      <c r="B114" s="36" t="s">
        <v>326</v>
      </c>
      <c r="C114" s="37" t="s">
        <v>327</v>
      </c>
      <c r="D114" s="38" t="s">
        <v>35</v>
      </c>
      <c r="E114" s="33" t="str">
        <f t="array" ref="E114">INDEX('RACI Matrix'!E114:E353, MATCH($B114, 'RACI Matrix'!B114:B353, 0))</f>
        <v/>
      </c>
      <c r="F114" s="33"/>
      <c r="G114" s="33"/>
      <c r="H114" s="33"/>
      <c r="I114" s="33"/>
    </row>
    <row r="115">
      <c r="A115" s="30">
        <v>114.0</v>
      </c>
      <c r="B115" s="36" t="s">
        <v>329</v>
      </c>
      <c r="C115" s="37" t="s">
        <v>823</v>
      </c>
      <c r="D115" s="38" t="s">
        <v>35</v>
      </c>
      <c r="E115" s="33" t="str">
        <f t="array" ref="E115">INDEX('RACI Matrix'!E115:E353, MATCH($B115, 'RACI Matrix'!B115:B353, 0))</f>
        <v/>
      </c>
      <c r="F115" s="33"/>
      <c r="G115" s="33"/>
      <c r="H115" s="33"/>
      <c r="I115" s="33"/>
    </row>
    <row r="116">
      <c r="A116" s="30">
        <v>115.0</v>
      </c>
      <c r="B116" s="36" t="s">
        <v>331</v>
      </c>
      <c r="C116" s="37" t="s">
        <v>824</v>
      </c>
      <c r="D116" s="38" t="s">
        <v>35</v>
      </c>
      <c r="E116" s="33" t="str">
        <f t="array" ref="E116">INDEX('RACI Matrix'!E116:E353, MATCH($B116, 'RACI Matrix'!B116:B353, 0))</f>
        <v/>
      </c>
      <c r="F116" s="33"/>
      <c r="G116" s="33"/>
      <c r="H116" s="33"/>
      <c r="I116" s="33"/>
    </row>
    <row r="117">
      <c r="A117" s="30">
        <v>116.0</v>
      </c>
      <c r="B117" s="36" t="s">
        <v>333</v>
      </c>
      <c r="C117" s="37" t="s">
        <v>825</v>
      </c>
      <c r="D117" s="38" t="s">
        <v>35</v>
      </c>
      <c r="E117" s="33" t="str">
        <f t="array" ref="E117">INDEX('RACI Matrix'!E117:E353, MATCH($B117, 'RACI Matrix'!B117:B353, 0))</f>
        <v/>
      </c>
      <c r="F117" s="33"/>
      <c r="G117" s="33"/>
      <c r="H117" s="33"/>
      <c r="I117" s="33"/>
    </row>
    <row r="118">
      <c r="A118" s="30">
        <v>117.0</v>
      </c>
      <c r="B118" s="36" t="s">
        <v>335</v>
      </c>
      <c r="C118" s="37" t="s">
        <v>826</v>
      </c>
      <c r="D118" s="38" t="s">
        <v>35</v>
      </c>
      <c r="E118" s="33" t="str">
        <f t="array" ref="E118">INDEX('RACI Matrix'!E118:E353, MATCH($B118, 'RACI Matrix'!B118:B353, 0))</f>
        <v/>
      </c>
      <c r="F118" s="33"/>
      <c r="G118" s="33"/>
      <c r="H118" s="33"/>
      <c r="I118" s="33"/>
    </row>
    <row r="119">
      <c r="A119" s="30">
        <v>118.0</v>
      </c>
      <c r="B119" s="36" t="s">
        <v>337</v>
      </c>
      <c r="C119" s="37" t="s">
        <v>827</v>
      </c>
      <c r="D119" s="38" t="s">
        <v>35</v>
      </c>
      <c r="E119" s="33" t="str">
        <f t="array" ref="E119">INDEX('RACI Matrix'!E119:E353, MATCH($B119, 'RACI Matrix'!B119:B353, 0))</f>
        <v/>
      </c>
      <c r="F119" s="33"/>
      <c r="G119" s="33"/>
      <c r="H119" s="33"/>
      <c r="I119" s="33"/>
    </row>
    <row r="120">
      <c r="A120" s="30">
        <v>119.0</v>
      </c>
      <c r="B120" s="36" t="s">
        <v>339</v>
      </c>
      <c r="C120" s="37" t="s">
        <v>340</v>
      </c>
      <c r="D120" s="38" t="s">
        <v>31</v>
      </c>
      <c r="E120" s="33" t="str">
        <f t="array" ref="E120">INDEX('RACI Matrix'!E120:E353, MATCH($B120, 'RACI Matrix'!B120:B353, 0))</f>
        <v/>
      </c>
      <c r="F120" s="33"/>
      <c r="G120" s="33"/>
      <c r="H120" s="33"/>
      <c r="I120" s="33"/>
    </row>
    <row r="121">
      <c r="A121" s="30">
        <v>120.0</v>
      </c>
      <c r="B121" s="36" t="s">
        <v>341</v>
      </c>
      <c r="C121" s="37" t="s">
        <v>828</v>
      </c>
      <c r="D121" s="38" t="s">
        <v>35</v>
      </c>
      <c r="E121" s="33" t="str">
        <f t="array" ref="E121">INDEX('RACI Matrix'!E121:E353, MATCH($B121, 'RACI Matrix'!B121:B353, 0))</f>
        <v/>
      </c>
      <c r="F121" s="33"/>
      <c r="G121" s="33"/>
      <c r="H121" s="33"/>
      <c r="I121" s="33"/>
    </row>
    <row r="122">
      <c r="A122" s="30">
        <v>121.0</v>
      </c>
      <c r="B122" s="36" t="s">
        <v>344</v>
      </c>
      <c r="C122" s="37" t="s">
        <v>829</v>
      </c>
      <c r="D122" s="38" t="s">
        <v>35</v>
      </c>
      <c r="E122" s="33" t="str">
        <f t="array" ref="E122">INDEX('RACI Matrix'!E122:E353, MATCH($B122, 'RACI Matrix'!B122:B353, 0))</f>
        <v/>
      </c>
      <c r="F122" s="33"/>
      <c r="G122" s="33"/>
      <c r="H122" s="33"/>
      <c r="I122" s="33"/>
    </row>
    <row r="123">
      <c r="A123" s="30">
        <v>122.0</v>
      </c>
      <c r="B123" s="36" t="s">
        <v>347</v>
      </c>
      <c r="C123" s="37" t="s">
        <v>830</v>
      </c>
      <c r="D123" s="38" t="s">
        <v>35</v>
      </c>
      <c r="E123" s="33" t="str">
        <f t="array" ref="E123">INDEX('RACI Matrix'!E123:E353, MATCH($B123, 'RACI Matrix'!B123:B353, 0))</f>
        <v/>
      </c>
      <c r="F123" s="33"/>
      <c r="G123" s="33"/>
      <c r="H123" s="33"/>
      <c r="I123" s="33"/>
    </row>
    <row r="124">
      <c r="A124" s="30">
        <v>123.0</v>
      </c>
      <c r="B124" s="36" t="s">
        <v>350</v>
      </c>
      <c r="C124" s="37" t="s">
        <v>831</v>
      </c>
      <c r="D124" s="38" t="s">
        <v>35</v>
      </c>
      <c r="E124" s="33" t="str">
        <f t="array" ref="E124">INDEX('RACI Matrix'!E124:E353, MATCH($B124, 'RACI Matrix'!B124:B353, 0))</f>
        <v/>
      </c>
      <c r="F124" s="33"/>
      <c r="G124" s="33"/>
      <c r="H124" s="33"/>
      <c r="I124" s="33"/>
    </row>
    <row r="125">
      <c r="A125" s="30">
        <v>124.0</v>
      </c>
      <c r="B125" s="36" t="s">
        <v>353</v>
      </c>
      <c r="C125" s="37" t="s">
        <v>354</v>
      </c>
      <c r="D125" s="38" t="s">
        <v>31</v>
      </c>
      <c r="E125" s="33" t="str">
        <f t="array" ref="E125">INDEX('RACI Matrix'!E125:E353, MATCH($B125, 'RACI Matrix'!B125:B353, 0))</f>
        <v/>
      </c>
      <c r="F125" s="33"/>
      <c r="G125" s="33"/>
      <c r="H125" s="33"/>
      <c r="I125" s="33"/>
    </row>
    <row r="126">
      <c r="A126" s="30">
        <v>125.0</v>
      </c>
      <c r="B126" s="36" t="s">
        <v>355</v>
      </c>
      <c r="C126" s="37" t="s">
        <v>832</v>
      </c>
      <c r="D126" s="38" t="s">
        <v>35</v>
      </c>
      <c r="E126" s="33" t="str">
        <f t="array" ref="E126">INDEX('RACI Matrix'!E126:E353, MATCH($B126, 'RACI Matrix'!B126:B353, 0))</f>
        <v/>
      </c>
      <c r="F126" s="33"/>
      <c r="G126" s="33"/>
      <c r="H126" s="33"/>
      <c r="I126" s="33"/>
    </row>
    <row r="127">
      <c r="A127" s="30">
        <v>126.0</v>
      </c>
      <c r="B127" s="36" t="s">
        <v>358</v>
      </c>
      <c r="C127" s="37" t="s">
        <v>833</v>
      </c>
      <c r="D127" s="38" t="s">
        <v>35</v>
      </c>
      <c r="E127" s="33" t="str">
        <f t="array" ref="E127">INDEX('RACI Matrix'!E127:E353, MATCH($B127, 'RACI Matrix'!B127:B353, 0))</f>
        <v/>
      </c>
      <c r="F127" s="33"/>
      <c r="G127" s="33"/>
      <c r="H127" s="33"/>
      <c r="I127" s="33"/>
    </row>
    <row r="128">
      <c r="A128" s="30">
        <v>127.0</v>
      </c>
      <c r="B128" s="36" t="s">
        <v>361</v>
      </c>
      <c r="C128" s="37" t="s">
        <v>834</v>
      </c>
      <c r="D128" s="38" t="s">
        <v>35</v>
      </c>
      <c r="E128" s="33" t="str">
        <f t="array" ref="E128">INDEX('RACI Matrix'!E128:E353, MATCH($B128, 'RACI Matrix'!B128:B353, 0))</f>
        <v/>
      </c>
      <c r="F128" s="33"/>
      <c r="G128" s="33"/>
      <c r="H128" s="33"/>
      <c r="I128" s="33"/>
    </row>
    <row r="129">
      <c r="A129" s="30">
        <v>128.0</v>
      </c>
      <c r="B129" s="36" t="s">
        <v>364</v>
      </c>
      <c r="C129" s="37" t="s">
        <v>835</v>
      </c>
      <c r="D129" s="38" t="s">
        <v>35</v>
      </c>
      <c r="E129" s="33" t="str">
        <f t="array" ref="E129">INDEX('RACI Matrix'!E129:E353, MATCH($B129, 'RACI Matrix'!B129:B353, 0))</f>
        <v/>
      </c>
      <c r="F129" s="33"/>
      <c r="G129" s="33"/>
      <c r="H129" s="33"/>
      <c r="I129" s="33"/>
    </row>
    <row r="130">
      <c r="A130" s="30">
        <v>129.0</v>
      </c>
      <c r="B130" s="36" t="s">
        <v>366</v>
      </c>
      <c r="C130" s="37" t="s">
        <v>836</v>
      </c>
      <c r="D130" s="38" t="s">
        <v>35</v>
      </c>
      <c r="E130" s="33" t="str">
        <f t="array" ref="E130">INDEX('RACI Matrix'!E130:E353, MATCH($B130, 'RACI Matrix'!B130:B353, 0))</f>
        <v/>
      </c>
      <c r="F130" s="33"/>
      <c r="G130" s="33"/>
      <c r="H130" s="33"/>
      <c r="I130" s="33"/>
    </row>
    <row r="131">
      <c r="A131" s="30">
        <v>130.0</v>
      </c>
      <c r="B131" s="36" t="s">
        <v>369</v>
      </c>
      <c r="C131" s="37" t="s">
        <v>837</v>
      </c>
      <c r="D131" s="38" t="s">
        <v>35</v>
      </c>
      <c r="E131" s="33" t="str">
        <f t="array" ref="E131">INDEX('RACI Matrix'!E131:E353, MATCH($B131, 'RACI Matrix'!B131:B353, 0))</f>
        <v/>
      </c>
      <c r="F131" s="33"/>
      <c r="G131" s="33"/>
      <c r="H131" s="33"/>
      <c r="I131" s="33"/>
    </row>
    <row r="132">
      <c r="A132" s="30">
        <v>131.0</v>
      </c>
      <c r="B132" s="36" t="s">
        <v>372</v>
      </c>
      <c r="C132" s="37" t="s">
        <v>373</v>
      </c>
      <c r="D132" s="38" t="s">
        <v>31</v>
      </c>
      <c r="E132" s="33" t="str">
        <f t="array" ref="E132">INDEX('RACI Matrix'!E132:E353, MATCH($B132, 'RACI Matrix'!B132:B353, 0))</f>
        <v/>
      </c>
      <c r="F132" s="33"/>
      <c r="G132" s="33"/>
      <c r="H132" s="33"/>
      <c r="I132" s="33"/>
    </row>
    <row r="133">
      <c r="A133" s="30">
        <v>132.0</v>
      </c>
      <c r="B133" s="36" t="s">
        <v>374</v>
      </c>
      <c r="C133" s="37" t="s">
        <v>838</v>
      </c>
      <c r="D133" s="38" t="s">
        <v>35</v>
      </c>
      <c r="E133" s="33" t="str">
        <f t="array" ref="E133">INDEX('RACI Matrix'!E133:E353, MATCH($B133, 'RACI Matrix'!B133:B353, 0))</f>
        <v/>
      </c>
      <c r="F133" s="33"/>
      <c r="G133" s="33"/>
      <c r="H133" s="33"/>
      <c r="I133" s="33"/>
    </row>
    <row r="134">
      <c r="A134" s="30">
        <v>133.0</v>
      </c>
      <c r="B134" s="36" t="s">
        <v>376</v>
      </c>
      <c r="C134" s="37" t="s">
        <v>839</v>
      </c>
      <c r="D134" s="38" t="s">
        <v>35</v>
      </c>
      <c r="E134" s="33" t="str">
        <f t="array" ref="E134">INDEX('RACI Matrix'!E134:E353, MATCH($B134, 'RACI Matrix'!B134:B353, 0))</f>
        <v/>
      </c>
      <c r="F134" s="33"/>
      <c r="G134" s="33"/>
      <c r="H134" s="33"/>
      <c r="I134" s="33"/>
    </row>
    <row r="135">
      <c r="A135" s="30">
        <v>134.0</v>
      </c>
      <c r="B135" s="36" t="s">
        <v>379</v>
      </c>
      <c r="C135" s="37" t="s">
        <v>840</v>
      </c>
      <c r="D135" s="38" t="s">
        <v>35</v>
      </c>
      <c r="E135" s="33" t="str">
        <f t="array" ref="E135">INDEX('RACI Matrix'!E135:E353, MATCH($B135, 'RACI Matrix'!B135:B353, 0))</f>
        <v/>
      </c>
      <c r="F135" s="33"/>
      <c r="G135" s="33"/>
      <c r="H135" s="33"/>
      <c r="I135" s="33"/>
    </row>
    <row r="136">
      <c r="A136" s="30">
        <v>135.0</v>
      </c>
      <c r="B136" s="36" t="s">
        <v>382</v>
      </c>
      <c r="C136" s="37" t="s">
        <v>841</v>
      </c>
      <c r="D136" s="38" t="s">
        <v>35</v>
      </c>
      <c r="E136" s="33" t="str">
        <f t="array" ref="E136">INDEX('RACI Matrix'!E136:E353, MATCH($B136, 'RACI Matrix'!B136:B353, 0))</f>
        <v/>
      </c>
      <c r="F136" s="33"/>
      <c r="G136" s="33"/>
      <c r="H136" s="33"/>
      <c r="I136" s="33"/>
    </row>
    <row r="137">
      <c r="A137" s="30">
        <v>136.0</v>
      </c>
      <c r="B137" s="36" t="s">
        <v>385</v>
      </c>
      <c r="C137" s="37" t="s">
        <v>842</v>
      </c>
      <c r="D137" s="38" t="s">
        <v>35</v>
      </c>
      <c r="E137" s="33" t="str">
        <f t="array" ref="E137">INDEX('RACI Matrix'!E137:E353, MATCH($B137, 'RACI Matrix'!B137:B353, 0))</f>
        <v/>
      </c>
      <c r="F137" s="33"/>
      <c r="G137" s="33"/>
      <c r="H137" s="33"/>
      <c r="I137" s="33"/>
    </row>
    <row r="138">
      <c r="A138" s="30">
        <v>137.0</v>
      </c>
      <c r="B138" s="36" t="s">
        <v>388</v>
      </c>
      <c r="C138" s="37" t="s">
        <v>843</v>
      </c>
      <c r="D138" s="38" t="s">
        <v>35</v>
      </c>
      <c r="E138" s="33" t="str">
        <f t="array" ref="E138">INDEX('RACI Matrix'!E138:E353, MATCH($B138, 'RACI Matrix'!B138:B353, 0))</f>
        <v/>
      </c>
      <c r="F138" s="33"/>
      <c r="G138" s="33"/>
      <c r="H138" s="33"/>
      <c r="I138" s="33"/>
    </row>
    <row r="139">
      <c r="A139" s="30">
        <v>138.0</v>
      </c>
      <c r="B139" s="36" t="s">
        <v>391</v>
      </c>
      <c r="C139" s="37" t="s">
        <v>844</v>
      </c>
      <c r="D139" s="38" t="s">
        <v>35</v>
      </c>
      <c r="E139" s="33" t="str">
        <f t="array" ref="E139">INDEX('RACI Matrix'!E139:E353, MATCH($B139, 'RACI Matrix'!B139:B353, 0))</f>
        <v/>
      </c>
      <c r="F139" s="33"/>
      <c r="G139" s="33"/>
      <c r="H139" s="33"/>
      <c r="I139" s="33"/>
    </row>
    <row r="140">
      <c r="A140" s="30">
        <v>139.0</v>
      </c>
      <c r="B140" s="36" t="s">
        <v>394</v>
      </c>
      <c r="C140" s="37" t="s">
        <v>845</v>
      </c>
      <c r="D140" s="38" t="s">
        <v>35</v>
      </c>
      <c r="E140" s="33" t="str">
        <f t="array" ref="E140">INDEX('RACI Matrix'!E140:E353, MATCH($B140, 'RACI Matrix'!B140:B353, 0))</f>
        <v/>
      </c>
      <c r="F140" s="33"/>
      <c r="G140" s="33"/>
      <c r="H140" s="33"/>
      <c r="I140" s="33"/>
    </row>
    <row r="141">
      <c r="A141" s="30">
        <v>140.0</v>
      </c>
      <c r="B141" s="36" t="s">
        <v>396</v>
      </c>
      <c r="C141" s="37" t="s">
        <v>846</v>
      </c>
      <c r="D141" s="38" t="s">
        <v>35</v>
      </c>
      <c r="E141" s="33" t="str">
        <f t="array" ref="E141">INDEX('RACI Matrix'!E141:E353, MATCH($B141, 'RACI Matrix'!B141:B353, 0))</f>
        <v/>
      </c>
      <c r="F141" s="33"/>
      <c r="G141" s="33"/>
      <c r="H141" s="33"/>
      <c r="I141" s="33"/>
    </row>
    <row r="142">
      <c r="A142" s="30">
        <v>141.0</v>
      </c>
      <c r="B142" s="36" t="s">
        <v>399</v>
      </c>
      <c r="C142" s="37" t="s">
        <v>847</v>
      </c>
      <c r="D142" s="38" t="s">
        <v>35</v>
      </c>
      <c r="E142" s="33" t="str">
        <f t="array" ref="E142">INDEX('RACI Matrix'!E142:E353, MATCH($B142, 'RACI Matrix'!B142:B353, 0))</f>
        <v/>
      </c>
      <c r="F142" s="33"/>
      <c r="G142" s="33"/>
      <c r="H142" s="33"/>
      <c r="I142" s="33"/>
    </row>
    <row r="143">
      <c r="A143" s="30">
        <v>142.0</v>
      </c>
      <c r="B143" s="36" t="s">
        <v>402</v>
      </c>
      <c r="C143" s="37" t="s">
        <v>403</v>
      </c>
      <c r="D143" s="38" t="s">
        <v>31</v>
      </c>
      <c r="E143" s="33" t="str">
        <f t="array" ref="E143">INDEX('RACI Matrix'!E143:E353, MATCH($B143, 'RACI Matrix'!B143:B353, 0))</f>
        <v/>
      </c>
      <c r="F143" s="33"/>
      <c r="G143" s="33"/>
      <c r="H143" s="33"/>
      <c r="I143" s="33"/>
    </row>
    <row r="144">
      <c r="A144" s="30">
        <v>143.0</v>
      </c>
      <c r="B144" s="36" t="s">
        <v>404</v>
      </c>
      <c r="C144" s="37" t="s">
        <v>848</v>
      </c>
      <c r="D144" s="38" t="s">
        <v>35</v>
      </c>
      <c r="E144" s="33" t="str">
        <f t="array" ref="E144">INDEX('RACI Matrix'!E144:E353, MATCH($B144, 'RACI Matrix'!B144:B353, 0))</f>
        <v/>
      </c>
      <c r="F144" s="33"/>
      <c r="G144" s="33"/>
      <c r="H144" s="33"/>
      <c r="I144" s="33"/>
    </row>
    <row r="145">
      <c r="A145" s="30">
        <v>144.0</v>
      </c>
      <c r="B145" s="36" t="s">
        <v>407</v>
      </c>
      <c r="C145" s="37" t="s">
        <v>849</v>
      </c>
      <c r="D145" s="38" t="s">
        <v>35</v>
      </c>
      <c r="E145" s="33" t="str">
        <f t="array" ref="E145">INDEX('RACI Matrix'!E145:E353, MATCH($B145, 'RACI Matrix'!B145:B353, 0))</f>
        <v/>
      </c>
      <c r="F145" s="33"/>
      <c r="G145" s="33"/>
      <c r="H145" s="33"/>
      <c r="I145" s="33"/>
    </row>
    <row r="146">
      <c r="A146" s="30">
        <v>145.0</v>
      </c>
      <c r="B146" s="36" t="s">
        <v>410</v>
      </c>
      <c r="C146" s="37" t="s">
        <v>850</v>
      </c>
      <c r="D146" s="38" t="s">
        <v>35</v>
      </c>
      <c r="E146" s="33" t="str">
        <f t="array" ref="E146">INDEX('RACI Matrix'!E146:E353, MATCH($B146, 'RACI Matrix'!B146:B353, 0))</f>
        <v/>
      </c>
      <c r="F146" s="33"/>
      <c r="G146" s="33"/>
      <c r="H146" s="33"/>
      <c r="I146" s="33"/>
    </row>
    <row r="147">
      <c r="A147" s="30">
        <v>146.0</v>
      </c>
      <c r="B147" s="36" t="s">
        <v>413</v>
      </c>
      <c r="C147" s="37" t="s">
        <v>414</v>
      </c>
      <c r="D147" s="38" t="s">
        <v>31</v>
      </c>
      <c r="E147" s="33" t="str">
        <f t="array" ref="E147">INDEX('RACI Matrix'!E147:E353, MATCH($B147, 'RACI Matrix'!B147:B353, 0))</f>
        <v/>
      </c>
      <c r="F147" s="33"/>
      <c r="G147" s="33"/>
      <c r="H147" s="33"/>
      <c r="I147" s="33"/>
    </row>
    <row r="148">
      <c r="A148" s="30">
        <v>147.0</v>
      </c>
      <c r="B148" s="36" t="s">
        <v>415</v>
      </c>
      <c r="C148" s="37" t="s">
        <v>851</v>
      </c>
      <c r="D148" s="38" t="s">
        <v>35</v>
      </c>
      <c r="E148" s="33" t="str">
        <f t="array" ref="E148">INDEX('RACI Matrix'!E148:E353, MATCH($B148, 'RACI Matrix'!B148:B353, 0))</f>
        <v/>
      </c>
      <c r="F148" s="33"/>
      <c r="G148" s="33"/>
      <c r="H148" s="33"/>
      <c r="I148" s="33"/>
    </row>
    <row r="149">
      <c r="A149" s="30">
        <v>148.0</v>
      </c>
      <c r="B149" s="36" t="s">
        <v>417</v>
      </c>
      <c r="C149" s="37" t="s">
        <v>852</v>
      </c>
      <c r="D149" s="38" t="s">
        <v>35</v>
      </c>
      <c r="E149" s="33" t="str">
        <f t="array" ref="E149">INDEX('RACI Matrix'!E149:E353, MATCH($B149, 'RACI Matrix'!B149:B353, 0))</f>
        <v/>
      </c>
      <c r="F149" s="33"/>
      <c r="G149" s="33"/>
      <c r="H149" s="33"/>
      <c r="I149" s="33"/>
    </row>
    <row r="150">
      <c r="A150" s="30">
        <v>149.0</v>
      </c>
      <c r="B150" s="36" t="s">
        <v>419</v>
      </c>
      <c r="C150" s="37" t="s">
        <v>853</v>
      </c>
      <c r="D150" s="38" t="s">
        <v>35</v>
      </c>
      <c r="E150" s="33" t="str">
        <f t="array" ref="E150">INDEX('RACI Matrix'!E150:E353, MATCH($B150, 'RACI Matrix'!B150:B353, 0))</f>
        <v/>
      </c>
      <c r="F150" s="33"/>
      <c r="G150" s="33"/>
      <c r="H150" s="33"/>
      <c r="I150" s="33"/>
    </row>
    <row r="151">
      <c r="A151" s="30">
        <v>150.0</v>
      </c>
      <c r="B151" s="36" t="s">
        <v>421</v>
      </c>
      <c r="C151" s="37" t="s">
        <v>422</v>
      </c>
      <c r="D151" s="38" t="s">
        <v>31</v>
      </c>
      <c r="E151" s="33" t="str">
        <f t="array" ref="E151">INDEX('RACI Matrix'!E151:E353, MATCH($B151, 'RACI Matrix'!B151:B353, 0))</f>
        <v/>
      </c>
      <c r="F151" s="33"/>
      <c r="G151" s="33"/>
      <c r="H151" s="33"/>
      <c r="I151" s="33"/>
    </row>
    <row r="152">
      <c r="A152" s="30">
        <v>151.0</v>
      </c>
      <c r="B152" s="36" t="s">
        <v>423</v>
      </c>
      <c r="C152" s="37" t="s">
        <v>854</v>
      </c>
      <c r="D152" s="38" t="s">
        <v>35</v>
      </c>
      <c r="E152" s="33" t="str">
        <f t="array" ref="E152">INDEX('RACI Matrix'!E152:E353, MATCH($B152, 'RACI Matrix'!B152:B353, 0))</f>
        <v/>
      </c>
      <c r="F152" s="33"/>
      <c r="G152" s="33"/>
      <c r="H152" s="33"/>
      <c r="I152" s="33"/>
    </row>
    <row r="153">
      <c r="A153" s="30">
        <v>152.0</v>
      </c>
      <c r="B153" s="36" t="s">
        <v>423</v>
      </c>
      <c r="C153" s="37" t="s">
        <v>855</v>
      </c>
      <c r="D153" s="38" t="s">
        <v>35</v>
      </c>
      <c r="E153" s="33" t="str">
        <f t="array" ref="E153">INDEX('RACI Matrix'!E153:E353, MATCH($B153, 'RACI Matrix'!B153:B353, 0))</f>
        <v/>
      </c>
      <c r="F153" s="33"/>
      <c r="G153" s="33"/>
      <c r="H153" s="33"/>
      <c r="I153" s="33"/>
    </row>
    <row r="154">
      <c r="A154" s="30">
        <v>153.0</v>
      </c>
      <c r="B154" s="36" t="s">
        <v>423</v>
      </c>
      <c r="C154" s="37" t="s">
        <v>856</v>
      </c>
      <c r="D154" s="38" t="s">
        <v>35</v>
      </c>
      <c r="E154" s="33" t="str">
        <f t="array" ref="E154">INDEX('RACI Matrix'!E154:E353, MATCH($B154, 'RACI Matrix'!B154:B353, 0))</f>
        <v/>
      </c>
      <c r="F154" s="33"/>
      <c r="G154" s="33"/>
      <c r="H154" s="33"/>
      <c r="I154" s="33"/>
    </row>
    <row r="155">
      <c r="A155" s="30">
        <v>154.0</v>
      </c>
      <c r="B155" s="36" t="s">
        <v>429</v>
      </c>
      <c r="C155" s="37" t="s">
        <v>430</v>
      </c>
      <c r="D155" s="38" t="s">
        <v>31</v>
      </c>
      <c r="E155" s="33" t="str">
        <f t="array" ref="E155">INDEX('RACI Matrix'!E155:E353, MATCH($B155, 'RACI Matrix'!B155:B353, 0))</f>
        <v/>
      </c>
      <c r="F155" s="33"/>
      <c r="G155" s="33"/>
      <c r="H155" s="33"/>
      <c r="I155" s="33"/>
    </row>
    <row r="156">
      <c r="A156" s="30">
        <v>155.0</v>
      </c>
      <c r="B156" s="36" t="s">
        <v>431</v>
      </c>
      <c r="C156" s="37" t="s">
        <v>857</v>
      </c>
      <c r="D156" s="38" t="s">
        <v>35</v>
      </c>
      <c r="E156" s="33" t="str">
        <f t="array" ref="E156">INDEX('RACI Matrix'!E156:E353, MATCH($B156, 'RACI Matrix'!B156:B353, 0))</f>
        <v/>
      </c>
      <c r="F156" s="33"/>
      <c r="G156" s="33"/>
      <c r="H156" s="33"/>
      <c r="I156" s="33"/>
    </row>
    <row r="157">
      <c r="A157" s="30">
        <v>156.0</v>
      </c>
      <c r="B157" s="36" t="s">
        <v>434</v>
      </c>
      <c r="C157" s="37" t="s">
        <v>858</v>
      </c>
      <c r="D157" s="38" t="s">
        <v>35</v>
      </c>
      <c r="E157" s="33" t="str">
        <f t="array" ref="E157">INDEX('RACI Matrix'!E157:E353, MATCH($B157, 'RACI Matrix'!B157:B353, 0))</f>
        <v/>
      </c>
      <c r="F157" s="33"/>
      <c r="G157" s="33"/>
      <c r="H157" s="33"/>
      <c r="I157" s="33"/>
    </row>
    <row r="158">
      <c r="A158" s="30">
        <v>157.0</v>
      </c>
      <c r="B158" s="36" t="s">
        <v>436</v>
      </c>
      <c r="C158" s="37" t="s">
        <v>437</v>
      </c>
      <c r="D158" s="38" t="s">
        <v>31</v>
      </c>
      <c r="E158" s="33" t="str">
        <f t="array" ref="E158">INDEX('RACI Matrix'!E158:E353, MATCH($B158, 'RACI Matrix'!B158:B353, 0))</f>
        <v/>
      </c>
      <c r="F158" s="33"/>
      <c r="G158" s="33"/>
      <c r="H158" s="33"/>
      <c r="I158" s="33"/>
    </row>
    <row r="159">
      <c r="A159" s="30">
        <v>158.0</v>
      </c>
      <c r="B159" s="36" t="s">
        <v>438</v>
      </c>
      <c r="C159" s="37" t="s">
        <v>859</v>
      </c>
      <c r="D159" s="38" t="s">
        <v>35</v>
      </c>
      <c r="E159" s="33" t="str">
        <f t="array" ref="E159">INDEX('RACI Matrix'!E159:E353, MATCH($B159, 'RACI Matrix'!B159:B353, 0))</f>
        <v/>
      </c>
      <c r="F159" s="33"/>
      <c r="G159" s="33"/>
      <c r="H159" s="33"/>
      <c r="I159" s="33"/>
    </row>
    <row r="160">
      <c r="A160" s="30">
        <v>159.0</v>
      </c>
      <c r="B160" s="36" t="s">
        <v>441</v>
      </c>
      <c r="C160" s="37" t="s">
        <v>860</v>
      </c>
      <c r="D160" s="38" t="s">
        <v>35</v>
      </c>
      <c r="E160" s="33" t="str">
        <f t="array" ref="E160">INDEX('RACI Matrix'!E160:E353, MATCH($B160, 'RACI Matrix'!B160:B353, 0))</f>
        <v/>
      </c>
      <c r="F160" s="33"/>
      <c r="G160" s="33"/>
      <c r="H160" s="33"/>
      <c r="I160" s="33"/>
    </row>
    <row r="161">
      <c r="A161" s="30">
        <v>160.0</v>
      </c>
      <c r="B161" s="36" t="s">
        <v>444</v>
      </c>
      <c r="C161" s="37" t="s">
        <v>861</v>
      </c>
      <c r="D161" s="38" t="s">
        <v>35</v>
      </c>
      <c r="E161" s="33" t="str">
        <f t="array" ref="E161">INDEX('RACI Matrix'!E161:E353, MATCH($B161, 'RACI Matrix'!B161:B353, 0))</f>
        <v/>
      </c>
      <c r="F161" s="33"/>
      <c r="G161" s="33"/>
      <c r="H161" s="33"/>
      <c r="I161" s="33"/>
    </row>
    <row r="162">
      <c r="A162" s="30">
        <v>161.0</v>
      </c>
      <c r="B162" s="36" t="s">
        <v>447</v>
      </c>
      <c r="C162" s="37" t="s">
        <v>862</v>
      </c>
      <c r="D162" s="38" t="s">
        <v>35</v>
      </c>
      <c r="E162" s="33" t="str">
        <f t="array" ref="E162">INDEX('RACI Matrix'!E162:E353, MATCH($B162, 'RACI Matrix'!B162:B353, 0))</f>
        <v/>
      </c>
      <c r="F162" s="33"/>
      <c r="G162" s="33"/>
      <c r="H162" s="33"/>
      <c r="I162" s="33"/>
    </row>
    <row r="163">
      <c r="A163" s="30">
        <v>162.0</v>
      </c>
      <c r="B163" s="36" t="s">
        <v>450</v>
      </c>
      <c r="C163" s="37" t="s">
        <v>451</v>
      </c>
      <c r="D163" s="38" t="s">
        <v>31</v>
      </c>
      <c r="E163" s="33" t="str">
        <f t="array" ref="E163">INDEX('RACI Matrix'!E163:E353, MATCH($B163, 'RACI Matrix'!B163:B353, 0))</f>
        <v/>
      </c>
      <c r="F163" s="33"/>
      <c r="G163" s="33"/>
      <c r="H163" s="33"/>
      <c r="I163" s="33"/>
    </row>
    <row r="164">
      <c r="A164" s="30">
        <v>163.0</v>
      </c>
      <c r="B164" s="36" t="s">
        <v>452</v>
      </c>
      <c r="C164" s="37" t="s">
        <v>863</v>
      </c>
      <c r="D164" s="38" t="s">
        <v>35</v>
      </c>
      <c r="E164" s="33" t="str">
        <f t="array" ref="E164">INDEX('RACI Matrix'!E164:E353, MATCH($B164, 'RACI Matrix'!B164:B353, 0))</f>
        <v/>
      </c>
      <c r="F164" s="33"/>
      <c r="G164" s="33"/>
      <c r="H164" s="33"/>
      <c r="I164" s="33"/>
    </row>
    <row r="165">
      <c r="A165" s="30">
        <v>164.0</v>
      </c>
      <c r="B165" s="36" t="s">
        <v>454</v>
      </c>
      <c r="C165" s="37" t="s">
        <v>864</v>
      </c>
      <c r="D165" s="38" t="s">
        <v>35</v>
      </c>
      <c r="E165" s="33" t="str">
        <f t="array" ref="E165">INDEX('RACI Matrix'!E165:E353, MATCH($B165, 'RACI Matrix'!B165:B353, 0))</f>
        <v/>
      </c>
      <c r="F165" s="33"/>
      <c r="G165" s="33"/>
      <c r="H165" s="33"/>
      <c r="I165" s="33"/>
    </row>
    <row r="166">
      <c r="A166" s="30">
        <v>165.0</v>
      </c>
      <c r="B166" s="36" t="s">
        <v>457</v>
      </c>
      <c r="C166" s="37" t="s">
        <v>865</v>
      </c>
      <c r="D166" s="38" t="s">
        <v>35</v>
      </c>
      <c r="E166" s="33" t="str">
        <f t="array" ref="E166">INDEX('RACI Matrix'!E166:E353, MATCH($B166, 'RACI Matrix'!B166:B353, 0))</f>
        <v/>
      </c>
      <c r="F166" s="33"/>
      <c r="G166" s="33"/>
      <c r="H166" s="33"/>
      <c r="I166" s="33"/>
    </row>
    <row r="167">
      <c r="A167" s="30">
        <v>166.0</v>
      </c>
      <c r="B167" s="36" t="s">
        <v>460</v>
      </c>
      <c r="C167" s="37" t="s">
        <v>866</v>
      </c>
      <c r="D167" s="38" t="s">
        <v>35</v>
      </c>
      <c r="E167" s="33" t="str">
        <f t="array" ref="E167">INDEX('RACI Matrix'!E167:E353, MATCH($B167, 'RACI Matrix'!B167:B353, 0))</f>
        <v/>
      </c>
      <c r="F167" s="33"/>
      <c r="G167" s="33"/>
      <c r="H167" s="33"/>
      <c r="I167" s="33"/>
    </row>
    <row r="168">
      <c r="A168" s="30">
        <v>167.0</v>
      </c>
      <c r="B168" s="36" t="s">
        <v>463</v>
      </c>
      <c r="C168" s="37" t="s">
        <v>464</v>
      </c>
      <c r="D168" s="38" t="s">
        <v>31</v>
      </c>
      <c r="E168" s="33" t="str">
        <f t="array" ref="E168">INDEX('RACI Matrix'!E168:E353, MATCH($B168, 'RACI Matrix'!B168:B353, 0))</f>
        <v/>
      </c>
      <c r="F168" s="33"/>
      <c r="G168" s="33"/>
      <c r="H168" s="33"/>
      <c r="I168" s="33"/>
    </row>
    <row r="169">
      <c r="A169" s="30">
        <v>168.0</v>
      </c>
      <c r="B169" s="36" t="s">
        <v>465</v>
      </c>
      <c r="C169" s="37" t="s">
        <v>867</v>
      </c>
      <c r="D169" s="38" t="s">
        <v>35</v>
      </c>
      <c r="E169" s="33" t="str">
        <f t="array" ref="E169">INDEX('RACI Matrix'!E169:E353, MATCH($B169, 'RACI Matrix'!B169:B353, 0))</f>
        <v/>
      </c>
      <c r="F169" s="33"/>
      <c r="G169" s="33"/>
      <c r="H169" s="33"/>
      <c r="I169" s="33"/>
    </row>
    <row r="170">
      <c r="A170" s="30">
        <v>169.0</v>
      </c>
      <c r="B170" s="36" t="s">
        <v>468</v>
      </c>
      <c r="C170" s="37" t="s">
        <v>868</v>
      </c>
      <c r="D170" s="38" t="s">
        <v>35</v>
      </c>
      <c r="E170" s="33" t="str">
        <f t="array" ref="E170">INDEX('RACI Matrix'!E170:E353, MATCH($B170, 'RACI Matrix'!B170:B353, 0))</f>
        <v/>
      </c>
      <c r="F170" s="33"/>
      <c r="G170" s="33"/>
      <c r="H170" s="33"/>
      <c r="I170" s="33"/>
    </row>
    <row r="171">
      <c r="A171" s="30">
        <v>170.0</v>
      </c>
      <c r="B171" s="36" t="s">
        <v>471</v>
      </c>
      <c r="C171" s="37" t="s">
        <v>869</v>
      </c>
      <c r="D171" s="38" t="s">
        <v>35</v>
      </c>
      <c r="E171" s="33" t="str">
        <f t="array" ref="E171">INDEX('RACI Matrix'!E171:E353, MATCH($B171, 'RACI Matrix'!B171:B353, 0))</f>
        <v/>
      </c>
      <c r="F171" s="33"/>
      <c r="G171" s="33"/>
      <c r="H171" s="33"/>
      <c r="I171" s="33"/>
    </row>
    <row r="172">
      <c r="A172" s="30">
        <v>171.0</v>
      </c>
      <c r="B172" s="36" t="s">
        <v>474</v>
      </c>
      <c r="C172" s="37" t="s">
        <v>870</v>
      </c>
      <c r="D172" s="38" t="s">
        <v>35</v>
      </c>
      <c r="E172" s="33" t="str">
        <f t="array" ref="E172">INDEX('RACI Matrix'!E172:E353, MATCH($B172, 'RACI Matrix'!B172:B353, 0))</f>
        <v/>
      </c>
      <c r="F172" s="33"/>
      <c r="G172" s="33"/>
      <c r="H172" s="33"/>
      <c r="I172" s="33"/>
    </row>
    <row r="173">
      <c r="A173" s="30">
        <v>172.0</v>
      </c>
      <c r="B173" s="36" t="s">
        <v>477</v>
      </c>
      <c r="C173" s="37" t="s">
        <v>478</v>
      </c>
      <c r="D173" s="38" t="s">
        <v>35</v>
      </c>
      <c r="E173" s="33" t="str">
        <f t="array" ref="E173">INDEX('RACI Matrix'!E173:E353, MATCH($B173, 'RACI Matrix'!B173:B353, 0))</f>
        <v/>
      </c>
      <c r="F173" s="33"/>
      <c r="G173" s="33"/>
      <c r="H173" s="33"/>
      <c r="I173" s="33"/>
    </row>
    <row r="174">
      <c r="A174" s="30">
        <v>173.0</v>
      </c>
      <c r="B174" s="36" t="s">
        <v>480</v>
      </c>
      <c r="C174" s="37" t="s">
        <v>481</v>
      </c>
      <c r="D174" s="38" t="s">
        <v>31</v>
      </c>
      <c r="E174" s="33" t="str">
        <f t="array" ref="E174">INDEX('RACI Matrix'!E174:E353, MATCH($B174, 'RACI Matrix'!B174:B353, 0))</f>
        <v/>
      </c>
      <c r="F174" s="33"/>
      <c r="G174" s="33"/>
      <c r="H174" s="33"/>
      <c r="I174" s="33"/>
    </row>
    <row r="175">
      <c r="A175" s="30">
        <v>174.0</v>
      </c>
      <c r="B175" s="36" t="s">
        <v>482</v>
      </c>
      <c r="C175" s="37" t="s">
        <v>871</v>
      </c>
      <c r="D175" s="38" t="s">
        <v>35</v>
      </c>
      <c r="E175" s="33" t="str">
        <f t="array" ref="E175">INDEX('RACI Matrix'!E175:E353, MATCH($B175, 'RACI Matrix'!B175:B353, 0))</f>
        <v/>
      </c>
      <c r="F175" s="33"/>
      <c r="G175" s="33"/>
      <c r="H175" s="33"/>
      <c r="I175" s="33"/>
    </row>
    <row r="176">
      <c r="A176" s="30">
        <v>175.0</v>
      </c>
      <c r="B176" s="36" t="s">
        <v>485</v>
      </c>
      <c r="C176" s="37" t="s">
        <v>872</v>
      </c>
      <c r="D176" s="38" t="s">
        <v>35</v>
      </c>
      <c r="E176" s="33" t="str">
        <f t="array" ref="E176">INDEX('RACI Matrix'!E176:E353, MATCH($B176, 'RACI Matrix'!B176:B353, 0))</f>
        <v/>
      </c>
      <c r="F176" s="33"/>
      <c r="G176" s="33"/>
      <c r="H176" s="33"/>
      <c r="I176" s="33"/>
    </row>
    <row r="177">
      <c r="A177" s="30">
        <v>176.0</v>
      </c>
      <c r="B177" s="36" t="s">
        <v>488</v>
      </c>
      <c r="C177" s="37" t="s">
        <v>873</v>
      </c>
      <c r="D177" s="38" t="s">
        <v>35</v>
      </c>
      <c r="E177" s="33" t="str">
        <f t="array" ref="E177">INDEX('RACI Matrix'!E177:E353, MATCH($B177, 'RACI Matrix'!B177:B353, 0))</f>
        <v/>
      </c>
      <c r="F177" s="33"/>
      <c r="G177" s="33"/>
      <c r="H177" s="33"/>
      <c r="I177" s="33"/>
    </row>
    <row r="178">
      <c r="A178" s="30">
        <v>177.0</v>
      </c>
      <c r="B178" s="36" t="s">
        <v>491</v>
      </c>
      <c r="C178" s="37" t="s">
        <v>874</v>
      </c>
      <c r="D178" s="38" t="s">
        <v>35</v>
      </c>
      <c r="E178" s="33" t="str">
        <f t="array" ref="E178">INDEX('RACI Matrix'!E178:E353, MATCH($B178, 'RACI Matrix'!B178:B353, 0))</f>
        <v/>
      </c>
      <c r="F178" s="33"/>
      <c r="G178" s="33"/>
      <c r="H178" s="33"/>
      <c r="I178" s="33"/>
    </row>
    <row r="179">
      <c r="A179" s="30">
        <v>178.0</v>
      </c>
      <c r="B179" s="36" t="s">
        <v>494</v>
      </c>
      <c r="C179" s="37" t="s">
        <v>875</v>
      </c>
      <c r="D179" s="38" t="s">
        <v>35</v>
      </c>
      <c r="E179" s="33" t="str">
        <f t="array" ref="E179">INDEX('RACI Matrix'!E179:E353, MATCH($B179, 'RACI Matrix'!B179:B353, 0))</f>
        <v/>
      </c>
      <c r="F179" s="33"/>
      <c r="G179" s="33"/>
      <c r="H179" s="33"/>
      <c r="I179" s="33"/>
    </row>
    <row r="180">
      <c r="A180" s="30">
        <v>179.0</v>
      </c>
      <c r="B180" s="36" t="s">
        <v>497</v>
      </c>
      <c r="C180" s="37" t="s">
        <v>498</v>
      </c>
      <c r="D180" s="38" t="s">
        <v>31</v>
      </c>
      <c r="E180" s="33" t="str">
        <f t="array" ref="E180">INDEX('RACI Matrix'!E180:E353, MATCH($B180, 'RACI Matrix'!B180:B353, 0))</f>
        <v/>
      </c>
      <c r="F180" s="33"/>
      <c r="G180" s="33"/>
      <c r="H180" s="33"/>
      <c r="I180" s="33"/>
    </row>
    <row r="181">
      <c r="A181" s="30">
        <v>180.0</v>
      </c>
      <c r="B181" s="36" t="s">
        <v>499</v>
      </c>
      <c r="C181" s="37" t="s">
        <v>876</v>
      </c>
      <c r="D181" s="38" t="s">
        <v>35</v>
      </c>
      <c r="E181" s="33" t="str">
        <f t="array" ref="E181">INDEX('RACI Matrix'!E181:E353, MATCH($B181, 'RACI Matrix'!B181:B353, 0))</f>
        <v/>
      </c>
      <c r="F181" s="33"/>
      <c r="G181" s="33"/>
      <c r="H181" s="33"/>
      <c r="I181" s="33"/>
    </row>
    <row r="182">
      <c r="A182" s="30">
        <v>181.0</v>
      </c>
      <c r="B182" s="36" t="s">
        <v>502</v>
      </c>
      <c r="C182" s="37" t="s">
        <v>877</v>
      </c>
      <c r="D182" s="38" t="s">
        <v>35</v>
      </c>
      <c r="E182" s="33" t="str">
        <f t="array" ref="E182">INDEX('RACI Matrix'!E182:E353, MATCH($B182, 'RACI Matrix'!B182:B353, 0))</f>
        <v/>
      </c>
      <c r="F182" s="33"/>
      <c r="G182" s="33"/>
      <c r="H182" s="33"/>
      <c r="I182" s="33"/>
    </row>
    <row r="183">
      <c r="A183" s="30">
        <v>182.0</v>
      </c>
      <c r="B183" s="36" t="s">
        <v>505</v>
      </c>
      <c r="C183" s="37" t="s">
        <v>878</v>
      </c>
      <c r="D183" s="38" t="s">
        <v>35</v>
      </c>
      <c r="E183" s="33" t="str">
        <f t="array" ref="E183">INDEX('RACI Matrix'!E183:E353, MATCH($B183, 'RACI Matrix'!B183:B353, 0))</f>
        <v/>
      </c>
      <c r="F183" s="33"/>
      <c r="G183" s="33"/>
      <c r="H183" s="33"/>
      <c r="I183" s="33"/>
    </row>
    <row r="184">
      <c r="A184" s="30">
        <v>183.0</v>
      </c>
      <c r="B184" s="36" t="s">
        <v>508</v>
      </c>
      <c r="C184" s="37" t="s">
        <v>879</v>
      </c>
      <c r="D184" s="38" t="s">
        <v>35</v>
      </c>
      <c r="E184" s="33" t="str">
        <f t="array" ref="E184">INDEX('RACI Matrix'!E184:E353, MATCH($B184, 'RACI Matrix'!B184:B353, 0))</f>
        <v/>
      </c>
      <c r="F184" s="33"/>
      <c r="G184" s="33"/>
      <c r="H184" s="33"/>
      <c r="I184" s="33"/>
    </row>
    <row r="185">
      <c r="A185" s="30">
        <v>184.0</v>
      </c>
      <c r="B185" s="36" t="s">
        <v>511</v>
      </c>
      <c r="C185" s="37" t="s">
        <v>512</v>
      </c>
      <c r="D185" s="38" t="s">
        <v>31</v>
      </c>
      <c r="E185" s="33" t="str">
        <f t="array" ref="E185">INDEX('RACI Matrix'!E185:E353, MATCH($B185, 'RACI Matrix'!B185:B353, 0))</f>
        <v/>
      </c>
      <c r="F185" s="33"/>
      <c r="G185" s="33"/>
      <c r="H185" s="33"/>
      <c r="I185" s="33"/>
    </row>
    <row r="186">
      <c r="A186" s="30">
        <v>185.0</v>
      </c>
      <c r="B186" s="36" t="s">
        <v>513</v>
      </c>
      <c r="C186" s="37" t="s">
        <v>880</v>
      </c>
      <c r="D186" s="38" t="s">
        <v>35</v>
      </c>
      <c r="E186" s="33" t="str">
        <f t="array" ref="E186">INDEX('RACI Matrix'!E186:E353, MATCH($B186, 'RACI Matrix'!B186:B353, 0))</f>
        <v/>
      </c>
      <c r="F186" s="33"/>
      <c r="G186" s="33"/>
      <c r="H186" s="33"/>
      <c r="I186" s="33"/>
    </row>
    <row r="187">
      <c r="A187" s="30">
        <v>186.0</v>
      </c>
      <c r="B187" s="36" t="s">
        <v>516</v>
      </c>
      <c r="C187" s="37" t="s">
        <v>881</v>
      </c>
      <c r="D187" s="38" t="s">
        <v>35</v>
      </c>
      <c r="E187" s="33" t="str">
        <f t="array" ref="E187">INDEX('RACI Matrix'!E187:E353, MATCH($B187, 'RACI Matrix'!B187:B353, 0))</f>
        <v/>
      </c>
      <c r="F187" s="33"/>
      <c r="G187" s="33"/>
      <c r="H187" s="33"/>
      <c r="I187" s="33"/>
    </row>
    <row r="188">
      <c r="A188" s="30">
        <v>187.0</v>
      </c>
      <c r="B188" s="36" t="s">
        <v>519</v>
      </c>
      <c r="C188" s="37" t="s">
        <v>882</v>
      </c>
      <c r="D188" s="38" t="s">
        <v>35</v>
      </c>
      <c r="E188" s="33" t="str">
        <f t="array" ref="E188">INDEX('RACI Matrix'!E188:E353, MATCH($B188, 'RACI Matrix'!B188:B353, 0))</f>
        <v/>
      </c>
      <c r="F188" s="33"/>
      <c r="G188" s="33"/>
      <c r="H188" s="33"/>
      <c r="I188" s="33"/>
    </row>
    <row r="189">
      <c r="A189" s="30">
        <v>188.0</v>
      </c>
      <c r="B189" s="36" t="s">
        <v>522</v>
      </c>
      <c r="C189" s="37" t="s">
        <v>883</v>
      </c>
      <c r="D189" s="38" t="s">
        <v>35</v>
      </c>
      <c r="E189" s="33" t="str">
        <f t="array" ref="E189">INDEX('RACI Matrix'!E189:E353, MATCH($B189, 'RACI Matrix'!B189:B353, 0))</f>
        <v/>
      </c>
      <c r="F189" s="33"/>
      <c r="G189" s="33"/>
      <c r="H189" s="33"/>
      <c r="I189" s="33"/>
    </row>
    <row r="190">
      <c r="A190" s="30">
        <v>189.0</v>
      </c>
      <c r="B190" s="36" t="s">
        <v>524</v>
      </c>
      <c r="C190" s="37" t="s">
        <v>884</v>
      </c>
      <c r="D190" s="38" t="s">
        <v>35</v>
      </c>
      <c r="E190" s="33" t="str">
        <f t="array" ref="E190">INDEX('RACI Matrix'!E190:E353, MATCH($B190, 'RACI Matrix'!B190:B353, 0))</f>
        <v/>
      </c>
      <c r="F190" s="33"/>
      <c r="G190" s="33"/>
      <c r="H190" s="33"/>
      <c r="I190" s="33"/>
    </row>
    <row r="191">
      <c r="A191" s="30">
        <v>190.0</v>
      </c>
      <c r="B191" s="36" t="s">
        <v>526</v>
      </c>
      <c r="C191" s="37" t="s">
        <v>527</v>
      </c>
      <c r="D191" s="38" t="s">
        <v>31</v>
      </c>
      <c r="E191" s="33" t="str">
        <f t="array" ref="E191">INDEX('RACI Matrix'!E191:E353, MATCH($B191, 'RACI Matrix'!B191:B353, 0))</f>
        <v/>
      </c>
      <c r="F191" s="33"/>
      <c r="G191" s="33"/>
      <c r="H191" s="33"/>
      <c r="I191" s="33"/>
    </row>
    <row r="192">
      <c r="A192" s="30">
        <v>191.0</v>
      </c>
      <c r="B192" s="36" t="s">
        <v>528</v>
      </c>
      <c r="C192" s="37" t="s">
        <v>885</v>
      </c>
      <c r="D192" s="38" t="s">
        <v>35</v>
      </c>
      <c r="E192" s="33" t="str">
        <f t="array" ref="E192">INDEX('RACI Matrix'!E192:E353, MATCH($B192, 'RACI Matrix'!B192:B353, 0))</f>
        <v/>
      </c>
      <c r="F192" s="33"/>
      <c r="G192" s="33"/>
      <c r="H192" s="33"/>
      <c r="I192" s="33"/>
    </row>
    <row r="193">
      <c r="A193" s="30">
        <v>192.0</v>
      </c>
      <c r="B193" s="36" t="s">
        <v>531</v>
      </c>
      <c r="C193" s="37" t="s">
        <v>886</v>
      </c>
      <c r="D193" s="38" t="s">
        <v>35</v>
      </c>
      <c r="E193" s="33" t="str">
        <f t="array" ref="E193">INDEX('RACI Matrix'!E193:E353, MATCH($B193, 'RACI Matrix'!B193:B353, 0))</f>
        <v/>
      </c>
      <c r="F193" s="33"/>
      <c r="G193" s="33"/>
      <c r="H193" s="33"/>
      <c r="I193" s="33"/>
    </row>
    <row r="194">
      <c r="A194" s="30">
        <v>193.0</v>
      </c>
      <c r="B194" s="36" t="s">
        <v>533</v>
      </c>
      <c r="C194" s="37" t="s">
        <v>887</v>
      </c>
      <c r="D194" s="38" t="s">
        <v>35</v>
      </c>
      <c r="E194" s="33" t="str">
        <f t="array" ref="E194">INDEX('RACI Matrix'!E194:E353, MATCH($B194, 'RACI Matrix'!B194:B353, 0))</f>
        <v/>
      </c>
      <c r="F194" s="33"/>
      <c r="G194" s="33"/>
      <c r="H194" s="33"/>
      <c r="I194" s="33"/>
    </row>
    <row r="195">
      <c r="A195" s="30">
        <v>194.0</v>
      </c>
      <c r="B195" s="36" t="s">
        <v>535</v>
      </c>
      <c r="C195" s="37" t="s">
        <v>888</v>
      </c>
      <c r="D195" s="38" t="s">
        <v>35</v>
      </c>
      <c r="E195" s="33" t="str">
        <f t="array" ref="E195">INDEX('RACI Matrix'!E195:E353, MATCH($B195, 'RACI Matrix'!B195:B353, 0))</f>
        <v/>
      </c>
      <c r="F195" s="33"/>
      <c r="G195" s="33"/>
      <c r="H195" s="33"/>
      <c r="I195" s="33"/>
    </row>
    <row r="196">
      <c r="A196" s="30">
        <v>195.0</v>
      </c>
      <c r="B196" s="36" t="s">
        <v>537</v>
      </c>
      <c r="C196" s="37" t="s">
        <v>889</v>
      </c>
      <c r="D196" s="38" t="s">
        <v>35</v>
      </c>
      <c r="E196" s="33" t="str">
        <f t="array" ref="E196">INDEX('RACI Matrix'!E196:E353, MATCH($B196, 'RACI Matrix'!B196:B353, 0))</f>
        <v/>
      </c>
      <c r="F196" s="33"/>
      <c r="G196" s="33"/>
      <c r="H196" s="33"/>
      <c r="I196" s="33"/>
    </row>
    <row r="197">
      <c r="A197" s="30">
        <v>196.0</v>
      </c>
      <c r="B197" s="36" t="s">
        <v>539</v>
      </c>
      <c r="C197" s="37" t="s">
        <v>890</v>
      </c>
      <c r="D197" s="38" t="s">
        <v>35</v>
      </c>
      <c r="E197" s="33" t="str">
        <f t="array" ref="E197">INDEX('RACI Matrix'!E197:E353, MATCH($B197, 'RACI Matrix'!B197:B353, 0))</f>
        <v/>
      </c>
      <c r="F197" s="33"/>
      <c r="G197" s="33"/>
      <c r="H197" s="33"/>
      <c r="I197" s="33"/>
    </row>
    <row r="198">
      <c r="A198" s="30">
        <v>197.0</v>
      </c>
      <c r="B198" s="36" t="s">
        <v>541</v>
      </c>
      <c r="C198" s="37" t="s">
        <v>891</v>
      </c>
      <c r="D198" s="38" t="s">
        <v>35</v>
      </c>
      <c r="E198" s="33" t="str">
        <f t="array" ref="E198">INDEX('RACI Matrix'!E198:E353, MATCH($B198, 'RACI Matrix'!B198:B353, 0))</f>
        <v/>
      </c>
      <c r="F198" s="33"/>
      <c r="G198" s="33"/>
      <c r="H198" s="33"/>
      <c r="I198" s="33"/>
    </row>
    <row r="199">
      <c r="A199" s="30">
        <v>198.0</v>
      </c>
      <c r="B199" s="36" t="s">
        <v>543</v>
      </c>
      <c r="C199" s="37" t="s">
        <v>892</v>
      </c>
      <c r="D199" s="38" t="s">
        <v>35</v>
      </c>
      <c r="E199" s="33" t="str">
        <f t="array" ref="E199">INDEX('RACI Matrix'!E199:E353, MATCH($B199, 'RACI Matrix'!B199:B353, 0))</f>
        <v/>
      </c>
      <c r="F199" s="33"/>
      <c r="G199" s="33"/>
      <c r="H199" s="33"/>
      <c r="I199" s="33"/>
    </row>
    <row r="200">
      <c r="A200" s="30">
        <v>199.0</v>
      </c>
      <c r="B200" s="36" t="s">
        <v>545</v>
      </c>
      <c r="C200" s="37" t="s">
        <v>893</v>
      </c>
      <c r="D200" s="38" t="s">
        <v>35</v>
      </c>
      <c r="E200" s="33" t="str">
        <f t="array" ref="E200">INDEX('RACI Matrix'!E200:E353, MATCH($B200, 'RACI Matrix'!B200:B353, 0))</f>
        <v/>
      </c>
      <c r="F200" s="33"/>
      <c r="G200" s="33"/>
      <c r="H200" s="33"/>
      <c r="I200" s="33"/>
    </row>
    <row r="201">
      <c r="A201" s="30">
        <v>200.0</v>
      </c>
      <c r="B201" s="36" t="s">
        <v>547</v>
      </c>
      <c r="C201" s="37" t="s">
        <v>894</v>
      </c>
      <c r="D201" s="38" t="s">
        <v>35</v>
      </c>
      <c r="E201" s="33" t="str">
        <f t="array" ref="E201">INDEX('RACI Matrix'!E201:E353, MATCH($B201, 'RACI Matrix'!B201:B353, 0))</f>
        <v/>
      </c>
      <c r="F201" s="33"/>
      <c r="G201" s="33"/>
      <c r="H201" s="33"/>
      <c r="I201" s="33"/>
    </row>
    <row r="202">
      <c r="A202" s="30">
        <v>201.0</v>
      </c>
      <c r="B202" s="36" t="s">
        <v>549</v>
      </c>
      <c r="C202" s="37" t="s">
        <v>895</v>
      </c>
      <c r="D202" s="38" t="s">
        <v>35</v>
      </c>
      <c r="E202" s="33" t="str">
        <f t="array" ref="E202">INDEX('RACI Matrix'!E202:E353, MATCH($B202, 'RACI Matrix'!B202:B353, 0))</f>
        <v/>
      </c>
      <c r="F202" s="33"/>
      <c r="G202" s="33"/>
      <c r="H202" s="33"/>
      <c r="I202" s="33"/>
    </row>
    <row r="203">
      <c r="A203" s="30">
        <v>202.0</v>
      </c>
      <c r="B203" s="36" t="s">
        <v>551</v>
      </c>
      <c r="C203" s="37" t="s">
        <v>896</v>
      </c>
      <c r="D203" s="38" t="s">
        <v>35</v>
      </c>
      <c r="E203" s="33" t="str">
        <f t="array" ref="E203">INDEX('RACI Matrix'!E203:E353, MATCH($B203, 'RACI Matrix'!B203:B353, 0))</f>
        <v/>
      </c>
      <c r="F203" s="33"/>
      <c r="G203" s="33"/>
      <c r="H203" s="33"/>
      <c r="I203" s="33"/>
    </row>
    <row r="204">
      <c r="A204" s="30">
        <v>203.0</v>
      </c>
      <c r="B204" s="36" t="s">
        <v>554</v>
      </c>
      <c r="C204" s="37" t="s">
        <v>897</v>
      </c>
      <c r="D204" s="38" t="s">
        <v>35</v>
      </c>
      <c r="E204" s="33" t="str">
        <f t="array" ref="E204">INDEX('RACI Matrix'!E204:E353, MATCH($B204, 'RACI Matrix'!B204:B353, 0))</f>
        <v/>
      </c>
      <c r="F204" s="33"/>
      <c r="G204" s="33"/>
      <c r="H204" s="33"/>
      <c r="I204" s="33"/>
    </row>
    <row r="205">
      <c r="A205" s="30">
        <v>204.0</v>
      </c>
      <c r="B205" s="36" t="s">
        <v>557</v>
      </c>
      <c r="C205" s="37" t="s">
        <v>558</v>
      </c>
      <c r="D205" s="38" t="s">
        <v>31</v>
      </c>
      <c r="E205" s="33" t="str">
        <f t="array" ref="E205">INDEX('RACI Matrix'!E205:E353, MATCH($B205, 'RACI Matrix'!B205:B353, 0))</f>
        <v/>
      </c>
      <c r="F205" s="33"/>
      <c r="G205" s="33"/>
      <c r="H205" s="33"/>
      <c r="I205" s="33"/>
    </row>
    <row r="206">
      <c r="A206" s="30">
        <v>205.0</v>
      </c>
      <c r="B206" s="36" t="s">
        <v>559</v>
      </c>
      <c r="C206" s="37" t="s">
        <v>898</v>
      </c>
      <c r="D206" s="38" t="s">
        <v>35</v>
      </c>
      <c r="E206" s="33" t="str">
        <f t="array" ref="E206">INDEX('RACI Matrix'!E206:E353, MATCH($B206, 'RACI Matrix'!B206:B353, 0))</f>
        <v/>
      </c>
      <c r="F206" s="33"/>
      <c r="G206" s="33"/>
      <c r="H206" s="33"/>
      <c r="I206" s="33"/>
    </row>
    <row r="207">
      <c r="A207" s="30">
        <v>206.0</v>
      </c>
      <c r="B207" s="36" t="s">
        <v>562</v>
      </c>
      <c r="C207" s="37" t="s">
        <v>899</v>
      </c>
      <c r="D207" s="38" t="s">
        <v>35</v>
      </c>
      <c r="E207" s="33" t="str">
        <f t="array" ref="E207">INDEX('RACI Matrix'!E207:E353, MATCH($B207, 'RACI Matrix'!B207:B353, 0))</f>
        <v/>
      </c>
      <c r="F207" s="33"/>
      <c r="G207" s="33"/>
      <c r="H207" s="33"/>
      <c r="I207" s="33"/>
    </row>
    <row r="208">
      <c r="A208" s="30">
        <v>207.0</v>
      </c>
      <c r="B208" s="36" t="s">
        <v>564</v>
      </c>
      <c r="C208" s="37" t="s">
        <v>900</v>
      </c>
      <c r="D208" s="38" t="s">
        <v>35</v>
      </c>
      <c r="E208" s="33" t="str">
        <f t="array" ref="E208">INDEX('RACI Matrix'!E208:E353, MATCH($B208, 'RACI Matrix'!B208:B353, 0))</f>
        <v/>
      </c>
      <c r="F208" s="33"/>
      <c r="G208" s="33"/>
      <c r="H208" s="33"/>
      <c r="I208" s="33"/>
    </row>
    <row r="209">
      <c r="A209" s="30">
        <v>208.0</v>
      </c>
      <c r="B209" s="36" t="s">
        <v>566</v>
      </c>
      <c r="C209" s="37" t="s">
        <v>901</v>
      </c>
      <c r="D209" s="38" t="s">
        <v>35</v>
      </c>
      <c r="E209" s="33" t="str">
        <f t="array" ref="E209">INDEX('RACI Matrix'!E209:E353, MATCH($B209, 'RACI Matrix'!B209:B353, 0))</f>
        <v/>
      </c>
      <c r="F209" s="33"/>
      <c r="G209" s="33"/>
      <c r="H209" s="33"/>
      <c r="I209" s="33"/>
    </row>
    <row r="210">
      <c r="A210" s="30">
        <v>209.0</v>
      </c>
      <c r="B210" s="36" t="s">
        <v>568</v>
      </c>
      <c r="C210" s="37" t="s">
        <v>902</v>
      </c>
      <c r="D210" s="38" t="s">
        <v>35</v>
      </c>
      <c r="E210" s="33" t="str">
        <f t="array" ref="E210">INDEX('RACI Matrix'!E210:E353, MATCH($B210, 'RACI Matrix'!B210:B353, 0))</f>
        <v/>
      </c>
      <c r="F210" s="33"/>
      <c r="G210" s="33"/>
      <c r="H210" s="33"/>
      <c r="I210" s="33"/>
    </row>
    <row r="211">
      <c r="A211" s="30">
        <v>210.0</v>
      </c>
      <c r="B211" s="36" t="s">
        <v>570</v>
      </c>
      <c r="C211" s="37" t="s">
        <v>903</v>
      </c>
      <c r="D211" s="38" t="s">
        <v>35</v>
      </c>
      <c r="E211" s="33" t="str">
        <f t="array" ref="E211">INDEX('RACI Matrix'!E211:E353, MATCH($B211, 'RACI Matrix'!B211:B353, 0))</f>
        <v/>
      </c>
      <c r="F211" s="33"/>
      <c r="G211" s="33"/>
      <c r="H211" s="33"/>
      <c r="I211" s="33"/>
    </row>
    <row r="212">
      <c r="A212" s="30">
        <v>211.0</v>
      </c>
      <c r="B212" s="36" t="s">
        <v>573</v>
      </c>
      <c r="C212" s="37" t="s">
        <v>574</v>
      </c>
      <c r="D212" s="38" t="s">
        <v>31</v>
      </c>
      <c r="E212" s="33" t="str">
        <f t="array" ref="E212">INDEX('RACI Matrix'!E212:E353, MATCH($B212, 'RACI Matrix'!B212:B353, 0))</f>
        <v/>
      </c>
      <c r="F212" s="33"/>
      <c r="G212" s="33"/>
      <c r="H212" s="33"/>
      <c r="I212" s="33"/>
    </row>
    <row r="213">
      <c r="A213" s="30">
        <v>212.0</v>
      </c>
      <c r="B213" s="36" t="s">
        <v>575</v>
      </c>
      <c r="C213" s="37" t="s">
        <v>904</v>
      </c>
      <c r="D213" s="38" t="s">
        <v>35</v>
      </c>
      <c r="E213" s="33" t="str">
        <f t="array" ref="E213">INDEX('RACI Matrix'!E213:E353, MATCH($B213, 'RACI Matrix'!B213:B353, 0))</f>
        <v/>
      </c>
      <c r="F213" s="33"/>
      <c r="G213" s="33"/>
      <c r="H213" s="33"/>
      <c r="I213" s="33"/>
    </row>
    <row r="214">
      <c r="A214" s="30">
        <v>213.0</v>
      </c>
      <c r="B214" s="36" t="s">
        <v>578</v>
      </c>
      <c r="C214" s="37" t="s">
        <v>905</v>
      </c>
      <c r="D214" s="38" t="s">
        <v>35</v>
      </c>
      <c r="E214" s="33" t="str">
        <f t="array" ref="E214">INDEX('RACI Matrix'!E214:E353, MATCH($B214, 'RACI Matrix'!B214:B353, 0))</f>
        <v/>
      </c>
      <c r="F214" s="33"/>
      <c r="G214" s="33"/>
      <c r="H214" s="33"/>
      <c r="I214" s="33"/>
    </row>
    <row r="215">
      <c r="A215" s="30">
        <v>214.0</v>
      </c>
      <c r="B215" s="36" t="s">
        <v>580</v>
      </c>
      <c r="C215" s="37" t="s">
        <v>906</v>
      </c>
      <c r="D215" s="38" t="s">
        <v>35</v>
      </c>
      <c r="E215" s="33" t="str">
        <f t="array" ref="E215">INDEX('RACI Matrix'!E215:E353, MATCH($B215, 'RACI Matrix'!B215:B353, 0))</f>
        <v/>
      </c>
      <c r="F215" s="33"/>
      <c r="G215" s="33"/>
      <c r="H215" s="33"/>
      <c r="I215" s="33"/>
    </row>
    <row r="216">
      <c r="A216" s="30">
        <v>215.0</v>
      </c>
      <c r="B216" s="36" t="s">
        <v>582</v>
      </c>
      <c r="C216" s="37" t="s">
        <v>907</v>
      </c>
      <c r="D216" s="38" t="s">
        <v>35</v>
      </c>
      <c r="E216" s="33" t="str">
        <f t="array" ref="E216">INDEX('RACI Matrix'!E216:E353, MATCH($B216, 'RACI Matrix'!B216:B353, 0))</f>
        <v/>
      </c>
      <c r="F216" s="33"/>
      <c r="G216" s="33"/>
      <c r="H216" s="33"/>
      <c r="I216" s="33"/>
    </row>
    <row r="217">
      <c r="A217" s="30">
        <v>216.0</v>
      </c>
      <c r="B217" s="36" t="s">
        <v>585</v>
      </c>
      <c r="C217" s="37" t="s">
        <v>908</v>
      </c>
      <c r="D217" s="38" t="s">
        <v>35</v>
      </c>
      <c r="E217" s="33" t="str">
        <f t="array" ref="E217">INDEX('RACI Matrix'!E217:E353, MATCH($B217, 'RACI Matrix'!B217:B353, 0))</f>
        <v/>
      </c>
      <c r="F217" s="33"/>
      <c r="G217" s="33"/>
      <c r="H217" s="33"/>
      <c r="I217" s="33"/>
    </row>
    <row r="218">
      <c r="A218" s="30">
        <v>217.0</v>
      </c>
      <c r="B218" s="36" t="s">
        <v>588</v>
      </c>
      <c r="C218" s="37" t="s">
        <v>909</v>
      </c>
      <c r="D218" s="38" t="s">
        <v>35</v>
      </c>
      <c r="E218" s="33" t="str">
        <f t="array" ref="E218">INDEX('RACI Matrix'!E218:E353, MATCH($B218, 'RACI Matrix'!B218:B353, 0))</f>
        <v/>
      </c>
      <c r="F218" s="33"/>
      <c r="G218" s="33"/>
      <c r="H218" s="33"/>
      <c r="I218" s="33"/>
    </row>
    <row r="219">
      <c r="A219" s="30">
        <v>218.0</v>
      </c>
      <c r="B219" s="36" t="s">
        <v>591</v>
      </c>
      <c r="C219" s="37" t="s">
        <v>910</v>
      </c>
      <c r="D219" s="38" t="s">
        <v>35</v>
      </c>
      <c r="E219" s="33" t="str">
        <f t="array" ref="E219">INDEX('RACI Matrix'!E219:E353, MATCH($B219, 'RACI Matrix'!B219:B353, 0))</f>
        <v/>
      </c>
      <c r="F219" s="33"/>
      <c r="G219" s="33"/>
      <c r="H219" s="33"/>
      <c r="I219" s="33"/>
    </row>
    <row r="220">
      <c r="A220" s="30">
        <v>219.0</v>
      </c>
      <c r="B220" s="36" t="s">
        <v>594</v>
      </c>
      <c r="C220" s="37" t="s">
        <v>911</v>
      </c>
      <c r="D220" s="38" t="s">
        <v>35</v>
      </c>
      <c r="E220" s="33" t="str">
        <f t="array" ref="E220">INDEX('RACI Matrix'!E220:E353, MATCH($B220, 'RACI Matrix'!B220:B353, 0))</f>
        <v/>
      </c>
      <c r="F220" s="33"/>
      <c r="G220" s="33"/>
      <c r="H220" s="33"/>
      <c r="I220" s="33"/>
    </row>
    <row r="221">
      <c r="A221" s="30">
        <v>220.0</v>
      </c>
      <c r="B221" s="36" t="s">
        <v>597</v>
      </c>
      <c r="C221" s="37" t="s">
        <v>912</v>
      </c>
      <c r="D221" s="38" t="s">
        <v>35</v>
      </c>
      <c r="E221" s="33" t="str">
        <f t="array" ref="E221">INDEX('RACI Matrix'!E221:E353, MATCH($B221, 'RACI Matrix'!B221:B353, 0))</f>
        <v/>
      </c>
      <c r="F221" s="33"/>
      <c r="G221" s="33"/>
      <c r="H221" s="33"/>
      <c r="I221" s="33"/>
    </row>
    <row r="222">
      <c r="A222" s="30">
        <v>221.0</v>
      </c>
      <c r="B222" s="36" t="s">
        <v>600</v>
      </c>
      <c r="C222" s="37" t="s">
        <v>913</v>
      </c>
      <c r="D222" s="38" t="s">
        <v>35</v>
      </c>
      <c r="E222" s="33" t="str">
        <f t="array" ref="E222">INDEX('RACI Matrix'!E222:E353, MATCH($B222, 'RACI Matrix'!B222:B353, 0))</f>
        <v/>
      </c>
      <c r="F222" s="33"/>
      <c r="G222" s="33"/>
      <c r="H222" s="33"/>
      <c r="I222" s="33"/>
    </row>
    <row r="223">
      <c r="A223" s="30">
        <v>222.0</v>
      </c>
      <c r="B223" s="36" t="s">
        <v>603</v>
      </c>
      <c r="C223" s="37" t="s">
        <v>914</v>
      </c>
      <c r="D223" s="38" t="s">
        <v>35</v>
      </c>
      <c r="E223" s="33" t="str">
        <f t="array" ref="E223">INDEX('RACI Matrix'!E223:E353, MATCH($B223, 'RACI Matrix'!B223:B353, 0))</f>
        <v/>
      </c>
      <c r="F223" s="33"/>
      <c r="G223" s="33"/>
      <c r="H223" s="33"/>
      <c r="I223" s="33"/>
    </row>
    <row r="224">
      <c r="A224" s="30">
        <v>223.0</v>
      </c>
      <c r="B224" s="36" t="s">
        <v>606</v>
      </c>
      <c r="C224" s="37" t="s">
        <v>915</v>
      </c>
      <c r="D224" s="38" t="s">
        <v>35</v>
      </c>
      <c r="E224" s="33" t="str">
        <f t="array" ref="E224">INDEX('RACI Matrix'!E224:E353, MATCH($B224, 'RACI Matrix'!B224:B353, 0))</f>
        <v/>
      </c>
      <c r="F224" s="33"/>
      <c r="G224" s="33"/>
      <c r="H224" s="33"/>
      <c r="I224" s="33"/>
    </row>
    <row r="225">
      <c r="A225" s="30">
        <v>224.0</v>
      </c>
      <c r="B225" s="36" t="s">
        <v>609</v>
      </c>
      <c r="C225" s="37" t="s">
        <v>916</v>
      </c>
      <c r="D225" s="38" t="s">
        <v>35</v>
      </c>
      <c r="E225" s="33" t="str">
        <f t="array" ref="E225">INDEX('RACI Matrix'!E225:E353, MATCH($B225, 'RACI Matrix'!B225:B353, 0))</f>
        <v/>
      </c>
      <c r="F225" s="33"/>
      <c r="G225" s="33"/>
      <c r="H225" s="33"/>
      <c r="I225" s="33"/>
    </row>
    <row r="226">
      <c r="A226" s="30">
        <v>225.0</v>
      </c>
      <c r="B226" s="36" t="s">
        <v>612</v>
      </c>
      <c r="C226" s="37" t="s">
        <v>917</v>
      </c>
      <c r="D226" s="38" t="s">
        <v>35</v>
      </c>
      <c r="E226" s="33" t="str">
        <f t="array" ref="E226">INDEX('RACI Matrix'!E226:E353, MATCH($B226, 'RACI Matrix'!B226:B353, 0))</f>
        <v/>
      </c>
      <c r="F226" s="33"/>
      <c r="G226" s="33"/>
      <c r="H226" s="33"/>
      <c r="I226" s="33"/>
    </row>
    <row r="227">
      <c r="A227" s="30">
        <v>226.0</v>
      </c>
      <c r="B227" s="36" t="s">
        <v>615</v>
      </c>
      <c r="C227" s="37" t="s">
        <v>918</v>
      </c>
      <c r="D227" s="38" t="s">
        <v>35</v>
      </c>
      <c r="E227" s="33" t="str">
        <f t="array" ref="E227">INDEX('RACI Matrix'!E227:E353, MATCH($B227, 'RACI Matrix'!B227:B353, 0))</f>
        <v/>
      </c>
      <c r="F227" s="33"/>
      <c r="G227" s="33"/>
      <c r="H227" s="33"/>
      <c r="I227" s="33"/>
    </row>
    <row r="228">
      <c r="A228" s="30">
        <v>227.0</v>
      </c>
      <c r="B228" s="36" t="s">
        <v>618</v>
      </c>
      <c r="C228" s="37" t="s">
        <v>619</v>
      </c>
      <c r="D228" s="38" t="s">
        <v>31</v>
      </c>
      <c r="E228" s="33" t="str">
        <f t="array" ref="E228">INDEX('RACI Matrix'!E228:E353, MATCH($B228, 'RACI Matrix'!B228:B353, 0))</f>
        <v/>
      </c>
      <c r="F228" s="33"/>
      <c r="G228" s="33"/>
      <c r="H228" s="33"/>
      <c r="I228" s="33"/>
    </row>
    <row r="229">
      <c r="A229" s="30">
        <v>228.0</v>
      </c>
      <c r="B229" s="36" t="s">
        <v>620</v>
      </c>
      <c r="C229" s="37" t="s">
        <v>919</v>
      </c>
      <c r="D229" s="38" t="s">
        <v>35</v>
      </c>
      <c r="E229" s="33" t="str">
        <f t="array" ref="E229">INDEX('RACI Matrix'!E229:E353, MATCH($B229, 'RACI Matrix'!B229:B353, 0))</f>
        <v/>
      </c>
      <c r="F229" s="33"/>
      <c r="G229" s="33"/>
      <c r="H229" s="33"/>
      <c r="I229" s="33"/>
    </row>
    <row r="230">
      <c r="A230" s="30">
        <v>229.0</v>
      </c>
      <c r="B230" s="36" t="s">
        <v>622</v>
      </c>
      <c r="C230" s="37" t="s">
        <v>920</v>
      </c>
      <c r="D230" s="38" t="s">
        <v>35</v>
      </c>
      <c r="E230" s="33" t="str">
        <f t="array" ref="E230">INDEX('RACI Matrix'!E230:E353, MATCH($B230, 'RACI Matrix'!B230:B353, 0))</f>
        <v/>
      </c>
      <c r="F230" s="33"/>
      <c r="G230" s="33"/>
      <c r="H230" s="33"/>
      <c r="I230" s="33"/>
    </row>
    <row r="231">
      <c r="A231" s="30">
        <v>230.0</v>
      </c>
      <c r="B231" s="36" t="s">
        <v>625</v>
      </c>
      <c r="C231" s="37" t="s">
        <v>626</v>
      </c>
      <c r="D231" s="38" t="s">
        <v>31</v>
      </c>
      <c r="E231" s="33" t="str">
        <f t="array" ref="E231">INDEX('RACI Matrix'!E231:E353, MATCH($B231, 'RACI Matrix'!B231:B353, 0))</f>
        <v/>
      </c>
      <c r="F231" s="33"/>
      <c r="G231" s="33"/>
      <c r="H231" s="33"/>
      <c r="I231" s="33"/>
    </row>
    <row r="232">
      <c r="A232" s="30">
        <v>231.0</v>
      </c>
      <c r="B232" s="36" t="s">
        <v>627</v>
      </c>
      <c r="C232" s="37" t="s">
        <v>921</v>
      </c>
      <c r="D232" s="38" t="s">
        <v>35</v>
      </c>
      <c r="E232" s="33" t="str">
        <f t="array" ref="E232">INDEX('RACI Matrix'!E232:E353, MATCH($B232, 'RACI Matrix'!B232:B353, 0))</f>
        <v/>
      </c>
      <c r="F232" s="33"/>
      <c r="G232" s="33"/>
      <c r="H232" s="33"/>
      <c r="I232" s="33"/>
    </row>
    <row r="233">
      <c r="A233" s="30">
        <v>232.0</v>
      </c>
      <c r="B233" s="36" t="s">
        <v>630</v>
      </c>
      <c r="C233" s="37" t="s">
        <v>922</v>
      </c>
      <c r="D233" s="38" t="s">
        <v>35</v>
      </c>
      <c r="E233" s="33" t="str">
        <f t="array" ref="E233">INDEX('RACI Matrix'!E233:E353, MATCH($B233, 'RACI Matrix'!B233:B353, 0))</f>
        <v/>
      </c>
      <c r="F233" s="33"/>
      <c r="G233" s="33"/>
      <c r="H233" s="33"/>
      <c r="I233" s="33"/>
    </row>
    <row r="234">
      <c r="A234" s="30">
        <v>233.0</v>
      </c>
      <c r="B234" s="36" t="s">
        <v>633</v>
      </c>
      <c r="C234" s="37" t="s">
        <v>923</v>
      </c>
      <c r="D234" s="38" t="s">
        <v>35</v>
      </c>
      <c r="E234" s="33" t="str">
        <f t="array" ref="E234">INDEX('RACI Matrix'!E234:E353, MATCH($B234, 'RACI Matrix'!B234:B353, 0))</f>
        <v/>
      </c>
      <c r="F234" s="33"/>
      <c r="G234" s="33"/>
      <c r="H234" s="33"/>
      <c r="I234" s="33"/>
    </row>
    <row r="235">
      <c r="A235" s="30">
        <v>234.0</v>
      </c>
      <c r="B235" s="36" t="s">
        <v>636</v>
      </c>
      <c r="C235" s="37" t="s">
        <v>924</v>
      </c>
      <c r="D235" s="38" t="s">
        <v>35</v>
      </c>
      <c r="E235" s="33" t="str">
        <f t="array" ref="E235">INDEX('RACI Matrix'!E235:E353, MATCH($B235, 'RACI Matrix'!B235:B353, 0))</f>
        <v/>
      </c>
      <c r="F235" s="33"/>
      <c r="G235" s="33"/>
      <c r="H235" s="33"/>
      <c r="I235" s="33"/>
    </row>
    <row r="236">
      <c r="A236" s="30">
        <v>235.0</v>
      </c>
      <c r="B236" s="36" t="s">
        <v>638</v>
      </c>
      <c r="C236" s="37" t="s">
        <v>925</v>
      </c>
      <c r="D236" s="38" t="s">
        <v>35</v>
      </c>
      <c r="E236" s="33" t="str">
        <f t="array" ref="E236">INDEX('RACI Matrix'!E236:E353, MATCH($B236, 'RACI Matrix'!B236:B353, 0))</f>
        <v/>
      </c>
      <c r="F236" s="33"/>
      <c r="G236" s="33"/>
      <c r="H236" s="33"/>
      <c r="I236" s="33"/>
    </row>
    <row r="237">
      <c r="A237" s="30">
        <v>236.0</v>
      </c>
      <c r="B237" s="36" t="s">
        <v>640</v>
      </c>
      <c r="C237" s="37" t="s">
        <v>926</v>
      </c>
      <c r="D237" s="38" t="s">
        <v>35</v>
      </c>
      <c r="E237" s="33" t="str">
        <f t="array" ref="E237">INDEX('RACI Matrix'!E237:E353, MATCH($B237, 'RACI Matrix'!B237:B353, 0))</f>
        <v/>
      </c>
      <c r="F237" s="33"/>
      <c r="G237" s="33"/>
      <c r="H237" s="33"/>
      <c r="I237" s="33"/>
    </row>
    <row r="238">
      <c r="A238" s="30">
        <v>237.0</v>
      </c>
      <c r="B238" s="36" t="s">
        <v>643</v>
      </c>
      <c r="C238" s="37" t="s">
        <v>927</v>
      </c>
      <c r="D238" s="38" t="s">
        <v>35</v>
      </c>
      <c r="E238" s="33" t="str">
        <f t="array" ref="E238">INDEX('RACI Matrix'!E238:E353, MATCH($B238, 'RACI Matrix'!B238:B353, 0))</f>
        <v/>
      </c>
      <c r="F238" s="33"/>
      <c r="G238" s="33"/>
      <c r="H238" s="33"/>
      <c r="I238" s="33"/>
    </row>
    <row r="239">
      <c r="A239" s="30">
        <v>238.0</v>
      </c>
      <c r="B239" s="36" t="s">
        <v>645</v>
      </c>
      <c r="C239" s="37" t="s">
        <v>928</v>
      </c>
      <c r="D239" s="38" t="s">
        <v>35</v>
      </c>
      <c r="E239" s="33" t="str">
        <f t="array" ref="E239">INDEX('RACI Matrix'!E239:E353, MATCH($B239, 'RACI Matrix'!B239:B353, 0))</f>
        <v/>
      </c>
      <c r="F239" s="33"/>
      <c r="G239" s="33"/>
      <c r="H239" s="33"/>
      <c r="I239" s="33"/>
    </row>
    <row r="240">
      <c r="A240" s="30">
        <v>239.0</v>
      </c>
      <c r="B240" s="36" t="s">
        <v>647</v>
      </c>
      <c r="C240" s="37" t="s">
        <v>929</v>
      </c>
      <c r="D240" s="38" t="s">
        <v>35</v>
      </c>
      <c r="E240" s="33" t="str">
        <f t="array" ref="E240">INDEX('RACI Matrix'!E240:E353, MATCH($B240, 'RACI Matrix'!B240:B353, 0))</f>
        <v/>
      </c>
      <c r="F240" s="33"/>
      <c r="G240" s="33"/>
      <c r="H240" s="33"/>
      <c r="I240" s="33"/>
    </row>
    <row r="241">
      <c r="A241" s="30">
        <v>240.0</v>
      </c>
      <c r="B241" s="36" t="s">
        <v>649</v>
      </c>
      <c r="C241" s="37" t="s">
        <v>930</v>
      </c>
      <c r="D241" s="38" t="s">
        <v>35</v>
      </c>
      <c r="E241" s="33" t="str">
        <f t="array" ref="E241">INDEX('RACI Matrix'!E241:E353, MATCH($B241, 'RACI Matrix'!B241:B353, 0))</f>
        <v/>
      </c>
      <c r="F241" s="33"/>
      <c r="G241" s="33"/>
      <c r="H241" s="33"/>
      <c r="I241" s="33"/>
    </row>
    <row r="242">
      <c r="A242" s="30">
        <v>241.0</v>
      </c>
      <c r="B242" s="36" t="s">
        <v>651</v>
      </c>
      <c r="C242" s="37" t="s">
        <v>931</v>
      </c>
      <c r="D242" s="38" t="s">
        <v>35</v>
      </c>
      <c r="E242" s="33" t="str">
        <f t="array" ref="E242">INDEX('RACI Matrix'!E242:E353, MATCH($B242, 'RACI Matrix'!B242:B353, 0))</f>
        <v/>
      </c>
      <c r="F242" s="33"/>
      <c r="G242" s="33"/>
      <c r="H242" s="33"/>
      <c r="I242" s="33"/>
    </row>
    <row r="243">
      <c r="A243" s="30">
        <v>242.0</v>
      </c>
      <c r="B243" s="36" t="s">
        <v>653</v>
      </c>
      <c r="C243" s="37" t="s">
        <v>932</v>
      </c>
      <c r="D243" s="38" t="s">
        <v>35</v>
      </c>
      <c r="E243" s="33" t="str">
        <f t="array" ref="E243">INDEX('RACI Matrix'!E243:E353, MATCH($B243, 'RACI Matrix'!B243:B353, 0))</f>
        <v/>
      </c>
      <c r="F243" s="33"/>
      <c r="G243" s="33"/>
      <c r="H243" s="33"/>
      <c r="I243" s="33"/>
    </row>
    <row r="244">
      <c r="A244" s="30">
        <v>243.0</v>
      </c>
      <c r="B244" s="36" t="s">
        <v>655</v>
      </c>
      <c r="C244" s="37" t="s">
        <v>656</v>
      </c>
      <c r="D244" s="38" t="s">
        <v>31</v>
      </c>
      <c r="E244" s="33" t="str">
        <f t="array" ref="E244">INDEX('RACI Matrix'!E244:E353, MATCH($B244, 'RACI Matrix'!B244:B353, 0))</f>
        <v/>
      </c>
      <c r="F244" s="33"/>
      <c r="G244" s="33"/>
      <c r="H244" s="33"/>
      <c r="I244" s="33"/>
    </row>
    <row r="245">
      <c r="A245" s="30">
        <v>244.0</v>
      </c>
      <c r="B245" s="36" t="s">
        <v>657</v>
      </c>
      <c r="C245" s="37" t="s">
        <v>933</v>
      </c>
      <c r="D245" s="38" t="s">
        <v>35</v>
      </c>
      <c r="E245" s="33" t="str">
        <f t="array" ref="E245">INDEX('RACI Matrix'!E245:E353, MATCH($B245, 'RACI Matrix'!B245:B353, 0))</f>
        <v/>
      </c>
      <c r="F245" s="33"/>
      <c r="G245" s="33"/>
      <c r="H245" s="33"/>
      <c r="I245" s="33"/>
    </row>
    <row r="246">
      <c r="A246" s="30">
        <v>245.0</v>
      </c>
      <c r="B246" s="36" t="s">
        <v>660</v>
      </c>
      <c r="C246" s="37" t="s">
        <v>934</v>
      </c>
      <c r="D246" s="38" t="s">
        <v>35</v>
      </c>
      <c r="E246" s="33" t="str">
        <f t="array" ref="E246">INDEX('RACI Matrix'!E246:E353, MATCH($B246, 'RACI Matrix'!B246:B353, 0))</f>
        <v/>
      </c>
      <c r="F246" s="33"/>
      <c r="G246" s="33"/>
      <c r="H246" s="33"/>
      <c r="I246" s="33"/>
    </row>
    <row r="247">
      <c r="A247" s="30">
        <v>246.0</v>
      </c>
      <c r="B247" s="36" t="s">
        <v>663</v>
      </c>
      <c r="C247" s="37" t="s">
        <v>935</v>
      </c>
      <c r="D247" s="38" t="s">
        <v>35</v>
      </c>
      <c r="E247" s="33" t="str">
        <f t="array" ref="E247">INDEX('RACI Matrix'!E247:E353, MATCH($B247, 'RACI Matrix'!B247:B353, 0))</f>
        <v/>
      </c>
      <c r="F247" s="33"/>
      <c r="G247" s="33"/>
      <c r="H247" s="33"/>
      <c r="I247" s="33"/>
    </row>
    <row r="248">
      <c r="A248" s="30">
        <v>247.0</v>
      </c>
      <c r="B248" s="36" t="s">
        <v>666</v>
      </c>
      <c r="C248" s="37" t="s">
        <v>667</v>
      </c>
      <c r="D248" s="38" t="s">
        <v>31</v>
      </c>
      <c r="E248" s="33" t="str">
        <f t="array" ref="E248">INDEX('RACI Matrix'!E248:E353, MATCH($B248, 'RACI Matrix'!B248:B353, 0))</f>
        <v/>
      </c>
      <c r="F248" s="33"/>
      <c r="G248" s="33"/>
      <c r="H248" s="33"/>
      <c r="I248" s="33"/>
    </row>
    <row r="249">
      <c r="A249" s="30">
        <v>248.0</v>
      </c>
      <c r="B249" s="36" t="s">
        <v>668</v>
      </c>
      <c r="C249" s="37" t="s">
        <v>936</v>
      </c>
      <c r="D249" s="38" t="s">
        <v>35</v>
      </c>
      <c r="E249" s="33" t="str">
        <f t="array" ref="E249">INDEX('RACI Matrix'!E249:E353, MATCH($B249, 'RACI Matrix'!B249:B353, 0))</f>
        <v/>
      </c>
      <c r="F249" s="33"/>
      <c r="G249" s="33"/>
      <c r="H249" s="33"/>
      <c r="I249" s="33"/>
    </row>
    <row r="250">
      <c r="A250" s="30">
        <v>249.0</v>
      </c>
      <c r="B250" s="36" t="s">
        <v>671</v>
      </c>
      <c r="C250" s="37" t="s">
        <v>937</v>
      </c>
      <c r="D250" s="38" t="s">
        <v>35</v>
      </c>
      <c r="E250" s="33" t="str">
        <f t="array" ref="E250">INDEX('RACI Matrix'!E250:E353, MATCH($B250, 'RACI Matrix'!B250:B353, 0))</f>
        <v/>
      </c>
      <c r="F250" s="33"/>
      <c r="G250" s="33"/>
      <c r="H250" s="33"/>
      <c r="I250" s="33"/>
    </row>
    <row r="251">
      <c r="A251" s="30">
        <v>250.0</v>
      </c>
      <c r="B251" s="36" t="s">
        <v>674</v>
      </c>
      <c r="C251" s="37" t="s">
        <v>938</v>
      </c>
      <c r="D251" s="38" t="s">
        <v>35</v>
      </c>
      <c r="E251" s="33" t="str">
        <f t="array" ref="E251">INDEX('RACI Matrix'!E251:E353, MATCH($B251, 'RACI Matrix'!B251:B353, 0))</f>
        <v/>
      </c>
      <c r="F251" s="33"/>
      <c r="G251" s="33"/>
      <c r="H251" s="33"/>
      <c r="I251" s="33"/>
    </row>
    <row r="252">
      <c r="A252" s="30">
        <v>251.0</v>
      </c>
      <c r="B252" s="36" t="s">
        <v>677</v>
      </c>
      <c r="C252" s="37" t="s">
        <v>939</v>
      </c>
      <c r="D252" s="38" t="s">
        <v>35</v>
      </c>
      <c r="E252" s="33" t="str">
        <f t="array" ref="E252">INDEX('RACI Matrix'!E252:E353, MATCH($B252, 'RACI Matrix'!B252:B353, 0))</f>
        <v/>
      </c>
      <c r="F252" s="33"/>
      <c r="G252" s="33"/>
      <c r="H252" s="33"/>
      <c r="I252" s="33"/>
    </row>
    <row r="253">
      <c r="A253" s="30">
        <v>252.0</v>
      </c>
      <c r="B253" s="36" t="s">
        <v>679</v>
      </c>
      <c r="C253" s="37" t="s">
        <v>940</v>
      </c>
      <c r="D253" s="38" t="s">
        <v>35</v>
      </c>
      <c r="E253" s="33" t="str">
        <f t="array" ref="E253">INDEX('RACI Matrix'!E253:E353, MATCH($B253, 'RACI Matrix'!B253:B353, 0))</f>
        <v/>
      </c>
      <c r="F253" s="33"/>
      <c r="G253" s="33"/>
      <c r="H253" s="33"/>
      <c r="I253" s="33"/>
    </row>
    <row r="254">
      <c r="A254" s="30">
        <v>253.0</v>
      </c>
      <c r="B254" s="36" t="s">
        <v>682</v>
      </c>
      <c r="C254" s="37" t="s">
        <v>941</v>
      </c>
      <c r="D254" s="38" t="s">
        <v>35</v>
      </c>
      <c r="E254" s="33" t="str">
        <f t="array" ref="E254">INDEX('RACI Matrix'!E254:E353, MATCH($B254, 'RACI Matrix'!B254:B353, 0))</f>
        <v/>
      </c>
      <c r="F254" s="33"/>
      <c r="G254" s="33"/>
      <c r="H254" s="33"/>
      <c r="I254" s="33"/>
    </row>
    <row r="255">
      <c r="A255" s="30">
        <v>254.0</v>
      </c>
      <c r="B255" s="36" t="s">
        <v>684</v>
      </c>
      <c r="C255" s="37" t="s">
        <v>942</v>
      </c>
      <c r="D255" s="38" t="s">
        <v>35</v>
      </c>
      <c r="E255" s="33" t="str">
        <f t="array" ref="E255">INDEX('RACI Matrix'!E255:E353, MATCH($B255, 'RACI Matrix'!B255:B353, 0))</f>
        <v/>
      </c>
      <c r="F255" s="43"/>
      <c r="G255" s="43"/>
      <c r="H255" s="43"/>
      <c r="I255" s="43"/>
    </row>
    <row r="256">
      <c r="A256" s="30">
        <v>255.0</v>
      </c>
      <c r="B256" s="36" t="s">
        <v>687</v>
      </c>
      <c r="C256" s="37" t="s">
        <v>943</v>
      </c>
      <c r="D256" s="38" t="s">
        <v>35</v>
      </c>
      <c r="E256" s="33" t="str">
        <f t="array" ref="E256">INDEX('RACI Matrix'!E256:E353, MATCH($B256, 'RACI Matrix'!B256:B353, 0))</f>
        <v/>
      </c>
      <c r="F256" s="43"/>
      <c r="G256" s="43"/>
      <c r="H256" s="43"/>
      <c r="I256" s="43"/>
    </row>
    <row r="257">
      <c r="A257" s="30">
        <v>256.0</v>
      </c>
      <c r="B257" s="36" t="s">
        <v>690</v>
      </c>
      <c r="C257" s="37" t="s">
        <v>944</v>
      </c>
      <c r="D257" s="38" t="s">
        <v>35</v>
      </c>
      <c r="E257" s="33" t="str">
        <f t="array" ref="E257">INDEX('RACI Matrix'!E257:E353, MATCH($B257, 'RACI Matrix'!B257:B353, 0))</f>
        <v/>
      </c>
      <c r="F257" s="43"/>
      <c r="G257" s="43"/>
      <c r="H257" s="43"/>
      <c r="I257" s="43"/>
    </row>
    <row r="258">
      <c r="A258" s="30">
        <v>257.0</v>
      </c>
      <c r="B258" s="36" t="s">
        <v>693</v>
      </c>
      <c r="C258" s="37" t="s">
        <v>945</v>
      </c>
      <c r="D258" s="38" t="s">
        <v>35</v>
      </c>
      <c r="E258" s="33" t="str">
        <f t="array" ref="E258">INDEX('RACI Matrix'!E258:E353, MATCH($B258, 'RACI Matrix'!B258:B353, 0))</f>
        <v/>
      </c>
      <c r="F258" s="43"/>
      <c r="G258" s="43"/>
      <c r="H258" s="43"/>
      <c r="I258" s="43"/>
    </row>
    <row r="259">
      <c r="A259" s="30">
        <v>258.0</v>
      </c>
      <c r="B259" s="36" t="s">
        <v>696</v>
      </c>
      <c r="C259" s="37" t="s">
        <v>697</v>
      </c>
      <c r="D259" s="38" t="s">
        <v>31</v>
      </c>
      <c r="E259" s="33" t="str">
        <f t="array" ref="E259">INDEX('RACI Matrix'!E259:E353, MATCH($B259, 'RACI Matrix'!B259:B353, 0))</f>
        <v/>
      </c>
      <c r="F259" s="43"/>
      <c r="G259" s="43"/>
      <c r="H259" s="43"/>
      <c r="I259" s="43"/>
    </row>
    <row r="260">
      <c r="A260" s="30">
        <v>259.0</v>
      </c>
      <c r="B260" s="36" t="s">
        <v>698</v>
      </c>
      <c r="C260" s="37" t="s">
        <v>946</v>
      </c>
      <c r="D260" s="38" t="s">
        <v>35</v>
      </c>
      <c r="E260" s="33" t="str">
        <f t="array" ref="E260">INDEX('RACI Matrix'!E260:E353, MATCH($B260, 'RACI Matrix'!B260:B353, 0))</f>
        <v/>
      </c>
      <c r="F260" s="43"/>
      <c r="G260" s="43"/>
      <c r="H260" s="43"/>
      <c r="I260" s="43"/>
    </row>
    <row r="261">
      <c r="A261" s="30">
        <v>260.0</v>
      </c>
      <c r="B261" s="36" t="s">
        <v>701</v>
      </c>
      <c r="C261" s="37" t="s">
        <v>947</v>
      </c>
      <c r="D261" s="38" t="s">
        <v>35</v>
      </c>
      <c r="E261" s="33" t="str">
        <f t="array" ref="E261">INDEX('RACI Matrix'!E261:E353, MATCH($B261, 'RACI Matrix'!B261:B353, 0))</f>
        <v/>
      </c>
      <c r="F261" s="43"/>
      <c r="G261" s="43"/>
      <c r="H261" s="43"/>
      <c r="I261" s="43"/>
    </row>
    <row r="262">
      <c r="A262" s="30">
        <v>261.0</v>
      </c>
      <c r="B262" s="36" t="s">
        <v>704</v>
      </c>
      <c r="C262" s="37" t="s">
        <v>705</v>
      </c>
      <c r="D262" s="38" t="s">
        <v>31</v>
      </c>
      <c r="E262" s="33" t="str">
        <f t="array" ref="E262">INDEX('RACI Matrix'!E262:E353, MATCH($B262, 'RACI Matrix'!B262:B353, 0))</f>
        <v/>
      </c>
      <c r="F262" s="43"/>
      <c r="G262" s="43"/>
      <c r="H262" s="43"/>
      <c r="I262" s="43"/>
    </row>
    <row r="263">
      <c r="A263" s="30">
        <v>262.0</v>
      </c>
      <c r="B263" s="36" t="s">
        <v>706</v>
      </c>
      <c r="C263" s="37" t="s">
        <v>948</v>
      </c>
      <c r="D263" s="38" t="s">
        <v>35</v>
      </c>
      <c r="E263" s="33" t="str">
        <f t="array" ref="E263">INDEX('RACI Matrix'!E263:E353, MATCH($B263, 'RACI Matrix'!B263:B353, 0))</f>
        <v/>
      </c>
      <c r="F263" s="43"/>
      <c r="G263" s="43"/>
      <c r="H263" s="43"/>
      <c r="I263" s="43"/>
    </row>
    <row r="264">
      <c r="A264" s="30">
        <v>263.0</v>
      </c>
      <c r="B264" s="36" t="s">
        <v>709</v>
      </c>
      <c r="C264" s="37" t="s">
        <v>949</v>
      </c>
      <c r="D264" s="38" t="s">
        <v>35</v>
      </c>
      <c r="E264" s="33" t="str">
        <f t="array" ref="E264">INDEX('RACI Matrix'!E264:E353, MATCH($B264, 'RACI Matrix'!B264:B353, 0))</f>
        <v/>
      </c>
      <c r="F264" s="43"/>
      <c r="G264" s="43"/>
      <c r="H264" s="43"/>
      <c r="I264" s="43"/>
    </row>
    <row r="265">
      <c r="A265" s="30">
        <v>264.0</v>
      </c>
      <c r="B265" s="36" t="s">
        <v>712</v>
      </c>
      <c r="C265" s="37" t="s">
        <v>713</v>
      </c>
      <c r="D265" s="38" t="s">
        <v>31</v>
      </c>
      <c r="E265" s="33" t="str">
        <f t="array" ref="E265">INDEX('RACI Matrix'!E265:E353, MATCH($B265, 'RACI Matrix'!B265:B353, 0))</f>
        <v/>
      </c>
      <c r="F265" s="43"/>
      <c r="G265" s="43"/>
      <c r="H265" s="43"/>
      <c r="I265" s="43"/>
    </row>
    <row r="266">
      <c r="A266" s="30">
        <v>265.0</v>
      </c>
      <c r="B266" s="36" t="s">
        <v>714</v>
      </c>
      <c r="C266" s="37" t="s">
        <v>950</v>
      </c>
      <c r="D266" s="38" t="s">
        <v>35</v>
      </c>
      <c r="E266" s="33" t="str">
        <f t="array" ref="E266">INDEX('RACI Matrix'!E266:E353, MATCH($B266, 'RACI Matrix'!B266:B353, 0))</f>
        <v/>
      </c>
      <c r="F266" s="43"/>
      <c r="G266" s="43"/>
      <c r="H266" s="43"/>
      <c r="I266" s="43"/>
    </row>
    <row r="267">
      <c r="A267" s="30">
        <v>266.0</v>
      </c>
      <c r="B267" s="36" t="s">
        <v>717</v>
      </c>
      <c r="C267" s="37" t="s">
        <v>951</v>
      </c>
      <c r="D267" s="38" t="s">
        <v>35</v>
      </c>
      <c r="E267" s="33" t="str">
        <f t="array" ref="E267">INDEX('RACI Matrix'!E267:E353, MATCH($B267, 'RACI Matrix'!B267:B353, 0))</f>
        <v/>
      </c>
      <c r="F267" s="43"/>
      <c r="G267" s="43"/>
      <c r="H267" s="43"/>
      <c r="I267" s="43"/>
    </row>
    <row r="268">
      <c r="A268" s="30">
        <v>267.0</v>
      </c>
      <c r="B268" s="36"/>
      <c r="C268" s="37"/>
      <c r="D268" s="38"/>
      <c r="E268" s="33" t="str">
        <f t="array" ref="E268">INDEX('RACI Matrix'!E268:E353, MATCH($B268, 'RACI Matrix'!B268:B353, 0))</f>
        <v>#N/A</v>
      </c>
      <c r="F268" s="43"/>
      <c r="G268" s="43"/>
      <c r="H268" s="43"/>
      <c r="I268" s="43"/>
    </row>
    <row r="269">
      <c r="A269" s="30">
        <v>268.0</v>
      </c>
      <c r="B269" s="36"/>
      <c r="C269" s="37"/>
      <c r="D269" s="38"/>
      <c r="E269" s="33" t="str">
        <f t="array" ref="E269">INDEX('RACI Matrix'!E269:E353, MATCH($B269, 'RACI Matrix'!B269:B353, 0))</f>
        <v>#N/A</v>
      </c>
      <c r="F269" s="43"/>
      <c r="G269" s="43"/>
      <c r="H269" s="43"/>
      <c r="I269" s="43"/>
    </row>
    <row r="270">
      <c r="A270" s="30">
        <v>269.0</v>
      </c>
      <c r="B270" s="36"/>
      <c r="C270" s="37"/>
      <c r="D270" s="38"/>
      <c r="E270" s="33" t="str">
        <f t="array" ref="E270">INDEX('RACI Matrix'!E270:E353, MATCH($B270, 'RACI Matrix'!B270:B353, 0))</f>
        <v>#N/A</v>
      </c>
      <c r="F270" s="43"/>
      <c r="G270" s="43"/>
      <c r="H270" s="43"/>
      <c r="I270" s="43"/>
    </row>
    <row r="271">
      <c r="A271" s="30">
        <v>270.0</v>
      </c>
      <c r="B271" s="36"/>
      <c r="C271" s="37"/>
      <c r="D271" s="38"/>
      <c r="E271" s="33" t="str">
        <f t="array" ref="E271">INDEX('RACI Matrix'!E271:E353, MATCH($B271, 'RACI Matrix'!B271:B353, 0))</f>
        <v>#N/A</v>
      </c>
      <c r="F271" s="43"/>
      <c r="G271" s="43"/>
      <c r="H271" s="43"/>
      <c r="I271" s="43"/>
    </row>
    <row r="272">
      <c r="A272" s="30">
        <v>271.0</v>
      </c>
      <c r="B272" s="36"/>
      <c r="C272" s="37"/>
      <c r="D272" s="38"/>
      <c r="E272" s="33" t="str">
        <f t="array" ref="E272">INDEX('RACI Matrix'!E272:E353, MATCH($B272, 'RACI Matrix'!B272:B353, 0))</f>
        <v>#N/A</v>
      </c>
      <c r="F272" s="43"/>
      <c r="G272" s="43"/>
      <c r="H272" s="43"/>
      <c r="I272" s="43"/>
    </row>
    <row r="273">
      <c r="A273" s="30">
        <v>272.0</v>
      </c>
      <c r="B273" s="36"/>
      <c r="C273" s="37"/>
      <c r="D273" s="38"/>
      <c r="E273" s="33" t="str">
        <f t="array" ref="E273">INDEX('RACI Matrix'!E273:E353, MATCH($B273, 'RACI Matrix'!B273:B353, 0))</f>
        <v>#N/A</v>
      </c>
      <c r="F273" s="43"/>
      <c r="G273" s="43"/>
      <c r="H273" s="43"/>
      <c r="I273" s="43"/>
    </row>
    <row r="274">
      <c r="A274" s="30">
        <v>273.0</v>
      </c>
      <c r="B274" s="36"/>
      <c r="C274" s="37"/>
      <c r="D274" s="38"/>
      <c r="E274" s="33" t="str">
        <f t="array" ref="E274">INDEX('RACI Matrix'!E274:E353, MATCH($B274, 'RACI Matrix'!B274:B353, 0))</f>
        <v>#N/A</v>
      </c>
      <c r="F274" s="43"/>
      <c r="G274" s="43"/>
      <c r="H274" s="43"/>
      <c r="I274" s="43"/>
    </row>
    <row r="275">
      <c r="A275" s="30">
        <v>274.0</v>
      </c>
      <c r="B275" s="36"/>
      <c r="C275" s="37"/>
      <c r="D275" s="38"/>
      <c r="E275" s="33" t="str">
        <f t="array" ref="E275">INDEX('RACI Matrix'!E275:E353, MATCH($B275, 'RACI Matrix'!B275:B353, 0))</f>
        <v>#N/A</v>
      </c>
      <c r="F275" s="43"/>
      <c r="G275" s="43"/>
      <c r="H275" s="43"/>
      <c r="I275" s="43"/>
    </row>
    <row r="276">
      <c r="A276" s="30">
        <v>275.0</v>
      </c>
      <c r="B276" s="36"/>
      <c r="C276" s="37"/>
      <c r="D276" s="38"/>
      <c r="E276" s="33" t="str">
        <f t="array" ref="E276">INDEX('RACI Matrix'!E276:E353, MATCH($B276, 'RACI Matrix'!B276:B353, 0))</f>
        <v>#N/A</v>
      </c>
      <c r="F276" s="43"/>
      <c r="G276" s="43"/>
      <c r="H276" s="43"/>
      <c r="I276" s="43"/>
    </row>
    <row r="277">
      <c r="A277" s="30">
        <v>276.0</v>
      </c>
      <c r="B277" s="36"/>
      <c r="C277" s="37"/>
      <c r="D277" s="38"/>
      <c r="E277" s="33" t="str">
        <f t="array" ref="E277">INDEX('RACI Matrix'!E277:E353, MATCH($B277, 'RACI Matrix'!B277:B353, 0))</f>
        <v>#N/A</v>
      </c>
      <c r="F277" s="43"/>
      <c r="G277" s="43"/>
      <c r="H277" s="43"/>
      <c r="I277" s="43"/>
    </row>
    <row r="278">
      <c r="A278" s="30">
        <v>277.0</v>
      </c>
      <c r="B278" s="36"/>
      <c r="C278" s="37"/>
      <c r="D278" s="38"/>
      <c r="E278" s="33" t="str">
        <f t="array" ref="E278">INDEX('RACI Matrix'!E278:E353, MATCH($B278, 'RACI Matrix'!B278:B353, 0))</f>
        <v>#N/A</v>
      </c>
      <c r="F278" s="43"/>
      <c r="G278" s="43"/>
      <c r="H278" s="43"/>
      <c r="I278" s="43"/>
    </row>
    <row r="279">
      <c r="A279" s="30">
        <v>278.0</v>
      </c>
      <c r="B279" s="36"/>
      <c r="C279" s="37"/>
      <c r="D279" s="38"/>
      <c r="E279" s="33" t="str">
        <f t="array" ref="E279">INDEX('RACI Matrix'!E279:E353, MATCH($B279, 'RACI Matrix'!B279:B353, 0))</f>
        <v>#N/A</v>
      </c>
      <c r="F279" s="43"/>
      <c r="G279" s="43"/>
      <c r="H279" s="43"/>
      <c r="I279" s="43"/>
    </row>
    <row r="280">
      <c r="A280" s="30">
        <v>279.0</v>
      </c>
      <c r="B280" s="36"/>
      <c r="C280" s="37"/>
      <c r="D280" s="38"/>
      <c r="E280" s="33" t="str">
        <f t="array" ref="E280">INDEX('RACI Matrix'!E280:E353, MATCH($B280, 'RACI Matrix'!B280:B353, 0))</f>
        <v>#N/A</v>
      </c>
      <c r="F280" s="43"/>
      <c r="G280" s="43"/>
      <c r="H280" s="43"/>
      <c r="I280" s="43"/>
    </row>
    <row r="281">
      <c r="A281" s="30">
        <v>280.0</v>
      </c>
      <c r="B281" s="36"/>
      <c r="C281" s="37"/>
      <c r="D281" s="38"/>
      <c r="E281" s="33" t="str">
        <f t="array" ref="E281">INDEX('RACI Matrix'!E281:E353, MATCH($B281, 'RACI Matrix'!B281:B353, 0))</f>
        <v>#N/A</v>
      </c>
      <c r="F281" s="43"/>
      <c r="G281" s="43"/>
      <c r="H281" s="43"/>
      <c r="I281" s="43"/>
    </row>
    <row r="282">
      <c r="A282" s="30">
        <v>281.0</v>
      </c>
      <c r="B282" s="36"/>
      <c r="C282" s="37"/>
      <c r="D282" s="38"/>
      <c r="E282" s="33" t="str">
        <f t="array" ref="E282">INDEX('RACI Matrix'!E282:E353, MATCH($B282, 'RACI Matrix'!B282:B353, 0))</f>
        <v>#N/A</v>
      </c>
      <c r="F282" s="43"/>
      <c r="G282" s="43"/>
      <c r="H282" s="43"/>
      <c r="I282" s="43"/>
    </row>
    <row r="283">
      <c r="A283" s="30">
        <v>282.0</v>
      </c>
      <c r="B283" s="36"/>
      <c r="C283" s="37"/>
      <c r="D283" s="38"/>
      <c r="E283" s="33" t="str">
        <f t="array" ref="E283">INDEX('RACI Matrix'!E283:E353, MATCH($B283, 'RACI Matrix'!B283:B353, 0))</f>
        <v>#N/A</v>
      </c>
      <c r="F283" s="43"/>
      <c r="G283" s="43"/>
      <c r="H283" s="43"/>
      <c r="I283" s="43"/>
    </row>
    <row r="284">
      <c r="A284" s="30">
        <v>283.0</v>
      </c>
      <c r="B284" s="36"/>
      <c r="C284" s="37"/>
      <c r="D284" s="38"/>
      <c r="E284" s="33" t="str">
        <f t="array" ref="E284">INDEX('RACI Matrix'!E284:E353, MATCH($B284, 'RACI Matrix'!B284:B353, 0))</f>
        <v>#N/A</v>
      </c>
      <c r="F284" s="43"/>
      <c r="G284" s="43"/>
      <c r="H284" s="43"/>
      <c r="I284" s="43"/>
    </row>
    <row r="285">
      <c r="A285" s="30">
        <v>284.0</v>
      </c>
      <c r="B285" s="36"/>
      <c r="C285" s="37"/>
      <c r="D285" s="38"/>
      <c r="E285" s="33" t="str">
        <f t="array" ref="E285">INDEX('RACI Matrix'!E285:E353, MATCH($B285, 'RACI Matrix'!B285:B353, 0))</f>
        <v>#N/A</v>
      </c>
      <c r="F285" s="43"/>
      <c r="G285" s="43"/>
      <c r="H285" s="43"/>
      <c r="I285" s="43"/>
    </row>
    <row r="286">
      <c r="A286" s="30">
        <v>285.0</v>
      </c>
      <c r="B286" s="36"/>
      <c r="C286" s="37"/>
      <c r="D286" s="38"/>
      <c r="E286" s="33" t="str">
        <f t="array" ref="E286">INDEX('RACI Matrix'!E286:E353, MATCH($B286, 'RACI Matrix'!B286:B353, 0))</f>
        <v>#N/A</v>
      </c>
      <c r="F286" s="43"/>
      <c r="G286" s="43"/>
      <c r="H286" s="43"/>
      <c r="I286" s="43"/>
    </row>
    <row r="287">
      <c r="A287" s="30">
        <v>286.0</v>
      </c>
      <c r="B287" s="36"/>
      <c r="C287" s="37"/>
      <c r="D287" s="38"/>
      <c r="E287" s="33" t="str">
        <f t="array" ref="E287">INDEX('RACI Matrix'!E287:E353, MATCH($B287, 'RACI Matrix'!B287:B353, 0))</f>
        <v>#N/A</v>
      </c>
      <c r="F287" s="43"/>
      <c r="G287" s="43"/>
      <c r="H287" s="43"/>
      <c r="I287" s="43"/>
    </row>
    <row r="288">
      <c r="A288" s="30">
        <v>287.0</v>
      </c>
      <c r="B288" s="36"/>
      <c r="C288" s="37"/>
      <c r="D288" s="38"/>
      <c r="E288" s="33" t="str">
        <f t="array" ref="E288">INDEX('RACI Matrix'!E288:E353, MATCH($B288, 'RACI Matrix'!B288:B353, 0))</f>
        <v>#N/A</v>
      </c>
      <c r="F288" s="43"/>
      <c r="G288" s="43"/>
      <c r="H288" s="43"/>
      <c r="I288" s="43"/>
    </row>
    <row r="289">
      <c r="A289" s="30">
        <v>288.0</v>
      </c>
      <c r="B289" s="36"/>
      <c r="C289" s="37"/>
      <c r="D289" s="38"/>
      <c r="E289" s="33" t="str">
        <f t="array" ref="E289">INDEX('RACI Matrix'!E289:E353, MATCH($B289, 'RACI Matrix'!B289:B353, 0))</f>
        <v>#N/A</v>
      </c>
      <c r="F289" s="43"/>
      <c r="G289" s="43"/>
      <c r="H289" s="43"/>
      <c r="I289" s="43"/>
    </row>
    <row r="290">
      <c r="A290" s="30">
        <v>289.0</v>
      </c>
      <c r="B290" s="36"/>
      <c r="C290" s="37"/>
      <c r="D290" s="38"/>
      <c r="E290" s="33" t="str">
        <f t="array" ref="E290">INDEX('RACI Matrix'!E290:E353, MATCH($B290, 'RACI Matrix'!B290:B353, 0))</f>
        <v>#N/A</v>
      </c>
      <c r="F290" s="43"/>
      <c r="G290" s="43"/>
      <c r="H290" s="43"/>
      <c r="I290" s="43"/>
    </row>
    <row r="291">
      <c r="A291" s="30">
        <v>290.0</v>
      </c>
      <c r="B291" s="36"/>
      <c r="C291" s="37"/>
      <c r="D291" s="38"/>
      <c r="E291" s="33" t="str">
        <f t="array" ref="E291">INDEX('RACI Matrix'!E291:E353, MATCH($B291, 'RACI Matrix'!B291:B353, 0))</f>
        <v>#N/A</v>
      </c>
      <c r="F291" s="43"/>
      <c r="G291" s="43"/>
      <c r="H291" s="43"/>
      <c r="I291" s="43"/>
    </row>
    <row r="292">
      <c r="A292" s="30">
        <v>291.0</v>
      </c>
      <c r="B292" s="36"/>
      <c r="C292" s="37"/>
      <c r="D292" s="38"/>
      <c r="E292" s="33" t="str">
        <f t="array" ref="E292">INDEX('RACI Matrix'!E292:E353, MATCH($B292, 'RACI Matrix'!B292:B353, 0))</f>
        <v>#N/A</v>
      </c>
      <c r="F292" s="43"/>
      <c r="G292" s="43"/>
      <c r="H292" s="43"/>
      <c r="I292" s="43"/>
    </row>
    <row r="293">
      <c r="A293" s="30">
        <v>292.0</v>
      </c>
      <c r="B293" s="36"/>
      <c r="C293" s="37"/>
      <c r="D293" s="38"/>
      <c r="E293" s="33" t="str">
        <f t="array" ref="E293">INDEX('RACI Matrix'!E293:E353, MATCH($B293, 'RACI Matrix'!B293:B353, 0))</f>
        <v>#N/A</v>
      </c>
      <c r="F293" s="43"/>
      <c r="G293" s="43"/>
      <c r="H293" s="43"/>
      <c r="I293" s="43"/>
    </row>
    <row r="294">
      <c r="A294" s="30">
        <v>293.0</v>
      </c>
      <c r="B294" s="36"/>
      <c r="C294" s="37"/>
      <c r="D294" s="38"/>
      <c r="E294" s="33" t="str">
        <f t="array" ref="E294">INDEX('RACI Matrix'!E294:E353, MATCH($B294, 'RACI Matrix'!B294:B353, 0))</f>
        <v>#N/A</v>
      </c>
      <c r="F294" s="43"/>
      <c r="G294" s="43"/>
      <c r="H294" s="43"/>
      <c r="I294" s="43"/>
    </row>
    <row r="295">
      <c r="A295" s="30">
        <v>294.0</v>
      </c>
      <c r="B295" s="36"/>
      <c r="C295" s="37"/>
      <c r="D295" s="38"/>
      <c r="E295" s="33" t="str">
        <f t="array" ref="E295">INDEX('RACI Matrix'!E295:E353, MATCH($B295, 'RACI Matrix'!B295:B353, 0))</f>
        <v>#N/A</v>
      </c>
      <c r="F295" s="43"/>
      <c r="G295" s="43"/>
      <c r="H295" s="43"/>
      <c r="I295" s="43"/>
    </row>
    <row r="296">
      <c r="A296" s="30">
        <v>295.0</v>
      </c>
      <c r="B296" s="36"/>
      <c r="C296" s="37"/>
      <c r="D296" s="38"/>
      <c r="E296" s="33" t="str">
        <f t="array" ref="E296">INDEX('RACI Matrix'!E296:E353, MATCH($B296, 'RACI Matrix'!B296:B353, 0))</f>
        <v>#N/A</v>
      </c>
      <c r="F296" s="43"/>
      <c r="G296" s="43"/>
      <c r="H296" s="43"/>
      <c r="I296" s="43"/>
    </row>
    <row r="297">
      <c r="A297" s="30">
        <v>296.0</v>
      </c>
      <c r="B297" s="36"/>
      <c r="C297" s="37"/>
      <c r="D297" s="38"/>
      <c r="E297" s="33" t="str">
        <f t="array" ref="E297">INDEX('RACI Matrix'!E297:E353, MATCH($B297, 'RACI Matrix'!B297:B353, 0))</f>
        <v>#N/A</v>
      </c>
      <c r="F297" s="43"/>
      <c r="G297" s="43"/>
      <c r="H297" s="43"/>
      <c r="I297" s="43"/>
    </row>
    <row r="298">
      <c r="A298" s="30">
        <v>297.0</v>
      </c>
      <c r="B298" s="36"/>
      <c r="C298" s="37"/>
      <c r="D298" s="38"/>
      <c r="E298" s="33" t="str">
        <f t="array" ref="E298">INDEX('RACI Matrix'!E298:E353, MATCH($B298, 'RACI Matrix'!B298:B353, 0))</f>
        <v>#N/A</v>
      </c>
      <c r="F298" s="43"/>
      <c r="G298" s="43"/>
      <c r="H298" s="43"/>
      <c r="I298" s="43"/>
    </row>
    <row r="299">
      <c r="A299" s="30">
        <v>298.0</v>
      </c>
      <c r="B299" s="36"/>
      <c r="C299" s="37"/>
      <c r="D299" s="38"/>
      <c r="E299" s="33" t="str">
        <f t="array" ref="E299">INDEX('RACI Matrix'!E299:E353, MATCH($B299, 'RACI Matrix'!B299:B353, 0))</f>
        <v>#N/A</v>
      </c>
      <c r="F299" s="43"/>
      <c r="G299" s="43"/>
      <c r="H299" s="43"/>
      <c r="I299" s="43"/>
    </row>
    <row r="300">
      <c r="A300" s="30">
        <v>299.0</v>
      </c>
      <c r="B300" s="36"/>
      <c r="C300" s="37"/>
      <c r="D300" s="38"/>
      <c r="E300" s="33" t="str">
        <f t="array" ref="E300">INDEX('RACI Matrix'!E300:E353, MATCH($B300, 'RACI Matrix'!B300:B353, 0))</f>
        <v>#N/A</v>
      </c>
      <c r="F300" s="43"/>
      <c r="G300" s="43"/>
      <c r="H300" s="43"/>
      <c r="I300" s="43"/>
    </row>
    <row r="301">
      <c r="A301" s="30">
        <v>300.0</v>
      </c>
      <c r="B301" s="36"/>
      <c r="C301" s="37"/>
      <c r="D301" s="38"/>
      <c r="E301" s="33" t="str">
        <f t="array" ref="E301">INDEX('RACI Matrix'!E301:E353, MATCH($B301, 'RACI Matrix'!B301:B353, 0))</f>
        <v>#N/A</v>
      </c>
      <c r="F301" s="43"/>
      <c r="G301" s="43"/>
      <c r="H301" s="43"/>
      <c r="I301" s="43"/>
    </row>
    <row r="302">
      <c r="A302" s="30">
        <v>301.0</v>
      </c>
      <c r="B302" s="36"/>
      <c r="C302" s="37"/>
      <c r="D302" s="38"/>
      <c r="E302" s="33" t="str">
        <f t="array" ref="E302">INDEX('RACI Matrix'!E302:E353, MATCH($B302, 'RACI Matrix'!B302:B353, 0))</f>
        <v>#N/A</v>
      </c>
      <c r="F302" s="43"/>
      <c r="G302" s="43"/>
      <c r="H302" s="43"/>
      <c r="I302" s="43"/>
    </row>
    <row r="303">
      <c r="A303" s="30">
        <v>302.0</v>
      </c>
      <c r="B303" s="36"/>
      <c r="C303" s="37"/>
      <c r="D303" s="38"/>
      <c r="E303" s="33" t="str">
        <f t="array" ref="E303">INDEX('RACI Matrix'!E303:E353, MATCH($B303, 'RACI Matrix'!B303:B353, 0))</f>
        <v>#N/A</v>
      </c>
      <c r="F303" s="43"/>
      <c r="G303" s="43"/>
      <c r="H303" s="43"/>
      <c r="I303" s="43"/>
    </row>
    <row r="304">
      <c r="A304" s="30">
        <v>303.0</v>
      </c>
      <c r="B304" s="36"/>
      <c r="C304" s="37"/>
      <c r="D304" s="38"/>
      <c r="E304" s="33" t="str">
        <f t="array" ref="E304">INDEX('RACI Matrix'!E304:E353, MATCH($B304, 'RACI Matrix'!B304:B353, 0))</f>
        <v>#N/A</v>
      </c>
      <c r="F304" s="43"/>
      <c r="G304" s="43"/>
      <c r="H304" s="43"/>
      <c r="I304" s="43"/>
    </row>
    <row r="305">
      <c r="A305" s="30">
        <v>304.0</v>
      </c>
      <c r="B305" s="36"/>
      <c r="C305" s="37"/>
      <c r="D305" s="38"/>
      <c r="E305" s="33" t="str">
        <f t="array" ref="E305">INDEX('RACI Matrix'!E305:E353, MATCH($B305, 'RACI Matrix'!B305:B353, 0))</f>
        <v>#N/A</v>
      </c>
      <c r="F305" s="43"/>
      <c r="G305" s="43"/>
      <c r="H305" s="43"/>
      <c r="I305" s="43"/>
    </row>
    <row r="306">
      <c r="A306" s="30">
        <v>305.0</v>
      </c>
      <c r="B306" s="36"/>
      <c r="C306" s="37"/>
      <c r="D306" s="38"/>
      <c r="E306" s="33" t="str">
        <f t="array" ref="E306">INDEX('RACI Matrix'!E306:E353, MATCH($B306, 'RACI Matrix'!B306:B353, 0))</f>
        <v>#N/A</v>
      </c>
      <c r="F306" s="43"/>
      <c r="G306" s="43"/>
      <c r="H306" s="43"/>
      <c r="I306" s="43"/>
    </row>
    <row r="307">
      <c r="A307" s="30">
        <v>306.0</v>
      </c>
      <c r="B307" s="36"/>
      <c r="C307" s="37"/>
      <c r="D307" s="38"/>
      <c r="E307" s="33" t="str">
        <f t="array" ref="E307">INDEX('RACI Matrix'!E307:E353, MATCH($B307, 'RACI Matrix'!B307:B353, 0))</f>
        <v>#N/A</v>
      </c>
      <c r="F307" s="43"/>
      <c r="G307" s="43"/>
      <c r="H307" s="43"/>
      <c r="I307" s="43"/>
    </row>
    <row r="308">
      <c r="A308" s="30">
        <v>307.0</v>
      </c>
      <c r="B308" s="36"/>
      <c r="C308" s="37"/>
      <c r="D308" s="38"/>
      <c r="E308" s="33" t="str">
        <f t="array" ref="E308">INDEX('RACI Matrix'!E308:E353, MATCH($B308, 'RACI Matrix'!B308:B353, 0))</f>
        <v>#N/A</v>
      </c>
      <c r="F308" s="43"/>
      <c r="G308" s="43"/>
      <c r="H308" s="43"/>
      <c r="I308" s="43"/>
    </row>
    <row r="309">
      <c r="A309" s="30">
        <v>308.0</v>
      </c>
      <c r="B309" s="36"/>
      <c r="C309" s="37"/>
      <c r="D309" s="38"/>
      <c r="E309" s="33" t="str">
        <f t="array" ref="E309">INDEX('RACI Matrix'!E309:E353, MATCH($B309, 'RACI Matrix'!B309:B353, 0))</f>
        <v>#N/A</v>
      </c>
      <c r="F309" s="43"/>
      <c r="G309" s="43"/>
      <c r="H309" s="43"/>
      <c r="I309" s="43"/>
    </row>
    <row r="310">
      <c r="A310" s="30">
        <v>309.0</v>
      </c>
      <c r="B310" s="36"/>
      <c r="C310" s="37"/>
      <c r="D310" s="38"/>
      <c r="E310" s="33" t="str">
        <f t="array" ref="E310">INDEX('RACI Matrix'!E310:E353, MATCH($B310, 'RACI Matrix'!B310:B353, 0))</f>
        <v>#N/A</v>
      </c>
      <c r="F310" s="43"/>
      <c r="G310" s="43"/>
      <c r="H310" s="43"/>
      <c r="I310" s="43"/>
    </row>
    <row r="311">
      <c r="A311" s="30">
        <v>310.0</v>
      </c>
      <c r="B311" s="36"/>
      <c r="C311" s="37"/>
      <c r="D311" s="38"/>
      <c r="E311" s="33" t="str">
        <f t="array" ref="E311">INDEX('RACI Matrix'!E311:E353, MATCH($B311, 'RACI Matrix'!B311:B353, 0))</f>
        <v>#N/A</v>
      </c>
      <c r="F311" s="43"/>
      <c r="G311" s="43"/>
      <c r="H311" s="43"/>
      <c r="I311" s="43"/>
    </row>
    <row r="312">
      <c r="A312" s="30">
        <v>311.0</v>
      </c>
      <c r="B312" s="36"/>
      <c r="C312" s="37"/>
      <c r="D312" s="38"/>
      <c r="E312" s="33" t="str">
        <f t="array" ref="E312">INDEX('RACI Matrix'!E312:E353, MATCH($B312, 'RACI Matrix'!B312:B353, 0))</f>
        <v>#N/A</v>
      </c>
      <c r="F312" s="43"/>
      <c r="G312" s="43"/>
      <c r="H312" s="43"/>
      <c r="I312" s="43"/>
    </row>
    <row r="313">
      <c r="A313" s="30">
        <v>312.0</v>
      </c>
      <c r="B313" s="36"/>
      <c r="C313" s="37"/>
      <c r="D313" s="38"/>
      <c r="E313" s="33" t="str">
        <f t="array" ref="E313">INDEX('RACI Matrix'!E313:E353, MATCH($B313, 'RACI Matrix'!B313:B353, 0))</f>
        <v>#N/A</v>
      </c>
      <c r="F313" s="43"/>
      <c r="G313" s="43"/>
      <c r="H313" s="43"/>
      <c r="I313" s="43"/>
    </row>
    <row r="314">
      <c r="A314" s="30">
        <v>313.0</v>
      </c>
      <c r="B314" s="36"/>
      <c r="C314" s="37"/>
      <c r="D314" s="38"/>
      <c r="E314" s="33" t="str">
        <f t="array" ref="E314">INDEX('RACI Matrix'!E314:E353, MATCH($B314, 'RACI Matrix'!B314:B353, 0))</f>
        <v>#N/A</v>
      </c>
      <c r="F314" s="43"/>
      <c r="G314" s="43"/>
      <c r="H314" s="43"/>
      <c r="I314" s="43"/>
    </row>
    <row r="315">
      <c r="A315" s="30">
        <v>314.0</v>
      </c>
      <c r="B315" s="36"/>
      <c r="C315" s="37"/>
      <c r="D315" s="38"/>
      <c r="E315" s="33" t="str">
        <f t="array" ref="E315">INDEX('RACI Matrix'!E315:E353, MATCH($B315, 'RACI Matrix'!B315:B353, 0))</f>
        <v>#N/A</v>
      </c>
      <c r="F315" s="43"/>
      <c r="G315" s="43"/>
      <c r="H315" s="43"/>
      <c r="I315" s="43"/>
    </row>
    <row r="316">
      <c r="A316" s="30">
        <v>315.0</v>
      </c>
      <c r="B316" s="36"/>
      <c r="C316" s="37"/>
      <c r="D316" s="38"/>
      <c r="E316" s="33" t="str">
        <f t="array" ref="E316">INDEX('RACI Matrix'!E316:E353, MATCH($B316, 'RACI Matrix'!B316:B353, 0))</f>
        <v>#N/A</v>
      </c>
      <c r="F316" s="43"/>
      <c r="G316" s="43"/>
      <c r="H316" s="43"/>
      <c r="I316" s="43"/>
    </row>
    <row r="317">
      <c r="A317" s="30">
        <v>316.0</v>
      </c>
      <c r="B317" s="36"/>
      <c r="C317" s="37"/>
      <c r="D317" s="38"/>
      <c r="E317" s="33" t="str">
        <f t="array" ref="E317">INDEX('RACI Matrix'!E317:E353, MATCH($B317, 'RACI Matrix'!B317:B353, 0))</f>
        <v>#N/A</v>
      </c>
      <c r="F317" s="43"/>
      <c r="G317" s="43"/>
      <c r="H317" s="43"/>
      <c r="I317" s="43"/>
    </row>
    <row r="318">
      <c r="A318" s="30">
        <v>317.0</v>
      </c>
      <c r="B318" s="36"/>
      <c r="C318" s="37"/>
      <c r="D318" s="38"/>
      <c r="E318" s="33" t="str">
        <f t="array" ref="E318">INDEX('RACI Matrix'!E318:E353, MATCH($B318, 'RACI Matrix'!B318:B353, 0))</f>
        <v>#N/A</v>
      </c>
      <c r="F318" s="43"/>
      <c r="G318" s="43"/>
      <c r="H318" s="43"/>
      <c r="I318" s="43"/>
    </row>
    <row r="319">
      <c r="A319" s="30">
        <v>318.0</v>
      </c>
      <c r="B319" s="36"/>
      <c r="C319" s="37"/>
      <c r="D319" s="38"/>
      <c r="E319" s="33" t="str">
        <f t="array" ref="E319">INDEX('RACI Matrix'!E319:E353, MATCH($B319, 'RACI Matrix'!B319:B353, 0))</f>
        <v>#N/A</v>
      </c>
      <c r="F319" s="43"/>
      <c r="G319" s="43"/>
      <c r="H319" s="43"/>
      <c r="I319" s="43"/>
    </row>
    <row r="320">
      <c r="A320" s="30">
        <v>319.0</v>
      </c>
      <c r="B320" s="36"/>
      <c r="C320" s="37"/>
      <c r="D320" s="38"/>
      <c r="E320" s="33" t="str">
        <f t="array" ref="E320">INDEX('RACI Matrix'!E320:E353, MATCH($B320, 'RACI Matrix'!B320:B353, 0))</f>
        <v>#N/A</v>
      </c>
      <c r="F320" s="43"/>
      <c r="G320" s="43"/>
      <c r="H320" s="43"/>
      <c r="I320" s="43"/>
    </row>
    <row r="321">
      <c r="A321" s="30">
        <v>320.0</v>
      </c>
      <c r="B321" s="36"/>
      <c r="C321" s="37"/>
      <c r="D321" s="38"/>
      <c r="E321" s="33" t="str">
        <f t="array" ref="E321">INDEX('RACI Matrix'!E321:E353, MATCH($B321, 'RACI Matrix'!B321:B353, 0))</f>
        <v>#N/A</v>
      </c>
      <c r="F321" s="43"/>
      <c r="G321" s="43"/>
      <c r="H321" s="43"/>
      <c r="I321" s="43"/>
    </row>
    <row r="322">
      <c r="A322" s="30">
        <v>321.0</v>
      </c>
      <c r="B322" s="36"/>
      <c r="C322" s="37"/>
      <c r="D322" s="38"/>
      <c r="E322" s="33" t="str">
        <f t="array" ref="E322">INDEX('RACI Matrix'!E322:E353, MATCH($B322, 'RACI Matrix'!B322:B353, 0))</f>
        <v>#N/A</v>
      </c>
      <c r="F322" s="43"/>
      <c r="G322" s="43"/>
      <c r="H322" s="43"/>
      <c r="I322" s="43"/>
    </row>
    <row r="323">
      <c r="A323" s="30">
        <v>322.0</v>
      </c>
      <c r="B323" s="36"/>
      <c r="C323" s="37"/>
      <c r="D323" s="38"/>
      <c r="E323" s="33" t="str">
        <f t="array" ref="E323">INDEX('RACI Matrix'!E323:E353, MATCH($B323, 'RACI Matrix'!B323:B353, 0))</f>
        <v>#N/A</v>
      </c>
      <c r="F323" s="43"/>
      <c r="G323" s="43"/>
      <c r="H323" s="43"/>
      <c r="I323" s="43"/>
    </row>
    <row r="324">
      <c r="A324" s="30">
        <v>323.0</v>
      </c>
      <c r="B324" s="36"/>
      <c r="C324" s="37"/>
      <c r="D324" s="38"/>
      <c r="E324" s="33" t="str">
        <f t="array" ref="E324">INDEX('RACI Matrix'!E324:E353, MATCH($B324, 'RACI Matrix'!B324:B353, 0))</f>
        <v>#N/A</v>
      </c>
      <c r="F324" s="43"/>
      <c r="G324" s="43"/>
      <c r="H324" s="43"/>
      <c r="I324" s="43"/>
    </row>
    <row r="325">
      <c r="A325" s="30">
        <v>324.0</v>
      </c>
      <c r="B325" s="36"/>
      <c r="C325" s="37"/>
      <c r="D325" s="38"/>
      <c r="E325" s="33" t="str">
        <f t="array" ref="E325">INDEX('RACI Matrix'!E325:E353, MATCH($B325, 'RACI Matrix'!B325:B353, 0))</f>
        <v>#N/A</v>
      </c>
      <c r="F325" s="43"/>
      <c r="G325" s="43"/>
      <c r="H325" s="43"/>
      <c r="I325" s="43"/>
    </row>
    <row r="326">
      <c r="A326" s="30">
        <v>325.0</v>
      </c>
      <c r="B326" s="36"/>
      <c r="C326" s="37"/>
      <c r="D326" s="38"/>
      <c r="E326" s="33" t="str">
        <f t="array" ref="E326">INDEX('RACI Matrix'!E326:E353, MATCH($B326, 'RACI Matrix'!B326:B353, 0))</f>
        <v>#N/A</v>
      </c>
      <c r="F326" s="43"/>
      <c r="G326" s="43"/>
      <c r="H326" s="43"/>
      <c r="I326" s="43"/>
    </row>
    <row r="327">
      <c r="A327" s="30">
        <v>326.0</v>
      </c>
      <c r="B327" s="36"/>
      <c r="C327" s="37"/>
      <c r="D327" s="38"/>
      <c r="E327" s="33" t="str">
        <f t="array" ref="E327">INDEX('RACI Matrix'!E327:E353, MATCH($B327, 'RACI Matrix'!B327:B353, 0))</f>
        <v>#N/A</v>
      </c>
      <c r="F327" s="43"/>
      <c r="G327" s="43"/>
      <c r="H327" s="43"/>
      <c r="I327" s="43"/>
    </row>
    <row r="328">
      <c r="A328" s="30">
        <v>327.0</v>
      </c>
      <c r="B328" s="36"/>
      <c r="C328" s="37"/>
      <c r="D328" s="38"/>
      <c r="E328" s="33" t="str">
        <f t="array" ref="E328">INDEX('RACI Matrix'!E328:E353, MATCH($B328, 'RACI Matrix'!B328:B353, 0))</f>
        <v>#N/A</v>
      </c>
      <c r="F328" s="43"/>
      <c r="G328" s="43"/>
      <c r="H328" s="43"/>
      <c r="I328" s="43"/>
    </row>
    <row r="329">
      <c r="A329" s="30">
        <v>328.0</v>
      </c>
      <c r="B329" s="36"/>
      <c r="C329" s="37"/>
      <c r="D329" s="38"/>
      <c r="E329" s="33" t="str">
        <f t="array" ref="E329">INDEX('RACI Matrix'!E329:E353, MATCH($B329, 'RACI Matrix'!B329:B353, 0))</f>
        <v>#N/A</v>
      </c>
      <c r="F329" s="43"/>
      <c r="G329" s="43"/>
      <c r="H329" s="43"/>
      <c r="I329" s="43"/>
    </row>
    <row r="330">
      <c r="A330" s="30">
        <v>329.0</v>
      </c>
      <c r="B330" s="36"/>
      <c r="C330" s="37"/>
      <c r="D330" s="38"/>
      <c r="E330" s="33" t="str">
        <f t="array" ref="E330">INDEX('RACI Matrix'!E330:E353, MATCH($B330, 'RACI Matrix'!B330:B353, 0))</f>
        <v>#N/A</v>
      </c>
      <c r="F330" s="43"/>
      <c r="G330" s="43"/>
      <c r="H330" s="43"/>
      <c r="I330" s="43"/>
    </row>
    <row r="331">
      <c r="A331" s="30">
        <v>330.0</v>
      </c>
      <c r="B331" s="36"/>
      <c r="C331" s="37"/>
      <c r="D331" s="38"/>
      <c r="E331" s="33" t="str">
        <f t="array" ref="E331">INDEX('RACI Matrix'!E331:E353, MATCH($B331, 'RACI Matrix'!B331:B353, 0))</f>
        <v>#N/A</v>
      </c>
      <c r="F331" s="43"/>
      <c r="G331" s="43"/>
      <c r="H331" s="43"/>
      <c r="I331" s="43"/>
    </row>
    <row r="332">
      <c r="A332" s="30">
        <v>331.0</v>
      </c>
      <c r="B332" s="36"/>
      <c r="C332" s="37"/>
      <c r="D332" s="38"/>
      <c r="E332" s="33" t="str">
        <f t="array" ref="E332">INDEX('RACI Matrix'!E332:E353, MATCH($B332, 'RACI Matrix'!B332:B353, 0))</f>
        <v>#N/A</v>
      </c>
      <c r="F332" s="43"/>
      <c r="G332" s="43"/>
      <c r="H332" s="43"/>
      <c r="I332" s="43"/>
    </row>
    <row r="333">
      <c r="A333" s="30">
        <v>332.0</v>
      </c>
      <c r="B333" s="36"/>
      <c r="C333" s="37"/>
      <c r="D333" s="38"/>
      <c r="E333" s="33" t="str">
        <f t="array" ref="E333">INDEX('RACI Matrix'!E333:E353, MATCH($B333, 'RACI Matrix'!B333:B353, 0))</f>
        <v>#N/A</v>
      </c>
      <c r="F333" s="43"/>
      <c r="G333" s="43"/>
      <c r="H333" s="43"/>
      <c r="I333" s="43"/>
    </row>
    <row r="334">
      <c r="A334" s="30">
        <v>333.0</v>
      </c>
      <c r="B334" s="36"/>
      <c r="C334" s="37"/>
      <c r="D334" s="38"/>
      <c r="E334" s="33" t="str">
        <f t="array" ref="E334">INDEX('RACI Matrix'!E334:E353, MATCH($B334, 'RACI Matrix'!B334:B353, 0))</f>
        <v>#N/A</v>
      </c>
      <c r="F334" s="43"/>
      <c r="G334" s="43"/>
      <c r="H334" s="43"/>
      <c r="I334" s="43"/>
    </row>
    <row r="335">
      <c r="A335" s="30">
        <v>334.0</v>
      </c>
      <c r="B335" s="36"/>
      <c r="C335" s="37"/>
      <c r="D335" s="38"/>
      <c r="E335" s="33" t="str">
        <f t="array" ref="E335">INDEX('RACI Matrix'!E335:E353, MATCH($B335, 'RACI Matrix'!B335:B353, 0))</f>
        <v>#N/A</v>
      </c>
      <c r="F335" s="43"/>
      <c r="G335" s="43"/>
      <c r="H335" s="43"/>
      <c r="I335" s="43"/>
    </row>
    <row r="336">
      <c r="A336" s="30">
        <v>335.0</v>
      </c>
      <c r="B336" s="36"/>
      <c r="C336" s="37"/>
      <c r="D336" s="38"/>
      <c r="E336" s="33" t="str">
        <f t="array" ref="E336">INDEX('RACI Matrix'!E336:E353, MATCH($B336, 'RACI Matrix'!B336:B353, 0))</f>
        <v>#N/A</v>
      </c>
      <c r="F336" s="43"/>
      <c r="G336" s="43"/>
      <c r="H336" s="43"/>
      <c r="I336" s="43"/>
    </row>
    <row r="337">
      <c r="A337" s="30">
        <v>336.0</v>
      </c>
      <c r="B337" s="36"/>
      <c r="C337" s="37"/>
      <c r="D337" s="38"/>
      <c r="E337" s="33" t="str">
        <f t="array" ref="E337">INDEX('RACI Matrix'!E337:E353, MATCH($B337, 'RACI Matrix'!B337:B353, 0))</f>
        <v>#N/A</v>
      </c>
      <c r="F337" s="43"/>
      <c r="G337" s="43"/>
      <c r="H337" s="43"/>
      <c r="I337" s="43"/>
    </row>
    <row r="338">
      <c r="A338" s="30">
        <v>337.0</v>
      </c>
      <c r="B338" s="36"/>
      <c r="C338" s="37"/>
      <c r="D338" s="38"/>
      <c r="E338" s="33" t="str">
        <f t="array" ref="E338">INDEX('RACI Matrix'!E338:E353, MATCH($B338, 'RACI Matrix'!B338:B353, 0))</f>
        <v>#N/A</v>
      </c>
      <c r="F338" s="43"/>
      <c r="G338" s="43"/>
      <c r="H338" s="43"/>
      <c r="I338" s="43"/>
    </row>
    <row r="339">
      <c r="A339" s="30">
        <v>338.0</v>
      </c>
      <c r="B339" s="36"/>
      <c r="C339" s="37"/>
      <c r="D339" s="38"/>
      <c r="E339" s="33" t="str">
        <f t="array" ref="E339">INDEX('RACI Matrix'!E339:E353, MATCH($B339, 'RACI Matrix'!B339:B353, 0))</f>
        <v>#N/A</v>
      </c>
      <c r="F339" s="43"/>
      <c r="G339" s="43"/>
      <c r="H339" s="43"/>
      <c r="I339" s="43"/>
    </row>
    <row r="340">
      <c r="A340" s="30">
        <v>339.0</v>
      </c>
      <c r="B340" s="36"/>
      <c r="C340" s="37"/>
      <c r="D340" s="38"/>
      <c r="E340" s="33" t="str">
        <f t="array" ref="E340">INDEX('RACI Matrix'!E340:E353, MATCH($B340, 'RACI Matrix'!B340:B353, 0))</f>
        <v>#N/A</v>
      </c>
      <c r="F340" s="43"/>
      <c r="G340" s="43"/>
      <c r="H340" s="43"/>
      <c r="I340" s="43"/>
    </row>
    <row r="341">
      <c r="A341" s="30">
        <v>340.0</v>
      </c>
      <c r="B341" s="36"/>
      <c r="C341" s="37"/>
      <c r="D341" s="38"/>
      <c r="E341" s="33" t="str">
        <f t="array" ref="E341">INDEX('RACI Matrix'!E341:E353, MATCH($B341, 'RACI Matrix'!B341:B353, 0))</f>
        <v>#N/A</v>
      </c>
      <c r="F341" s="43"/>
      <c r="G341" s="43"/>
      <c r="H341" s="43"/>
      <c r="I341" s="43"/>
    </row>
    <row r="342">
      <c r="A342" s="30">
        <v>341.0</v>
      </c>
      <c r="B342" s="36"/>
      <c r="C342" s="37"/>
      <c r="D342" s="38"/>
      <c r="E342" s="33" t="str">
        <f t="array" ref="E342">INDEX('RACI Matrix'!E342:E353, MATCH($B342, 'RACI Matrix'!B342:B353, 0))</f>
        <v>#N/A</v>
      </c>
      <c r="F342" s="43"/>
      <c r="G342" s="43"/>
      <c r="H342" s="43"/>
      <c r="I342" s="43"/>
    </row>
    <row r="343">
      <c r="A343" s="30">
        <v>342.0</v>
      </c>
      <c r="B343" s="36"/>
      <c r="C343" s="37"/>
      <c r="D343" s="38"/>
      <c r="E343" s="33" t="str">
        <f t="array" ref="E343">INDEX('RACI Matrix'!E343:E353, MATCH($B343, 'RACI Matrix'!B343:B353, 0))</f>
        <v>#N/A</v>
      </c>
      <c r="F343" s="43"/>
      <c r="G343" s="43"/>
      <c r="H343" s="43"/>
      <c r="I343" s="43"/>
    </row>
    <row r="344">
      <c r="A344" s="30">
        <v>343.0</v>
      </c>
      <c r="B344" s="36"/>
      <c r="C344" s="37"/>
      <c r="D344" s="38"/>
      <c r="E344" s="33" t="str">
        <f t="array" ref="E344">INDEX('RACI Matrix'!E344:E353, MATCH($B344, 'RACI Matrix'!B344:B353, 0))</f>
        <v>#N/A</v>
      </c>
      <c r="F344" s="43"/>
      <c r="G344" s="43"/>
      <c r="H344" s="43"/>
      <c r="I344" s="43"/>
    </row>
    <row r="345">
      <c r="A345" s="30">
        <v>344.0</v>
      </c>
      <c r="B345" s="36"/>
      <c r="C345" s="37"/>
      <c r="D345" s="38"/>
      <c r="E345" s="33" t="str">
        <f t="array" ref="E345">INDEX('RACI Matrix'!E345:E353, MATCH($B345, 'RACI Matrix'!B345:B353, 0))</f>
        <v>#N/A</v>
      </c>
      <c r="F345" s="43"/>
      <c r="G345" s="43"/>
      <c r="H345" s="43"/>
      <c r="I345" s="43"/>
    </row>
    <row r="346">
      <c r="A346" s="30">
        <v>345.0</v>
      </c>
      <c r="B346" s="36"/>
      <c r="C346" s="37"/>
      <c r="D346" s="38"/>
      <c r="E346" s="33" t="str">
        <f t="array" ref="E346">INDEX('RACI Matrix'!E346:E353, MATCH($B346, 'RACI Matrix'!B346:B353, 0))</f>
        <v>#N/A</v>
      </c>
      <c r="F346" s="43"/>
      <c r="G346" s="43"/>
      <c r="H346" s="43"/>
      <c r="I346" s="43"/>
    </row>
    <row r="347">
      <c r="A347" s="30">
        <v>346.0</v>
      </c>
      <c r="B347" s="36"/>
      <c r="C347" s="37"/>
      <c r="D347" s="38"/>
      <c r="E347" s="33" t="str">
        <f t="array" ref="E347">INDEX('RACI Matrix'!E347:E353, MATCH($B347, 'RACI Matrix'!B347:B353, 0))</f>
        <v>#N/A</v>
      </c>
      <c r="F347" s="43"/>
      <c r="G347" s="43"/>
      <c r="H347" s="43"/>
      <c r="I347" s="43"/>
    </row>
    <row r="348">
      <c r="A348" s="30">
        <v>347.0</v>
      </c>
      <c r="B348" s="36"/>
      <c r="C348" s="37"/>
      <c r="D348" s="38"/>
      <c r="E348" s="33" t="str">
        <f t="array" ref="E348">INDEX('RACI Matrix'!E348:E353, MATCH($B348, 'RACI Matrix'!B348:B353, 0))</f>
        <v>#N/A</v>
      </c>
      <c r="F348" s="43"/>
      <c r="G348" s="43"/>
      <c r="H348" s="43"/>
      <c r="I348" s="43"/>
    </row>
    <row r="349">
      <c r="A349" s="30">
        <v>348.0</v>
      </c>
      <c r="B349" s="36"/>
      <c r="C349" s="37"/>
      <c r="D349" s="38"/>
      <c r="E349" s="33" t="str">
        <f t="array" ref="E349">INDEX('RACI Matrix'!E349:E353, MATCH($B349, 'RACI Matrix'!B349:B353, 0))</f>
        <v>#N/A</v>
      </c>
      <c r="F349" s="43"/>
      <c r="G349" s="43"/>
      <c r="H349" s="43"/>
      <c r="I349" s="43"/>
    </row>
    <row r="350">
      <c r="A350" s="30">
        <v>349.0</v>
      </c>
      <c r="B350" s="36"/>
      <c r="C350" s="37"/>
      <c r="D350" s="38"/>
      <c r="E350" s="33" t="str">
        <f t="array" ref="E350">INDEX('RACI Matrix'!E350:E353, MATCH($B350, 'RACI Matrix'!B350:B353, 0))</f>
        <v>#N/A</v>
      </c>
      <c r="F350" s="43"/>
      <c r="G350" s="43"/>
      <c r="H350" s="43"/>
      <c r="I350" s="43"/>
    </row>
    <row r="351">
      <c r="A351" s="30">
        <v>350.0</v>
      </c>
      <c r="B351" s="36"/>
      <c r="C351" s="37"/>
      <c r="D351" s="38"/>
      <c r="E351" s="33" t="str">
        <f t="array" ref="E351">INDEX('RACI Matrix'!E351:E353, MATCH($B351, 'RACI Matrix'!B351:B353, 0))</f>
        <v>#N/A</v>
      </c>
      <c r="F351" s="43"/>
      <c r="G351" s="43"/>
      <c r="H351" s="43"/>
      <c r="I351" s="43"/>
    </row>
    <row r="352">
      <c r="A352" s="30">
        <v>351.0</v>
      </c>
      <c r="B352" s="36"/>
      <c r="C352" s="37"/>
      <c r="D352" s="38"/>
      <c r="E352" s="33" t="str">
        <f t="array" ref="E352">INDEX('RACI Matrix'!E352:E353, MATCH($B352, 'RACI Matrix'!B352:B353, 0))</f>
        <v>#N/A</v>
      </c>
      <c r="F352" s="43"/>
      <c r="G352" s="43"/>
      <c r="H352" s="43"/>
      <c r="I352" s="43"/>
    </row>
    <row r="353">
      <c r="A353" s="30">
        <v>352.0</v>
      </c>
      <c r="B353" s="36"/>
      <c r="C353" s="37"/>
      <c r="D353" s="38"/>
      <c r="E353" s="33" t="str">
        <f t="array" ref="E353">INDEX('RACI Matrix'!E353, MATCH($B353, 'RACI Matrix'!B353, 0))</f>
        <v>#N/A</v>
      </c>
      <c r="F353" s="43"/>
      <c r="G353" s="43"/>
      <c r="H353" s="43"/>
      <c r="I353" s="43"/>
    </row>
  </sheetData>
  <conditionalFormatting sqref="A1:I353">
    <cfRule type="expression" dxfId="10" priority="1">
      <formula>$H1="Completed"</formula>
    </cfRule>
  </conditionalFormatting>
  <conditionalFormatting sqref="A1:I353">
    <cfRule type="expression" dxfId="11" priority="2">
      <formula>$D1="Category"</formula>
    </cfRule>
  </conditionalFormatting>
  <conditionalFormatting sqref="A1:I353">
    <cfRule type="expression" dxfId="12" priority="3">
      <formula>$D1="No"</formula>
    </cfRule>
  </conditionalFormatting>
  <dataValidations>
    <dataValidation type="list" allowBlank="1" showErrorMessage="1" sqref="G3:H353">
      <formula1>"Completed,Pending,Failed,In Progress,Ready For Review"</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38"/>
    <col customWidth="1" min="2" max="2" width="21.38"/>
    <col customWidth="1" min="3" max="3" width="24.88"/>
  </cols>
  <sheetData>
    <row r="1">
      <c r="A1" s="47" t="s">
        <v>957</v>
      </c>
      <c r="B1" s="48" t="s">
        <v>958</v>
      </c>
      <c r="C1" s="48" t="s">
        <v>959</v>
      </c>
    </row>
    <row r="2">
      <c r="A2" s="5" t="s">
        <v>960</v>
      </c>
      <c r="B2" s="49"/>
      <c r="C2" s="49"/>
    </row>
    <row r="3">
      <c r="A3" s="5" t="s">
        <v>961</v>
      </c>
      <c r="B3" s="49"/>
      <c r="C3" s="49"/>
    </row>
    <row r="4">
      <c r="A4" s="5" t="s">
        <v>962</v>
      </c>
      <c r="B4" s="49"/>
      <c r="C4" s="49"/>
    </row>
    <row r="5">
      <c r="A5" s="5" t="s">
        <v>963</v>
      </c>
      <c r="B5" s="49"/>
      <c r="C5" s="49"/>
    </row>
    <row r="6">
      <c r="A6" s="5" t="s">
        <v>964</v>
      </c>
      <c r="B6" s="49"/>
      <c r="C6" s="49"/>
    </row>
    <row r="7">
      <c r="A7" s="5" t="s">
        <v>965</v>
      </c>
      <c r="B7" s="49"/>
      <c r="C7" s="49"/>
    </row>
    <row r="8">
      <c r="A8" s="5" t="s">
        <v>966</v>
      </c>
      <c r="B8" s="49"/>
      <c r="C8" s="49"/>
    </row>
    <row r="9">
      <c r="A9" s="5" t="s">
        <v>967</v>
      </c>
      <c r="B9" s="49"/>
      <c r="C9" s="49"/>
    </row>
    <row r="10">
      <c r="A10" s="5" t="s">
        <v>968</v>
      </c>
      <c r="B10" s="49"/>
      <c r="C10" s="49"/>
    </row>
    <row r="11">
      <c r="A11" s="5" t="s">
        <v>969</v>
      </c>
      <c r="B11" s="49"/>
      <c r="C11" s="49"/>
    </row>
    <row r="12">
      <c r="A12" s="5" t="s">
        <v>970</v>
      </c>
      <c r="B12" s="49"/>
      <c r="C12" s="49"/>
    </row>
    <row r="13">
      <c r="A13" s="5" t="s">
        <v>971</v>
      </c>
      <c r="B13" s="49"/>
      <c r="C13" s="49"/>
    </row>
    <row r="14">
      <c r="A14" s="5" t="s">
        <v>972</v>
      </c>
      <c r="B14" s="49"/>
      <c r="C14" s="49"/>
    </row>
    <row r="15">
      <c r="A15" s="5" t="s">
        <v>973</v>
      </c>
      <c r="B15" s="49"/>
      <c r="C15" s="49"/>
    </row>
    <row r="16">
      <c r="A16" s="5" t="s">
        <v>974</v>
      </c>
      <c r="B16" s="49"/>
      <c r="C16" s="49"/>
    </row>
    <row r="17">
      <c r="A17" s="5" t="s">
        <v>975</v>
      </c>
      <c r="B17" s="49"/>
      <c r="C17" s="49"/>
    </row>
    <row r="18">
      <c r="A18" s="5" t="s">
        <v>976</v>
      </c>
      <c r="B18" s="49"/>
      <c r="C18" s="49"/>
    </row>
    <row r="19">
      <c r="A19" s="5" t="s">
        <v>977</v>
      </c>
      <c r="B19" s="49"/>
      <c r="C19" s="49"/>
    </row>
    <row r="20">
      <c r="A20" s="5" t="s">
        <v>978</v>
      </c>
      <c r="B20" s="49"/>
      <c r="C20" s="49"/>
    </row>
    <row r="21">
      <c r="A21" s="5" t="s">
        <v>979</v>
      </c>
      <c r="B21" s="49"/>
      <c r="C21" s="49"/>
    </row>
    <row r="22">
      <c r="A22" s="5" t="s">
        <v>980</v>
      </c>
      <c r="B22" s="49"/>
      <c r="C22" s="49"/>
    </row>
    <row r="23">
      <c r="A23" s="5" t="s">
        <v>981</v>
      </c>
      <c r="B23" s="49"/>
      <c r="C23" s="49"/>
    </row>
    <row r="24">
      <c r="A24" s="5" t="s">
        <v>982</v>
      </c>
      <c r="B24" s="49"/>
      <c r="C24" s="49"/>
    </row>
    <row r="25">
      <c r="A25" s="5" t="s">
        <v>983</v>
      </c>
      <c r="B25" s="49"/>
      <c r="C25" s="49"/>
    </row>
    <row r="26">
      <c r="A26" s="5" t="s">
        <v>984</v>
      </c>
      <c r="B26" s="49"/>
      <c r="C26" s="49"/>
    </row>
    <row r="27">
      <c r="A27" s="5"/>
      <c r="B27" s="49"/>
      <c r="C27" s="49"/>
    </row>
    <row r="28">
      <c r="A28" s="50"/>
      <c r="B28" s="49"/>
      <c r="C28" s="49"/>
    </row>
    <row r="29">
      <c r="A29" s="50"/>
      <c r="B29" s="49"/>
      <c r="C29" s="49"/>
    </row>
    <row r="30">
      <c r="A30" s="50"/>
      <c r="B30" s="49"/>
      <c r="C30" s="49"/>
    </row>
    <row r="31">
      <c r="A31" s="50"/>
      <c r="B31" s="49"/>
      <c r="C31" s="49"/>
    </row>
    <row r="32">
      <c r="A32" s="50"/>
      <c r="B32" s="49"/>
      <c r="C32" s="49"/>
    </row>
    <row r="33">
      <c r="A33" s="50"/>
      <c r="B33" s="49"/>
      <c r="C33" s="49"/>
    </row>
    <row r="34">
      <c r="A34" s="50"/>
      <c r="B34" s="49"/>
      <c r="C34" s="49"/>
    </row>
    <row r="35">
      <c r="A35" s="50"/>
      <c r="B35" s="49"/>
      <c r="C35" s="49"/>
    </row>
    <row r="36">
      <c r="A36" s="50"/>
      <c r="B36" s="49"/>
      <c r="C36" s="49"/>
    </row>
    <row r="37">
      <c r="A37" s="50"/>
      <c r="B37" s="49"/>
      <c r="C37" s="49"/>
    </row>
    <row r="38">
      <c r="A38" s="50"/>
      <c r="B38" s="49"/>
      <c r="C38" s="49"/>
    </row>
    <row r="39">
      <c r="A39" s="50"/>
      <c r="B39" s="49"/>
      <c r="C39" s="49"/>
    </row>
    <row r="40">
      <c r="A40" s="50"/>
      <c r="B40" s="49"/>
      <c r="C40" s="49"/>
    </row>
    <row r="41">
      <c r="A41" s="50"/>
      <c r="B41" s="49"/>
      <c r="C41" s="49"/>
    </row>
    <row r="42">
      <c r="A42" s="50"/>
      <c r="B42" s="49"/>
      <c r="C42" s="49"/>
    </row>
    <row r="43">
      <c r="A43" s="50"/>
      <c r="B43" s="49"/>
      <c r="C43" s="49"/>
    </row>
    <row r="44">
      <c r="A44" s="50"/>
      <c r="B44" s="49"/>
      <c r="C44" s="49"/>
    </row>
    <row r="45">
      <c r="A45" s="50"/>
      <c r="B45" s="49"/>
      <c r="C45" s="49"/>
    </row>
    <row r="46">
      <c r="A46" s="50"/>
      <c r="B46" s="49"/>
      <c r="C46" s="49"/>
    </row>
    <row r="47">
      <c r="A47" s="50"/>
      <c r="B47" s="49"/>
      <c r="C47" s="49"/>
    </row>
    <row r="48">
      <c r="A48" s="50"/>
      <c r="B48" s="49"/>
      <c r="C48" s="49"/>
    </row>
    <row r="49">
      <c r="A49" s="50"/>
      <c r="B49" s="49"/>
      <c r="C49" s="49"/>
    </row>
    <row r="50">
      <c r="A50" s="50"/>
      <c r="B50" s="49"/>
      <c r="C50" s="49"/>
    </row>
    <row r="51">
      <c r="A51" s="50"/>
      <c r="B51" s="49"/>
      <c r="C51" s="49"/>
    </row>
    <row r="52">
      <c r="A52" s="50"/>
      <c r="B52" s="49"/>
      <c r="C52" s="49"/>
    </row>
    <row r="53">
      <c r="A53" s="50"/>
      <c r="B53" s="49"/>
      <c r="C53" s="49"/>
    </row>
    <row r="54">
      <c r="A54" s="50"/>
      <c r="B54" s="49"/>
      <c r="C54" s="49"/>
    </row>
    <row r="55">
      <c r="A55" s="50"/>
      <c r="B55" s="49"/>
      <c r="C55" s="49"/>
    </row>
    <row r="56">
      <c r="A56" s="50"/>
      <c r="B56" s="49"/>
      <c r="C56" s="49"/>
    </row>
    <row r="57">
      <c r="A57" s="50"/>
      <c r="B57" s="49"/>
      <c r="C57" s="49"/>
    </row>
    <row r="58">
      <c r="A58" s="50"/>
      <c r="B58" s="49"/>
      <c r="C58" s="49"/>
    </row>
    <row r="59">
      <c r="A59" s="50"/>
      <c r="B59" s="49"/>
      <c r="C59" s="49"/>
    </row>
    <row r="60">
      <c r="A60" s="50"/>
      <c r="B60" s="49"/>
      <c r="C60" s="49"/>
    </row>
    <row r="61">
      <c r="A61" s="50"/>
      <c r="B61" s="49"/>
      <c r="C61" s="49"/>
    </row>
    <row r="62">
      <c r="A62" s="50"/>
      <c r="B62" s="49"/>
      <c r="C62" s="49"/>
    </row>
    <row r="63">
      <c r="A63" s="50"/>
      <c r="B63" s="49"/>
      <c r="C63" s="49"/>
    </row>
    <row r="64">
      <c r="A64" s="50"/>
      <c r="B64" s="49"/>
      <c r="C64" s="49"/>
    </row>
    <row r="65">
      <c r="A65" s="50"/>
      <c r="B65" s="49"/>
      <c r="C65" s="49"/>
    </row>
    <row r="66">
      <c r="A66" s="50"/>
      <c r="B66" s="49"/>
      <c r="C66" s="49"/>
    </row>
    <row r="67">
      <c r="A67" s="50"/>
      <c r="B67" s="49"/>
      <c r="C67" s="49"/>
    </row>
    <row r="68">
      <c r="A68" s="50"/>
      <c r="B68" s="49"/>
      <c r="C68" s="49"/>
    </row>
    <row r="69">
      <c r="A69" s="50"/>
      <c r="B69" s="49"/>
      <c r="C69" s="49"/>
    </row>
    <row r="70">
      <c r="A70" s="50"/>
      <c r="B70" s="49"/>
      <c r="C70" s="49"/>
    </row>
    <row r="71">
      <c r="A71" s="50"/>
      <c r="B71" s="49"/>
      <c r="C71" s="49"/>
    </row>
    <row r="72">
      <c r="A72" s="50"/>
      <c r="B72" s="49"/>
      <c r="C72" s="49"/>
    </row>
    <row r="73">
      <c r="A73" s="50"/>
      <c r="B73" s="49"/>
      <c r="C73" s="49"/>
    </row>
    <row r="74">
      <c r="A74" s="50"/>
      <c r="B74" s="49"/>
      <c r="C74" s="49"/>
    </row>
    <row r="75">
      <c r="A75" s="50"/>
      <c r="B75" s="49"/>
      <c r="C75" s="49"/>
    </row>
    <row r="76">
      <c r="A76" s="50"/>
      <c r="B76" s="49"/>
      <c r="C76" s="49"/>
    </row>
    <row r="77">
      <c r="A77" s="50"/>
      <c r="B77" s="49"/>
      <c r="C77" s="49"/>
    </row>
    <row r="78">
      <c r="A78" s="50"/>
      <c r="B78" s="49"/>
      <c r="C78" s="49"/>
    </row>
    <row r="79">
      <c r="A79" s="50"/>
      <c r="B79" s="49"/>
      <c r="C79" s="49"/>
    </row>
    <row r="80">
      <c r="A80" s="50"/>
      <c r="B80" s="49"/>
      <c r="C80" s="49"/>
    </row>
    <row r="81">
      <c r="A81" s="50"/>
      <c r="B81" s="49"/>
      <c r="C81" s="49"/>
    </row>
    <row r="82">
      <c r="A82" s="50"/>
      <c r="B82" s="49"/>
      <c r="C82" s="49"/>
    </row>
    <row r="83">
      <c r="A83" s="50"/>
      <c r="B83" s="49"/>
      <c r="C83" s="49"/>
    </row>
    <row r="84">
      <c r="A84" s="50"/>
      <c r="B84" s="49"/>
      <c r="C84" s="49"/>
    </row>
    <row r="85">
      <c r="A85" s="50"/>
      <c r="B85" s="49"/>
      <c r="C85" s="49"/>
    </row>
    <row r="86">
      <c r="A86" s="50"/>
      <c r="B86" s="49"/>
      <c r="C86" s="49"/>
    </row>
    <row r="87">
      <c r="A87" s="50"/>
      <c r="B87" s="49"/>
      <c r="C87" s="49"/>
    </row>
    <row r="88">
      <c r="A88" s="50"/>
      <c r="B88" s="49"/>
      <c r="C88" s="49"/>
    </row>
    <row r="89">
      <c r="A89" s="50"/>
      <c r="B89" s="49"/>
      <c r="C89" s="49"/>
    </row>
    <row r="90">
      <c r="A90" s="50"/>
      <c r="B90" s="49"/>
      <c r="C90" s="49"/>
    </row>
    <row r="91">
      <c r="A91" s="50"/>
      <c r="B91" s="49"/>
      <c r="C91" s="49"/>
    </row>
    <row r="92">
      <c r="A92" s="50"/>
      <c r="B92" s="49"/>
      <c r="C92" s="49"/>
    </row>
    <row r="93">
      <c r="A93" s="50"/>
      <c r="B93" s="49"/>
      <c r="C93" s="49"/>
    </row>
    <row r="94">
      <c r="A94" s="50"/>
      <c r="B94" s="49"/>
      <c r="C94" s="49"/>
    </row>
    <row r="95">
      <c r="A95" s="50"/>
      <c r="B95" s="49"/>
      <c r="C95" s="49"/>
    </row>
    <row r="96">
      <c r="A96" s="50"/>
      <c r="B96" s="49"/>
      <c r="C96" s="49"/>
    </row>
    <row r="97">
      <c r="A97" s="50"/>
      <c r="B97" s="49"/>
      <c r="C97" s="49"/>
    </row>
    <row r="98">
      <c r="A98" s="50"/>
      <c r="B98" s="49"/>
      <c r="C98" s="49"/>
    </row>
    <row r="99">
      <c r="A99" s="50"/>
      <c r="B99" s="49"/>
      <c r="C99" s="49"/>
    </row>
    <row r="100">
      <c r="A100" s="50"/>
      <c r="B100" s="49"/>
      <c r="C100" s="49"/>
    </row>
    <row r="101">
      <c r="A101" s="50"/>
      <c r="B101" s="49"/>
      <c r="C101" s="49"/>
    </row>
    <row r="102">
      <c r="A102" s="50"/>
      <c r="B102" s="49"/>
      <c r="C102" s="49"/>
    </row>
    <row r="103">
      <c r="A103" s="50"/>
      <c r="B103" s="49"/>
      <c r="C103" s="49"/>
    </row>
    <row r="104">
      <c r="A104" s="50"/>
      <c r="B104" s="49"/>
      <c r="C104" s="49"/>
    </row>
    <row r="105">
      <c r="A105" s="50"/>
      <c r="B105" s="49"/>
      <c r="C105" s="49"/>
    </row>
    <row r="106">
      <c r="A106" s="50"/>
      <c r="B106" s="49"/>
      <c r="C106" s="49"/>
    </row>
    <row r="107">
      <c r="A107" s="50"/>
      <c r="B107" s="49"/>
      <c r="C107" s="49"/>
    </row>
    <row r="108">
      <c r="A108" s="50"/>
      <c r="B108" s="49"/>
      <c r="C108" s="49"/>
    </row>
    <row r="109">
      <c r="A109" s="50"/>
      <c r="B109" s="49"/>
      <c r="C109" s="49"/>
    </row>
    <row r="110">
      <c r="A110" s="50"/>
      <c r="B110" s="49"/>
      <c r="C110" s="49"/>
    </row>
    <row r="111">
      <c r="A111" s="50"/>
      <c r="B111" s="49"/>
      <c r="C111" s="49"/>
    </row>
    <row r="112">
      <c r="A112" s="50"/>
      <c r="B112" s="49"/>
      <c r="C112" s="49"/>
    </row>
    <row r="113">
      <c r="A113" s="50"/>
      <c r="B113" s="49"/>
      <c r="C113" s="49"/>
    </row>
    <row r="114">
      <c r="A114" s="50"/>
      <c r="B114" s="49"/>
      <c r="C114" s="49"/>
    </row>
    <row r="115">
      <c r="A115" s="50"/>
      <c r="B115" s="49"/>
      <c r="C115" s="49"/>
    </row>
    <row r="116">
      <c r="A116" s="50"/>
      <c r="B116" s="49"/>
      <c r="C116" s="49"/>
    </row>
    <row r="117">
      <c r="A117" s="50"/>
      <c r="B117" s="49"/>
      <c r="C117" s="49"/>
    </row>
    <row r="118">
      <c r="A118" s="50"/>
      <c r="B118" s="49"/>
      <c r="C118" s="49"/>
    </row>
    <row r="119">
      <c r="A119" s="50"/>
      <c r="B119" s="49"/>
      <c r="C119" s="49"/>
    </row>
    <row r="120">
      <c r="A120" s="50"/>
      <c r="B120" s="49"/>
      <c r="C120" s="49"/>
    </row>
    <row r="121">
      <c r="A121" s="50"/>
      <c r="B121" s="49"/>
      <c r="C121" s="49"/>
    </row>
    <row r="122">
      <c r="A122" s="50"/>
      <c r="B122" s="49"/>
      <c r="C122" s="49"/>
    </row>
    <row r="123">
      <c r="A123" s="50"/>
      <c r="B123" s="49"/>
      <c r="C123" s="49"/>
    </row>
    <row r="124">
      <c r="A124" s="50"/>
      <c r="B124" s="49"/>
      <c r="C124" s="49"/>
    </row>
    <row r="125">
      <c r="A125" s="50"/>
      <c r="B125" s="49"/>
      <c r="C125" s="49"/>
    </row>
    <row r="126">
      <c r="A126" s="50"/>
      <c r="B126" s="49"/>
      <c r="C126" s="49"/>
    </row>
    <row r="127">
      <c r="A127" s="50"/>
      <c r="B127" s="49"/>
      <c r="C127" s="49"/>
    </row>
    <row r="128">
      <c r="A128" s="50"/>
      <c r="B128" s="49"/>
      <c r="C128" s="49"/>
    </row>
    <row r="129">
      <c r="A129" s="50"/>
      <c r="B129" s="49"/>
      <c r="C129" s="49"/>
    </row>
    <row r="130">
      <c r="A130" s="50"/>
      <c r="B130" s="49"/>
      <c r="C130" s="49"/>
    </row>
    <row r="131">
      <c r="A131" s="50"/>
      <c r="B131" s="49"/>
      <c r="C131" s="49"/>
    </row>
    <row r="132">
      <c r="A132" s="50"/>
      <c r="B132" s="49"/>
      <c r="C132" s="49"/>
    </row>
    <row r="133">
      <c r="A133" s="50"/>
      <c r="B133" s="49"/>
      <c r="C133" s="49"/>
    </row>
    <row r="134">
      <c r="A134" s="50"/>
      <c r="B134" s="49"/>
      <c r="C134" s="49"/>
    </row>
    <row r="135">
      <c r="A135" s="50"/>
      <c r="B135" s="49"/>
      <c r="C135" s="49"/>
    </row>
    <row r="136">
      <c r="A136" s="50"/>
      <c r="B136" s="49"/>
      <c r="C136" s="49"/>
    </row>
    <row r="137">
      <c r="A137" s="50"/>
      <c r="B137" s="49"/>
      <c r="C137" s="49"/>
    </row>
    <row r="138">
      <c r="A138" s="50"/>
      <c r="B138" s="49"/>
      <c r="C138" s="49"/>
    </row>
    <row r="139">
      <c r="A139" s="50"/>
      <c r="B139" s="49"/>
      <c r="C139" s="49"/>
    </row>
    <row r="140">
      <c r="A140" s="50"/>
      <c r="B140" s="49"/>
      <c r="C140" s="49"/>
    </row>
    <row r="141">
      <c r="A141" s="50"/>
      <c r="B141" s="49"/>
      <c r="C141" s="49"/>
    </row>
    <row r="142">
      <c r="A142" s="50"/>
      <c r="B142" s="49"/>
      <c r="C142" s="49"/>
    </row>
    <row r="143">
      <c r="A143" s="50"/>
      <c r="B143" s="49"/>
      <c r="C143" s="49"/>
    </row>
    <row r="144">
      <c r="A144" s="50"/>
      <c r="B144" s="49"/>
      <c r="C144" s="49"/>
    </row>
    <row r="145">
      <c r="A145" s="50"/>
      <c r="B145" s="49"/>
      <c r="C145" s="49"/>
    </row>
    <row r="146">
      <c r="A146" s="50"/>
      <c r="B146" s="49"/>
      <c r="C146" s="49"/>
    </row>
    <row r="147">
      <c r="A147" s="50"/>
      <c r="B147" s="49"/>
      <c r="C147" s="49"/>
    </row>
    <row r="148">
      <c r="A148" s="50"/>
      <c r="B148" s="49"/>
      <c r="C148" s="49"/>
    </row>
    <row r="149">
      <c r="A149" s="50"/>
      <c r="B149" s="49"/>
      <c r="C149" s="49"/>
    </row>
    <row r="150">
      <c r="A150" s="50"/>
      <c r="B150" s="49"/>
      <c r="C150" s="49"/>
    </row>
    <row r="151">
      <c r="A151" s="50"/>
      <c r="B151" s="49"/>
      <c r="C151" s="49"/>
    </row>
    <row r="152">
      <c r="A152" s="50"/>
      <c r="B152" s="49"/>
      <c r="C152" s="49"/>
    </row>
    <row r="153">
      <c r="A153" s="50"/>
      <c r="B153" s="49"/>
      <c r="C153" s="49"/>
    </row>
    <row r="154">
      <c r="A154" s="50"/>
      <c r="B154" s="49"/>
      <c r="C154" s="49"/>
    </row>
    <row r="155">
      <c r="A155" s="50"/>
      <c r="B155" s="49"/>
      <c r="C155" s="49"/>
    </row>
    <row r="156">
      <c r="A156" s="50"/>
      <c r="B156" s="49"/>
      <c r="C156" s="49"/>
    </row>
    <row r="157">
      <c r="A157" s="50"/>
      <c r="B157" s="49"/>
      <c r="C157" s="49"/>
    </row>
    <row r="158">
      <c r="A158" s="50"/>
      <c r="B158" s="49"/>
      <c r="C158" s="49"/>
    </row>
    <row r="159">
      <c r="A159" s="50"/>
      <c r="B159" s="49"/>
      <c r="C159" s="49"/>
    </row>
    <row r="160">
      <c r="A160" s="50"/>
      <c r="B160" s="49"/>
      <c r="C160" s="49"/>
    </row>
    <row r="161">
      <c r="A161" s="50"/>
      <c r="B161" s="49"/>
      <c r="C161" s="49"/>
    </row>
    <row r="162">
      <c r="A162" s="50"/>
      <c r="B162" s="49"/>
      <c r="C162" s="49"/>
    </row>
    <row r="163">
      <c r="A163" s="50"/>
      <c r="B163" s="49"/>
      <c r="C163" s="49"/>
    </row>
    <row r="164">
      <c r="A164" s="50"/>
      <c r="B164" s="49"/>
      <c r="C164" s="49"/>
    </row>
    <row r="165">
      <c r="A165" s="50"/>
      <c r="B165" s="49"/>
      <c r="C165" s="49"/>
    </row>
    <row r="166">
      <c r="A166" s="50"/>
      <c r="B166" s="49"/>
      <c r="C166" s="49"/>
    </row>
    <row r="167">
      <c r="A167" s="50"/>
      <c r="B167" s="49"/>
      <c r="C167" s="49"/>
    </row>
    <row r="168">
      <c r="A168" s="50"/>
      <c r="B168" s="49"/>
      <c r="C168" s="49"/>
    </row>
    <row r="169">
      <c r="A169" s="50"/>
      <c r="B169" s="49"/>
      <c r="C169" s="49"/>
    </row>
    <row r="170">
      <c r="A170" s="50"/>
      <c r="B170" s="49"/>
      <c r="C170" s="49"/>
    </row>
    <row r="171">
      <c r="A171" s="50"/>
      <c r="B171" s="49"/>
      <c r="C171" s="49"/>
    </row>
    <row r="172">
      <c r="A172" s="50"/>
      <c r="B172" s="49"/>
      <c r="C172" s="49"/>
    </row>
    <row r="173">
      <c r="A173" s="50"/>
      <c r="B173" s="49"/>
      <c r="C173" s="49"/>
    </row>
    <row r="174">
      <c r="A174" s="50"/>
      <c r="B174" s="49"/>
      <c r="C174" s="49"/>
    </row>
    <row r="175">
      <c r="A175" s="50"/>
      <c r="B175" s="49"/>
      <c r="C175" s="49"/>
    </row>
    <row r="176">
      <c r="A176" s="50"/>
      <c r="B176" s="49"/>
      <c r="C176" s="49"/>
    </row>
    <row r="177">
      <c r="A177" s="50"/>
      <c r="B177" s="49"/>
      <c r="C177" s="49"/>
    </row>
    <row r="178">
      <c r="A178" s="50"/>
      <c r="B178" s="49"/>
      <c r="C178" s="49"/>
    </row>
    <row r="179">
      <c r="A179" s="50"/>
      <c r="B179" s="49"/>
      <c r="C179" s="49"/>
    </row>
    <row r="180">
      <c r="A180" s="50"/>
      <c r="B180" s="49"/>
      <c r="C180" s="49"/>
    </row>
    <row r="181">
      <c r="A181" s="50"/>
      <c r="B181" s="49"/>
      <c r="C181" s="49"/>
    </row>
    <row r="182">
      <c r="A182" s="50"/>
      <c r="B182" s="49"/>
      <c r="C182" s="49"/>
    </row>
    <row r="183">
      <c r="A183" s="50"/>
      <c r="B183" s="49"/>
      <c r="C183" s="49"/>
    </row>
    <row r="184">
      <c r="A184" s="50"/>
      <c r="B184" s="49"/>
      <c r="C184" s="49"/>
    </row>
    <row r="185">
      <c r="A185" s="50"/>
      <c r="B185" s="49"/>
      <c r="C185" s="49"/>
    </row>
    <row r="186">
      <c r="A186" s="50"/>
      <c r="B186" s="49"/>
      <c r="C186" s="49"/>
    </row>
    <row r="187">
      <c r="A187" s="50"/>
      <c r="B187" s="49"/>
      <c r="C187" s="49"/>
    </row>
    <row r="188">
      <c r="A188" s="50"/>
      <c r="B188" s="49"/>
      <c r="C188" s="49"/>
    </row>
    <row r="189">
      <c r="A189" s="50"/>
      <c r="B189" s="49"/>
      <c r="C189" s="49"/>
    </row>
    <row r="190">
      <c r="A190" s="50"/>
      <c r="B190" s="49"/>
      <c r="C190" s="49"/>
    </row>
    <row r="191">
      <c r="A191" s="50"/>
      <c r="B191" s="49"/>
      <c r="C191" s="49"/>
    </row>
    <row r="192">
      <c r="A192" s="50"/>
      <c r="B192" s="49"/>
      <c r="C192" s="49"/>
    </row>
    <row r="193">
      <c r="A193" s="50"/>
      <c r="B193" s="49"/>
      <c r="C193" s="49"/>
    </row>
    <row r="194">
      <c r="A194" s="50"/>
      <c r="B194" s="49"/>
      <c r="C194" s="49"/>
    </row>
    <row r="195">
      <c r="A195" s="50"/>
      <c r="B195" s="49"/>
      <c r="C195" s="49"/>
    </row>
    <row r="196">
      <c r="A196" s="50"/>
      <c r="B196" s="49"/>
      <c r="C196" s="49"/>
    </row>
    <row r="197">
      <c r="A197" s="50"/>
      <c r="B197" s="49"/>
      <c r="C197" s="49"/>
    </row>
    <row r="198">
      <c r="A198" s="50"/>
      <c r="B198" s="49"/>
      <c r="C198" s="49"/>
    </row>
    <row r="199">
      <c r="A199" s="50"/>
      <c r="B199" s="49"/>
      <c r="C199" s="49"/>
    </row>
    <row r="200">
      <c r="A200" s="50"/>
      <c r="B200" s="49"/>
      <c r="C200" s="49"/>
    </row>
    <row r="201">
      <c r="A201" s="50"/>
      <c r="B201" s="49"/>
      <c r="C201" s="49"/>
    </row>
    <row r="202">
      <c r="A202" s="50"/>
      <c r="B202" s="49"/>
      <c r="C202" s="49"/>
    </row>
    <row r="203">
      <c r="A203" s="50"/>
      <c r="B203" s="49"/>
      <c r="C203" s="49"/>
    </row>
    <row r="204">
      <c r="A204" s="50"/>
      <c r="B204" s="49"/>
      <c r="C204" s="49"/>
    </row>
    <row r="205">
      <c r="A205" s="50"/>
      <c r="B205" s="49"/>
      <c r="C205" s="49"/>
    </row>
    <row r="206">
      <c r="A206" s="50"/>
      <c r="B206" s="49"/>
      <c r="C206" s="49"/>
    </row>
    <row r="207">
      <c r="A207" s="50"/>
      <c r="B207" s="49"/>
      <c r="C207" s="49"/>
    </row>
    <row r="208">
      <c r="A208" s="50"/>
      <c r="B208" s="49"/>
      <c r="C208" s="49"/>
    </row>
    <row r="209">
      <c r="A209" s="50"/>
      <c r="B209" s="49"/>
      <c r="C209" s="49"/>
    </row>
    <row r="210">
      <c r="A210" s="50"/>
      <c r="B210" s="49"/>
      <c r="C210" s="49"/>
    </row>
    <row r="211">
      <c r="A211" s="50"/>
      <c r="B211" s="49"/>
      <c r="C211" s="49"/>
    </row>
    <row r="212">
      <c r="A212" s="50"/>
      <c r="B212" s="49"/>
      <c r="C212" s="49"/>
    </row>
    <row r="213">
      <c r="A213" s="50"/>
      <c r="B213" s="49"/>
      <c r="C213" s="49"/>
    </row>
    <row r="214">
      <c r="A214" s="50"/>
      <c r="B214" s="49"/>
      <c r="C214" s="49"/>
    </row>
    <row r="215">
      <c r="A215" s="50"/>
      <c r="B215" s="49"/>
      <c r="C215" s="49"/>
    </row>
    <row r="216">
      <c r="A216" s="50"/>
      <c r="B216" s="49"/>
      <c r="C216" s="49"/>
    </row>
    <row r="217">
      <c r="A217" s="50"/>
      <c r="B217" s="49"/>
      <c r="C217" s="49"/>
    </row>
    <row r="218">
      <c r="A218" s="50"/>
      <c r="B218" s="49"/>
      <c r="C218" s="49"/>
    </row>
    <row r="219">
      <c r="A219" s="50"/>
      <c r="B219" s="49"/>
      <c r="C219" s="49"/>
    </row>
    <row r="220">
      <c r="A220" s="50"/>
      <c r="B220" s="49"/>
      <c r="C220" s="49"/>
    </row>
    <row r="221">
      <c r="A221" s="50"/>
      <c r="B221" s="49"/>
      <c r="C221" s="49"/>
    </row>
    <row r="222">
      <c r="A222" s="50"/>
      <c r="B222" s="49"/>
      <c r="C222" s="49"/>
    </row>
    <row r="223">
      <c r="A223" s="50"/>
      <c r="B223" s="49"/>
      <c r="C223" s="49"/>
    </row>
    <row r="224">
      <c r="A224" s="50"/>
      <c r="B224" s="49"/>
      <c r="C224" s="49"/>
    </row>
    <row r="225">
      <c r="A225" s="50"/>
      <c r="B225" s="49"/>
      <c r="C225" s="49"/>
    </row>
    <row r="226">
      <c r="A226" s="50"/>
      <c r="B226" s="49"/>
      <c r="C226" s="49"/>
    </row>
    <row r="227">
      <c r="A227" s="50"/>
      <c r="B227" s="49"/>
      <c r="C227" s="49"/>
    </row>
    <row r="228">
      <c r="A228" s="50"/>
      <c r="B228" s="49"/>
      <c r="C228" s="49"/>
    </row>
    <row r="229">
      <c r="A229" s="50"/>
      <c r="B229" s="49"/>
      <c r="C229" s="49"/>
    </row>
    <row r="230">
      <c r="A230" s="50"/>
      <c r="B230" s="49"/>
      <c r="C230" s="49"/>
    </row>
    <row r="231">
      <c r="A231" s="50"/>
      <c r="B231" s="49"/>
      <c r="C231" s="49"/>
    </row>
    <row r="232">
      <c r="A232" s="50"/>
      <c r="B232" s="49"/>
      <c r="C232" s="49"/>
    </row>
    <row r="233">
      <c r="A233" s="50"/>
      <c r="B233" s="49"/>
      <c r="C233" s="49"/>
    </row>
    <row r="234">
      <c r="A234" s="50"/>
      <c r="B234" s="49"/>
      <c r="C234" s="49"/>
    </row>
    <row r="235">
      <c r="A235" s="50"/>
      <c r="B235" s="49"/>
      <c r="C235" s="49"/>
    </row>
    <row r="236">
      <c r="A236" s="50"/>
      <c r="B236" s="49"/>
      <c r="C236" s="49"/>
    </row>
    <row r="237">
      <c r="A237" s="50"/>
      <c r="B237" s="49"/>
      <c r="C237" s="49"/>
    </row>
    <row r="238">
      <c r="A238" s="50"/>
      <c r="B238" s="49"/>
      <c r="C238" s="49"/>
    </row>
    <row r="239">
      <c r="A239" s="50"/>
      <c r="B239" s="49"/>
      <c r="C239" s="49"/>
    </row>
    <row r="240">
      <c r="A240" s="50"/>
      <c r="B240" s="49"/>
      <c r="C240" s="49"/>
    </row>
    <row r="241">
      <c r="A241" s="50"/>
      <c r="B241" s="49"/>
      <c r="C241" s="49"/>
    </row>
    <row r="242">
      <c r="A242" s="50"/>
      <c r="B242" s="49"/>
      <c r="C242" s="49"/>
    </row>
    <row r="243">
      <c r="A243" s="50"/>
      <c r="B243" s="49"/>
      <c r="C243" s="49"/>
    </row>
    <row r="244">
      <c r="A244" s="50"/>
      <c r="B244" s="49"/>
      <c r="C244" s="49"/>
    </row>
    <row r="245">
      <c r="A245" s="50"/>
      <c r="B245" s="49"/>
      <c r="C245" s="49"/>
    </row>
    <row r="246">
      <c r="A246" s="50"/>
      <c r="B246" s="49"/>
      <c r="C246" s="49"/>
    </row>
    <row r="247">
      <c r="A247" s="50"/>
      <c r="B247" s="49"/>
      <c r="C247" s="49"/>
    </row>
    <row r="248">
      <c r="A248" s="50"/>
      <c r="B248" s="49"/>
      <c r="C248" s="49"/>
    </row>
    <row r="249">
      <c r="A249" s="50"/>
      <c r="B249" s="49"/>
      <c r="C249" s="49"/>
    </row>
    <row r="250">
      <c r="A250" s="50"/>
      <c r="B250" s="49"/>
      <c r="C250" s="49"/>
    </row>
    <row r="251">
      <c r="A251" s="50"/>
      <c r="B251" s="49"/>
      <c r="C251" s="49"/>
    </row>
    <row r="252">
      <c r="A252" s="50"/>
      <c r="B252" s="49"/>
      <c r="C252" s="49"/>
    </row>
    <row r="253">
      <c r="A253" s="50"/>
      <c r="B253" s="49"/>
      <c r="C253" s="49"/>
    </row>
    <row r="254">
      <c r="A254" s="50"/>
      <c r="B254" s="49"/>
      <c r="C254" s="49"/>
    </row>
    <row r="255">
      <c r="A255" s="50"/>
      <c r="B255" s="49"/>
      <c r="C255" s="49"/>
    </row>
    <row r="256">
      <c r="A256" s="50"/>
      <c r="B256" s="49"/>
      <c r="C256" s="49"/>
    </row>
    <row r="257">
      <c r="A257" s="50"/>
      <c r="B257" s="49"/>
      <c r="C257" s="49"/>
    </row>
    <row r="258">
      <c r="A258" s="50"/>
      <c r="B258" s="49"/>
      <c r="C258" s="49"/>
    </row>
    <row r="259">
      <c r="A259" s="50"/>
      <c r="B259" s="49"/>
      <c r="C259" s="49"/>
    </row>
    <row r="260">
      <c r="A260" s="50"/>
      <c r="B260" s="49"/>
      <c r="C260" s="49"/>
    </row>
    <row r="261">
      <c r="A261" s="50"/>
      <c r="B261" s="49"/>
      <c r="C261" s="49"/>
    </row>
    <row r="262">
      <c r="A262" s="50"/>
      <c r="B262" s="49"/>
      <c r="C262" s="49"/>
    </row>
    <row r="263">
      <c r="A263" s="50"/>
      <c r="B263" s="49"/>
      <c r="C263" s="49"/>
    </row>
    <row r="264">
      <c r="A264" s="50"/>
      <c r="B264" s="49"/>
      <c r="C264" s="49"/>
    </row>
    <row r="265">
      <c r="A265" s="50"/>
      <c r="B265" s="49"/>
      <c r="C265" s="49"/>
    </row>
    <row r="266">
      <c r="A266" s="50"/>
      <c r="B266" s="49"/>
      <c r="C266" s="49"/>
    </row>
    <row r="267">
      <c r="A267" s="50"/>
      <c r="B267" s="49"/>
      <c r="C267" s="49"/>
    </row>
    <row r="268">
      <c r="A268" s="50"/>
      <c r="B268" s="49"/>
      <c r="C268" s="49"/>
    </row>
    <row r="269">
      <c r="A269" s="50"/>
      <c r="B269" s="49"/>
      <c r="C269" s="49"/>
    </row>
    <row r="270">
      <c r="A270" s="50"/>
      <c r="B270" s="49"/>
      <c r="C270" s="49"/>
    </row>
    <row r="271">
      <c r="A271" s="50"/>
      <c r="B271" s="49"/>
      <c r="C271" s="49"/>
    </row>
    <row r="272">
      <c r="A272" s="50"/>
      <c r="B272" s="49"/>
      <c r="C272" s="49"/>
    </row>
    <row r="273">
      <c r="A273" s="50"/>
      <c r="B273" s="49"/>
      <c r="C273" s="49"/>
    </row>
    <row r="274">
      <c r="A274" s="50"/>
      <c r="B274" s="49"/>
      <c r="C274" s="49"/>
    </row>
    <row r="275">
      <c r="A275" s="50"/>
      <c r="B275" s="49"/>
      <c r="C275" s="49"/>
    </row>
    <row r="276">
      <c r="A276" s="50"/>
      <c r="B276" s="49"/>
      <c r="C276" s="49"/>
    </row>
    <row r="277">
      <c r="A277" s="50"/>
      <c r="B277" s="49"/>
      <c r="C277" s="49"/>
    </row>
    <row r="278">
      <c r="A278" s="50"/>
      <c r="B278" s="49"/>
      <c r="C278" s="49"/>
    </row>
    <row r="279">
      <c r="A279" s="50"/>
      <c r="B279" s="49"/>
      <c r="C279" s="49"/>
    </row>
    <row r="280">
      <c r="A280" s="50"/>
      <c r="B280" s="49"/>
      <c r="C280" s="49"/>
    </row>
    <row r="281">
      <c r="A281" s="50"/>
      <c r="B281" s="49"/>
      <c r="C281" s="49"/>
    </row>
    <row r="282">
      <c r="A282" s="50"/>
      <c r="B282" s="49"/>
      <c r="C282" s="49"/>
    </row>
    <row r="283">
      <c r="A283" s="50"/>
      <c r="B283" s="49"/>
      <c r="C283" s="49"/>
    </row>
    <row r="284">
      <c r="A284" s="50"/>
      <c r="B284" s="49"/>
      <c r="C284" s="49"/>
    </row>
    <row r="285">
      <c r="A285" s="50"/>
      <c r="B285" s="49"/>
      <c r="C285" s="49"/>
    </row>
    <row r="286">
      <c r="A286" s="50"/>
      <c r="B286" s="49"/>
      <c r="C286" s="49"/>
    </row>
    <row r="287">
      <c r="A287" s="50"/>
      <c r="B287" s="49"/>
      <c r="C287" s="49"/>
    </row>
    <row r="288">
      <c r="A288" s="50"/>
      <c r="B288" s="49"/>
      <c r="C288" s="49"/>
    </row>
    <row r="289">
      <c r="A289" s="50"/>
      <c r="B289" s="49"/>
      <c r="C289" s="49"/>
    </row>
    <row r="290">
      <c r="A290" s="50"/>
      <c r="B290" s="49"/>
      <c r="C290" s="49"/>
    </row>
    <row r="291">
      <c r="A291" s="50"/>
      <c r="B291" s="49"/>
      <c r="C291" s="49"/>
    </row>
    <row r="292">
      <c r="A292" s="50"/>
      <c r="B292" s="49"/>
      <c r="C292" s="49"/>
    </row>
    <row r="293">
      <c r="A293" s="50"/>
      <c r="B293" s="49"/>
      <c r="C293" s="49"/>
    </row>
    <row r="294">
      <c r="A294" s="50"/>
      <c r="B294" s="49"/>
      <c r="C294" s="49"/>
    </row>
    <row r="295">
      <c r="A295" s="50"/>
      <c r="B295" s="49"/>
      <c r="C295" s="49"/>
    </row>
    <row r="296">
      <c r="A296" s="50"/>
      <c r="B296" s="49"/>
      <c r="C296" s="49"/>
    </row>
    <row r="297">
      <c r="A297" s="50"/>
      <c r="B297" s="49"/>
      <c r="C297" s="49"/>
    </row>
    <row r="298">
      <c r="A298" s="50"/>
      <c r="B298" s="49"/>
      <c r="C298" s="49"/>
    </row>
    <row r="299">
      <c r="A299" s="50"/>
      <c r="B299" s="49"/>
      <c r="C299" s="49"/>
    </row>
    <row r="300">
      <c r="A300" s="50"/>
      <c r="B300" s="49"/>
      <c r="C300" s="49"/>
    </row>
    <row r="301">
      <c r="A301" s="50"/>
      <c r="B301" s="49"/>
      <c r="C301" s="49"/>
    </row>
    <row r="302">
      <c r="A302" s="50"/>
      <c r="B302" s="49"/>
      <c r="C302" s="49"/>
    </row>
    <row r="303">
      <c r="A303" s="50"/>
      <c r="B303" s="49"/>
      <c r="C303" s="49"/>
    </row>
    <row r="304">
      <c r="A304" s="50"/>
      <c r="B304" s="49"/>
      <c r="C304" s="49"/>
    </row>
    <row r="305">
      <c r="A305" s="50"/>
      <c r="B305" s="49"/>
      <c r="C305" s="49"/>
    </row>
    <row r="306">
      <c r="A306" s="50"/>
      <c r="B306" s="49"/>
      <c r="C306" s="49"/>
    </row>
    <row r="307">
      <c r="A307" s="50"/>
      <c r="B307" s="49"/>
      <c r="C307" s="49"/>
    </row>
    <row r="308">
      <c r="A308" s="50"/>
      <c r="B308" s="49"/>
      <c r="C308" s="49"/>
    </row>
    <row r="309">
      <c r="A309" s="50"/>
      <c r="B309" s="49"/>
      <c r="C309" s="49"/>
    </row>
    <row r="310">
      <c r="A310" s="50"/>
      <c r="B310" s="49"/>
      <c r="C310" s="49"/>
    </row>
    <row r="311">
      <c r="A311" s="50"/>
      <c r="B311" s="49"/>
      <c r="C311" s="49"/>
    </row>
    <row r="312">
      <c r="A312" s="50"/>
      <c r="B312" s="49"/>
      <c r="C312" s="49"/>
    </row>
    <row r="313">
      <c r="A313" s="50"/>
      <c r="B313" s="49"/>
      <c r="C313" s="49"/>
    </row>
    <row r="314">
      <c r="A314" s="50"/>
      <c r="B314" s="49"/>
      <c r="C314" s="49"/>
    </row>
    <row r="315">
      <c r="A315" s="50"/>
      <c r="B315" s="49"/>
      <c r="C315" s="49"/>
    </row>
    <row r="316">
      <c r="A316" s="50"/>
      <c r="B316" s="49"/>
      <c r="C316" s="49"/>
    </row>
    <row r="317">
      <c r="A317" s="50"/>
      <c r="B317" s="49"/>
      <c r="C317" s="49"/>
    </row>
    <row r="318">
      <c r="A318" s="50"/>
      <c r="B318" s="49"/>
      <c r="C318" s="49"/>
    </row>
    <row r="319">
      <c r="A319" s="50"/>
      <c r="B319" s="49"/>
      <c r="C319" s="49"/>
    </row>
    <row r="320">
      <c r="A320" s="50"/>
      <c r="B320" s="49"/>
      <c r="C320" s="49"/>
    </row>
    <row r="321">
      <c r="A321" s="50"/>
      <c r="B321" s="49"/>
      <c r="C321" s="49"/>
    </row>
    <row r="322">
      <c r="A322" s="50"/>
      <c r="B322" s="49"/>
      <c r="C322" s="49"/>
    </row>
    <row r="323">
      <c r="A323" s="50"/>
      <c r="B323" s="49"/>
      <c r="C323" s="49"/>
    </row>
    <row r="324">
      <c r="A324" s="50"/>
      <c r="B324" s="49"/>
      <c r="C324" s="49"/>
    </row>
    <row r="325">
      <c r="A325" s="50"/>
      <c r="B325" s="49"/>
      <c r="C325" s="49"/>
    </row>
    <row r="326">
      <c r="A326" s="50"/>
      <c r="B326" s="49"/>
      <c r="C326" s="49"/>
    </row>
    <row r="327">
      <c r="A327" s="50"/>
      <c r="B327" s="49"/>
      <c r="C327" s="49"/>
    </row>
    <row r="328">
      <c r="A328" s="50"/>
      <c r="B328" s="49"/>
      <c r="C328" s="49"/>
    </row>
    <row r="329">
      <c r="A329" s="50"/>
      <c r="B329" s="49"/>
      <c r="C329" s="49"/>
    </row>
    <row r="330">
      <c r="A330" s="50"/>
      <c r="B330" s="49"/>
      <c r="C330" s="49"/>
    </row>
    <row r="331">
      <c r="A331" s="50"/>
      <c r="B331" s="49"/>
      <c r="C331" s="49"/>
    </row>
    <row r="332">
      <c r="A332" s="50"/>
      <c r="B332" s="49"/>
      <c r="C332" s="49"/>
    </row>
    <row r="333">
      <c r="A333" s="50"/>
      <c r="B333" s="49"/>
      <c r="C333" s="49"/>
    </row>
    <row r="334">
      <c r="A334" s="50"/>
      <c r="B334" s="49"/>
      <c r="C334" s="49"/>
    </row>
    <row r="335">
      <c r="A335" s="50"/>
      <c r="B335" s="49"/>
      <c r="C335" s="49"/>
    </row>
    <row r="336">
      <c r="A336" s="50"/>
      <c r="B336" s="49"/>
      <c r="C336" s="49"/>
    </row>
    <row r="337">
      <c r="A337" s="50"/>
      <c r="B337" s="49"/>
      <c r="C337" s="49"/>
    </row>
    <row r="338">
      <c r="A338" s="50"/>
      <c r="B338" s="49"/>
      <c r="C338" s="49"/>
    </row>
    <row r="339">
      <c r="A339" s="50"/>
      <c r="B339" s="49"/>
      <c r="C339" s="49"/>
    </row>
    <row r="340">
      <c r="A340" s="50"/>
      <c r="B340" s="49"/>
      <c r="C340" s="49"/>
    </row>
    <row r="341">
      <c r="A341" s="50"/>
      <c r="B341" s="49"/>
      <c r="C341" s="49"/>
    </row>
    <row r="342">
      <c r="A342" s="50"/>
      <c r="B342" s="49"/>
      <c r="C342" s="49"/>
    </row>
    <row r="343">
      <c r="A343" s="50"/>
      <c r="B343" s="49"/>
      <c r="C343" s="49"/>
    </row>
    <row r="344">
      <c r="A344" s="50"/>
      <c r="B344" s="49"/>
      <c r="C344" s="49"/>
    </row>
    <row r="345">
      <c r="A345" s="50"/>
      <c r="B345" s="49"/>
      <c r="C345" s="49"/>
    </row>
    <row r="346">
      <c r="A346" s="50"/>
      <c r="B346" s="49"/>
      <c r="C346" s="49"/>
    </row>
    <row r="347">
      <c r="A347" s="50"/>
      <c r="B347" s="49"/>
      <c r="C347" s="49"/>
    </row>
    <row r="348">
      <c r="A348" s="50"/>
      <c r="B348" s="49"/>
      <c r="C348" s="49"/>
    </row>
    <row r="349">
      <c r="A349" s="50"/>
      <c r="B349" s="49"/>
      <c r="C349" s="49"/>
    </row>
    <row r="350">
      <c r="A350" s="50"/>
      <c r="B350" s="49"/>
      <c r="C350" s="49"/>
    </row>
    <row r="351">
      <c r="A351" s="50"/>
      <c r="B351" s="49"/>
      <c r="C351" s="49"/>
    </row>
    <row r="352">
      <c r="A352" s="50"/>
      <c r="B352" s="49"/>
      <c r="C352" s="49"/>
    </row>
    <row r="353">
      <c r="A353" s="50"/>
      <c r="B353" s="49"/>
      <c r="C353" s="49"/>
    </row>
    <row r="354">
      <c r="A354" s="50"/>
      <c r="B354" s="49"/>
      <c r="C354" s="49"/>
    </row>
    <row r="355">
      <c r="A355" s="50"/>
      <c r="B355" s="49"/>
      <c r="C355" s="49"/>
    </row>
    <row r="356">
      <c r="A356" s="50"/>
      <c r="B356" s="49"/>
      <c r="C356" s="49"/>
    </row>
    <row r="357">
      <c r="A357" s="50"/>
      <c r="B357" s="49"/>
      <c r="C357" s="49"/>
    </row>
    <row r="358">
      <c r="A358" s="50"/>
      <c r="B358" s="49"/>
      <c r="C358" s="49"/>
    </row>
    <row r="359">
      <c r="A359" s="50"/>
      <c r="B359" s="49"/>
      <c r="C359" s="49"/>
    </row>
    <row r="360">
      <c r="A360" s="50"/>
      <c r="B360" s="49"/>
      <c r="C360" s="49"/>
    </row>
    <row r="361">
      <c r="A361" s="50"/>
      <c r="B361" s="49"/>
      <c r="C361" s="49"/>
    </row>
    <row r="362">
      <c r="A362" s="50"/>
      <c r="B362" s="49"/>
      <c r="C362" s="49"/>
    </row>
    <row r="363">
      <c r="A363" s="50"/>
      <c r="B363" s="49"/>
      <c r="C363" s="49"/>
    </row>
    <row r="364">
      <c r="A364" s="50"/>
      <c r="B364" s="49"/>
      <c r="C364" s="49"/>
    </row>
    <row r="365">
      <c r="A365" s="50"/>
      <c r="B365" s="49"/>
      <c r="C365" s="49"/>
    </row>
    <row r="366">
      <c r="A366" s="50"/>
      <c r="B366" s="49"/>
      <c r="C366" s="49"/>
    </row>
    <row r="367">
      <c r="A367" s="50"/>
      <c r="B367" s="49"/>
      <c r="C367" s="49"/>
    </row>
    <row r="368">
      <c r="A368" s="50"/>
      <c r="B368" s="49"/>
      <c r="C368" s="49"/>
    </row>
    <row r="369">
      <c r="A369" s="50"/>
      <c r="B369" s="49"/>
      <c r="C369" s="49"/>
    </row>
    <row r="370">
      <c r="A370" s="50"/>
      <c r="B370" s="49"/>
      <c r="C370" s="49"/>
    </row>
    <row r="371">
      <c r="A371" s="50"/>
      <c r="B371" s="49"/>
      <c r="C371" s="49"/>
    </row>
    <row r="372">
      <c r="A372" s="50"/>
      <c r="B372" s="49"/>
      <c r="C372" s="49"/>
    </row>
    <row r="373">
      <c r="A373" s="50"/>
      <c r="B373" s="49"/>
      <c r="C373" s="49"/>
    </row>
    <row r="374">
      <c r="A374" s="50"/>
      <c r="B374" s="49"/>
      <c r="C374" s="49"/>
    </row>
    <row r="375">
      <c r="A375" s="50"/>
      <c r="B375" s="49"/>
      <c r="C375" s="49"/>
    </row>
    <row r="376">
      <c r="A376" s="50"/>
      <c r="B376" s="49"/>
      <c r="C376" s="49"/>
    </row>
    <row r="377">
      <c r="A377" s="50"/>
      <c r="B377" s="49"/>
      <c r="C377" s="49"/>
    </row>
    <row r="378">
      <c r="A378" s="50"/>
      <c r="B378" s="49"/>
      <c r="C378" s="49"/>
    </row>
    <row r="379">
      <c r="A379" s="50"/>
      <c r="B379" s="49"/>
      <c r="C379" s="49"/>
    </row>
    <row r="380">
      <c r="A380" s="50"/>
      <c r="B380" s="49"/>
      <c r="C380" s="49"/>
    </row>
    <row r="381">
      <c r="A381" s="50"/>
      <c r="B381" s="49"/>
      <c r="C381" s="49"/>
    </row>
    <row r="382">
      <c r="A382" s="50"/>
      <c r="B382" s="49"/>
      <c r="C382" s="49"/>
    </row>
    <row r="383">
      <c r="A383" s="50"/>
      <c r="B383" s="49"/>
      <c r="C383" s="49"/>
    </row>
    <row r="384">
      <c r="A384" s="50"/>
      <c r="B384" s="49"/>
      <c r="C384" s="49"/>
    </row>
    <row r="385">
      <c r="A385" s="50"/>
      <c r="B385" s="49"/>
      <c r="C385" s="49"/>
    </row>
    <row r="386">
      <c r="A386" s="50"/>
      <c r="B386" s="49"/>
      <c r="C386" s="49"/>
    </row>
    <row r="387">
      <c r="A387" s="50"/>
      <c r="B387" s="49"/>
      <c r="C387" s="49"/>
    </row>
    <row r="388">
      <c r="A388" s="50"/>
      <c r="B388" s="49"/>
      <c r="C388" s="49"/>
    </row>
    <row r="389">
      <c r="A389" s="50"/>
      <c r="B389" s="49"/>
      <c r="C389" s="49"/>
    </row>
    <row r="390">
      <c r="A390" s="50"/>
      <c r="B390" s="49"/>
      <c r="C390" s="49"/>
    </row>
    <row r="391">
      <c r="A391" s="50"/>
      <c r="B391" s="49"/>
      <c r="C391" s="49"/>
    </row>
    <row r="392">
      <c r="A392" s="50"/>
      <c r="B392" s="49"/>
      <c r="C392" s="49"/>
    </row>
    <row r="393">
      <c r="A393" s="50"/>
      <c r="B393" s="49"/>
      <c r="C393" s="49"/>
    </row>
    <row r="394">
      <c r="A394" s="50"/>
      <c r="B394" s="49"/>
      <c r="C394" s="49"/>
    </row>
    <row r="395">
      <c r="A395" s="50"/>
      <c r="B395" s="49"/>
      <c r="C395" s="49"/>
    </row>
    <row r="396">
      <c r="A396" s="50"/>
      <c r="B396" s="49"/>
      <c r="C396" s="49"/>
    </row>
    <row r="397">
      <c r="A397" s="50"/>
      <c r="B397" s="49"/>
      <c r="C397" s="49"/>
    </row>
    <row r="398">
      <c r="A398" s="50"/>
      <c r="B398" s="49"/>
      <c r="C398" s="49"/>
    </row>
    <row r="399">
      <c r="A399" s="50"/>
      <c r="B399" s="49"/>
      <c r="C399" s="49"/>
    </row>
    <row r="400">
      <c r="A400" s="50"/>
      <c r="B400" s="49"/>
      <c r="C400" s="49"/>
    </row>
    <row r="401">
      <c r="A401" s="50"/>
      <c r="B401" s="49"/>
      <c r="C401" s="49"/>
    </row>
    <row r="402">
      <c r="A402" s="50"/>
      <c r="B402" s="49"/>
      <c r="C402" s="49"/>
    </row>
    <row r="403">
      <c r="A403" s="50"/>
      <c r="B403" s="49"/>
      <c r="C403" s="49"/>
    </row>
    <row r="404">
      <c r="A404" s="50"/>
      <c r="B404" s="49"/>
      <c r="C404" s="49"/>
    </row>
    <row r="405">
      <c r="A405" s="50"/>
      <c r="B405" s="49"/>
      <c r="C405" s="49"/>
    </row>
    <row r="406">
      <c r="A406" s="50"/>
      <c r="B406" s="49"/>
      <c r="C406" s="49"/>
    </row>
    <row r="407">
      <c r="A407" s="50"/>
      <c r="B407" s="49"/>
      <c r="C407" s="49"/>
    </row>
    <row r="408">
      <c r="A408" s="50"/>
      <c r="B408" s="49"/>
      <c r="C408" s="49"/>
    </row>
    <row r="409">
      <c r="A409" s="50"/>
      <c r="B409" s="49"/>
      <c r="C409" s="49"/>
    </row>
    <row r="410">
      <c r="A410" s="50"/>
      <c r="B410" s="49"/>
      <c r="C410" s="49"/>
    </row>
    <row r="411">
      <c r="A411" s="50"/>
      <c r="B411" s="49"/>
      <c r="C411" s="49"/>
    </row>
    <row r="412">
      <c r="A412" s="50"/>
      <c r="B412" s="49"/>
      <c r="C412" s="49"/>
    </row>
    <row r="413">
      <c r="A413" s="50"/>
      <c r="B413" s="49"/>
      <c r="C413" s="49"/>
    </row>
    <row r="414">
      <c r="A414" s="50"/>
      <c r="B414" s="49"/>
      <c r="C414" s="49"/>
    </row>
    <row r="415">
      <c r="A415" s="50"/>
      <c r="B415" s="49"/>
      <c r="C415" s="49"/>
    </row>
    <row r="416">
      <c r="A416" s="50"/>
      <c r="B416" s="49"/>
      <c r="C416" s="49"/>
    </row>
    <row r="417">
      <c r="A417" s="50"/>
      <c r="B417" s="49"/>
      <c r="C417" s="49"/>
    </row>
    <row r="418">
      <c r="A418" s="50"/>
      <c r="B418" s="49"/>
      <c r="C418" s="49"/>
    </row>
    <row r="419">
      <c r="A419" s="50"/>
      <c r="B419" s="49"/>
      <c r="C419" s="49"/>
    </row>
    <row r="420">
      <c r="A420" s="50"/>
      <c r="B420" s="49"/>
      <c r="C420" s="49"/>
    </row>
    <row r="421">
      <c r="A421" s="50"/>
      <c r="B421" s="49"/>
      <c r="C421" s="49"/>
    </row>
    <row r="422">
      <c r="A422" s="50"/>
      <c r="B422" s="49"/>
      <c r="C422" s="49"/>
    </row>
    <row r="423">
      <c r="A423" s="50"/>
      <c r="B423" s="49"/>
      <c r="C423" s="49"/>
    </row>
    <row r="424">
      <c r="A424" s="50"/>
      <c r="B424" s="49"/>
      <c r="C424" s="49"/>
    </row>
    <row r="425">
      <c r="A425" s="50"/>
      <c r="B425" s="49"/>
      <c r="C425" s="49"/>
    </row>
    <row r="426">
      <c r="A426" s="50"/>
      <c r="B426" s="49"/>
      <c r="C426" s="49"/>
    </row>
    <row r="427">
      <c r="A427" s="50"/>
      <c r="B427" s="49"/>
      <c r="C427" s="49"/>
    </row>
    <row r="428">
      <c r="A428" s="50"/>
      <c r="B428" s="49"/>
      <c r="C428" s="49"/>
    </row>
    <row r="429">
      <c r="A429" s="50"/>
      <c r="B429" s="49"/>
      <c r="C429" s="49"/>
    </row>
    <row r="430">
      <c r="A430" s="50"/>
      <c r="B430" s="49"/>
      <c r="C430" s="49"/>
    </row>
    <row r="431">
      <c r="A431" s="50"/>
      <c r="B431" s="49"/>
      <c r="C431" s="49"/>
    </row>
    <row r="432">
      <c r="A432" s="50"/>
      <c r="B432" s="49"/>
      <c r="C432" s="49"/>
    </row>
    <row r="433">
      <c r="A433" s="50"/>
      <c r="B433" s="49"/>
      <c r="C433" s="49"/>
    </row>
    <row r="434">
      <c r="A434" s="50"/>
      <c r="B434" s="49"/>
      <c r="C434" s="49"/>
    </row>
    <row r="435">
      <c r="A435" s="50"/>
      <c r="B435" s="49"/>
      <c r="C435" s="49"/>
    </row>
    <row r="436">
      <c r="A436" s="50"/>
      <c r="B436" s="49"/>
      <c r="C436" s="49"/>
    </row>
    <row r="437">
      <c r="A437" s="50"/>
      <c r="B437" s="49"/>
      <c r="C437" s="49"/>
    </row>
    <row r="438">
      <c r="A438" s="50"/>
      <c r="B438" s="49"/>
      <c r="C438" s="49"/>
    </row>
    <row r="439">
      <c r="A439" s="50"/>
      <c r="B439" s="49"/>
      <c r="C439" s="49"/>
    </row>
    <row r="440">
      <c r="A440" s="50"/>
      <c r="B440" s="49"/>
      <c r="C440" s="49"/>
    </row>
    <row r="441">
      <c r="A441" s="50"/>
      <c r="B441" s="49"/>
      <c r="C441" s="49"/>
    </row>
    <row r="442">
      <c r="A442" s="50"/>
      <c r="B442" s="49"/>
      <c r="C442" s="49"/>
    </row>
    <row r="443">
      <c r="A443" s="50"/>
      <c r="B443" s="49"/>
      <c r="C443" s="49"/>
    </row>
    <row r="444">
      <c r="A444" s="50"/>
      <c r="B444" s="49"/>
      <c r="C444" s="49"/>
    </row>
    <row r="445">
      <c r="A445" s="50"/>
      <c r="B445" s="49"/>
      <c r="C445" s="49"/>
    </row>
    <row r="446">
      <c r="A446" s="50"/>
      <c r="B446" s="49"/>
      <c r="C446" s="49"/>
    </row>
    <row r="447">
      <c r="A447" s="50"/>
      <c r="B447" s="49"/>
      <c r="C447" s="49"/>
    </row>
    <row r="448">
      <c r="A448" s="50"/>
      <c r="B448" s="49"/>
      <c r="C448" s="49"/>
    </row>
    <row r="449">
      <c r="A449" s="50"/>
      <c r="B449" s="49"/>
      <c r="C449" s="49"/>
    </row>
    <row r="450">
      <c r="A450" s="50"/>
      <c r="B450" s="49"/>
      <c r="C450" s="49"/>
    </row>
    <row r="451">
      <c r="A451" s="50"/>
      <c r="B451" s="49"/>
      <c r="C451" s="49"/>
    </row>
    <row r="452">
      <c r="A452" s="50"/>
      <c r="B452" s="49"/>
      <c r="C452" s="49"/>
    </row>
    <row r="453">
      <c r="A453" s="50"/>
      <c r="B453" s="49"/>
      <c r="C453" s="49"/>
    </row>
    <row r="454">
      <c r="A454" s="50"/>
      <c r="B454" s="49"/>
      <c r="C454" s="49"/>
    </row>
    <row r="455">
      <c r="A455" s="50"/>
      <c r="B455" s="49"/>
      <c r="C455" s="49"/>
    </row>
    <row r="456">
      <c r="A456" s="50"/>
      <c r="B456" s="49"/>
      <c r="C456" s="49"/>
    </row>
    <row r="457">
      <c r="A457" s="50"/>
      <c r="B457" s="49"/>
      <c r="C457" s="49"/>
    </row>
    <row r="458">
      <c r="A458" s="50"/>
      <c r="B458" s="49"/>
      <c r="C458" s="49"/>
    </row>
    <row r="459">
      <c r="A459" s="50"/>
      <c r="B459" s="49"/>
      <c r="C459" s="49"/>
    </row>
    <row r="460">
      <c r="A460" s="50"/>
      <c r="B460" s="49"/>
      <c r="C460" s="49"/>
    </row>
    <row r="461">
      <c r="A461" s="50"/>
      <c r="B461" s="49"/>
      <c r="C461" s="49"/>
    </row>
    <row r="462">
      <c r="A462" s="50"/>
      <c r="B462" s="49"/>
      <c r="C462" s="49"/>
    </row>
    <row r="463">
      <c r="A463" s="50"/>
      <c r="B463" s="49"/>
      <c r="C463" s="49"/>
    </row>
    <row r="464">
      <c r="A464" s="50"/>
      <c r="B464" s="49"/>
      <c r="C464" s="49"/>
    </row>
    <row r="465">
      <c r="A465" s="50"/>
      <c r="B465" s="49"/>
      <c r="C465" s="49"/>
    </row>
    <row r="466">
      <c r="A466" s="50"/>
      <c r="B466" s="49"/>
      <c r="C466" s="49"/>
    </row>
    <row r="467">
      <c r="A467" s="50"/>
      <c r="B467" s="49"/>
      <c r="C467" s="49"/>
    </row>
    <row r="468">
      <c r="A468" s="50"/>
      <c r="B468" s="49"/>
      <c r="C468" s="49"/>
    </row>
    <row r="469">
      <c r="A469" s="50"/>
      <c r="B469" s="49"/>
      <c r="C469" s="49"/>
    </row>
    <row r="470">
      <c r="A470" s="50"/>
      <c r="B470" s="49"/>
      <c r="C470" s="49"/>
    </row>
    <row r="471">
      <c r="A471" s="50"/>
      <c r="B471" s="49"/>
      <c r="C471" s="49"/>
    </row>
    <row r="472">
      <c r="A472" s="50"/>
      <c r="B472" s="49"/>
      <c r="C472" s="49"/>
    </row>
    <row r="473">
      <c r="A473" s="50"/>
      <c r="B473" s="49"/>
      <c r="C473" s="49"/>
    </row>
    <row r="474">
      <c r="A474" s="50"/>
      <c r="B474" s="49"/>
      <c r="C474" s="49"/>
    </row>
    <row r="475">
      <c r="A475" s="50"/>
      <c r="B475" s="49"/>
      <c r="C475" s="49"/>
    </row>
    <row r="476">
      <c r="A476" s="50"/>
      <c r="B476" s="49"/>
      <c r="C476" s="49"/>
    </row>
    <row r="477">
      <c r="A477" s="50"/>
      <c r="B477" s="49"/>
      <c r="C477" s="49"/>
    </row>
    <row r="478">
      <c r="A478" s="50"/>
      <c r="B478" s="49"/>
      <c r="C478" s="49"/>
    </row>
    <row r="479">
      <c r="A479" s="50"/>
      <c r="B479" s="49"/>
      <c r="C479" s="49"/>
    </row>
    <row r="480">
      <c r="A480" s="50"/>
      <c r="B480" s="49"/>
      <c r="C480" s="49"/>
    </row>
    <row r="481">
      <c r="A481" s="50"/>
      <c r="B481" s="49"/>
      <c r="C481" s="49"/>
    </row>
    <row r="482">
      <c r="A482" s="50"/>
      <c r="B482" s="49"/>
      <c r="C482" s="49"/>
    </row>
    <row r="483">
      <c r="A483" s="50"/>
      <c r="B483" s="49"/>
      <c r="C483" s="49"/>
    </row>
    <row r="484">
      <c r="A484" s="50"/>
      <c r="B484" s="49"/>
      <c r="C484" s="49"/>
    </row>
    <row r="485">
      <c r="A485" s="50"/>
      <c r="B485" s="49"/>
      <c r="C485" s="49"/>
    </row>
    <row r="486">
      <c r="A486" s="50"/>
      <c r="B486" s="49"/>
      <c r="C486" s="49"/>
    </row>
    <row r="487">
      <c r="A487" s="50"/>
      <c r="B487" s="49"/>
      <c r="C487" s="49"/>
    </row>
    <row r="488">
      <c r="A488" s="50"/>
      <c r="B488" s="49"/>
      <c r="C488" s="49"/>
    </row>
    <row r="489">
      <c r="A489" s="50"/>
      <c r="B489" s="49"/>
      <c r="C489" s="49"/>
    </row>
    <row r="490">
      <c r="A490" s="50"/>
      <c r="B490" s="49"/>
      <c r="C490" s="49"/>
    </row>
    <row r="491">
      <c r="A491" s="50"/>
      <c r="B491" s="49"/>
      <c r="C491" s="49"/>
    </row>
    <row r="492">
      <c r="A492" s="50"/>
      <c r="B492" s="49"/>
      <c r="C492" s="49"/>
    </row>
    <row r="493">
      <c r="A493" s="50"/>
      <c r="B493" s="49"/>
      <c r="C493" s="49"/>
    </row>
    <row r="494">
      <c r="A494" s="50"/>
      <c r="B494" s="49"/>
      <c r="C494" s="49"/>
    </row>
    <row r="495">
      <c r="A495" s="50"/>
      <c r="B495" s="49"/>
      <c r="C495" s="49"/>
    </row>
    <row r="496">
      <c r="A496" s="50"/>
      <c r="B496" s="49"/>
      <c r="C496" s="49"/>
    </row>
    <row r="497">
      <c r="A497" s="50"/>
      <c r="B497" s="49"/>
      <c r="C497" s="49"/>
    </row>
    <row r="498">
      <c r="A498" s="50"/>
      <c r="B498" s="49"/>
      <c r="C498" s="49"/>
    </row>
    <row r="499">
      <c r="A499" s="50"/>
      <c r="B499" s="49"/>
      <c r="C499" s="49"/>
    </row>
    <row r="500">
      <c r="A500" s="50"/>
      <c r="B500" s="49"/>
      <c r="C500" s="49"/>
    </row>
    <row r="501">
      <c r="A501" s="50"/>
      <c r="B501" s="49"/>
      <c r="C501" s="49"/>
    </row>
    <row r="502">
      <c r="A502" s="50"/>
      <c r="B502" s="49"/>
      <c r="C502" s="49"/>
    </row>
    <row r="503">
      <c r="A503" s="50"/>
      <c r="B503" s="49"/>
      <c r="C503" s="49"/>
    </row>
    <row r="504">
      <c r="A504" s="50"/>
      <c r="B504" s="49"/>
      <c r="C504" s="49"/>
    </row>
    <row r="505">
      <c r="A505" s="50"/>
      <c r="B505" s="49"/>
      <c r="C505" s="49"/>
    </row>
    <row r="506">
      <c r="A506" s="50"/>
      <c r="B506" s="49"/>
      <c r="C506" s="49"/>
    </row>
    <row r="507">
      <c r="A507" s="50"/>
      <c r="B507" s="49"/>
      <c r="C507" s="49"/>
    </row>
    <row r="508">
      <c r="A508" s="50"/>
      <c r="B508" s="49"/>
      <c r="C508" s="49"/>
    </row>
    <row r="509">
      <c r="A509" s="50"/>
      <c r="B509" s="49"/>
      <c r="C509" s="49"/>
    </row>
    <row r="510">
      <c r="A510" s="50"/>
      <c r="B510" s="49"/>
      <c r="C510" s="49"/>
    </row>
    <row r="511">
      <c r="A511" s="50"/>
      <c r="B511" s="49"/>
      <c r="C511" s="49"/>
    </row>
    <row r="512">
      <c r="A512" s="50"/>
      <c r="B512" s="49"/>
      <c r="C512" s="49"/>
    </row>
    <row r="513">
      <c r="A513" s="50"/>
      <c r="B513" s="49"/>
      <c r="C513" s="49"/>
    </row>
    <row r="514">
      <c r="A514" s="50"/>
      <c r="B514" s="49"/>
      <c r="C514" s="49"/>
    </row>
    <row r="515">
      <c r="A515" s="50"/>
      <c r="B515" s="49"/>
      <c r="C515" s="49"/>
    </row>
    <row r="516">
      <c r="A516" s="50"/>
      <c r="B516" s="49"/>
      <c r="C516" s="49"/>
    </row>
    <row r="517">
      <c r="A517" s="50"/>
      <c r="B517" s="49"/>
      <c r="C517" s="49"/>
    </row>
    <row r="518">
      <c r="A518" s="50"/>
      <c r="B518" s="49"/>
      <c r="C518" s="49"/>
    </row>
    <row r="519">
      <c r="A519" s="50"/>
      <c r="B519" s="49"/>
      <c r="C519" s="49"/>
    </row>
    <row r="520">
      <c r="A520" s="50"/>
      <c r="B520" s="49"/>
      <c r="C520" s="49"/>
    </row>
    <row r="521">
      <c r="A521" s="50"/>
      <c r="B521" s="49"/>
      <c r="C521" s="49"/>
    </row>
    <row r="522">
      <c r="A522" s="50"/>
      <c r="B522" s="49"/>
      <c r="C522" s="49"/>
    </row>
    <row r="523">
      <c r="A523" s="50"/>
      <c r="B523" s="49"/>
      <c r="C523" s="49"/>
    </row>
    <row r="524">
      <c r="A524" s="50"/>
      <c r="B524" s="49"/>
      <c r="C524" s="49"/>
    </row>
    <row r="525">
      <c r="A525" s="50"/>
      <c r="B525" s="49"/>
      <c r="C525" s="49"/>
    </row>
    <row r="526">
      <c r="A526" s="50"/>
      <c r="B526" s="49"/>
      <c r="C526" s="49"/>
    </row>
    <row r="527">
      <c r="A527" s="50"/>
      <c r="B527" s="49"/>
      <c r="C527" s="49"/>
    </row>
    <row r="528">
      <c r="A528" s="50"/>
      <c r="B528" s="49"/>
      <c r="C528" s="49"/>
    </row>
    <row r="529">
      <c r="A529" s="50"/>
      <c r="B529" s="49"/>
      <c r="C529" s="49"/>
    </row>
    <row r="530">
      <c r="A530" s="50"/>
      <c r="B530" s="49"/>
      <c r="C530" s="49"/>
    </row>
    <row r="531">
      <c r="A531" s="50"/>
      <c r="B531" s="49"/>
      <c r="C531" s="49"/>
    </row>
    <row r="532">
      <c r="A532" s="50"/>
      <c r="B532" s="49"/>
      <c r="C532" s="49"/>
    </row>
    <row r="533">
      <c r="A533" s="50"/>
      <c r="B533" s="49"/>
      <c r="C533" s="49"/>
    </row>
    <row r="534">
      <c r="A534" s="50"/>
      <c r="B534" s="49"/>
      <c r="C534" s="49"/>
    </row>
    <row r="535">
      <c r="A535" s="50"/>
      <c r="B535" s="49"/>
      <c r="C535" s="49"/>
    </row>
    <row r="536">
      <c r="A536" s="50"/>
      <c r="B536" s="49"/>
      <c r="C536" s="49"/>
    </row>
    <row r="537">
      <c r="A537" s="50"/>
      <c r="B537" s="49"/>
      <c r="C537" s="49"/>
    </row>
    <row r="538">
      <c r="A538" s="50"/>
      <c r="B538" s="49"/>
      <c r="C538" s="49"/>
    </row>
    <row r="539">
      <c r="A539" s="50"/>
      <c r="B539" s="49"/>
      <c r="C539" s="49"/>
    </row>
    <row r="540">
      <c r="A540" s="50"/>
      <c r="B540" s="49"/>
      <c r="C540" s="49"/>
    </row>
    <row r="541">
      <c r="A541" s="50"/>
      <c r="B541" s="49"/>
      <c r="C541" s="49"/>
    </row>
    <row r="542">
      <c r="A542" s="50"/>
      <c r="B542" s="49"/>
      <c r="C542" s="49"/>
    </row>
    <row r="543">
      <c r="A543" s="50"/>
      <c r="B543" s="49"/>
      <c r="C543" s="49"/>
    </row>
    <row r="544">
      <c r="A544" s="50"/>
      <c r="B544" s="49"/>
      <c r="C544" s="49"/>
    </row>
    <row r="545">
      <c r="A545" s="50"/>
      <c r="B545" s="49"/>
      <c r="C545" s="49"/>
    </row>
    <row r="546">
      <c r="A546" s="50"/>
      <c r="B546" s="49"/>
      <c r="C546" s="49"/>
    </row>
    <row r="547">
      <c r="A547" s="50"/>
      <c r="B547" s="49"/>
      <c r="C547" s="49"/>
    </row>
    <row r="548">
      <c r="A548" s="50"/>
      <c r="B548" s="49"/>
      <c r="C548" s="49"/>
    </row>
    <row r="549">
      <c r="A549" s="50"/>
      <c r="B549" s="49"/>
      <c r="C549" s="49"/>
    </row>
    <row r="550">
      <c r="A550" s="50"/>
      <c r="B550" s="49"/>
      <c r="C550" s="49"/>
    </row>
    <row r="551">
      <c r="A551" s="50"/>
      <c r="B551" s="49"/>
      <c r="C551" s="49"/>
    </row>
    <row r="552">
      <c r="A552" s="50"/>
      <c r="B552" s="49"/>
      <c r="C552" s="49"/>
    </row>
    <row r="553">
      <c r="A553" s="50"/>
      <c r="B553" s="49"/>
      <c r="C553" s="49"/>
    </row>
    <row r="554">
      <c r="A554" s="50"/>
      <c r="B554" s="49"/>
      <c r="C554" s="49"/>
    </row>
    <row r="555">
      <c r="A555" s="50"/>
      <c r="B555" s="49"/>
      <c r="C555" s="49"/>
    </row>
    <row r="556">
      <c r="A556" s="50"/>
      <c r="B556" s="49"/>
      <c r="C556" s="49"/>
    </row>
    <row r="557">
      <c r="A557" s="50"/>
      <c r="B557" s="49"/>
      <c r="C557" s="49"/>
    </row>
    <row r="558">
      <c r="A558" s="50"/>
      <c r="B558" s="49"/>
      <c r="C558" s="49"/>
    </row>
    <row r="559">
      <c r="A559" s="50"/>
      <c r="B559" s="49"/>
      <c r="C559" s="49"/>
    </row>
    <row r="560">
      <c r="A560" s="50"/>
      <c r="B560" s="49"/>
      <c r="C560" s="49"/>
    </row>
    <row r="561">
      <c r="A561" s="50"/>
      <c r="B561" s="49"/>
      <c r="C561" s="49"/>
    </row>
    <row r="562">
      <c r="A562" s="50"/>
      <c r="B562" s="49"/>
      <c r="C562" s="49"/>
    </row>
    <row r="563">
      <c r="A563" s="50"/>
      <c r="B563" s="49"/>
      <c r="C563" s="49"/>
    </row>
    <row r="564">
      <c r="A564" s="50"/>
      <c r="B564" s="49"/>
      <c r="C564" s="49"/>
    </row>
    <row r="565">
      <c r="A565" s="50"/>
      <c r="B565" s="49"/>
      <c r="C565" s="49"/>
    </row>
    <row r="566">
      <c r="A566" s="50"/>
      <c r="B566" s="49"/>
      <c r="C566" s="49"/>
    </row>
    <row r="567">
      <c r="A567" s="50"/>
      <c r="B567" s="49"/>
      <c r="C567" s="49"/>
    </row>
    <row r="568">
      <c r="A568" s="50"/>
      <c r="B568" s="49"/>
      <c r="C568" s="49"/>
    </row>
    <row r="569">
      <c r="A569" s="50"/>
      <c r="B569" s="49"/>
      <c r="C569" s="49"/>
    </row>
    <row r="570">
      <c r="A570" s="50"/>
      <c r="B570" s="49"/>
      <c r="C570" s="49"/>
    </row>
    <row r="571">
      <c r="A571" s="50"/>
      <c r="B571" s="49"/>
      <c r="C571" s="49"/>
    </row>
    <row r="572">
      <c r="A572" s="50"/>
      <c r="B572" s="49"/>
      <c r="C572" s="49"/>
    </row>
    <row r="573">
      <c r="A573" s="50"/>
      <c r="B573" s="49"/>
      <c r="C573" s="49"/>
    </row>
    <row r="574">
      <c r="A574" s="50"/>
      <c r="B574" s="49"/>
      <c r="C574" s="49"/>
    </row>
    <row r="575">
      <c r="A575" s="50"/>
      <c r="B575" s="49"/>
      <c r="C575" s="49"/>
    </row>
    <row r="576">
      <c r="A576" s="50"/>
      <c r="B576" s="49"/>
      <c r="C576" s="49"/>
    </row>
    <row r="577">
      <c r="A577" s="50"/>
      <c r="B577" s="49"/>
      <c r="C577" s="49"/>
    </row>
    <row r="578">
      <c r="A578" s="50"/>
      <c r="B578" s="49"/>
      <c r="C578" s="49"/>
    </row>
    <row r="579">
      <c r="A579" s="50"/>
      <c r="B579" s="49"/>
      <c r="C579" s="49"/>
    </row>
    <row r="580">
      <c r="A580" s="50"/>
      <c r="B580" s="49"/>
      <c r="C580" s="49"/>
    </row>
    <row r="581">
      <c r="A581" s="50"/>
      <c r="B581" s="49"/>
      <c r="C581" s="49"/>
    </row>
    <row r="582">
      <c r="A582" s="50"/>
      <c r="B582" s="49"/>
      <c r="C582" s="49"/>
    </row>
    <row r="583">
      <c r="A583" s="50"/>
      <c r="B583" s="49"/>
      <c r="C583" s="49"/>
    </row>
    <row r="584">
      <c r="A584" s="50"/>
      <c r="B584" s="49"/>
      <c r="C584" s="49"/>
    </row>
    <row r="585">
      <c r="A585" s="50"/>
      <c r="B585" s="49"/>
      <c r="C585" s="49"/>
    </row>
    <row r="586">
      <c r="A586" s="50"/>
      <c r="B586" s="49"/>
      <c r="C586" s="49"/>
    </row>
    <row r="587">
      <c r="A587" s="50"/>
      <c r="B587" s="49"/>
      <c r="C587" s="49"/>
    </row>
    <row r="588">
      <c r="A588" s="50"/>
      <c r="B588" s="49"/>
      <c r="C588" s="49"/>
    </row>
    <row r="589">
      <c r="A589" s="50"/>
      <c r="B589" s="49"/>
      <c r="C589" s="49"/>
    </row>
    <row r="590">
      <c r="A590" s="50"/>
      <c r="B590" s="49"/>
      <c r="C590" s="49"/>
    </row>
    <row r="591">
      <c r="A591" s="50"/>
      <c r="B591" s="49"/>
      <c r="C591" s="49"/>
    </row>
    <row r="592">
      <c r="A592" s="50"/>
      <c r="B592" s="49"/>
      <c r="C592" s="49"/>
    </row>
    <row r="593">
      <c r="A593" s="50"/>
      <c r="B593" s="49"/>
      <c r="C593" s="49"/>
    </row>
    <row r="594">
      <c r="A594" s="50"/>
      <c r="B594" s="49"/>
      <c r="C594" s="49"/>
    </row>
    <row r="595">
      <c r="A595" s="50"/>
      <c r="B595" s="49"/>
      <c r="C595" s="49"/>
    </row>
    <row r="596">
      <c r="A596" s="50"/>
      <c r="B596" s="49"/>
      <c r="C596" s="49"/>
    </row>
    <row r="597">
      <c r="A597" s="50"/>
      <c r="B597" s="49"/>
      <c r="C597" s="49"/>
    </row>
    <row r="598">
      <c r="A598" s="50"/>
      <c r="B598" s="49"/>
      <c r="C598" s="49"/>
    </row>
    <row r="599">
      <c r="A599" s="50"/>
      <c r="B599" s="49"/>
      <c r="C599" s="49"/>
    </row>
    <row r="600">
      <c r="A600" s="50"/>
      <c r="B600" s="49"/>
      <c r="C600" s="49"/>
    </row>
    <row r="601">
      <c r="A601" s="50"/>
      <c r="B601" s="49"/>
      <c r="C601" s="49"/>
    </row>
    <row r="602">
      <c r="A602" s="50"/>
      <c r="B602" s="49"/>
      <c r="C602" s="49"/>
    </row>
    <row r="603">
      <c r="A603" s="50"/>
      <c r="B603" s="49"/>
      <c r="C603" s="49"/>
    </row>
    <row r="604">
      <c r="A604" s="50"/>
      <c r="B604" s="49"/>
      <c r="C604" s="49"/>
    </row>
    <row r="605">
      <c r="A605" s="50"/>
      <c r="B605" s="49"/>
      <c r="C605" s="49"/>
    </row>
    <row r="606">
      <c r="A606" s="50"/>
      <c r="B606" s="49"/>
      <c r="C606" s="49"/>
    </row>
    <row r="607">
      <c r="A607" s="50"/>
      <c r="B607" s="49"/>
      <c r="C607" s="49"/>
    </row>
    <row r="608">
      <c r="A608" s="50"/>
      <c r="B608" s="49"/>
      <c r="C608" s="49"/>
    </row>
    <row r="609">
      <c r="A609" s="50"/>
      <c r="B609" s="49"/>
      <c r="C609" s="49"/>
    </row>
    <row r="610">
      <c r="A610" s="50"/>
      <c r="B610" s="49"/>
      <c r="C610" s="49"/>
    </row>
    <row r="611">
      <c r="A611" s="50"/>
      <c r="B611" s="49"/>
      <c r="C611" s="49"/>
    </row>
    <row r="612">
      <c r="A612" s="50"/>
      <c r="B612" s="49"/>
      <c r="C612" s="49"/>
    </row>
    <row r="613">
      <c r="A613" s="50"/>
      <c r="B613" s="49"/>
      <c r="C613" s="49"/>
    </row>
    <row r="614">
      <c r="A614" s="50"/>
      <c r="B614" s="49"/>
      <c r="C614" s="49"/>
    </row>
    <row r="615">
      <c r="A615" s="50"/>
      <c r="B615" s="49"/>
      <c r="C615" s="49"/>
    </row>
    <row r="616">
      <c r="A616" s="50"/>
      <c r="B616" s="49"/>
      <c r="C616" s="49"/>
    </row>
    <row r="617">
      <c r="A617" s="50"/>
      <c r="B617" s="49"/>
      <c r="C617" s="49"/>
    </row>
    <row r="618">
      <c r="A618" s="50"/>
      <c r="B618" s="49"/>
      <c r="C618" s="49"/>
    </row>
    <row r="619">
      <c r="A619" s="50"/>
      <c r="B619" s="49"/>
      <c r="C619" s="49"/>
    </row>
    <row r="620">
      <c r="A620" s="50"/>
      <c r="B620" s="49"/>
      <c r="C620" s="49"/>
    </row>
    <row r="621">
      <c r="A621" s="50"/>
      <c r="B621" s="49"/>
      <c r="C621" s="49"/>
    </row>
    <row r="622">
      <c r="A622" s="50"/>
      <c r="B622" s="49"/>
      <c r="C622" s="49"/>
    </row>
    <row r="623">
      <c r="A623" s="50"/>
      <c r="B623" s="49"/>
      <c r="C623" s="49"/>
    </row>
    <row r="624">
      <c r="A624" s="50"/>
      <c r="B624" s="49"/>
      <c r="C624" s="49"/>
    </row>
    <row r="625">
      <c r="A625" s="50"/>
      <c r="B625" s="49"/>
      <c r="C625" s="49"/>
    </row>
    <row r="626">
      <c r="A626" s="50"/>
      <c r="B626" s="49"/>
      <c r="C626" s="49"/>
    </row>
    <row r="627">
      <c r="A627" s="50"/>
      <c r="B627" s="49"/>
      <c r="C627" s="49"/>
    </row>
    <row r="628">
      <c r="A628" s="50"/>
      <c r="B628" s="49"/>
      <c r="C628" s="49"/>
    </row>
    <row r="629">
      <c r="A629" s="50"/>
      <c r="B629" s="49"/>
      <c r="C629" s="49"/>
    </row>
    <row r="630">
      <c r="A630" s="50"/>
      <c r="B630" s="49"/>
      <c r="C630" s="49"/>
    </row>
    <row r="631">
      <c r="A631" s="50"/>
      <c r="B631" s="49"/>
      <c r="C631" s="49"/>
    </row>
    <row r="632">
      <c r="A632" s="50"/>
      <c r="B632" s="49"/>
      <c r="C632" s="49"/>
    </row>
    <row r="633">
      <c r="A633" s="50"/>
      <c r="B633" s="49"/>
      <c r="C633" s="49"/>
    </row>
    <row r="634">
      <c r="A634" s="50"/>
      <c r="B634" s="49"/>
      <c r="C634" s="49"/>
    </row>
    <row r="635">
      <c r="A635" s="50"/>
      <c r="B635" s="49"/>
      <c r="C635" s="49"/>
    </row>
    <row r="636">
      <c r="A636" s="50"/>
      <c r="B636" s="49"/>
      <c r="C636" s="49"/>
    </row>
    <row r="637">
      <c r="A637" s="50"/>
      <c r="B637" s="49"/>
      <c r="C637" s="49"/>
    </row>
    <row r="638">
      <c r="A638" s="50"/>
      <c r="B638" s="49"/>
      <c r="C638" s="49"/>
    </row>
    <row r="639">
      <c r="A639" s="50"/>
      <c r="B639" s="49"/>
      <c r="C639" s="49"/>
    </row>
    <row r="640">
      <c r="A640" s="50"/>
      <c r="B640" s="49"/>
      <c r="C640" s="49"/>
    </row>
    <row r="641">
      <c r="A641" s="50"/>
      <c r="B641" s="49"/>
      <c r="C641" s="49"/>
    </row>
    <row r="642">
      <c r="A642" s="50"/>
      <c r="B642" s="49"/>
      <c r="C642" s="49"/>
    </row>
    <row r="643">
      <c r="A643" s="50"/>
      <c r="B643" s="49"/>
      <c r="C643" s="49"/>
    </row>
    <row r="644">
      <c r="A644" s="50"/>
      <c r="B644" s="49"/>
      <c r="C644" s="49"/>
    </row>
    <row r="645">
      <c r="A645" s="50"/>
      <c r="B645" s="49"/>
      <c r="C645" s="49"/>
    </row>
    <row r="646">
      <c r="A646" s="50"/>
      <c r="B646" s="49"/>
      <c r="C646" s="49"/>
    </row>
    <row r="647">
      <c r="A647" s="50"/>
      <c r="B647" s="49"/>
      <c r="C647" s="49"/>
    </row>
    <row r="648">
      <c r="A648" s="50"/>
      <c r="B648" s="49"/>
      <c r="C648" s="49"/>
    </row>
    <row r="649">
      <c r="A649" s="50"/>
      <c r="B649" s="49"/>
      <c r="C649" s="49"/>
    </row>
    <row r="650">
      <c r="A650" s="50"/>
      <c r="B650" s="49"/>
      <c r="C650" s="49"/>
    </row>
    <row r="651">
      <c r="A651" s="50"/>
      <c r="B651" s="49"/>
      <c r="C651" s="49"/>
    </row>
    <row r="652">
      <c r="A652" s="50"/>
      <c r="B652" s="49"/>
      <c r="C652" s="49"/>
    </row>
    <row r="653">
      <c r="A653" s="50"/>
      <c r="B653" s="49"/>
      <c r="C653" s="49"/>
    </row>
    <row r="654">
      <c r="A654" s="50"/>
      <c r="B654" s="49"/>
      <c r="C654" s="49"/>
    </row>
    <row r="655">
      <c r="A655" s="50"/>
      <c r="B655" s="49"/>
      <c r="C655" s="49"/>
    </row>
    <row r="656">
      <c r="A656" s="50"/>
      <c r="B656" s="49"/>
      <c r="C656" s="49"/>
    </row>
    <row r="657">
      <c r="A657" s="50"/>
      <c r="B657" s="49"/>
      <c r="C657" s="49"/>
    </row>
    <row r="658">
      <c r="A658" s="50"/>
      <c r="B658" s="49"/>
      <c r="C658" s="49"/>
    </row>
    <row r="659">
      <c r="A659" s="50"/>
      <c r="B659" s="49"/>
      <c r="C659" s="49"/>
    </row>
    <row r="660">
      <c r="A660" s="50"/>
      <c r="B660" s="49"/>
      <c r="C660" s="49"/>
    </row>
    <row r="661">
      <c r="A661" s="50"/>
      <c r="B661" s="49"/>
      <c r="C661" s="49"/>
    </row>
    <row r="662">
      <c r="A662" s="50"/>
      <c r="B662" s="49"/>
      <c r="C662" s="49"/>
    </row>
    <row r="663">
      <c r="A663" s="50"/>
      <c r="B663" s="49"/>
      <c r="C663" s="49"/>
    </row>
    <row r="664">
      <c r="A664" s="50"/>
      <c r="B664" s="49"/>
      <c r="C664" s="49"/>
    </row>
    <row r="665">
      <c r="A665" s="50"/>
      <c r="B665" s="49"/>
      <c r="C665" s="49"/>
    </row>
    <row r="666">
      <c r="A666" s="50"/>
      <c r="B666" s="49"/>
      <c r="C666" s="49"/>
    </row>
    <row r="667">
      <c r="A667" s="50"/>
      <c r="B667" s="49"/>
      <c r="C667" s="49"/>
    </row>
    <row r="668">
      <c r="A668" s="50"/>
      <c r="B668" s="49"/>
      <c r="C668" s="49"/>
    </row>
    <row r="669">
      <c r="A669" s="50"/>
      <c r="B669" s="49"/>
      <c r="C669" s="49"/>
    </row>
    <row r="670">
      <c r="A670" s="50"/>
      <c r="B670" s="49"/>
      <c r="C670" s="49"/>
    </row>
    <row r="671">
      <c r="A671" s="50"/>
      <c r="B671" s="49"/>
      <c r="C671" s="49"/>
    </row>
    <row r="672">
      <c r="A672" s="50"/>
      <c r="B672" s="49"/>
      <c r="C672" s="49"/>
    </row>
    <row r="673">
      <c r="A673" s="50"/>
      <c r="B673" s="49"/>
      <c r="C673" s="49"/>
    </row>
    <row r="674">
      <c r="A674" s="50"/>
      <c r="B674" s="49"/>
      <c r="C674" s="49"/>
    </row>
    <row r="675">
      <c r="A675" s="50"/>
      <c r="B675" s="49"/>
      <c r="C675" s="49"/>
    </row>
    <row r="676">
      <c r="A676" s="50"/>
      <c r="B676" s="49"/>
      <c r="C676" s="49"/>
    </row>
    <row r="677">
      <c r="A677" s="50"/>
      <c r="B677" s="49"/>
      <c r="C677" s="49"/>
    </row>
    <row r="678">
      <c r="A678" s="50"/>
      <c r="B678" s="49"/>
      <c r="C678" s="49"/>
    </row>
    <row r="679">
      <c r="A679" s="50"/>
      <c r="B679" s="49"/>
      <c r="C679" s="49"/>
    </row>
    <row r="680">
      <c r="A680" s="50"/>
      <c r="B680" s="49"/>
      <c r="C680" s="49"/>
    </row>
    <row r="681">
      <c r="A681" s="50"/>
      <c r="B681" s="49"/>
      <c r="C681" s="49"/>
    </row>
    <row r="682">
      <c r="A682" s="50"/>
      <c r="B682" s="49"/>
      <c r="C682" s="49"/>
    </row>
    <row r="683">
      <c r="A683" s="50"/>
      <c r="B683" s="49"/>
      <c r="C683" s="49"/>
    </row>
    <row r="684">
      <c r="A684" s="50"/>
      <c r="B684" s="49"/>
      <c r="C684" s="49"/>
    </row>
    <row r="685">
      <c r="A685" s="50"/>
      <c r="B685" s="49"/>
      <c r="C685" s="49"/>
    </row>
    <row r="686">
      <c r="A686" s="50"/>
      <c r="B686" s="49"/>
      <c r="C686" s="49"/>
    </row>
    <row r="687">
      <c r="A687" s="50"/>
      <c r="B687" s="49"/>
      <c r="C687" s="49"/>
    </row>
    <row r="688">
      <c r="A688" s="50"/>
      <c r="B688" s="49"/>
      <c r="C688" s="49"/>
    </row>
    <row r="689">
      <c r="A689" s="50"/>
      <c r="B689" s="49"/>
      <c r="C689" s="49"/>
    </row>
    <row r="690">
      <c r="A690" s="50"/>
      <c r="B690" s="49"/>
      <c r="C690" s="49"/>
    </row>
    <row r="691">
      <c r="A691" s="50"/>
      <c r="B691" s="49"/>
      <c r="C691" s="49"/>
    </row>
    <row r="692">
      <c r="A692" s="50"/>
      <c r="B692" s="49"/>
      <c r="C692" s="49"/>
    </row>
    <row r="693">
      <c r="A693" s="50"/>
      <c r="B693" s="49"/>
      <c r="C693" s="49"/>
    </row>
    <row r="694">
      <c r="A694" s="50"/>
      <c r="B694" s="49"/>
      <c r="C694" s="49"/>
    </row>
    <row r="695">
      <c r="A695" s="50"/>
      <c r="B695" s="49"/>
      <c r="C695" s="49"/>
    </row>
    <row r="696">
      <c r="A696" s="50"/>
      <c r="B696" s="49"/>
      <c r="C696" s="49"/>
    </row>
    <row r="697">
      <c r="A697" s="50"/>
      <c r="B697" s="49"/>
      <c r="C697" s="49"/>
    </row>
    <row r="698">
      <c r="A698" s="50"/>
      <c r="B698" s="49"/>
      <c r="C698" s="49"/>
    </row>
    <row r="699">
      <c r="A699" s="50"/>
      <c r="B699" s="49"/>
      <c r="C699" s="49"/>
    </row>
    <row r="700">
      <c r="A700" s="50"/>
      <c r="B700" s="49"/>
      <c r="C700" s="49"/>
    </row>
    <row r="701">
      <c r="A701" s="50"/>
      <c r="B701" s="49"/>
      <c r="C701" s="49"/>
    </row>
    <row r="702">
      <c r="A702" s="50"/>
      <c r="B702" s="49"/>
      <c r="C702" s="49"/>
    </row>
    <row r="703">
      <c r="A703" s="50"/>
      <c r="B703" s="49"/>
      <c r="C703" s="49"/>
    </row>
    <row r="704">
      <c r="A704" s="50"/>
      <c r="B704" s="49"/>
      <c r="C704" s="49"/>
    </row>
    <row r="705">
      <c r="A705" s="50"/>
      <c r="B705" s="49"/>
      <c r="C705" s="49"/>
    </row>
    <row r="706">
      <c r="A706" s="50"/>
      <c r="B706" s="49"/>
      <c r="C706" s="49"/>
    </row>
    <row r="707">
      <c r="A707" s="50"/>
      <c r="B707" s="49"/>
      <c r="C707" s="49"/>
    </row>
    <row r="708">
      <c r="A708" s="50"/>
      <c r="B708" s="49"/>
      <c r="C708" s="49"/>
    </row>
    <row r="709">
      <c r="A709" s="50"/>
      <c r="B709" s="49"/>
      <c r="C709" s="49"/>
    </row>
    <row r="710">
      <c r="A710" s="50"/>
      <c r="B710" s="49"/>
      <c r="C710" s="49"/>
    </row>
    <row r="711">
      <c r="A711" s="50"/>
      <c r="B711" s="49"/>
      <c r="C711" s="49"/>
    </row>
    <row r="712">
      <c r="A712" s="50"/>
      <c r="B712" s="49"/>
      <c r="C712" s="49"/>
    </row>
    <row r="713">
      <c r="A713" s="50"/>
      <c r="B713" s="49"/>
      <c r="C713" s="49"/>
    </row>
    <row r="714">
      <c r="A714" s="50"/>
      <c r="B714" s="49"/>
      <c r="C714" s="49"/>
    </row>
    <row r="715">
      <c r="A715" s="50"/>
      <c r="B715" s="49"/>
      <c r="C715" s="49"/>
    </row>
    <row r="716">
      <c r="A716" s="50"/>
      <c r="B716" s="49"/>
      <c r="C716" s="49"/>
    </row>
    <row r="717">
      <c r="A717" s="50"/>
      <c r="B717" s="49"/>
      <c r="C717" s="49"/>
    </row>
    <row r="718">
      <c r="A718" s="50"/>
      <c r="B718" s="49"/>
      <c r="C718" s="49"/>
    </row>
    <row r="719">
      <c r="A719" s="50"/>
      <c r="B719" s="49"/>
      <c r="C719" s="49"/>
    </row>
    <row r="720">
      <c r="A720" s="50"/>
      <c r="B720" s="49"/>
      <c r="C720" s="49"/>
    </row>
    <row r="721">
      <c r="A721" s="50"/>
      <c r="B721" s="49"/>
      <c r="C721" s="49"/>
    </row>
    <row r="722">
      <c r="A722" s="50"/>
      <c r="B722" s="49"/>
      <c r="C722" s="49"/>
    </row>
    <row r="723">
      <c r="A723" s="50"/>
      <c r="B723" s="49"/>
      <c r="C723" s="49"/>
    </row>
    <row r="724">
      <c r="A724" s="50"/>
      <c r="B724" s="49"/>
      <c r="C724" s="49"/>
    </row>
    <row r="725">
      <c r="A725" s="50"/>
      <c r="B725" s="49"/>
      <c r="C725" s="49"/>
    </row>
    <row r="726">
      <c r="A726" s="50"/>
      <c r="B726" s="49"/>
      <c r="C726" s="49"/>
    </row>
    <row r="727">
      <c r="A727" s="50"/>
      <c r="B727" s="49"/>
      <c r="C727" s="49"/>
    </row>
    <row r="728">
      <c r="A728" s="50"/>
      <c r="B728" s="49"/>
      <c r="C728" s="49"/>
    </row>
    <row r="729">
      <c r="A729" s="50"/>
      <c r="B729" s="49"/>
      <c r="C729" s="49"/>
    </row>
    <row r="730">
      <c r="A730" s="50"/>
      <c r="B730" s="49"/>
      <c r="C730" s="49"/>
    </row>
    <row r="731">
      <c r="A731" s="50"/>
      <c r="B731" s="49"/>
      <c r="C731" s="49"/>
    </row>
    <row r="732">
      <c r="A732" s="50"/>
      <c r="B732" s="49"/>
      <c r="C732" s="49"/>
    </row>
    <row r="733">
      <c r="A733" s="50"/>
      <c r="B733" s="49"/>
      <c r="C733" s="49"/>
    </row>
    <row r="734">
      <c r="A734" s="50"/>
      <c r="B734" s="49"/>
      <c r="C734" s="49"/>
    </row>
    <row r="735">
      <c r="A735" s="50"/>
      <c r="B735" s="49"/>
      <c r="C735" s="49"/>
    </row>
    <row r="736">
      <c r="A736" s="50"/>
      <c r="B736" s="49"/>
      <c r="C736" s="49"/>
    </row>
    <row r="737">
      <c r="A737" s="50"/>
      <c r="B737" s="49"/>
      <c r="C737" s="49"/>
    </row>
    <row r="738">
      <c r="A738" s="50"/>
      <c r="B738" s="49"/>
      <c r="C738" s="49"/>
    </row>
    <row r="739">
      <c r="A739" s="50"/>
      <c r="B739" s="49"/>
      <c r="C739" s="49"/>
    </row>
    <row r="740">
      <c r="A740" s="50"/>
      <c r="B740" s="49"/>
      <c r="C740" s="49"/>
    </row>
    <row r="741">
      <c r="A741" s="50"/>
      <c r="B741" s="49"/>
      <c r="C741" s="49"/>
    </row>
    <row r="742">
      <c r="A742" s="50"/>
      <c r="B742" s="49"/>
      <c r="C742" s="49"/>
    </row>
    <row r="743">
      <c r="A743" s="50"/>
      <c r="B743" s="49"/>
      <c r="C743" s="49"/>
    </row>
    <row r="744">
      <c r="A744" s="50"/>
      <c r="B744" s="49"/>
      <c r="C744" s="49"/>
    </row>
    <row r="745">
      <c r="A745" s="50"/>
      <c r="B745" s="49"/>
      <c r="C745" s="49"/>
    </row>
    <row r="746">
      <c r="A746" s="50"/>
      <c r="B746" s="49"/>
      <c r="C746" s="49"/>
    </row>
    <row r="747">
      <c r="A747" s="50"/>
      <c r="B747" s="49"/>
      <c r="C747" s="49"/>
    </row>
    <row r="748">
      <c r="A748" s="50"/>
      <c r="B748" s="49"/>
      <c r="C748" s="49"/>
    </row>
    <row r="749">
      <c r="A749" s="50"/>
      <c r="B749" s="49"/>
      <c r="C749" s="49"/>
    </row>
    <row r="750">
      <c r="A750" s="50"/>
      <c r="B750" s="49"/>
      <c r="C750" s="49"/>
    </row>
    <row r="751">
      <c r="A751" s="50"/>
      <c r="B751" s="49"/>
      <c r="C751" s="49"/>
    </row>
    <row r="752">
      <c r="A752" s="50"/>
      <c r="B752" s="49"/>
      <c r="C752" s="49"/>
    </row>
    <row r="753">
      <c r="A753" s="50"/>
      <c r="B753" s="49"/>
      <c r="C753" s="49"/>
    </row>
    <row r="754">
      <c r="A754" s="50"/>
      <c r="B754" s="49"/>
      <c r="C754" s="49"/>
    </row>
    <row r="755">
      <c r="A755" s="50"/>
      <c r="B755" s="49"/>
      <c r="C755" s="49"/>
    </row>
    <row r="756">
      <c r="A756" s="50"/>
      <c r="B756" s="49"/>
      <c r="C756" s="49"/>
    </row>
    <row r="757">
      <c r="A757" s="50"/>
      <c r="B757" s="49"/>
      <c r="C757" s="49"/>
    </row>
    <row r="758">
      <c r="A758" s="50"/>
      <c r="B758" s="49"/>
      <c r="C758" s="49"/>
    </row>
    <row r="759">
      <c r="A759" s="50"/>
      <c r="B759" s="49"/>
      <c r="C759" s="49"/>
    </row>
    <row r="760">
      <c r="A760" s="50"/>
      <c r="B760" s="49"/>
      <c r="C760" s="49"/>
    </row>
    <row r="761">
      <c r="A761" s="50"/>
      <c r="B761" s="49"/>
      <c r="C761" s="49"/>
    </row>
    <row r="762">
      <c r="A762" s="50"/>
      <c r="B762" s="49"/>
      <c r="C762" s="49"/>
    </row>
    <row r="763">
      <c r="A763" s="50"/>
      <c r="B763" s="49"/>
      <c r="C763" s="49"/>
    </row>
    <row r="764">
      <c r="A764" s="50"/>
      <c r="B764" s="49"/>
      <c r="C764" s="49"/>
    </row>
    <row r="765">
      <c r="A765" s="50"/>
      <c r="B765" s="49"/>
      <c r="C765" s="49"/>
    </row>
    <row r="766">
      <c r="A766" s="50"/>
      <c r="B766" s="49"/>
      <c r="C766" s="49"/>
    </row>
    <row r="767">
      <c r="A767" s="50"/>
      <c r="B767" s="49"/>
      <c r="C767" s="49"/>
    </row>
    <row r="768">
      <c r="A768" s="50"/>
      <c r="B768" s="49"/>
      <c r="C768" s="49"/>
    </row>
    <row r="769">
      <c r="A769" s="50"/>
      <c r="B769" s="49"/>
      <c r="C769" s="49"/>
    </row>
    <row r="770">
      <c r="A770" s="50"/>
      <c r="B770" s="49"/>
      <c r="C770" s="49"/>
    </row>
    <row r="771">
      <c r="A771" s="50"/>
      <c r="B771" s="49"/>
      <c r="C771" s="49"/>
    </row>
    <row r="772">
      <c r="A772" s="50"/>
      <c r="B772" s="49"/>
      <c r="C772" s="49"/>
    </row>
    <row r="773">
      <c r="A773" s="50"/>
      <c r="B773" s="49"/>
      <c r="C773" s="49"/>
    </row>
    <row r="774">
      <c r="A774" s="50"/>
      <c r="B774" s="49"/>
      <c r="C774" s="49"/>
    </row>
    <row r="775">
      <c r="A775" s="50"/>
      <c r="B775" s="49"/>
      <c r="C775" s="49"/>
    </row>
    <row r="776">
      <c r="A776" s="50"/>
      <c r="B776" s="49"/>
      <c r="C776" s="49"/>
    </row>
    <row r="777">
      <c r="A777" s="50"/>
      <c r="B777" s="49"/>
      <c r="C777" s="49"/>
    </row>
    <row r="778">
      <c r="A778" s="50"/>
      <c r="B778" s="49"/>
      <c r="C778" s="49"/>
    </row>
    <row r="779">
      <c r="A779" s="50"/>
      <c r="B779" s="49"/>
      <c r="C779" s="49"/>
    </row>
    <row r="780">
      <c r="A780" s="50"/>
      <c r="B780" s="49"/>
      <c r="C780" s="49"/>
    </row>
    <row r="781">
      <c r="A781" s="50"/>
      <c r="B781" s="49"/>
      <c r="C781" s="49"/>
    </row>
    <row r="782">
      <c r="A782" s="50"/>
      <c r="B782" s="49"/>
      <c r="C782" s="49"/>
    </row>
    <row r="783">
      <c r="A783" s="50"/>
      <c r="B783" s="49"/>
      <c r="C783" s="49"/>
    </row>
    <row r="784">
      <c r="A784" s="50"/>
      <c r="B784" s="49"/>
      <c r="C784" s="49"/>
    </row>
    <row r="785">
      <c r="A785" s="50"/>
      <c r="B785" s="49"/>
      <c r="C785" s="49"/>
    </row>
    <row r="786">
      <c r="A786" s="50"/>
      <c r="B786" s="49"/>
      <c r="C786" s="49"/>
    </row>
    <row r="787">
      <c r="A787" s="50"/>
      <c r="B787" s="49"/>
      <c r="C787" s="49"/>
    </row>
    <row r="788">
      <c r="A788" s="50"/>
      <c r="B788" s="49"/>
      <c r="C788" s="49"/>
    </row>
    <row r="789">
      <c r="A789" s="50"/>
      <c r="B789" s="49"/>
      <c r="C789" s="49"/>
    </row>
    <row r="790">
      <c r="A790" s="50"/>
      <c r="B790" s="49"/>
      <c r="C790" s="49"/>
    </row>
    <row r="791">
      <c r="A791" s="50"/>
      <c r="B791" s="49"/>
      <c r="C791" s="49"/>
    </row>
    <row r="792">
      <c r="A792" s="50"/>
      <c r="B792" s="49"/>
      <c r="C792" s="49"/>
    </row>
    <row r="793">
      <c r="A793" s="50"/>
      <c r="B793" s="49"/>
      <c r="C793" s="49"/>
    </row>
    <row r="794">
      <c r="A794" s="50"/>
      <c r="B794" s="49"/>
      <c r="C794" s="49"/>
    </row>
    <row r="795">
      <c r="A795" s="50"/>
      <c r="B795" s="49"/>
      <c r="C795" s="49"/>
    </row>
    <row r="796">
      <c r="A796" s="50"/>
      <c r="B796" s="49"/>
      <c r="C796" s="49"/>
    </row>
    <row r="797">
      <c r="A797" s="50"/>
      <c r="B797" s="49"/>
      <c r="C797" s="49"/>
    </row>
    <row r="798">
      <c r="A798" s="50"/>
      <c r="B798" s="49"/>
      <c r="C798" s="49"/>
    </row>
    <row r="799">
      <c r="A799" s="50"/>
      <c r="B799" s="49"/>
      <c r="C799" s="49"/>
    </row>
    <row r="800">
      <c r="A800" s="50"/>
      <c r="B800" s="49"/>
      <c r="C800" s="49"/>
    </row>
    <row r="801">
      <c r="A801" s="50"/>
      <c r="B801" s="49"/>
      <c r="C801" s="49"/>
    </row>
    <row r="802">
      <c r="A802" s="50"/>
      <c r="B802" s="49"/>
      <c r="C802" s="49"/>
    </row>
    <row r="803">
      <c r="A803" s="50"/>
      <c r="B803" s="49"/>
      <c r="C803" s="49"/>
    </row>
    <row r="804">
      <c r="A804" s="50"/>
      <c r="B804" s="49"/>
      <c r="C804" s="49"/>
    </row>
    <row r="805">
      <c r="A805" s="50"/>
      <c r="B805" s="49"/>
      <c r="C805" s="49"/>
    </row>
    <row r="806">
      <c r="A806" s="50"/>
      <c r="B806" s="49"/>
      <c r="C806" s="49"/>
    </row>
    <row r="807">
      <c r="A807" s="50"/>
      <c r="B807" s="49"/>
      <c r="C807" s="49"/>
    </row>
    <row r="808">
      <c r="A808" s="50"/>
      <c r="B808" s="49"/>
      <c r="C808" s="49"/>
    </row>
    <row r="809">
      <c r="A809" s="50"/>
      <c r="B809" s="49"/>
      <c r="C809" s="49"/>
    </row>
    <row r="810">
      <c r="A810" s="50"/>
      <c r="B810" s="49"/>
      <c r="C810" s="49"/>
    </row>
    <row r="811">
      <c r="A811" s="50"/>
      <c r="B811" s="49"/>
      <c r="C811" s="49"/>
    </row>
    <row r="812">
      <c r="A812" s="50"/>
      <c r="B812" s="49"/>
      <c r="C812" s="49"/>
    </row>
    <row r="813">
      <c r="A813" s="50"/>
      <c r="B813" s="49"/>
      <c r="C813" s="49"/>
    </row>
    <row r="814">
      <c r="A814" s="50"/>
      <c r="B814" s="49"/>
      <c r="C814" s="49"/>
    </row>
    <row r="815">
      <c r="A815" s="50"/>
      <c r="B815" s="49"/>
      <c r="C815" s="49"/>
    </row>
    <row r="816">
      <c r="A816" s="50"/>
      <c r="B816" s="49"/>
      <c r="C816" s="49"/>
    </row>
    <row r="817">
      <c r="A817" s="50"/>
      <c r="B817" s="49"/>
      <c r="C817" s="49"/>
    </row>
    <row r="818">
      <c r="A818" s="50"/>
      <c r="B818" s="49"/>
      <c r="C818" s="49"/>
    </row>
    <row r="819">
      <c r="A819" s="50"/>
      <c r="B819" s="49"/>
      <c r="C819" s="49"/>
    </row>
    <row r="820">
      <c r="A820" s="50"/>
      <c r="B820" s="49"/>
      <c r="C820" s="49"/>
    </row>
    <row r="821">
      <c r="A821" s="50"/>
      <c r="B821" s="49"/>
      <c r="C821" s="49"/>
    </row>
    <row r="822">
      <c r="A822" s="50"/>
      <c r="B822" s="49"/>
      <c r="C822" s="49"/>
    </row>
    <row r="823">
      <c r="A823" s="50"/>
      <c r="B823" s="49"/>
      <c r="C823" s="49"/>
    </row>
    <row r="824">
      <c r="A824" s="50"/>
      <c r="B824" s="49"/>
      <c r="C824" s="49"/>
    </row>
    <row r="825">
      <c r="A825" s="50"/>
      <c r="B825" s="49"/>
      <c r="C825" s="49"/>
    </row>
    <row r="826">
      <c r="A826" s="50"/>
      <c r="B826" s="49"/>
      <c r="C826" s="49"/>
    </row>
    <row r="827">
      <c r="A827" s="50"/>
      <c r="B827" s="49"/>
      <c r="C827" s="49"/>
    </row>
    <row r="828">
      <c r="A828" s="50"/>
      <c r="B828" s="49"/>
      <c r="C828" s="49"/>
    </row>
    <row r="829">
      <c r="A829" s="50"/>
      <c r="B829" s="49"/>
      <c r="C829" s="49"/>
    </row>
    <row r="830">
      <c r="A830" s="50"/>
      <c r="B830" s="49"/>
      <c r="C830" s="49"/>
    </row>
    <row r="831">
      <c r="A831" s="50"/>
      <c r="B831" s="49"/>
      <c r="C831" s="49"/>
    </row>
    <row r="832">
      <c r="A832" s="50"/>
      <c r="B832" s="49"/>
      <c r="C832" s="49"/>
    </row>
    <row r="833">
      <c r="A833" s="50"/>
      <c r="B833" s="49"/>
      <c r="C833" s="49"/>
    </row>
    <row r="834">
      <c r="A834" s="50"/>
      <c r="B834" s="49"/>
      <c r="C834" s="49"/>
    </row>
    <row r="835">
      <c r="A835" s="50"/>
      <c r="B835" s="49"/>
      <c r="C835" s="49"/>
    </row>
    <row r="836">
      <c r="A836" s="50"/>
      <c r="B836" s="49"/>
      <c r="C836" s="49"/>
    </row>
    <row r="837">
      <c r="A837" s="50"/>
      <c r="B837" s="49"/>
      <c r="C837" s="49"/>
    </row>
    <row r="838">
      <c r="A838" s="50"/>
      <c r="B838" s="49"/>
      <c r="C838" s="49"/>
    </row>
    <row r="839">
      <c r="A839" s="50"/>
      <c r="B839" s="49"/>
      <c r="C839" s="49"/>
    </row>
    <row r="840">
      <c r="A840" s="50"/>
      <c r="B840" s="49"/>
      <c r="C840" s="49"/>
    </row>
    <row r="841">
      <c r="A841" s="50"/>
      <c r="B841" s="49"/>
      <c r="C841" s="49"/>
    </row>
    <row r="842">
      <c r="A842" s="50"/>
      <c r="B842" s="49"/>
      <c r="C842" s="49"/>
    </row>
    <row r="843">
      <c r="A843" s="50"/>
      <c r="B843" s="49"/>
      <c r="C843" s="49"/>
    </row>
    <row r="844">
      <c r="A844" s="50"/>
      <c r="B844" s="49"/>
      <c r="C844" s="49"/>
    </row>
    <row r="845">
      <c r="A845" s="50"/>
      <c r="B845" s="49"/>
      <c r="C845" s="49"/>
    </row>
    <row r="846">
      <c r="A846" s="50"/>
      <c r="B846" s="49"/>
      <c r="C846" s="49"/>
    </row>
    <row r="847">
      <c r="A847" s="50"/>
      <c r="B847" s="49"/>
      <c r="C847" s="49"/>
    </row>
    <row r="848">
      <c r="A848" s="50"/>
      <c r="B848" s="49"/>
      <c r="C848" s="49"/>
    </row>
    <row r="849">
      <c r="A849" s="50"/>
      <c r="B849" s="49"/>
      <c r="C849" s="49"/>
    </row>
    <row r="850">
      <c r="A850" s="50"/>
      <c r="B850" s="49"/>
      <c r="C850" s="49"/>
    </row>
    <row r="851">
      <c r="A851" s="50"/>
      <c r="B851" s="49"/>
      <c r="C851" s="49"/>
    </row>
    <row r="852">
      <c r="A852" s="50"/>
      <c r="B852" s="49"/>
      <c r="C852" s="49"/>
    </row>
    <row r="853">
      <c r="A853" s="50"/>
      <c r="B853" s="49"/>
      <c r="C853" s="49"/>
    </row>
    <row r="854">
      <c r="A854" s="50"/>
      <c r="B854" s="49"/>
      <c r="C854" s="49"/>
    </row>
    <row r="855">
      <c r="A855" s="50"/>
      <c r="B855" s="49"/>
      <c r="C855" s="49"/>
    </row>
    <row r="856">
      <c r="A856" s="50"/>
      <c r="B856" s="49"/>
      <c r="C856" s="49"/>
    </row>
    <row r="857">
      <c r="A857" s="50"/>
      <c r="B857" s="49"/>
      <c r="C857" s="49"/>
    </row>
    <row r="858">
      <c r="A858" s="50"/>
      <c r="B858" s="49"/>
      <c r="C858" s="49"/>
    </row>
    <row r="859">
      <c r="A859" s="50"/>
      <c r="B859" s="49"/>
      <c r="C859" s="49"/>
    </row>
    <row r="860">
      <c r="A860" s="50"/>
      <c r="B860" s="49"/>
      <c r="C860" s="49"/>
    </row>
    <row r="861">
      <c r="A861" s="50"/>
      <c r="B861" s="49"/>
      <c r="C861" s="49"/>
    </row>
    <row r="862">
      <c r="A862" s="50"/>
      <c r="B862" s="49"/>
      <c r="C862" s="49"/>
    </row>
    <row r="863">
      <c r="A863" s="50"/>
      <c r="B863" s="49"/>
      <c r="C863" s="49"/>
    </row>
    <row r="864">
      <c r="A864" s="50"/>
      <c r="B864" s="49"/>
      <c r="C864" s="49"/>
    </row>
    <row r="865">
      <c r="A865" s="50"/>
      <c r="B865" s="49"/>
      <c r="C865" s="49"/>
    </row>
    <row r="866">
      <c r="A866" s="50"/>
      <c r="B866" s="49"/>
      <c r="C866" s="49"/>
    </row>
    <row r="867">
      <c r="A867" s="50"/>
      <c r="B867" s="49"/>
      <c r="C867" s="49"/>
    </row>
    <row r="868">
      <c r="A868" s="50"/>
      <c r="B868" s="49"/>
      <c r="C868" s="49"/>
    </row>
    <row r="869">
      <c r="A869" s="50"/>
      <c r="B869" s="49"/>
      <c r="C869" s="49"/>
    </row>
    <row r="870">
      <c r="A870" s="50"/>
      <c r="B870" s="49"/>
      <c r="C870" s="49"/>
    </row>
    <row r="871">
      <c r="A871" s="50"/>
      <c r="B871" s="49"/>
      <c r="C871" s="49"/>
    </row>
    <row r="872">
      <c r="A872" s="50"/>
      <c r="B872" s="49"/>
      <c r="C872" s="49"/>
    </row>
    <row r="873">
      <c r="A873" s="50"/>
      <c r="B873" s="49"/>
      <c r="C873" s="49"/>
    </row>
    <row r="874">
      <c r="A874" s="50"/>
      <c r="B874" s="49"/>
      <c r="C874" s="49"/>
    </row>
    <row r="875">
      <c r="A875" s="50"/>
      <c r="B875" s="49"/>
      <c r="C875" s="49"/>
    </row>
    <row r="876">
      <c r="A876" s="50"/>
      <c r="B876" s="49"/>
      <c r="C876" s="49"/>
    </row>
    <row r="877">
      <c r="A877" s="50"/>
      <c r="B877" s="49"/>
      <c r="C877" s="49"/>
    </row>
    <row r="878">
      <c r="A878" s="50"/>
      <c r="B878" s="49"/>
      <c r="C878" s="49"/>
    </row>
    <row r="879">
      <c r="A879" s="50"/>
      <c r="B879" s="49"/>
      <c r="C879" s="49"/>
    </row>
    <row r="880">
      <c r="A880" s="50"/>
      <c r="B880" s="49"/>
      <c r="C880" s="49"/>
    </row>
    <row r="881">
      <c r="A881" s="50"/>
      <c r="B881" s="49"/>
      <c r="C881" s="49"/>
    </row>
    <row r="882">
      <c r="A882" s="50"/>
      <c r="B882" s="49"/>
      <c r="C882" s="49"/>
    </row>
    <row r="883">
      <c r="A883" s="50"/>
      <c r="B883" s="49"/>
      <c r="C883" s="49"/>
    </row>
    <row r="884">
      <c r="A884" s="50"/>
      <c r="B884" s="49"/>
      <c r="C884" s="49"/>
    </row>
    <row r="885">
      <c r="A885" s="50"/>
      <c r="B885" s="49"/>
      <c r="C885" s="49"/>
    </row>
    <row r="886">
      <c r="A886" s="50"/>
      <c r="B886" s="49"/>
      <c r="C886" s="49"/>
    </row>
    <row r="887">
      <c r="A887" s="50"/>
      <c r="B887" s="49"/>
      <c r="C887" s="49"/>
    </row>
    <row r="888">
      <c r="A888" s="50"/>
      <c r="B888" s="49"/>
      <c r="C888" s="49"/>
    </row>
    <row r="889">
      <c r="A889" s="50"/>
      <c r="B889" s="49"/>
      <c r="C889" s="49"/>
    </row>
    <row r="890">
      <c r="A890" s="50"/>
      <c r="B890" s="49"/>
      <c r="C890" s="49"/>
    </row>
    <row r="891">
      <c r="A891" s="50"/>
      <c r="B891" s="49"/>
      <c r="C891" s="49"/>
    </row>
    <row r="892">
      <c r="A892" s="50"/>
      <c r="B892" s="49"/>
      <c r="C892" s="49"/>
    </row>
    <row r="893">
      <c r="A893" s="50"/>
      <c r="B893" s="49"/>
      <c r="C893" s="49"/>
    </row>
    <row r="894">
      <c r="A894" s="50"/>
      <c r="B894" s="49"/>
      <c r="C894" s="49"/>
    </row>
    <row r="895">
      <c r="A895" s="50"/>
      <c r="B895" s="49"/>
      <c r="C895" s="49"/>
    </row>
    <row r="896">
      <c r="A896" s="50"/>
      <c r="B896" s="49"/>
      <c r="C896" s="49"/>
    </row>
    <row r="897">
      <c r="A897" s="50"/>
      <c r="B897" s="49"/>
      <c r="C897" s="49"/>
    </row>
    <row r="898">
      <c r="A898" s="50"/>
      <c r="B898" s="49"/>
      <c r="C898" s="49"/>
    </row>
    <row r="899">
      <c r="A899" s="50"/>
      <c r="B899" s="49"/>
      <c r="C899" s="49"/>
    </row>
    <row r="900">
      <c r="A900" s="50"/>
      <c r="B900" s="49"/>
      <c r="C900" s="49"/>
    </row>
    <row r="901">
      <c r="A901" s="50"/>
      <c r="B901" s="49"/>
      <c r="C901" s="49"/>
    </row>
    <row r="902">
      <c r="A902" s="50"/>
      <c r="B902" s="49"/>
      <c r="C902" s="49"/>
    </row>
    <row r="903">
      <c r="A903" s="50"/>
      <c r="B903" s="49"/>
      <c r="C903" s="49"/>
    </row>
    <row r="904">
      <c r="A904" s="50"/>
      <c r="B904" s="49"/>
      <c r="C904" s="49"/>
    </row>
    <row r="905">
      <c r="A905" s="50"/>
      <c r="B905" s="49"/>
      <c r="C905" s="49"/>
    </row>
    <row r="906">
      <c r="A906" s="50"/>
      <c r="B906" s="49"/>
      <c r="C906" s="49"/>
    </row>
    <row r="907">
      <c r="A907" s="50"/>
      <c r="B907" s="49"/>
      <c r="C907" s="49"/>
    </row>
    <row r="908">
      <c r="A908" s="50"/>
      <c r="B908" s="49"/>
      <c r="C908" s="49"/>
    </row>
    <row r="909">
      <c r="A909" s="50"/>
      <c r="B909" s="49"/>
      <c r="C909" s="49"/>
    </row>
    <row r="910">
      <c r="A910" s="50"/>
      <c r="B910" s="49"/>
      <c r="C910" s="49"/>
    </row>
    <row r="911">
      <c r="A911" s="50"/>
      <c r="B911" s="49"/>
      <c r="C911" s="49"/>
    </row>
    <row r="912">
      <c r="A912" s="50"/>
      <c r="B912" s="49"/>
      <c r="C912" s="49"/>
    </row>
    <row r="913">
      <c r="A913" s="50"/>
      <c r="B913" s="49"/>
      <c r="C913" s="49"/>
    </row>
    <row r="914">
      <c r="A914" s="50"/>
      <c r="B914" s="49"/>
      <c r="C914" s="49"/>
    </row>
    <row r="915">
      <c r="A915" s="50"/>
      <c r="B915" s="49"/>
      <c r="C915" s="49"/>
    </row>
    <row r="916">
      <c r="A916" s="50"/>
      <c r="B916" s="49"/>
      <c r="C916" s="49"/>
    </row>
    <row r="917">
      <c r="A917" s="50"/>
      <c r="B917" s="49"/>
      <c r="C917" s="49"/>
    </row>
    <row r="918">
      <c r="A918" s="50"/>
      <c r="B918" s="49"/>
      <c r="C918" s="49"/>
    </row>
    <row r="919">
      <c r="A919" s="50"/>
      <c r="B919" s="49"/>
      <c r="C919" s="49"/>
    </row>
    <row r="920">
      <c r="A920" s="50"/>
      <c r="B920" s="49"/>
      <c r="C920" s="49"/>
    </row>
    <row r="921">
      <c r="A921" s="50"/>
      <c r="B921" s="49"/>
      <c r="C921" s="49"/>
    </row>
    <row r="922">
      <c r="A922" s="50"/>
      <c r="B922" s="49"/>
      <c r="C922" s="49"/>
    </row>
    <row r="923">
      <c r="A923" s="50"/>
      <c r="B923" s="49"/>
      <c r="C923" s="49"/>
    </row>
    <row r="924">
      <c r="A924" s="50"/>
      <c r="B924" s="49"/>
      <c r="C924" s="49"/>
    </row>
    <row r="925">
      <c r="A925" s="50"/>
      <c r="B925" s="49"/>
      <c r="C925" s="49"/>
    </row>
    <row r="926">
      <c r="A926" s="50"/>
      <c r="B926" s="49"/>
      <c r="C926" s="49"/>
    </row>
    <row r="927">
      <c r="A927" s="50"/>
      <c r="B927" s="49"/>
      <c r="C927" s="49"/>
    </row>
    <row r="928">
      <c r="A928" s="50"/>
      <c r="B928" s="49"/>
      <c r="C928" s="49"/>
    </row>
    <row r="929">
      <c r="A929" s="50"/>
      <c r="B929" s="49"/>
      <c r="C929" s="49"/>
    </row>
    <row r="930">
      <c r="A930" s="50"/>
      <c r="B930" s="49"/>
      <c r="C930" s="49"/>
    </row>
    <row r="931">
      <c r="A931" s="50"/>
      <c r="B931" s="49"/>
      <c r="C931" s="49"/>
    </row>
    <row r="932">
      <c r="A932" s="50"/>
      <c r="B932" s="49"/>
      <c r="C932" s="49"/>
    </row>
    <row r="933">
      <c r="A933" s="50"/>
      <c r="B933" s="49"/>
      <c r="C933" s="49"/>
    </row>
    <row r="934">
      <c r="A934" s="50"/>
      <c r="B934" s="49"/>
      <c r="C934" s="49"/>
    </row>
    <row r="935">
      <c r="A935" s="50"/>
      <c r="B935" s="49"/>
      <c r="C935" s="49"/>
    </row>
    <row r="936">
      <c r="A936" s="50"/>
      <c r="B936" s="49"/>
      <c r="C936" s="49"/>
    </row>
    <row r="937">
      <c r="A937" s="50"/>
      <c r="B937" s="49"/>
      <c r="C937" s="49"/>
    </row>
    <row r="938">
      <c r="A938" s="50"/>
      <c r="B938" s="49"/>
      <c r="C938" s="49"/>
    </row>
    <row r="939">
      <c r="A939" s="50"/>
      <c r="B939" s="49"/>
      <c r="C939" s="49"/>
    </row>
    <row r="940">
      <c r="A940" s="50"/>
      <c r="B940" s="49"/>
      <c r="C940" s="49"/>
    </row>
    <row r="941">
      <c r="A941" s="50"/>
      <c r="B941" s="49"/>
      <c r="C941" s="49"/>
    </row>
    <row r="942">
      <c r="A942" s="50"/>
      <c r="B942" s="49"/>
      <c r="C942" s="49"/>
    </row>
    <row r="943">
      <c r="A943" s="50"/>
      <c r="B943" s="49"/>
      <c r="C943" s="49"/>
    </row>
    <row r="944">
      <c r="A944" s="50"/>
      <c r="B944" s="49"/>
      <c r="C944" s="49"/>
    </row>
    <row r="945">
      <c r="A945" s="50"/>
      <c r="B945" s="49"/>
      <c r="C945" s="49"/>
    </row>
    <row r="946">
      <c r="A946" s="50"/>
      <c r="B946" s="49"/>
      <c r="C946" s="49"/>
    </row>
    <row r="947">
      <c r="A947" s="50"/>
      <c r="B947" s="49"/>
      <c r="C947" s="49"/>
    </row>
    <row r="948">
      <c r="A948" s="50"/>
      <c r="B948" s="49"/>
      <c r="C948" s="49"/>
    </row>
    <row r="949">
      <c r="A949" s="50"/>
      <c r="B949" s="49"/>
      <c r="C949" s="49"/>
    </row>
    <row r="950">
      <c r="A950" s="50"/>
      <c r="B950" s="49"/>
      <c r="C950" s="49"/>
    </row>
    <row r="951">
      <c r="A951" s="50"/>
      <c r="B951" s="49"/>
      <c r="C951" s="49"/>
    </row>
    <row r="952">
      <c r="A952" s="50"/>
      <c r="B952" s="49"/>
      <c r="C952" s="49"/>
    </row>
    <row r="953">
      <c r="A953" s="50"/>
      <c r="B953" s="49"/>
      <c r="C953" s="49"/>
    </row>
    <row r="954">
      <c r="A954" s="50"/>
      <c r="B954" s="49"/>
      <c r="C954" s="49"/>
    </row>
    <row r="955">
      <c r="A955" s="50"/>
      <c r="B955" s="49"/>
      <c r="C955" s="49"/>
    </row>
    <row r="956">
      <c r="A956" s="50"/>
      <c r="B956" s="49"/>
      <c r="C956" s="49"/>
    </row>
    <row r="957">
      <c r="A957" s="50"/>
      <c r="B957" s="49"/>
      <c r="C957" s="49"/>
    </row>
  </sheetData>
  <dataValidations>
    <dataValidation type="list" allowBlank="1" showErrorMessage="1" sqref="B2:C957">
      <formula1>"Fully Implemented,Partially Implemented,Not Implemented"</formula1>
    </dataValidation>
  </dataValidations>
  <drawing r:id="rId1"/>
</worksheet>
</file>