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idul Joshe\Downloads\"/>
    </mc:Choice>
  </mc:AlternateContent>
  <xr:revisionPtr revIDLastSave="0" documentId="13_ncr:1_{E3F6B2E6-0B95-4590-BC2F-7579A71CB987}" xr6:coauthVersionLast="47" xr6:coauthVersionMax="47" xr10:uidLastSave="{00000000-0000-0000-0000-000000000000}"/>
  <bookViews>
    <workbookView xWindow="-28920" yWindow="-2730" windowWidth="29040" windowHeight="1599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<sst xmlns="http://schemas.openxmlformats.org/spreadsheetml/2006/main" count="145" uniqueCount="107">
  <si>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</si>
  <si>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</si>
  <si>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</si>
  <si>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</si>
  <si>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</si>
  <si>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</si>
  <si>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</si>
  <si>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</si>
  <si>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</si>
  <si>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</si>
  <si>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</si>
  <si>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</si>
  <si>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</si>
  <si>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</si>
  <si>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</si>
  <si>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</si>
  <si>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</si>
  <si>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</si>
  <si>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</si>
  <si>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</si>
  <si>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</si>
  <si>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</si>
  <si>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</si>
  <si>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</si>
  <si>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</si>
  <si>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</si>
  <si>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</si>
  <si>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</si>
  <si>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</si>
  <si>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Precondition </t>
  </si>
  <si>
    <t>Verify First name</t>
  </si>
  <si>
    <t>user should get alart pop-up of special cheracter</t>
  </si>
  <si>
    <t xml:space="preserve">comment </t>
  </si>
  <si>
    <t>26/10/21</t>
  </si>
  <si>
    <t>Registration</t>
  </si>
  <si>
    <t>"@&amp;^%"</t>
  </si>
  <si>
    <t>Should be  able to register</t>
  </si>
  <si>
    <t>Registered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</si>
  <si>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</si>
  <si>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</si>
  <si>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</si>
  <si>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</si>
  <si>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</si>
  <si>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</si>
  <si>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</si>
  <si>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</si>
  <si>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</si>
  <si>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</si>
  <si>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</si>
  <si>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</si>
  <si>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</si>
  <si>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Verify last name</t>
  </si>
  <si>
    <t>Verify first name</t>
  </si>
  <si>
    <t xml:space="preserve">Verify Phone Number
</t>
  </si>
  <si>
    <t>"@#$%^&amp;*"</t>
  </si>
  <si>
    <t xml:space="preserve">"01930889529"
</t>
  </si>
  <si>
    <t xml:space="preserve">Registered successfully
</t>
  </si>
  <si>
    <t>user  got alart pop-up of special cheracter</t>
  </si>
  <si>
    <t xml:space="preserve">Verify Phone Number
</t>
  </si>
  <si>
    <t xml:space="preserve">Verify Phone Number
</t>
  </si>
  <si>
    <t xml:space="preserve">Verify Phone Number
</t>
  </si>
  <si>
    <t>"1234567"</t>
  </si>
  <si>
    <t xml:space="preserve">
Verify Password
</t>
  </si>
  <si>
    <t>"123"</t>
  </si>
  <si>
    <t xml:space="preserve">"7126430r"
</t>
  </si>
  <si>
    <t xml:space="preserve">Verify Password
</t>
  </si>
  <si>
    <t>"123143345rewtr@@@@@"</t>
  </si>
  <si>
    <t xml:space="preserve">
Verify Confirm Password
</t>
  </si>
  <si>
    <t xml:space="preserve">If given information matches with password field then User should registered and if given confirm password doesn't match with Password filed then user should get alart pop-up of special cheracter 
</t>
  </si>
  <si>
    <t>user  got alart pop-up of special cheracter or successfully registered</t>
  </si>
  <si>
    <t xml:space="preserve">If given information matches with password field then User should registered and if given confirm password doesn't match with Password filed then user should get alart pop-up of special cheracter 
</t>
  </si>
  <si>
    <t xml:space="preserve">
user should get alart pop-up of special cheracter</t>
  </si>
  <si>
    <t>First Name</t>
  </si>
  <si>
    <t>Last Name</t>
  </si>
  <si>
    <t>Letsgomart</t>
  </si>
  <si>
    <t>27/10/21</t>
  </si>
  <si>
    <t>Mridul Das Joshe</t>
  </si>
  <si>
    <t>User get alert "Please fill ot this field"</t>
  </si>
  <si>
    <t>Showing that" Please fill out  this field"</t>
  </si>
  <si>
    <t>user should get alart Invalid Name.</t>
  </si>
  <si>
    <t>Showing correctly that is Invalid name.</t>
  </si>
  <si>
    <t>"Shawon"</t>
  </si>
  <si>
    <t>"Das"</t>
  </si>
  <si>
    <t xml:space="preserve">https://letsgobd.com/en/-&gt; tap on my account-&gt; then tap on sign in-&gt; for create new account tap on "No account? Create one here"-&gt;fill up first name  "Special character-"@&amp;^%" -&gt; fill up other field correctly  -&gt;  tap on registration button 
</t>
  </si>
  <si>
    <t xml:space="preserve">goto  https://letsgobd.com/en/-&gt; tap on my account-&gt; then tap on sign in-&gt; for create new account tap on "No account? Create one here"-&gt;fill up first name -&gt;"Shawon"  tap on registration button 
</t>
  </si>
  <si>
    <t xml:space="preserve">goto  https://letsgobd.com/en/-&gt; tap on my account-&gt; then tap on sign in-&gt; for create new account tap on "No account? Create one here"-&gt;keep the first name field blank -&gt; fill up other field correctly  -&gt;  tap on registration button 
</t>
  </si>
  <si>
    <t xml:space="preserve">goto  https://letsgobd.com/en/-&gt; tap on my account-&gt; then tap on sign in-&gt; for create new account tap on "No account? Create one here"-&gt;fill last name "Das" correctly -&gt; fill up other field correctly  -&gt;  tap on registration button 
</t>
  </si>
  <si>
    <t xml:space="preserve">https://letsgobd.com/en/-&gt; tap on my account-&gt; then tap on sign in-&gt; for create new account tap on "No account? Create one here"-&gt;fill up last name  "Special character-"@&amp;^%" -&gt; fill up other field correctly  -&gt;  tap on registration button </t>
  </si>
  <si>
    <t>Showing " Invalid name"</t>
  </si>
  <si>
    <t xml:space="preserve">goto  https://letsgobd.com/en/-&gt; tap on my account-&gt; then tap on sign in-&gt; for create new account tap on "No account? Create one here"-&gt;balnk last name-&gt; fill up other field correctly  -&gt;  tap on registration button 
</t>
  </si>
  <si>
    <t>Showing "Please fill out this field"</t>
  </si>
  <si>
    <t xml:space="preserve">goto  https://letsgobd.com/en/-&gt; tap on my account-&gt; then tap on sign in-&gt; for create new account tap on "No account? Create one here"-&gt;give a valid phone number-&gt; fill up other field correctly  -&gt;  tap on registration button </t>
  </si>
  <si>
    <t>Should be  able to register.</t>
  </si>
  <si>
    <t>Invalid Mobile number</t>
  </si>
  <si>
    <t xml:space="preserve">goto  https://letsgobd.com/en/-&gt; tap on my account-&gt; then tap on sign in-&gt; for create new account tap on "No account? Create one here"-&gt;fill with special character""@#$%^&amp;*""-&gt; fill up other field correctly  -&gt;  tap on registration button 
</t>
  </si>
  <si>
    <t xml:space="preserve">goto  https://letsgobd.com/en/-&gt; tap on my account-&gt; then tap on sign in-&gt; for create new account tap on "No account? Create one here"-&gt;fill with special character""@#$%^&amp;*""-&gt; fill up other field correctly  -&gt;  tap on registration button </t>
  </si>
  <si>
    <t>user should get alart pop-up of fill this field</t>
  </si>
  <si>
    <t>user  got alart pop-up to fill this filed.</t>
  </si>
  <si>
    <t>user should get alart pop-up of invalid phone number</t>
  </si>
  <si>
    <t>user should not get alert this is invlalid numbe.</t>
  </si>
  <si>
    <t>Phone number</t>
  </si>
  <si>
    <t xml:space="preserve">goto  https://letsgobd.com/en/-&gt; tap on my account-&gt; then tap on sign in-&gt; for create new account tap on "No account? Create one here"-&gt;fill with special character"1234567"-&gt; fill up other field correctly  -&gt;  tap on registration button </t>
  </si>
  <si>
    <t xml:space="preserve">goto  https://letsgobd.com/en/-&gt; tap on my account-&gt; then tap on sign in-&gt; for create new account tap on "No account? Create one here"-&gt;fill up phone number with special character"7126430r"-&gt; fill up other field correctly  -&gt;  tap on registration button 
</t>
  </si>
  <si>
    <t xml:space="preserve">goto  https://letsgobd.com/en/-&gt; tap on my account-&gt; then tap on sign in-&gt; for create new account tap on "No account? Create one here"-&gt;fill up password field with 123 -&gt; fill up other field correctly  -&gt;  tap on registration button </t>
  </si>
  <si>
    <t xml:space="preserve">goto  https://letsgobd.com/en/-&gt; tap on my account-&gt; then tap on sign in-&gt; for create new account tap on "No account? Create one here"-&gt;fill up password field character""123143345rewtr@@@@@""-&gt; fill up other field correctly  -&gt;  tap on registration button </t>
  </si>
  <si>
    <t xml:space="preserve">goto  https://letsgobd.com/en/-&gt; tap on my account-&gt; then tap on sign in-&gt; for create new account tap on "No account? Create one here"-&gt;blank password field-&gt; fill up other field correctly  -&gt;  tap on registration button </t>
  </si>
  <si>
    <t>there is no confirm password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</si>
</sst>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8" xfId="1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 wrapText="1"/>
    </xf>
    <xf numFmtId="0" fontId="10" fillId="0" borderId="8" xfId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Desktop\Test%20Case\3.PNG" TargetMode="External"/><Relationship Id="rId7" Type="http://schemas.openxmlformats.org/officeDocument/2006/relationships/hyperlink" Target="..\Desktop\Test%20Case\image%2016.PNG" TargetMode="External"/><Relationship Id="rId2" Type="http://schemas.openxmlformats.org/officeDocument/2006/relationships/hyperlink" Target="..\Desktop\Test%20Case\Capture2.PNG" TargetMode="External"/><Relationship Id="rId1" Type="http://schemas.openxmlformats.org/officeDocument/2006/relationships/hyperlink" Target="mailto:*$#@!^%^" TargetMode="External"/><Relationship Id="rId6" Type="http://schemas.openxmlformats.org/officeDocument/2006/relationships/hyperlink" Target="..\Desktop\Test%20Case\12.PNG" TargetMode="External"/><Relationship Id="rId5" Type="http://schemas.openxmlformats.org/officeDocument/2006/relationships/hyperlink" Target="..\Desktop\Test%20Case\10.PNG" TargetMode="External"/><Relationship Id="rId4" Type="http://schemas.openxmlformats.org/officeDocument/2006/relationships/hyperlink" Target="..\Desktop\Test%20Case\Capture%20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topLeftCell="B1" zoomScaleNormal="100" workbookViewId="0">
      <pane ySplit="6" topLeftCell="A7" activePane="bottomLeft" state="frozen"/>
      <selection pane="bottomLeft" activeCell="J21" sqref="J21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0" t="s">
        <v>4</v>
      </c>
      <c r="B1" s="47"/>
      <c r="C1" s="1" t="s">
        <v>74</v>
      </c>
      <c r="D1" s="4" t="s">
        <v>5</v>
      </c>
      <c r="E1" s="5" t="s">
        <v>33</v>
      </c>
      <c r="F1" s="6" t="s">
        <v>6</v>
      </c>
      <c r="G1" s="5" t="s">
        <v>33</v>
      </c>
      <c r="H1" s="51" t="s">
        <v>7</v>
      </c>
      <c r="I1" s="47"/>
    </row>
    <row r="2" spans="1:10" ht="12.75" x14ac:dyDescent="0.2">
      <c r="A2" s="49" t="s">
        <v>8</v>
      </c>
      <c r="B2" s="47"/>
      <c r="C2" s="2" t="s">
        <v>34</v>
      </c>
      <c r="D2" s="4" t="s">
        <v>9</v>
      </c>
      <c r="E2" s="5" t="s">
        <v>75</v>
      </c>
      <c r="F2" s="8" t="s">
        <v>10</v>
      </c>
      <c r="G2" s="5" t="s">
        <v>75</v>
      </c>
      <c r="H2" s="4" t="s">
        <v>0</v>
      </c>
      <c r="I2" s="20">
        <f>COUNTIF(H7:H21, "PASS")</f>
        <v>11</v>
      </c>
    </row>
    <row r="3" spans="1:10" ht="18" customHeight="1" x14ac:dyDescent="0.2">
      <c r="A3" s="49"/>
      <c r="B3" s="47"/>
      <c r="C3" s="2"/>
      <c r="D3" s="9" t="s">
        <v>11</v>
      </c>
      <c r="E3" s="3" t="s">
        <v>76</v>
      </c>
      <c r="F3" s="1" t="s">
        <v>12</v>
      </c>
      <c r="G3" s="33">
        <v>1</v>
      </c>
      <c r="H3" s="10" t="s">
        <v>1</v>
      </c>
      <c r="I3" s="21">
        <f>COUNTIF(H7:H21, "Fail")</f>
        <v>2</v>
      </c>
    </row>
    <row r="4" spans="1:10" ht="18" customHeight="1" x14ac:dyDescent="0.2">
      <c r="A4" s="49" t="s">
        <v>13</v>
      </c>
      <c r="B4" s="47"/>
      <c r="C4" s="2" t="s">
        <v>28</v>
      </c>
      <c r="D4" s="9" t="s">
        <v>14</v>
      </c>
      <c r="E4" s="2" t="s">
        <v>76</v>
      </c>
      <c r="F4" s="1" t="s">
        <v>15</v>
      </c>
      <c r="G4" s="11" t="s">
        <v>3</v>
      </c>
      <c r="H4" s="4" t="s">
        <v>16</v>
      </c>
      <c r="I4" s="22">
        <f>COUNTIF(H7:H21, "WARNING")</f>
        <v>2</v>
      </c>
    </row>
    <row r="5" spans="1:10" ht="18" customHeight="1" x14ac:dyDescent="0.2">
      <c r="A5" s="46" t="s">
        <v>17</v>
      </c>
      <c r="B5" s="47"/>
      <c r="C5" s="46"/>
      <c r="D5" s="48"/>
      <c r="E5" s="48"/>
      <c r="F5" s="48"/>
      <c r="G5" s="47"/>
      <c r="H5" s="12" t="s">
        <v>18</v>
      </c>
      <c r="I5" s="23">
        <f>SUM(I2:I4:I3)</f>
        <v>15</v>
      </c>
    </row>
    <row r="6" spans="1:10" ht="24" customHeight="1" x14ac:dyDescent="0.2">
      <c r="A6" s="13" t="s">
        <v>19</v>
      </c>
      <c r="B6" s="14" t="s">
        <v>20</v>
      </c>
      <c r="C6" s="31" t="s">
        <v>29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32</v>
      </c>
    </row>
    <row r="7" spans="1:10" ht="84" customHeight="1" x14ac:dyDescent="0.2">
      <c r="A7" s="15" t="s">
        <v>26</v>
      </c>
      <c r="B7" s="16" t="s">
        <v>30</v>
      </c>
      <c r="C7" s="16"/>
      <c r="D7" s="26" t="s">
        <v>35</v>
      </c>
      <c r="E7" s="16" t="s">
        <v>83</v>
      </c>
      <c r="F7" s="16" t="s">
        <v>79</v>
      </c>
      <c r="G7" s="16" t="s">
        <v>80</v>
      </c>
      <c r="H7" s="18" t="s">
        <v>0</v>
      </c>
      <c r="I7" s="52" t="s">
        <v>72</v>
      </c>
    </row>
    <row r="8" spans="1:10" ht="114.75" x14ac:dyDescent="0.2">
      <c r="A8" s="19" t="s">
        <v>27</v>
      </c>
      <c r="B8" s="16" t="s">
        <v>30</v>
      </c>
      <c r="C8" s="16"/>
      <c r="D8" s="27" t="s">
        <v>81</v>
      </c>
      <c r="E8" s="16" t="s">
        <v>84</v>
      </c>
      <c r="F8" s="16" t="s">
        <v>36</v>
      </c>
      <c r="G8" s="16" t="s">
        <v>37</v>
      </c>
      <c r="H8" s="18" t="s">
        <v>0</v>
      </c>
      <c r="I8" s="52" t="s">
        <v>72</v>
      </c>
    </row>
    <row r="9" spans="1:10" ht="114.75" x14ac:dyDescent="0.2">
      <c r="A9" s="19" t="s">
        <v>38</v>
      </c>
      <c r="B9" s="16" t="s">
        <v>52</v>
      </c>
      <c r="C9" s="16"/>
      <c r="D9" s="27"/>
      <c r="E9" s="17" t="s">
        <v>85</v>
      </c>
      <c r="F9" s="16" t="s">
        <v>77</v>
      </c>
      <c r="G9" s="17" t="s">
        <v>78</v>
      </c>
      <c r="H9" s="18" t="s">
        <v>0</v>
      </c>
      <c r="I9" s="52" t="s">
        <v>72</v>
      </c>
    </row>
    <row r="10" spans="1:10" ht="93.75" customHeight="1" x14ac:dyDescent="0.2">
      <c r="A10" s="19" t="s">
        <v>39</v>
      </c>
      <c r="B10" s="16" t="s">
        <v>51</v>
      </c>
      <c r="C10" s="16"/>
      <c r="D10" s="26" t="s">
        <v>35</v>
      </c>
      <c r="E10" s="16" t="s">
        <v>87</v>
      </c>
      <c r="F10" s="16" t="s">
        <v>31</v>
      </c>
      <c r="G10" s="17" t="s">
        <v>88</v>
      </c>
      <c r="H10" s="18" t="s">
        <v>0</v>
      </c>
      <c r="I10" s="52" t="s">
        <v>73</v>
      </c>
    </row>
    <row r="11" spans="1:10" ht="140.25" x14ac:dyDescent="0.2">
      <c r="A11" s="19" t="s">
        <v>40</v>
      </c>
      <c r="B11" s="16" t="s">
        <v>51</v>
      </c>
      <c r="C11" s="16"/>
      <c r="D11" s="27" t="s">
        <v>82</v>
      </c>
      <c r="E11" s="16" t="s">
        <v>86</v>
      </c>
      <c r="F11" s="16" t="s">
        <v>36</v>
      </c>
      <c r="G11" s="17" t="s">
        <v>37</v>
      </c>
      <c r="H11" s="18" t="s">
        <v>0</v>
      </c>
      <c r="I11" s="28" t="s">
        <v>73</v>
      </c>
    </row>
    <row r="12" spans="1:10" ht="76.5" x14ac:dyDescent="0.2">
      <c r="A12" s="19" t="s">
        <v>41</v>
      </c>
      <c r="B12" s="16" t="s">
        <v>51</v>
      </c>
      <c r="C12" s="16"/>
      <c r="D12" s="26"/>
      <c r="E12" s="17" t="s">
        <v>89</v>
      </c>
      <c r="F12" s="16" t="s">
        <v>31</v>
      </c>
      <c r="G12" s="17" t="s">
        <v>90</v>
      </c>
      <c r="H12" s="18" t="s">
        <v>0</v>
      </c>
      <c r="I12" s="45" t="s">
        <v>73</v>
      </c>
    </row>
    <row r="13" spans="1:10" ht="63.75" x14ac:dyDescent="0.2">
      <c r="A13" s="19" t="s">
        <v>42</v>
      </c>
      <c r="B13" s="17" t="s">
        <v>53</v>
      </c>
      <c r="C13" s="17"/>
      <c r="D13" s="24" t="s">
        <v>55</v>
      </c>
      <c r="E13" s="16" t="s">
        <v>91</v>
      </c>
      <c r="F13" s="17" t="s">
        <v>92</v>
      </c>
      <c r="G13" s="17" t="s">
        <v>56</v>
      </c>
      <c r="H13" s="18" t="s">
        <v>0</v>
      </c>
      <c r="I13" s="29"/>
    </row>
    <row r="14" spans="1:10" ht="89.25" x14ac:dyDescent="0.2">
      <c r="A14" s="19" t="s">
        <v>43</v>
      </c>
      <c r="B14" s="17" t="s">
        <v>58</v>
      </c>
      <c r="C14" s="36"/>
      <c r="D14" s="34" t="s">
        <v>54</v>
      </c>
      <c r="E14" s="16" t="s">
        <v>94</v>
      </c>
      <c r="F14" s="17" t="s">
        <v>31</v>
      </c>
      <c r="G14" s="17" t="s">
        <v>93</v>
      </c>
      <c r="H14" s="18" t="s">
        <v>0</v>
      </c>
      <c r="I14" s="29"/>
    </row>
    <row r="15" spans="1:10" ht="76.5" x14ac:dyDescent="0.2">
      <c r="A15" s="19" t="s">
        <v>44</v>
      </c>
      <c r="B15" s="35" t="s">
        <v>59</v>
      </c>
      <c r="C15" s="38"/>
      <c r="D15" s="25"/>
      <c r="E15" s="17" t="s">
        <v>95</v>
      </c>
      <c r="F15" s="16" t="s">
        <v>96</v>
      </c>
      <c r="G15" s="17" t="s">
        <v>97</v>
      </c>
      <c r="H15" s="18" t="s">
        <v>0</v>
      </c>
      <c r="I15" s="29"/>
    </row>
    <row r="16" spans="1:10" ht="76.5" x14ac:dyDescent="0.2">
      <c r="A16" s="19" t="s">
        <v>45</v>
      </c>
      <c r="B16" s="17" t="s">
        <v>60</v>
      </c>
      <c r="C16" s="37"/>
      <c r="D16" s="41" t="s">
        <v>61</v>
      </c>
      <c r="E16" s="16" t="s">
        <v>101</v>
      </c>
      <c r="F16" s="17" t="s">
        <v>98</v>
      </c>
      <c r="G16" s="17" t="s">
        <v>99</v>
      </c>
      <c r="H16" s="18" t="s">
        <v>1</v>
      </c>
      <c r="I16" s="53" t="s">
        <v>100</v>
      </c>
    </row>
    <row r="17" spans="1:9" ht="89.25" x14ac:dyDescent="0.2">
      <c r="A17" s="19" t="s">
        <v>46</v>
      </c>
      <c r="B17" s="39" t="s">
        <v>58</v>
      </c>
      <c r="C17" s="32"/>
      <c r="D17" s="44" t="s">
        <v>64</v>
      </c>
      <c r="E17" s="40" t="s">
        <v>102</v>
      </c>
      <c r="F17" s="16" t="s">
        <v>31</v>
      </c>
      <c r="G17" s="17" t="s">
        <v>57</v>
      </c>
      <c r="H17" s="18" t="s">
        <v>0</v>
      </c>
      <c r="I17" s="30"/>
    </row>
    <row r="18" spans="1:9" ht="114.75" x14ac:dyDescent="0.2">
      <c r="A18" s="19" t="s">
        <v>47</v>
      </c>
      <c r="B18" s="17" t="s">
        <v>62</v>
      </c>
      <c r="C18" s="17"/>
      <c r="D18" s="42" t="s">
        <v>63</v>
      </c>
      <c r="E18" s="16" t="s">
        <v>103</v>
      </c>
      <c r="F18" s="17" t="s">
        <v>68</v>
      </c>
      <c r="G18" s="17" t="s">
        <v>69</v>
      </c>
      <c r="H18" s="18" t="s">
        <v>16</v>
      </c>
      <c r="I18" s="29"/>
    </row>
    <row r="19" spans="1:9" ht="102" x14ac:dyDescent="0.2">
      <c r="A19" s="19" t="s">
        <v>48</v>
      </c>
      <c r="B19" s="16" t="s">
        <v>65</v>
      </c>
      <c r="C19" s="16"/>
      <c r="D19" s="41" t="s">
        <v>66</v>
      </c>
      <c r="E19" s="16" t="s">
        <v>104</v>
      </c>
      <c r="F19" s="16" t="s">
        <v>70</v>
      </c>
      <c r="G19" s="17" t="s">
        <v>69</v>
      </c>
      <c r="H19" s="18" t="s">
        <v>16</v>
      </c>
      <c r="I19" s="29"/>
    </row>
    <row r="20" spans="1:9" ht="63.75" x14ac:dyDescent="0.2">
      <c r="A20" s="19" t="s">
        <v>49</v>
      </c>
      <c r="B20" s="16" t="s">
        <v>62</v>
      </c>
      <c r="C20" s="32"/>
      <c r="D20" s="43"/>
      <c r="E20" s="40" t="s">
        <v>105</v>
      </c>
      <c r="F20" s="16" t="s">
        <v>71</v>
      </c>
      <c r="G20" s="17" t="s">
        <v>57</v>
      </c>
      <c r="H20" s="18" t="s">
        <v>0</v>
      </c>
      <c r="I20" s="30"/>
    </row>
    <row r="21" spans="1:9" ht="114.75" x14ac:dyDescent="0.2">
      <c r="A21" s="19" t="s">
        <v>50</v>
      </c>
      <c r="B21" s="17" t="s">
        <v>67</v>
      </c>
      <c r="C21" s="17"/>
      <c r="D21" s="42" t="s">
        <v>66</v>
      </c>
      <c r="E21" s="16" t="s">
        <v>104</v>
      </c>
      <c r="F21" s="17" t="s">
        <v>68</v>
      </c>
      <c r="G21" s="17" t="s">
        <v>106</v>
      </c>
      <c r="H21" s="18" t="s">
        <v>1</v>
      </c>
      <c r="I21" s="29"/>
    </row>
    <row r="22" spans="1:9" ht="12.75" x14ac:dyDescent="0.2"/>
    <row r="23" spans="1:9" ht="12.75" x14ac:dyDescent="0.2"/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5.75" customHeight="1" x14ac:dyDescent="0.2"/>
    <row r="37" ht="30.75" customHeight="1" x14ac:dyDescent="0.2"/>
    <row r="38" ht="15.75" customHeight="1" x14ac:dyDescent="0.2"/>
    <row r="39" ht="15.75" customHeight="1" x14ac:dyDescent="0.2"/>
    <row r="40" ht="30.75" customHeight="1" x14ac:dyDescent="0.2"/>
    <row r="41" ht="15.75" customHeight="1" x14ac:dyDescent="0.2"/>
    <row r="42" ht="15.75" customHeight="1" x14ac:dyDescent="0.2"/>
    <row r="43" ht="31.5" customHeight="1" x14ac:dyDescent="0.2"/>
    <row r="44" ht="15.75" customHeight="1" x14ac:dyDescent="0.2"/>
    <row r="45" ht="15.75" customHeight="1" x14ac:dyDescent="0.2"/>
    <row r="46" ht="37.5" customHeight="1" x14ac:dyDescent="0.2"/>
    <row r="47" ht="15.75" customHeight="1" x14ac:dyDescent="0.2"/>
    <row r="48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I2:I3 H7:H21">
    <cfRule type="cellIs" dxfId="3" priority="53" operator="equal">
      <formula>"FAIL"</formula>
    </cfRule>
  </conditionalFormatting>
  <conditionalFormatting sqref="I2:I3 H7:H21">
    <cfRule type="cellIs" dxfId="2" priority="54" operator="equal">
      <formula>"PASS"</formula>
    </cfRule>
  </conditionalFormatting>
  <conditionalFormatting sqref="I2:I3 H7:H21">
    <cfRule type="cellIs" dxfId="1" priority="55" operator="equal">
      <formula>"WARNING"</formula>
    </cfRule>
  </conditionalFormatting>
  <conditionalFormatting sqref="I2:I3 H7:H21">
    <cfRule type="containsBlanks" dxfId="0" priority="56">
      <formula>LEN(TRIM(H2))=0</formula>
    </cfRule>
  </conditionalFormatting>
  <dataValidations xWindow="1346" yWindow="406" count="1">
    <dataValidation type="list" allowBlank="1" showInputMessage="1" showErrorMessage="1" prompt="Click and enter a value from the list of items" sqref="H7:H21" xr:uid="{00000000-0002-0000-0000-000000000000}">
      <formula1>"PASS,FAIL,WARNING"</formula1>
    </dataValidation>
  </dataValidations>
  <hyperlinks>
    <hyperlink ref="D14" r:id="rId1" display="*$#@!^%^" xr:uid="{00000000-0004-0000-0000-000000000000}"/>
    <hyperlink ref="I7" r:id="rId2" xr:uid="{00000000-0004-0000-0000-000001000000}"/>
    <hyperlink ref="I8" r:id="rId3" xr:uid="{00000000-0004-0000-0000-000002000000}"/>
    <hyperlink ref="I9" r:id="rId4" xr:uid="{00000000-0004-0000-0000-000003000000}"/>
    <hyperlink ref="I10" r:id="rId5" xr:uid="{801D1D02-2912-4C68-96EF-A5C66C3E1BAF}"/>
    <hyperlink ref="I12" r:id="rId6" xr:uid="{24038172-C81F-4843-8744-B909EC1B3AA1}"/>
    <hyperlink ref="I16" r:id="rId7" xr:uid="{58A8E59E-AA43-4049-8AFA-F33933AA7170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Mridul Joshe</cp:lastModifiedBy>
  <cp:lastPrinted>2020-08-07T07:40:07Z</cp:lastPrinted>
  <dcterms:created xsi:type="dcterms:W3CDTF">2020-08-07T08:33:33Z</dcterms:created>
  <dcterms:modified xsi:type="dcterms:W3CDTF">2021-10-28T04:24:34Z</dcterms:modified>
</cp:coreProperties>
</file>