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ahari\Desktop\Project_updates\Test n Delete\"/>
    </mc:Choice>
  </mc:AlternateContent>
  <xr:revisionPtr revIDLastSave="0" documentId="13_ncr:1_{424F67E9-A55F-445C-84F5-D6185DB03D76}" xr6:coauthVersionLast="47" xr6:coauthVersionMax="47" xr10:uidLastSave="{00000000-0000-0000-0000-000000000000}"/>
  <bookViews>
    <workbookView xWindow="12390" yWindow="-16425" windowWidth="29040" windowHeight="15840" activeTab="3" xr2:uid="{00000000-000D-0000-FFFF-FFFF00000000}"/>
  </bookViews>
  <sheets>
    <sheet name="Cover" sheetId="1" r:id="rId1"/>
    <sheet name="Doc Info" sheetId="3" r:id="rId2"/>
    <sheet name="Source Code Inventory" sheetId="12" r:id="rId3"/>
    <sheet name="Scope of artefacts" sheetId="1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3" l="1"/>
  <c r="C4" i="13"/>
  <c r="C5" i="13"/>
  <c r="C6" i="13"/>
  <c r="B3" i="13"/>
  <c r="B4" i="13"/>
  <c r="B5" i="13"/>
  <c r="B6" i="13"/>
  <c r="C2" i="13"/>
  <c r="B2" i="13"/>
  <c r="A2" i="13" a="1"/>
  <c r="A2"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<sst xmlns="http://schemas.openxmlformats.org/spreadsheetml/2006/main" count="107" uniqueCount="99">
  <si>
    <t>Prepared by:</t>
  </si>
  <si>
    <t>Version</t>
  </si>
  <si>
    <t>Date Prepared</t>
  </si>
  <si>
    <t>Description</t>
  </si>
  <si>
    <t>Document Information</t>
  </si>
  <si>
    <t>Project Name:</t>
  </si>
  <si>
    <t>Version Number:</t>
  </si>
  <si>
    <t>Project Manager:</t>
  </si>
  <si>
    <t>Project ID:</t>
  </si>
  <si>
    <t>Doc Version:</t>
  </si>
  <si>
    <t>Doc Version Date:</t>
  </si>
  <si>
    <t>Document ID:</t>
  </si>
  <si>
    <t>Version History</t>
  </si>
  <si>
    <t>Ver. No.</t>
  </si>
  <si>
    <t>Ver. Date</t>
  </si>
  <si>
    <t>Prepared By</t>
  </si>
  <si>
    <t>Reviewed by</t>
  </si>
  <si>
    <t>Filename</t>
  </si>
  <si>
    <t>Purpose</t>
  </si>
  <si>
    <t>ID</t>
  </si>
  <si>
    <r>
      <t xml:space="preserve">This document forms part of the deliverable </t>
    </r>
    <r>
      <rPr>
        <b/>
        <sz val="10"/>
        <color rgb="FF000000"/>
        <rFont val="Arial"/>
        <family val="2"/>
      </rPr>
      <t>"MERCK: Shell Script Analysis Report"</t>
    </r>
    <r>
      <rPr>
        <sz val="10"/>
        <color rgb="FF000000"/>
        <rFont val="Arial"/>
        <family val="2"/>
      </rPr>
      <t>.</t>
    </r>
  </si>
  <si>
    <r>
      <t xml:space="preserve">The purpose of the </t>
    </r>
    <r>
      <rPr>
        <b/>
        <sz val="10"/>
        <color rgb="FF000000"/>
        <rFont val="Arial"/>
        <family val="2"/>
      </rPr>
      <t>Shell Scripts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</si>
  <si>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</si>
  <si>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</si>
  <si>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</si>
  <si>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</si>
  <si>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</si>
  <si>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</si>
  <si>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t>The next tabs present the summary of the Analysis:</t>
  </si>
  <si>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</si>
  <si>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</si>
  <si>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</si>
  <si>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</si>
  <si>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</si>
  <si>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               Migration Summary: </t>
    </r>
    <r>
      <rPr>
        <sz val="10"/>
        <color rgb="FF000000"/>
        <rFont val="Arial"/>
        <family val="2"/>
      </rPr>
      <t>total number of artefacts and LoC impacted by the migration.</t>
    </r>
  </si>
  <si>
    <r>
      <t xml:space="preserve">               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</si>
  <si>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analysis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</si>
  <si>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</si>
  <si>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</si>
  <si>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</si>
  <si>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</si>
  <si>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</si>
  <si>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</si>
  <si>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</si>
  <si>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</si>
  <si>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</si>
  <si>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</si>
  <si>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</si>
  <si>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</si>
  <si>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</si>
  <si>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List of Source Code Changes</t>
    </r>
    <r>
      <rPr>
        <sz val="10"/>
        <color rgb="FF000000"/>
        <rFont val="Arial"/>
        <family val="2"/>
      </rPr>
      <t>: list of the changes performed to the source code: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</si>
  <si>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</si>
  <si>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</si>
  <si>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 xml:space="preserve">Occurrence: </t>
    </r>
    <r>
      <rPr>
        <sz val="10"/>
        <color rgb="FF000000"/>
        <rFont val="Arial"/>
        <family val="2"/>
      </rPr>
      <t>number of the occurrence for a given complexity identifier.</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</si>
  <si>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</si>
  <si>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</si>
  <si>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</si>
  <si>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</si>
  <si>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</si>
  <si>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 </t>
    </r>
    <r>
      <rPr>
        <b/>
        <sz val="10"/>
        <color rgb="FF000000"/>
        <rFont val="Arial"/>
        <family val="2"/>
      </rPr>
      <t> </t>
    </r>
  </si>
  <si>
    <t>The subsequent tabs are paired for each of the analysis areas:</t>
  </si>
  <si>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</si>
  <si>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</si>
  <si>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</si>
  <si>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of LoC impacted by the complexity.</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</si>
  <si>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</si>
  <si>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</si>
  <si>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</si>
  <si>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</si>
  <si>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</si>
  <si>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</si>
  <si>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</si>
  <si>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</si>
  <si>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</si>
  <si>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</si>
  <si>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</si>
  <si>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</si>
  <si>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</si>
  <si>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analysis areas are:</t>
  </si>
  <si>
    <r>
      <t xml:space="preserve">1.Script syntax check result: </t>
    </r>
    <r>
      <rPr>
        <sz val="10"/>
        <color rgb="FF000000"/>
        <rFont val="Arial"/>
        <family val="2"/>
      </rPr>
      <t>List of the syntax errors when running the shell scripts in the target environment</t>
    </r>
  </si>
  <si>
    <r>
      <t xml:space="preserve">2. Command and options summary: </t>
    </r>
    <r>
      <rPr>
        <sz val="10"/>
        <color rgb="FF000000"/>
        <rFont val="Arial"/>
        <family val="2"/>
      </rPr>
      <t>Summary of the analysis of the commands and the options used in the shell scripts</t>
    </r>
  </si>
  <si>
    <r>
      <t xml:space="preserve">2. Command and options detail: </t>
    </r>
    <r>
      <rPr>
        <sz val="10"/>
        <color rgb="FF000000"/>
        <rFont val="Arial"/>
        <family val="2"/>
      </rPr>
      <t>Detail of the analysis of the commands and the options used in the shell scripts</t>
    </r>
  </si>
  <si>
    <r>
      <t xml:space="preserve">3. OS-Specific Env Var Analysis: </t>
    </r>
    <r>
      <rPr>
        <sz val="10"/>
        <color rgb="FF000000"/>
        <rFont val="Arial"/>
        <family val="2"/>
      </rPr>
      <t>Analysis of the OS-Specific Environment Variables</t>
    </r>
  </si>
  <si>
    <r>
      <t xml:space="preserve">4. OS-Specific File Path Analysis: </t>
    </r>
    <r>
      <rPr>
        <sz val="10"/>
        <color rgb="FF000000"/>
        <rFont val="Arial"/>
        <family val="2"/>
      </rPr>
      <t>Analysis of the OS-Specific File Paths</t>
    </r>
  </si>
  <si>
    <r>
      <t xml:space="preserve">5.Shebang line Analysis: </t>
    </r>
    <r>
      <rPr>
        <sz val="10"/>
        <color rgb="FF000000"/>
        <rFont val="Arial"/>
        <family val="2"/>
      </rPr>
      <t>Analysis of the shebang lines of each of the shell scripts</t>
    </r>
  </si>
  <si>
    <r>
      <t xml:space="preserve">6.Heredoc Analysis: </t>
    </r>
    <r>
      <rPr>
        <sz val="10"/>
        <color rgb="FF000000"/>
        <rFont val="Arial"/>
        <family val="2"/>
      </rPr>
      <t>Analysis of the heredoc structures on each of the shell scripts</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</si>
  <si>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</si>
  <si>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</si>
  <si>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</si>
  <si>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</si>
  <si>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</si>
  <si>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</si>
  <si>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</si>
  <si>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</si>
  <si>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</si>
  <si>
    <t>Shell Source Code Inventory Report</t>
  </si>
  <si>
    <t>Category</t>
  </si>
  <si>
    <t>Count</t>
  </si>
  <si>
    <t>Total 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</si>
</sst>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b/>
      <sz val="10"/>
      <color theme="0"/>
      <name val="Arial"/>
      <family val="2"/>
    </font>
    <font>
      <b/>
      <sz val="12"/>
      <color theme="1"/>
      <name val="Calibri"/>
      <family val="2"/>
      <scheme val="minor"/>
    </font>
    <font>
      <sz val="10"/>
      <color rgb="FF000000"/>
      <name val="Arial"/>
      <family val="2"/>
    </font>
    <font>
      <b/>
      <sz val="10"/>
      <color rgb="FF000000"/>
      <name val="Arial"/>
      <family val="2"/>
    </font>
    <font>
      <sz val="11"/>
      <color rgb="FF000000"/>
      <name val="Calibri"/>
      <family val="2"/>
      <scheme val="minor"/>
    </font>
    <font>
      <b/>
      <sz val="14"/>
      <color theme="1"/>
      <name val="Arial"/>
      <family val="2"/>
    </font>
    <font>
      <sz val="14"/>
      <color theme="1"/>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indexed="64"/>
      </left>
      <right style="thin">
        <color rgb="FF3BD98A"/>
      </right>
      <top style="thin">
        <color rgb="FF3BD98A"/>
      </top>
      <bottom style="thin">
        <color rgb="FF3BD98A"/>
      </bottom>
      <diagonal/>
    </border>
    <border>
      <left style="thin">
        <color rgb="FF3BD98A"/>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3" borderId="1" xfId="0" applyFont="1" applyFill="1" applyBorder="1"/>
    <xf numFmtId="0" fontId="7"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2" fillId="4" borderId="0" xfId="0" applyFont="1" applyFill="1"/>
    <xf numFmtId="0" fontId="8" fillId="4" borderId="0" xfId="0" applyFont="1" applyFill="1" applyAlignment="1">
      <alignment horizontal="center" vertical="center"/>
    </xf>
    <xf numFmtId="0" fontId="9" fillId="2" borderId="0" xfId="0" applyFont="1" applyFill="1"/>
    <xf numFmtId="0" fontId="0" fillId="2" borderId="0" xfId="0" applyFill="1"/>
    <xf numFmtId="0" fontId="10" fillId="2" borderId="0" xfId="0" applyFont="1" applyFill="1"/>
    <xf numFmtId="0" fontId="10" fillId="2" borderId="0" xfId="0" applyFont="1" applyFill="1" applyAlignment="1">
      <alignment horizontal="left" vertical="center" indent="4"/>
    </xf>
    <xf numFmtId="0" fontId="11" fillId="2" borderId="0" xfId="0" applyFont="1" applyFill="1"/>
    <xf numFmtId="0" fontId="14" fillId="0" borderId="5" xfId="0" applyFont="1" applyBorder="1"/>
    <xf numFmtId="0" fontId="14" fillId="0" borderId="6" xfId="0" applyFont="1" applyBorder="1"/>
    <xf numFmtId="0" fontId="14" fillId="0" borderId="7" xfId="0" applyFont="1" applyBorder="1"/>
    <xf numFmtId="0" fontId="8" fillId="4" borderId="0" xfId="0" applyFont="1" applyFill="1" applyAlignment="1">
      <alignment horizontal="center" vertical="center" wrapText="1"/>
    </xf>
    <xf numFmtId="0" fontId="12" fillId="2" borderId="0" xfId="0" applyFont="1" applyFill="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7" fillId="3" borderId="2" xfId="0" applyFont="1" applyFill="1" applyBorder="1" applyAlignment="1">
      <alignment horizontal="left"/>
    </xf>
    <xf numFmtId="0" fontId="7" fillId="3" borderId="4" xfId="0" applyFont="1" applyFill="1" applyBorder="1" applyAlignment="1">
      <alignment horizontal="left"/>
    </xf>
    <xf numFmtId="0" fontId="6" fillId="2" borderId="1" xfId="0" applyFont="1" applyFill="1" applyBorder="1" applyAlignment="1">
      <alignment horizontal="left"/>
    </xf>
    <xf numFmtId="0" fontId="7" fillId="3" borderId="3"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4" fillId="2" borderId="1" xfId="1" applyFill="1" applyBorder="1" applyAlignment="1">
      <alignment horizontal="left"/>
    </xf>
    <xf numFmtId="0" fontId="14"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25B96F"/>
      <color rgb="FF29D17D"/>
      <color rgb="FF3BD98A"/>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7"/>
      <c r="C3" s="17"/>
      <c r="D3" s="17"/>
      <c r="E3" s="17"/>
      <c r="F3" s="17"/>
      <c r="G3" s="17"/>
      <c r="H3" s="17"/>
      <c r="I3" s="17"/>
      <c r="J3" s="17"/>
      <c r="K3" s="17"/>
      <c r="L3" s="17"/>
      <c r="M3" s="17"/>
    </row>
    <row r="4" spans="2:13" x14ac:dyDescent="0.3">
      <c r="B4" s="17"/>
      <c r="M4" s="17"/>
    </row>
    <row r="5" spans="2:13" x14ac:dyDescent="0.3">
      <c r="B5" s="17"/>
      <c r="M5" s="17"/>
    </row>
    <row r="6" spans="2:13" x14ac:dyDescent="0.3">
      <c r="B6" s="17"/>
      <c r="M6" s="17"/>
    </row>
    <row r="7" spans="2:13" x14ac:dyDescent="0.3">
      <c r="B7" s="17"/>
      <c r="C7" s="28" t="s">
        <v>86</v>
      </c>
      <c r="D7" s="28"/>
      <c r="E7" s="28"/>
      <c r="M7" s="17"/>
    </row>
    <row r="8" spans="2:13" ht="25" x14ac:dyDescent="0.5">
      <c r="B8" s="17"/>
      <c r="C8" s="28"/>
      <c r="D8" s="28"/>
      <c r="E8" s="28"/>
      <c r="G8" s="1"/>
      <c r="M8" s="17"/>
    </row>
    <row r="9" spans="2:13" x14ac:dyDescent="0.3">
      <c r="B9" s="17"/>
      <c r="M9" s="17"/>
    </row>
    <row r="10" spans="2:13" x14ac:dyDescent="0.3">
      <c r="B10" s="17"/>
      <c r="M10" s="17"/>
    </row>
    <row r="11" spans="2:13" x14ac:dyDescent="0.3">
      <c r="B11" s="17"/>
      <c r="M11" s="17"/>
    </row>
    <row r="12" spans="2:13" ht="25" x14ac:dyDescent="0.5">
      <c r="B12" s="17"/>
      <c r="E12" s="1" t="s">
        <v>95</v>
      </c>
      <c r="M12" s="17"/>
    </row>
    <row r="13" spans="2:13" x14ac:dyDescent="0.3">
      <c r="B13" s="17"/>
      <c r="M13" s="17"/>
    </row>
    <row r="14" spans="2:13" x14ac:dyDescent="0.3">
      <c r="B14" s="17"/>
      <c r="M14" s="17"/>
    </row>
    <row r="15" spans="2:13" x14ac:dyDescent="0.3">
      <c r="B15" s="17"/>
      <c r="M15" s="17"/>
    </row>
    <row r="16" spans="2:13" x14ac:dyDescent="0.3">
      <c r="B16" s="17"/>
      <c r="M16" s="17"/>
    </row>
    <row r="17" spans="2:13" x14ac:dyDescent="0.3">
      <c r="B17" s="17"/>
      <c r="M17" s="17"/>
    </row>
    <row r="18" spans="2:13" x14ac:dyDescent="0.3">
      <c r="B18" s="17"/>
      <c r="M18" s="17"/>
    </row>
    <row r="19" spans="2:13" x14ac:dyDescent="0.3">
      <c r="B19" s="17"/>
      <c r="M19" s="17"/>
    </row>
    <row r="20" spans="2:13" x14ac:dyDescent="0.3">
      <c r="B20" s="17"/>
      <c r="M20" s="17"/>
    </row>
    <row r="21" spans="2:13" x14ac:dyDescent="0.3">
      <c r="B21" s="17"/>
      <c r="M21" s="17"/>
    </row>
    <row r="22" spans="2:13" x14ac:dyDescent="0.3">
      <c r="B22" s="17"/>
      <c r="M22" s="17"/>
    </row>
    <row r="23" spans="2:13" x14ac:dyDescent="0.3">
      <c r="B23" s="17"/>
      <c r="M23" s="17"/>
    </row>
    <row r="24" spans="2:13" x14ac:dyDescent="0.3">
      <c r="B24" s="17"/>
      <c r="M24" s="17"/>
    </row>
    <row r="25" spans="2:13" x14ac:dyDescent="0.3">
      <c r="B25" s="17"/>
      <c r="M25" s="17"/>
    </row>
    <row r="26" spans="2:13" x14ac:dyDescent="0.3">
      <c r="B26" s="17"/>
      <c r="M26" s="17"/>
    </row>
    <row r="27" spans="2:13" x14ac:dyDescent="0.3">
      <c r="B27" s="17"/>
      <c r="M27" s="17"/>
    </row>
    <row r="28" spans="2:13" x14ac:dyDescent="0.3">
      <c r="B28" s="17"/>
      <c r="M28" s="17"/>
    </row>
    <row r="29" spans="2:13" x14ac:dyDescent="0.3">
      <c r="B29" s="17"/>
      <c r="M29" s="17"/>
    </row>
    <row r="30" spans="2:13" x14ac:dyDescent="0.3">
      <c r="B30" s="17"/>
      <c r="M30" s="17"/>
    </row>
    <row r="31" spans="2:13" x14ac:dyDescent="0.3">
      <c r="B31" s="17"/>
      <c r="M31" s="17"/>
    </row>
    <row r="32" spans="2:13" x14ac:dyDescent="0.3">
      <c r="B32" s="17"/>
      <c r="M32" s="17"/>
    </row>
    <row r="33" spans="2:13" x14ac:dyDescent="0.3">
      <c r="B33" s="17"/>
      <c r="M33" s="17"/>
    </row>
    <row r="34" spans="2:13" x14ac:dyDescent="0.3">
      <c r="B34" s="17"/>
      <c r="M34" s="17"/>
    </row>
    <row r="35" spans="2:13" x14ac:dyDescent="0.3">
      <c r="B35" s="17"/>
      <c r="I35" s="3" t="s">
        <v>0</v>
      </c>
      <c r="M35" s="17"/>
    </row>
    <row r="36" spans="2:13" x14ac:dyDescent="0.3">
      <c r="B36" s="17"/>
      <c r="I36" s="3" t="s">
        <v>1</v>
      </c>
      <c r="M36" s="17"/>
    </row>
    <row r="37" spans="2:13" x14ac:dyDescent="0.3">
      <c r="B37" s="17"/>
      <c r="I37" s="3" t="s">
        <v>2</v>
      </c>
      <c r="K37" s="4"/>
      <c r="M37" s="17"/>
    </row>
    <row r="38" spans="2:13" x14ac:dyDescent="0.3">
      <c r="B38" s="17"/>
      <c r="M38" s="17"/>
    </row>
    <row r="39" spans="2:13" x14ac:dyDescent="0.3">
      <c r="B39" s="17"/>
      <c r="M39" s="17"/>
    </row>
    <row r="40" spans="2:13" ht="7.5" customHeight="1" x14ac:dyDescent="0.3">
      <c r="B40" s="17"/>
      <c r="C40" s="17"/>
      <c r="D40" s="17"/>
      <c r="E40" s="17"/>
      <c r="F40" s="17"/>
      <c r="G40" s="17"/>
      <c r="H40" s="17"/>
      <c r="I40" s="17"/>
      <c r="J40" s="17"/>
      <c r="K40" s="17"/>
      <c r="L40" s="17"/>
      <c r="M40" s="17"/>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O114"/>
  <sheetViews>
    <sheetView workbookViewId="0"/>
  </sheetViews>
  <sheetFormatPr defaultColWidth="9.1796875" defaultRowHeight="12.5" x14ac:dyDescent="0.25"/>
  <cols>
    <col min="1" max="1" width="1.453125" style="6" customWidth="1"/>
    <col min="2" max="2" width="9.1796875" style="6"/>
    <col min="3" max="3" width="10.453125" style="6" customWidth="1"/>
    <col min="4" max="4" width="14.54296875" style="6" bestFit="1" customWidth="1"/>
    <col min="5" max="5" width="22.1796875" style="6" customWidth="1"/>
    <col min="6" max="10" width="9.1796875" style="6"/>
    <col min="11" max="11" width="6.1796875" style="6" customWidth="1"/>
    <col min="12" max="16384" width="9.1796875" style="6"/>
  </cols>
  <sheetData>
    <row r="1" spans="2:15" ht="7.5" customHeight="1" x14ac:dyDescent="0.25"/>
    <row r="2" spans="2:15" ht="20" x14ac:dyDescent="0.4">
      <c r="B2" s="5" t="s">
        <v>4</v>
      </c>
    </row>
    <row r="4" spans="2:15" ht="13" x14ac:dyDescent="0.3">
      <c r="B4" s="35" t="s">
        <v>5</v>
      </c>
      <c r="C4" s="36"/>
      <c r="D4" s="37"/>
      <c r="E4" s="37"/>
      <c r="F4" s="35" t="s">
        <v>6</v>
      </c>
      <c r="G4" s="36"/>
      <c r="H4" s="37"/>
      <c r="I4" s="37"/>
    </row>
    <row r="5" spans="2:15" ht="14.5" x14ac:dyDescent="0.35">
      <c r="B5" s="35" t="s">
        <v>7</v>
      </c>
      <c r="C5" s="36"/>
      <c r="D5" s="41"/>
      <c r="E5" s="37"/>
      <c r="F5" s="7" t="s">
        <v>2</v>
      </c>
      <c r="G5" s="7"/>
      <c r="H5" s="39"/>
      <c r="I5" s="40"/>
    </row>
    <row r="6" spans="2:15" ht="13" x14ac:dyDescent="0.3">
      <c r="B6" s="35" t="s">
        <v>8</v>
      </c>
      <c r="C6" s="36"/>
      <c r="D6" s="37"/>
      <c r="E6" s="37"/>
      <c r="F6" s="7" t="s">
        <v>9</v>
      </c>
      <c r="G6" s="7"/>
      <c r="H6" s="37"/>
      <c r="I6" s="37"/>
    </row>
    <row r="7" spans="2:15" ht="13" x14ac:dyDescent="0.3">
      <c r="B7" s="35" t="s">
        <v>0</v>
      </c>
      <c r="C7" s="36"/>
      <c r="D7" s="37"/>
      <c r="E7" s="37"/>
      <c r="F7" s="7" t="s">
        <v>10</v>
      </c>
      <c r="G7" s="7"/>
      <c r="H7" s="39"/>
      <c r="I7" s="40"/>
    </row>
    <row r="8" spans="2:15" ht="13" x14ac:dyDescent="0.3">
      <c r="B8" s="35" t="s">
        <v>11</v>
      </c>
      <c r="C8" s="36"/>
      <c r="D8" s="37"/>
      <c r="E8" s="37"/>
      <c r="F8" s="35"/>
      <c r="G8" s="36"/>
      <c r="H8" s="37"/>
      <c r="I8" s="37"/>
    </row>
    <row r="12" spans="2:15" ht="20" x14ac:dyDescent="0.4">
      <c r="B12" s="5" t="s">
        <v>12</v>
      </c>
    </row>
    <row r="14" spans="2:15" ht="15" customHeight="1" x14ac:dyDescent="0.3">
      <c r="B14" s="7" t="s">
        <v>13</v>
      </c>
      <c r="C14" s="7" t="s">
        <v>14</v>
      </c>
      <c r="D14" s="7" t="s">
        <v>15</v>
      </c>
      <c r="E14" s="8" t="s">
        <v>16</v>
      </c>
      <c r="F14" s="35" t="s">
        <v>3</v>
      </c>
      <c r="G14" s="38"/>
      <c r="H14" s="38"/>
      <c r="I14" s="38"/>
      <c r="J14" s="38"/>
      <c r="K14" s="36"/>
      <c r="L14" s="35" t="s">
        <v>17</v>
      </c>
      <c r="M14" s="38"/>
      <c r="N14" s="38"/>
      <c r="O14" s="38"/>
    </row>
    <row r="15" spans="2:15" x14ac:dyDescent="0.25">
      <c r="B15" s="9"/>
      <c r="C15" s="39"/>
      <c r="D15" s="40"/>
      <c r="E15" s="9"/>
      <c r="F15" s="29"/>
      <c r="G15" s="30"/>
      <c r="H15" s="30"/>
      <c r="I15" s="30"/>
      <c r="J15" s="30"/>
      <c r="K15" s="31"/>
      <c r="L15" s="32"/>
      <c r="M15" s="33"/>
      <c r="N15" s="33"/>
      <c r="O15" s="34"/>
    </row>
    <row r="16" spans="2:15" x14ac:dyDescent="0.25">
      <c r="B16" s="9"/>
      <c r="C16" s="10"/>
      <c r="D16" s="9"/>
      <c r="E16" s="9"/>
      <c r="F16" s="11"/>
      <c r="G16" s="12"/>
      <c r="H16" s="12"/>
      <c r="I16" s="12"/>
      <c r="J16" s="12"/>
      <c r="K16" s="13"/>
      <c r="L16" s="14"/>
      <c r="M16" s="15"/>
      <c r="N16" s="15"/>
      <c r="O16" s="16"/>
    </row>
    <row r="17" spans="2:15" x14ac:dyDescent="0.25">
      <c r="B17" s="9"/>
      <c r="C17" s="10"/>
      <c r="D17" s="9"/>
      <c r="E17" s="9"/>
      <c r="F17" s="29"/>
      <c r="G17" s="30"/>
      <c r="H17" s="30"/>
      <c r="I17" s="30"/>
      <c r="J17" s="30"/>
      <c r="K17" s="31"/>
      <c r="L17" s="32"/>
      <c r="M17" s="33"/>
      <c r="N17" s="33"/>
      <c r="O17" s="34"/>
    </row>
    <row r="18" spans="2:15" x14ac:dyDescent="0.25">
      <c r="B18" s="9"/>
      <c r="C18" s="10"/>
      <c r="D18" s="9"/>
      <c r="E18" s="9"/>
      <c r="F18" s="29"/>
      <c r="G18" s="30"/>
      <c r="H18" s="30"/>
      <c r="I18" s="30"/>
      <c r="J18" s="30"/>
      <c r="K18" s="31"/>
      <c r="L18" s="32"/>
      <c r="M18" s="33"/>
      <c r="N18" s="33"/>
      <c r="O18" s="34"/>
    </row>
    <row r="19" spans="2:15" x14ac:dyDescent="0.25">
      <c r="B19" s="9"/>
      <c r="C19" s="10"/>
      <c r="D19" s="9"/>
      <c r="E19" s="9"/>
      <c r="F19" s="29"/>
      <c r="G19" s="30"/>
      <c r="H19" s="30"/>
      <c r="I19" s="30"/>
      <c r="J19" s="30"/>
      <c r="K19" s="31"/>
      <c r="L19" s="32"/>
      <c r="M19" s="33"/>
      <c r="N19" s="33"/>
      <c r="O19" s="34"/>
    </row>
    <row r="20" spans="2:15" x14ac:dyDescent="0.25">
      <c r="B20" s="9"/>
      <c r="C20" s="10"/>
      <c r="D20" s="9"/>
      <c r="E20" s="9"/>
      <c r="F20" s="29"/>
      <c r="G20" s="30"/>
      <c r="H20" s="30"/>
      <c r="I20" s="30"/>
      <c r="J20" s="30"/>
      <c r="K20" s="31"/>
      <c r="L20" s="32"/>
      <c r="M20" s="33"/>
      <c r="N20" s="33"/>
      <c r="O20" s="34"/>
    </row>
    <row r="21" spans="2:15" x14ac:dyDescent="0.25">
      <c r="B21" s="9"/>
      <c r="C21" s="10"/>
      <c r="D21" s="9"/>
      <c r="E21" s="9"/>
      <c r="F21" s="29"/>
      <c r="G21" s="30"/>
      <c r="H21" s="30"/>
      <c r="I21" s="30"/>
      <c r="J21" s="30"/>
      <c r="K21" s="31"/>
      <c r="L21" s="32"/>
      <c r="M21" s="33"/>
      <c r="N21" s="33"/>
      <c r="O21" s="34"/>
    </row>
    <row r="22" spans="2:15" x14ac:dyDescent="0.25">
      <c r="B22" s="9"/>
      <c r="C22" s="10"/>
      <c r="D22" s="9"/>
      <c r="E22" s="9"/>
      <c r="F22" s="29"/>
      <c r="G22" s="30"/>
      <c r="H22" s="30"/>
      <c r="I22" s="30"/>
      <c r="J22" s="30"/>
      <c r="K22" s="31"/>
      <c r="L22" s="32"/>
      <c r="M22" s="33"/>
      <c r="N22" s="33"/>
      <c r="O22" s="34"/>
    </row>
    <row r="23" spans="2:15" x14ac:dyDescent="0.25">
      <c r="B23" s="9"/>
      <c r="C23" s="10"/>
      <c r="D23" s="9"/>
      <c r="E23" s="9"/>
      <c r="F23" s="29"/>
      <c r="G23" s="30"/>
      <c r="H23" s="30"/>
      <c r="I23" s="30"/>
      <c r="J23" s="30"/>
      <c r="K23" s="31"/>
      <c r="L23" s="32"/>
      <c r="M23" s="33"/>
      <c r="N23" s="33"/>
      <c r="O23" s="34"/>
    </row>
    <row r="24" spans="2:15" x14ac:dyDescent="0.25">
      <c r="B24" s="9"/>
      <c r="C24" s="10"/>
      <c r="D24" s="9"/>
      <c r="E24" s="9"/>
      <c r="F24" s="29"/>
      <c r="G24" s="30"/>
      <c r="H24" s="30"/>
      <c r="I24" s="30"/>
      <c r="J24" s="30"/>
      <c r="K24" s="31"/>
      <c r="L24" s="32"/>
      <c r="M24" s="33"/>
      <c r="N24" s="33"/>
      <c r="O24" s="34"/>
    </row>
    <row r="25" spans="2:15" x14ac:dyDescent="0.25">
      <c r="B25" s="9"/>
      <c r="C25" s="10"/>
      <c r="D25" s="9"/>
      <c r="E25" s="9"/>
      <c r="F25" s="29"/>
      <c r="G25" s="30"/>
      <c r="H25" s="30"/>
      <c r="I25" s="30"/>
      <c r="J25" s="30"/>
      <c r="K25" s="31"/>
      <c r="L25" s="32"/>
      <c r="M25" s="33"/>
      <c r="N25" s="33"/>
      <c r="O25" s="34"/>
    </row>
    <row r="26" spans="2:15" x14ac:dyDescent="0.25">
      <c r="B26" s="9"/>
      <c r="C26" s="10"/>
      <c r="D26" s="9"/>
      <c r="E26" s="9"/>
      <c r="F26" s="29"/>
      <c r="G26" s="30"/>
      <c r="H26" s="30"/>
      <c r="I26" s="30"/>
      <c r="J26" s="30"/>
      <c r="K26" s="31"/>
      <c r="L26" s="32"/>
      <c r="M26" s="33"/>
      <c r="N26" s="33"/>
      <c r="O26" s="34"/>
    </row>
    <row r="27" spans="2:15" x14ac:dyDescent="0.25">
      <c r="B27" s="9"/>
      <c r="C27" s="10"/>
      <c r="D27" s="9"/>
      <c r="E27" s="9"/>
      <c r="F27" s="29"/>
      <c r="G27" s="30"/>
      <c r="H27" s="30"/>
      <c r="I27" s="30"/>
      <c r="J27" s="30"/>
      <c r="K27" s="31"/>
      <c r="L27" s="32"/>
      <c r="M27" s="33"/>
      <c r="N27" s="33"/>
      <c r="O27" s="34"/>
    </row>
    <row r="28" spans="2:15" x14ac:dyDescent="0.25">
      <c r="B28" s="9"/>
      <c r="C28" s="10"/>
      <c r="D28" s="9"/>
      <c r="E28" s="9"/>
      <c r="F28" s="29"/>
      <c r="G28" s="30"/>
      <c r="H28" s="30"/>
      <c r="I28" s="30"/>
      <c r="J28" s="30"/>
      <c r="K28" s="31"/>
      <c r="L28" s="32"/>
      <c r="M28" s="33"/>
      <c r="N28" s="33"/>
      <c r="O28" s="34"/>
    </row>
    <row r="29" spans="2:15" ht="12.75" customHeight="1" x14ac:dyDescent="0.25">
      <c r="B29" s="9"/>
      <c r="C29" s="10"/>
      <c r="D29" s="9"/>
      <c r="E29" s="9"/>
      <c r="F29" s="29"/>
      <c r="G29" s="30"/>
      <c r="H29" s="30"/>
      <c r="I29" s="30"/>
      <c r="J29" s="30"/>
      <c r="K29" s="31"/>
      <c r="L29" s="32"/>
      <c r="M29" s="33"/>
      <c r="N29" s="33"/>
      <c r="O29" s="34"/>
    </row>
    <row r="32" spans="2:15" ht="20" x14ac:dyDescent="0.4">
      <c r="B32" s="5" t="s">
        <v>18</v>
      </c>
    </row>
    <row r="34" spans="2:2" ht="13" x14ac:dyDescent="0.3">
      <c r="B34" s="19" t="s">
        <v>20</v>
      </c>
    </row>
    <row r="35" spans="2:2" ht="14.5" x14ac:dyDescent="0.35">
      <c r="B35" s="20"/>
    </row>
    <row r="36" spans="2:2" ht="13" x14ac:dyDescent="0.3">
      <c r="B36" s="19" t="s">
        <v>21</v>
      </c>
    </row>
    <row r="37" spans="2:2" ht="13" x14ac:dyDescent="0.3">
      <c r="B37" s="21" t="s">
        <v>22</v>
      </c>
    </row>
    <row r="38" spans="2:2" x14ac:dyDescent="0.25">
      <c r="B38" s="19" t="s">
        <v>23</v>
      </c>
    </row>
    <row r="39" spans="2:2" x14ac:dyDescent="0.25">
      <c r="B39" s="19" t="s">
        <v>24</v>
      </c>
    </row>
    <row r="40" spans="2:2" x14ac:dyDescent="0.25">
      <c r="B40" s="19" t="s">
        <v>25</v>
      </c>
    </row>
    <row r="41" spans="2:2" ht="14.5" x14ac:dyDescent="0.35">
      <c r="B41" s="20"/>
    </row>
    <row r="42" spans="2:2" ht="13" x14ac:dyDescent="0.3">
      <c r="B42" s="21" t="s">
        <v>26</v>
      </c>
    </row>
    <row r="43" spans="2:2" ht="14.5" x14ac:dyDescent="0.35">
      <c r="B43" s="20"/>
    </row>
    <row r="44" spans="2:2" ht="13" x14ac:dyDescent="0.3">
      <c r="B44" s="21" t="s">
        <v>27</v>
      </c>
    </row>
    <row r="45" spans="2:2" x14ac:dyDescent="0.25">
      <c r="B45" s="19" t="s">
        <v>28</v>
      </c>
    </row>
    <row r="46" spans="2:2" ht="14.5" x14ac:dyDescent="0.35">
      <c r="B46" s="20"/>
    </row>
    <row r="47" spans="2:2" ht="13" x14ac:dyDescent="0.3">
      <c r="B47" s="19" t="s">
        <v>29</v>
      </c>
    </row>
    <row r="48" spans="2:2" ht="13" x14ac:dyDescent="0.25">
      <c r="B48" s="22" t="s">
        <v>30</v>
      </c>
    </row>
    <row r="49" spans="2:2" ht="13" x14ac:dyDescent="0.25">
      <c r="B49" s="22" t="s">
        <v>31</v>
      </c>
    </row>
    <row r="50" spans="2:2" ht="13" x14ac:dyDescent="0.25">
      <c r="B50" s="22" t="s">
        <v>32</v>
      </c>
    </row>
    <row r="51" spans="2:2" ht="13" x14ac:dyDescent="0.3">
      <c r="B51" s="21"/>
    </row>
    <row r="52" spans="2:2" ht="13" x14ac:dyDescent="0.3">
      <c r="B52" s="19" t="s">
        <v>33</v>
      </c>
    </row>
    <row r="53" spans="2:2" ht="13" x14ac:dyDescent="0.3">
      <c r="B53" s="21" t="s">
        <v>34</v>
      </c>
    </row>
    <row r="54" spans="2:2" ht="13" x14ac:dyDescent="0.3">
      <c r="B54" s="21" t="s">
        <v>35</v>
      </c>
    </row>
    <row r="55" spans="2:2" ht="13" x14ac:dyDescent="0.3">
      <c r="B55" s="19" t="s">
        <v>36</v>
      </c>
    </row>
    <row r="56" spans="2:2" ht="13" x14ac:dyDescent="0.25">
      <c r="B56" s="22" t="s">
        <v>37</v>
      </c>
    </row>
    <row r="57" spans="2:2" ht="13" x14ac:dyDescent="0.25">
      <c r="B57" s="22" t="s">
        <v>38</v>
      </c>
    </row>
    <row r="58" spans="2:2" ht="13" x14ac:dyDescent="0.25">
      <c r="B58" s="22" t="s">
        <v>39</v>
      </c>
    </row>
    <row r="59" spans="2:2" ht="13" x14ac:dyDescent="0.25">
      <c r="B59" s="22" t="s">
        <v>40</v>
      </c>
    </row>
    <row r="60" spans="2:2" ht="13" x14ac:dyDescent="0.25">
      <c r="B60" s="22" t="s">
        <v>41</v>
      </c>
    </row>
    <row r="61" spans="2:2" ht="13" x14ac:dyDescent="0.25">
      <c r="B61" s="22" t="s">
        <v>42</v>
      </c>
    </row>
    <row r="62" spans="2:2" ht="13" x14ac:dyDescent="0.25">
      <c r="B62" s="22" t="s">
        <v>43</v>
      </c>
    </row>
    <row r="63" spans="2:2" ht="13" x14ac:dyDescent="0.25">
      <c r="B63" s="22" t="s">
        <v>44</v>
      </c>
    </row>
    <row r="64" spans="2:2" ht="13" x14ac:dyDescent="0.25">
      <c r="B64" s="22" t="s">
        <v>45</v>
      </c>
    </row>
    <row r="65" spans="2:2" ht="13" x14ac:dyDescent="0.25">
      <c r="B65" s="22" t="s">
        <v>46</v>
      </c>
    </row>
    <row r="66" spans="2:2" ht="13" x14ac:dyDescent="0.25">
      <c r="B66" s="22" t="s">
        <v>47</v>
      </c>
    </row>
    <row r="67" spans="2:2" ht="13" x14ac:dyDescent="0.25">
      <c r="B67" s="22" t="s">
        <v>48</v>
      </c>
    </row>
    <row r="68" spans="2:2" ht="13" x14ac:dyDescent="0.25">
      <c r="B68" s="22" t="s">
        <v>49</v>
      </c>
    </row>
    <row r="69" spans="2:2" ht="13" x14ac:dyDescent="0.3">
      <c r="B69" s="19" t="s">
        <v>50</v>
      </c>
    </row>
    <row r="70" spans="2:2" ht="13" x14ac:dyDescent="0.25">
      <c r="B70" s="22" t="s">
        <v>51</v>
      </c>
    </row>
    <row r="71" spans="2:2" ht="13" x14ac:dyDescent="0.25">
      <c r="B71" s="22" t="s">
        <v>52</v>
      </c>
    </row>
    <row r="72" spans="2:2" ht="13" x14ac:dyDescent="0.25">
      <c r="B72" s="22" t="s">
        <v>53</v>
      </c>
    </row>
    <row r="73" spans="2:2" ht="13" x14ac:dyDescent="0.25">
      <c r="B73" s="22" t="s">
        <v>54</v>
      </c>
    </row>
    <row r="74" spans="2:2" ht="13" x14ac:dyDescent="0.25">
      <c r="B74" s="22" t="s">
        <v>55</v>
      </c>
    </row>
    <row r="75" spans="2:2" ht="13" x14ac:dyDescent="0.25">
      <c r="B75" s="22" t="s">
        <v>56</v>
      </c>
    </row>
    <row r="76" spans="2:2" ht="13" x14ac:dyDescent="0.25">
      <c r="B76" s="22" t="s">
        <v>57</v>
      </c>
    </row>
    <row r="77" spans="2:2" ht="13" x14ac:dyDescent="0.25">
      <c r="B77" s="22" t="s">
        <v>58</v>
      </c>
    </row>
    <row r="78" spans="2:2" ht="13" x14ac:dyDescent="0.3">
      <c r="B78" s="19" t="s">
        <v>59</v>
      </c>
    </row>
    <row r="79" spans="2:2" x14ac:dyDescent="0.25">
      <c r="B79" s="19" t="s">
        <v>60</v>
      </c>
    </row>
    <row r="80" spans="2:2" x14ac:dyDescent="0.25">
      <c r="B80" s="19"/>
    </row>
    <row r="81" spans="2:2" ht="13" x14ac:dyDescent="0.3">
      <c r="B81" s="21" t="s">
        <v>61</v>
      </c>
    </row>
    <row r="82" spans="2:2" ht="13" x14ac:dyDescent="0.25">
      <c r="B82" s="22" t="s">
        <v>62</v>
      </c>
    </row>
    <row r="83" spans="2:2" ht="13" x14ac:dyDescent="0.25">
      <c r="B83" s="22" t="s">
        <v>63</v>
      </c>
    </row>
    <row r="84" spans="2:2" ht="13" x14ac:dyDescent="0.25">
      <c r="B84" s="22" t="s">
        <v>64</v>
      </c>
    </row>
    <row r="85" spans="2:2" ht="13" x14ac:dyDescent="0.25">
      <c r="B85" s="22" t="s">
        <v>65</v>
      </c>
    </row>
    <row r="86" spans="2:2" ht="13" x14ac:dyDescent="0.25">
      <c r="B86" s="22" t="s">
        <v>66</v>
      </c>
    </row>
    <row r="87" spans="2:2" ht="13" x14ac:dyDescent="0.25">
      <c r="B87" s="22" t="s">
        <v>67</v>
      </c>
    </row>
    <row r="88" spans="2:2" ht="13" x14ac:dyDescent="0.25">
      <c r="B88" s="22" t="s">
        <v>68</v>
      </c>
    </row>
    <row r="89" spans="2:2" x14ac:dyDescent="0.25">
      <c r="B89" s="19"/>
    </row>
    <row r="90" spans="2:2" ht="13" x14ac:dyDescent="0.3">
      <c r="B90" s="19" t="s">
        <v>69</v>
      </c>
    </row>
    <row r="91" spans="2:2" ht="13" x14ac:dyDescent="0.25">
      <c r="B91" s="22" t="s">
        <v>62</v>
      </c>
    </row>
    <row r="92" spans="2:2" ht="13" x14ac:dyDescent="0.25">
      <c r="B92" s="22" t="s">
        <v>53</v>
      </c>
    </row>
    <row r="93" spans="2:2" ht="13" x14ac:dyDescent="0.25">
      <c r="B93" s="22" t="s">
        <v>54</v>
      </c>
    </row>
    <row r="94" spans="2:2" ht="13" x14ac:dyDescent="0.25">
      <c r="B94" s="22" t="s">
        <v>55</v>
      </c>
    </row>
    <row r="95" spans="2:2" ht="13" x14ac:dyDescent="0.25">
      <c r="B95" s="22" t="s">
        <v>70</v>
      </c>
    </row>
    <row r="96" spans="2:2" ht="13" x14ac:dyDescent="0.25">
      <c r="B96" s="22" t="s">
        <v>71</v>
      </c>
    </row>
    <row r="97" spans="2:2" ht="13" x14ac:dyDescent="0.25">
      <c r="B97" s="22" t="s">
        <v>72</v>
      </c>
    </row>
    <row r="98" spans="2:2" ht="13" x14ac:dyDescent="0.25">
      <c r="B98" s="22" t="s">
        <v>73</v>
      </c>
    </row>
    <row r="99" spans="2:2" ht="13" x14ac:dyDescent="0.25">
      <c r="B99" s="22" t="s">
        <v>57</v>
      </c>
    </row>
    <row r="100" spans="2:2" ht="13" x14ac:dyDescent="0.25">
      <c r="B100" s="22" t="s">
        <v>58</v>
      </c>
    </row>
    <row r="101" spans="2:2" ht="13" x14ac:dyDescent="0.25">
      <c r="B101" s="22" t="s">
        <v>74</v>
      </c>
    </row>
    <row r="102" spans="2:2" ht="13" x14ac:dyDescent="0.25">
      <c r="B102" s="22" t="s">
        <v>75</v>
      </c>
    </row>
    <row r="103" spans="2:2" ht="13" x14ac:dyDescent="0.25">
      <c r="B103" s="22" t="s">
        <v>76</v>
      </c>
    </row>
    <row r="104" spans="2:2" ht="13" x14ac:dyDescent="0.25">
      <c r="B104" s="22" t="s">
        <v>77</v>
      </c>
    </row>
    <row r="105" spans="2:2" ht="14.5" x14ac:dyDescent="0.35">
      <c r="B105" s="23"/>
    </row>
    <row r="106" spans="2:2" x14ac:dyDescent="0.25">
      <c r="B106" s="19"/>
    </row>
    <row r="107" spans="2:2" x14ac:dyDescent="0.25">
      <c r="B107" s="19" t="s">
        <v>78</v>
      </c>
    </row>
    <row r="108" spans="2:2" ht="13" x14ac:dyDescent="0.25">
      <c r="B108" s="22" t="s">
        <v>79</v>
      </c>
    </row>
    <row r="109" spans="2:2" ht="13" x14ac:dyDescent="0.25">
      <c r="B109" s="22" t="s">
        <v>80</v>
      </c>
    </row>
    <row r="110" spans="2:2" ht="13" x14ac:dyDescent="0.25">
      <c r="B110" s="22" t="s">
        <v>81</v>
      </c>
    </row>
    <row r="111" spans="2:2" ht="13" x14ac:dyDescent="0.25">
      <c r="B111" s="22" t="s">
        <v>82</v>
      </c>
    </row>
    <row r="112" spans="2:2" ht="13" x14ac:dyDescent="0.25">
      <c r="B112" s="22" t="s">
        <v>83</v>
      </c>
    </row>
    <row r="113" spans="2:2" ht="13" x14ac:dyDescent="0.25">
      <c r="B113" s="22" t="s">
        <v>84</v>
      </c>
    </row>
    <row r="114" spans="2:2" ht="13" x14ac:dyDescent="0.25">
      <c r="B114" s="22" t="s">
        <v>85</v>
      </c>
    </row>
  </sheetData>
  <mergeCells count="48">
    <mergeCell ref="B4:C4"/>
    <mergeCell ref="D4:E4"/>
    <mergeCell ref="F4:G4"/>
    <mergeCell ref="H4:I4"/>
    <mergeCell ref="B5:C5"/>
    <mergeCell ref="D5:E5"/>
    <mergeCell ref="H5:I5"/>
    <mergeCell ref="B6:C6"/>
    <mergeCell ref="D6:E6"/>
    <mergeCell ref="H6:I6"/>
    <mergeCell ref="B7:C7"/>
    <mergeCell ref="D7:E7"/>
    <mergeCell ref="H7:I7"/>
    <mergeCell ref="F18:K18"/>
    <mergeCell ref="L18:O18"/>
    <mergeCell ref="B8:C8"/>
    <mergeCell ref="D8:E8"/>
    <mergeCell ref="F8:G8"/>
    <mergeCell ref="H8:I8"/>
    <mergeCell ref="F14:K14"/>
    <mergeCell ref="L14:O14"/>
    <mergeCell ref="C15:D15"/>
    <mergeCell ref="F15:K15"/>
    <mergeCell ref="L15:O15"/>
    <mergeCell ref="F17:K17"/>
    <mergeCell ref="L17:O17"/>
    <mergeCell ref="F19:K19"/>
    <mergeCell ref="L19:O19"/>
    <mergeCell ref="F20:K20"/>
    <mergeCell ref="L20:O20"/>
    <mergeCell ref="F21:K21"/>
    <mergeCell ref="L21:O21"/>
    <mergeCell ref="F22:K22"/>
    <mergeCell ref="L22:O22"/>
    <mergeCell ref="F23:K23"/>
    <mergeCell ref="L23:O23"/>
    <mergeCell ref="F24:K24"/>
    <mergeCell ref="L24:O24"/>
    <mergeCell ref="F28:K28"/>
    <mergeCell ref="L28:O28"/>
    <mergeCell ref="F29:K29"/>
    <mergeCell ref="L29:O29"/>
    <mergeCell ref="F25:K25"/>
    <mergeCell ref="L25:O25"/>
    <mergeCell ref="F26:K26"/>
    <mergeCell ref="L26:O26"/>
    <mergeCell ref="F27:K27"/>
    <mergeCell ref="L27:O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1588-5D2B-4862-95C7-B19756322FE2}">
  <dimension ref="A1:I51"/>
  <sheetViews>
    <sheetView workbookViewId="0"/>
  </sheetViews>
  <sheetFormatPr defaultRowHeight="14.5" x14ac:dyDescent="0.35"/>
  <cols>
    <col min="1" max="1" width="6.36328125" customWidth="1"/>
    <col min="2" max="2" width="49.1796875" customWidth="1"/>
    <col min="3" max="3" width="12.81640625" customWidth="1"/>
    <col min="4" max="4" width="9.81640625" bestFit="1" customWidth="1"/>
    <col min="5" max="5" width="9" bestFit="1" customWidth="1"/>
    <col min="6" max="6" width="15.26953125" bestFit="1" customWidth="1"/>
    <col min="7" max="7" width="8.54296875" bestFit="1" customWidth="1"/>
    <col min="8" max="8" width="15" bestFit="1" customWidth="1"/>
    <col min="9" max="9" width="9.90625" bestFit="1" customWidth="1"/>
  </cols>
  <sheetData>
    <row r="1" spans="1:9" ht="31" x14ac:dyDescent="0.35">
      <c r="A1" s="18" t="s">
        <v>19</v>
      </c>
      <c r="B1" s="18" t="s">
        <v>87</v>
      </c>
      <c r="C1" s="18" t="s">
        <v>88</v>
      </c>
      <c r="D1" s="27" t="s">
        <v>89</v>
      </c>
      <c r="E1" s="27" t="s">
        <v>90</v>
      </c>
      <c r="F1" s="27" t="s">
        <v>91</v>
      </c>
      <c r="G1" s="27" t="s">
        <v>92</v>
      </c>
      <c r="H1" s="27" t="s">
        <v>93</v>
      </c>
      <c r="I1" s="18" t="s">
        <v>94</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B3752-D74A-48D2-9C77-25FE6AA65A1B}">
  <dimension ref="A1:C51"/>
  <sheetViews>
    <sheetView tabSelected="1" workbookViewId="0"/>
  </sheetViews>
  <sheetFormatPr defaultRowHeight="14.5" x14ac:dyDescent="0.35"/>
  <cols>
    <col min="1" max="1" width="37.26953125" customWidth="1"/>
    <col min="2" max="2" width="20.90625" customWidth="1"/>
    <col min="3" max="3" width="28.36328125" customWidth="1"/>
  </cols>
  <sheetData>
    <row r="1" spans="1:3" ht="15.5" x14ac:dyDescent="0.35">
      <c r="A1" s="18" t="s">
        <v>96</v>
      </c>
      <c r="B1" s="18" t="s">
        <v>97</v>
      </c>
      <c r="C1" s="27" t="s">
        <v>98</v>
      </c>
    </row>
    <row r="2" spans="1:3" x14ac:dyDescent="0.35">
      <c r="A2" s="42" t="e" cm="1" vm="1">
        <f t="array" ref="A2">_xlfn._xlws.FILTER(_xlfn.UNIQUE('Source Code Inventory'!$C$2:$C$10000), _xlfn.UNIQUE('Source Code Inventory'!$C$2:$C$10000)&lt;&gt;0)</f>
        <v>#VALUE!</v>
      </c>
      <c r="B2" s="42">
        <f>COUNTIF('Source Code Inventory'!$C$2:$C$10000, A2)</f>
        <v>0</v>
      </c>
      <c r="C2" s="42">
        <f>SUMIF('Source Code Inventory'!$C$2:$C$10000, $A2, 'Source Code Inventory'!$G$2:$G$10000)</f>
        <v>0</v>
      </c>
    </row>
    <row r="3" spans="1:3" x14ac:dyDescent="0.35">
      <c r="A3" s="42"/>
      <c r="B3" s="42">
        <f>COUNTIF('Source Code Inventory'!$C$2:$C$10000, A3)</f>
        <v>0</v>
      </c>
      <c r="C3" s="42">
        <f>SUMIF('Source Code Inventory'!$C$2:$C$10000, $A3, 'Source Code Inventory'!$G$2:$G$10000)</f>
        <v>0</v>
      </c>
    </row>
    <row r="4" spans="1:3" x14ac:dyDescent="0.35">
      <c r="A4" s="42"/>
      <c r="B4" s="42">
        <f>COUNTIF('Source Code Inventory'!$C$2:$C$10000, A4)</f>
        <v>0</v>
      </c>
      <c r="C4" s="42">
        <f>SUMIF('Source Code Inventory'!$C$2:$C$10000, $A4, 'Source Code Inventory'!$G$2:$G$10000)</f>
        <v>0</v>
      </c>
    </row>
    <row r="5" spans="1:3" x14ac:dyDescent="0.35">
      <c r="A5" s="42"/>
      <c r="B5" s="42">
        <f>COUNTIF('Source Code Inventory'!$C$2:$C$10000, A5)</f>
        <v>0</v>
      </c>
      <c r="C5" s="42">
        <f>SUMIF('Source Code Inventory'!$C$2:$C$10000, $A5, 'Source Code Inventory'!$G$2:$G$10000)</f>
        <v>0</v>
      </c>
    </row>
    <row r="6" spans="1:3" x14ac:dyDescent="0.35">
      <c r="A6" s="42"/>
      <c r="B6" s="42">
        <f>COUNTIF('Source Code Inventory'!$C$2:$C$10000, A6)</f>
        <v>0</v>
      </c>
      <c r="C6" s="42">
        <f>SUMIF('Source Code Inventory'!$C$2:$C$10000, $A6, 'Source Code Inventory'!$G$2:$G$10000)</f>
        <v>0</v>
      </c>
    </row>
    <row r="7" spans="1:3" x14ac:dyDescent="0.35">
      <c r="A7" s="42"/>
      <c r="B7" s="42"/>
      <c r="C7" s="42"/>
    </row>
    <row r="8" spans="1:3" x14ac:dyDescent="0.35">
      <c r="A8" s="42"/>
      <c r="B8" s="42"/>
      <c r="C8" s="42"/>
    </row>
    <row r="9" spans="1:3" x14ac:dyDescent="0.35">
      <c r="A9" s="42"/>
      <c r="B9" s="42"/>
      <c r="C9" s="42"/>
    </row>
    <row r="10" spans="1:3" x14ac:dyDescent="0.35">
      <c r="A10" s="42"/>
      <c r="B10" s="42"/>
      <c r="C10" s="42"/>
    </row>
    <row r="11" spans="1:3" x14ac:dyDescent="0.35">
      <c r="A11" s="42"/>
      <c r="B11" s="42"/>
      <c r="C11" s="42"/>
    </row>
    <row r="12" spans="1:3" x14ac:dyDescent="0.35">
      <c r="A12" s="42"/>
      <c r="B12" s="42"/>
      <c r="C12" s="42"/>
    </row>
    <row r="13" spans="1:3" x14ac:dyDescent="0.35">
      <c r="A13" s="42"/>
      <c r="B13" s="42"/>
      <c r="C13" s="42"/>
    </row>
    <row r="14" spans="1:3" x14ac:dyDescent="0.35">
      <c r="A14" s="42"/>
      <c r="B14" s="42"/>
      <c r="C14" s="42"/>
    </row>
    <row r="15" spans="1:3" x14ac:dyDescent="0.35">
      <c r="A15" s="42"/>
      <c r="B15" s="42"/>
      <c r="C15" s="42"/>
    </row>
    <row r="16" spans="1:3" x14ac:dyDescent="0.35">
      <c r="A16" s="42"/>
      <c r="B16" s="42"/>
      <c r="C16" s="42"/>
    </row>
    <row r="17" spans="1:3" x14ac:dyDescent="0.35">
      <c r="A17" s="42"/>
      <c r="B17" s="42"/>
      <c r="C17" s="42"/>
    </row>
    <row r="18" spans="1:3" x14ac:dyDescent="0.35">
      <c r="A18" s="42"/>
      <c r="B18" s="42"/>
      <c r="C18" s="42"/>
    </row>
    <row r="19" spans="1:3" x14ac:dyDescent="0.35">
      <c r="A19" s="42"/>
      <c r="B19" s="42"/>
      <c r="C19" s="42"/>
    </row>
    <row r="20" spans="1:3" x14ac:dyDescent="0.35">
      <c r="A20" s="42"/>
      <c r="B20" s="42"/>
      <c r="C20" s="42"/>
    </row>
    <row r="21" spans="1:3" x14ac:dyDescent="0.35">
      <c r="A21" s="42"/>
      <c r="B21" s="42"/>
      <c r="C21" s="42"/>
    </row>
    <row r="22" spans="1:3" x14ac:dyDescent="0.35">
      <c r="A22" s="42"/>
      <c r="B22" s="42"/>
      <c r="C22" s="42"/>
    </row>
    <row r="23" spans="1:3" x14ac:dyDescent="0.35">
      <c r="A23" s="42"/>
      <c r="B23" s="42"/>
      <c r="C23" s="42"/>
    </row>
    <row r="24" spans="1:3" x14ac:dyDescent="0.35">
      <c r="A24" s="42"/>
      <c r="B24" s="42"/>
      <c r="C24" s="42"/>
    </row>
    <row r="25" spans="1:3" x14ac:dyDescent="0.35">
      <c r="A25" s="42"/>
      <c r="B25" s="42"/>
      <c r="C25" s="42"/>
    </row>
    <row r="26" spans="1:3" x14ac:dyDescent="0.35">
      <c r="A26" s="42"/>
      <c r="B26" s="42"/>
      <c r="C26" s="42"/>
    </row>
    <row r="27" spans="1:3" x14ac:dyDescent="0.35">
      <c r="A27" s="42"/>
      <c r="B27" s="42"/>
      <c r="C27" s="42"/>
    </row>
    <row r="28" spans="1:3" x14ac:dyDescent="0.35">
      <c r="A28" s="42"/>
      <c r="B28" s="42"/>
      <c r="C28" s="42"/>
    </row>
    <row r="29" spans="1:3" x14ac:dyDescent="0.35">
      <c r="A29" s="42"/>
      <c r="B29" s="42"/>
      <c r="C29" s="42"/>
    </row>
    <row r="30" spans="1:3" x14ac:dyDescent="0.35">
      <c r="A30" s="42"/>
      <c r="B30" s="42"/>
      <c r="C30" s="42"/>
    </row>
    <row r="31" spans="1:3" x14ac:dyDescent="0.35">
      <c r="A31" s="42"/>
      <c r="B31" s="42"/>
      <c r="C31" s="42"/>
    </row>
    <row r="32" spans="1:3" x14ac:dyDescent="0.35">
      <c r="A32" s="42"/>
      <c r="B32" s="42"/>
      <c r="C32" s="42"/>
    </row>
    <row r="33" spans="1:3" x14ac:dyDescent="0.35">
      <c r="A33" s="42"/>
      <c r="B33" s="42"/>
      <c r="C33" s="42"/>
    </row>
    <row r="34" spans="1:3" x14ac:dyDescent="0.35">
      <c r="A34" s="42"/>
      <c r="B34" s="42"/>
      <c r="C34" s="42"/>
    </row>
    <row r="35" spans="1:3" x14ac:dyDescent="0.35">
      <c r="A35" s="42"/>
      <c r="B35" s="42"/>
      <c r="C35" s="42"/>
    </row>
    <row r="36" spans="1:3" x14ac:dyDescent="0.35">
      <c r="A36" s="42"/>
      <c r="B36" s="42"/>
      <c r="C36" s="42"/>
    </row>
    <row r="37" spans="1:3" x14ac:dyDescent="0.35">
      <c r="A37" s="42"/>
      <c r="B37" s="42"/>
      <c r="C37" s="42"/>
    </row>
    <row r="38" spans="1:3" x14ac:dyDescent="0.35">
      <c r="A38" s="42"/>
      <c r="B38" s="42"/>
      <c r="C38" s="42"/>
    </row>
    <row r="39" spans="1:3" x14ac:dyDescent="0.35">
      <c r="A39" s="42"/>
      <c r="B39" s="42"/>
      <c r="C39" s="42"/>
    </row>
    <row r="40" spans="1:3" x14ac:dyDescent="0.35">
      <c r="A40" s="42"/>
      <c r="B40" s="42"/>
      <c r="C40" s="42"/>
    </row>
    <row r="41" spans="1:3" x14ac:dyDescent="0.35">
      <c r="A41" s="42"/>
      <c r="B41" s="42"/>
      <c r="C41" s="42"/>
    </row>
    <row r="42" spans="1:3" x14ac:dyDescent="0.35">
      <c r="A42" s="42"/>
      <c r="B42" s="42"/>
      <c r="C42" s="42"/>
    </row>
    <row r="43" spans="1:3" x14ac:dyDescent="0.35">
      <c r="A43" s="42"/>
      <c r="B43" s="42"/>
      <c r="C43" s="42"/>
    </row>
    <row r="44" spans="1:3" x14ac:dyDescent="0.35">
      <c r="A44" s="42"/>
      <c r="B44" s="42"/>
      <c r="C44" s="42"/>
    </row>
    <row r="45" spans="1:3" x14ac:dyDescent="0.35">
      <c r="A45" s="42"/>
      <c r="B45" s="42"/>
      <c r="C45" s="42"/>
    </row>
    <row r="46" spans="1:3" x14ac:dyDescent="0.35">
      <c r="A46" s="42"/>
      <c r="B46" s="42"/>
      <c r="C46" s="42"/>
    </row>
    <row r="47" spans="1:3" x14ac:dyDescent="0.35">
      <c r="A47" s="42"/>
      <c r="B47" s="42"/>
      <c r="C47" s="42"/>
    </row>
    <row r="48" spans="1:3" x14ac:dyDescent="0.35">
      <c r="A48" s="42"/>
      <c r="B48" s="42"/>
      <c r="C48" s="42"/>
    </row>
    <row r="49" spans="1:3" x14ac:dyDescent="0.35">
      <c r="A49" s="42"/>
      <c r="B49" s="42"/>
      <c r="C49" s="42"/>
    </row>
    <row r="50" spans="1:3" x14ac:dyDescent="0.35">
      <c r="A50" s="42"/>
      <c r="B50" s="42"/>
      <c r="C50" s="42"/>
    </row>
    <row r="51" spans="1:3" x14ac:dyDescent="0.35">
      <c r="A51" s="42"/>
      <c r="B51" s="42"/>
      <c r="C51"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Doc Info</vt:lpstr>
      <vt:lpstr>Source Code Inventory</vt:lpstr>
      <vt:lpstr>Scope of artefacts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2023-07-17T03:17:15Z</dcterms:modified>
</cp:coreProperties>
</file>